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EsteLivro" defaultThemeVersion="124226"/>
  <mc:AlternateContent xmlns:mc="http://schemas.openxmlformats.org/markup-compatibility/2006">
    <mc:Choice Requires="x15">
      <x15ac:absPath xmlns:x15ac="http://schemas.microsoft.com/office/spreadsheetml/2010/11/ac" url="Z:\G_INFOESTAT\4_Produtos\1_sinteses\acidentes\2023_tudo\trabalho\"/>
    </mc:Choice>
  </mc:AlternateContent>
  <xr:revisionPtr revIDLastSave="0" documentId="14_{62844FA7-D754-4ACE-9ECA-F05087CC63FC}" xr6:coauthVersionLast="47" xr6:coauthVersionMax="47" xr10:uidLastSave="{00000000-0000-0000-0000-000000000000}"/>
  <bookViews>
    <workbookView xWindow="-120" yWindow="-120" windowWidth="29040" windowHeight="15720" tabRatio="886" xr2:uid="{00000000-000D-0000-FFFF-FFFF00000000}"/>
  </bookViews>
  <sheets>
    <sheet name="Índice" sheetId="215" r:id="rId1"/>
    <sheet name="NOTA" sheetId="214" r:id="rId2"/>
    <sheet name="Q.1" sheetId="2" r:id="rId3"/>
    <sheet name="Q.2" sheetId="3" r:id="rId4"/>
    <sheet name="Q.3" sheetId="4" r:id="rId5"/>
    <sheet name="Q.4" sheetId="5" r:id="rId6"/>
    <sheet name="Q.5" sheetId="6" r:id="rId7"/>
    <sheet name="Q.6" sheetId="7" r:id="rId8"/>
    <sheet name="Q.7" sheetId="8" r:id="rId9"/>
    <sheet name="Q.8" sheetId="9" r:id="rId10"/>
    <sheet name="Q.9" sheetId="10" r:id="rId11"/>
    <sheet name="Q.10" sheetId="11" r:id="rId12"/>
    <sheet name="Q.11" sheetId="13" r:id="rId13"/>
    <sheet name="Q.12" sheetId="14" r:id="rId14"/>
    <sheet name="Q.13" sheetId="15" r:id="rId15"/>
    <sheet name="Q.14" sheetId="16" r:id="rId16"/>
    <sheet name="Q.15" sheetId="17" r:id="rId17"/>
    <sheet name="Q.16" sheetId="18" r:id="rId18"/>
    <sheet name="Q.17" sheetId="19" r:id="rId19"/>
    <sheet name="Q.18" sheetId="20" r:id="rId20"/>
    <sheet name="Q.19" sheetId="21" r:id="rId21"/>
    <sheet name="Q.20" sheetId="22" r:id="rId22"/>
    <sheet name="Q.21" sheetId="23" r:id="rId23"/>
    <sheet name="Q.22" sheetId="24" r:id="rId24"/>
    <sheet name="Q.23" sheetId="25" r:id="rId25"/>
    <sheet name="Q.24" sheetId="26" r:id="rId26"/>
    <sheet name="Q.25" sheetId="27" r:id="rId27"/>
    <sheet name="Q.26" sheetId="28" r:id="rId28"/>
    <sheet name="Q.27" sheetId="29" r:id="rId29"/>
    <sheet name="Q.28" sheetId="30" r:id="rId30"/>
    <sheet name="Q.29" sheetId="31" r:id="rId31"/>
    <sheet name="Q.30" sheetId="32" r:id="rId32"/>
    <sheet name="Q.31" sheetId="33" r:id="rId33"/>
    <sheet name="Q.32" sheetId="34" r:id="rId34"/>
    <sheet name="Q.33" sheetId="35" r:id="rId35"/>
    <sheet name="Q.34" sheetId="36" r:id="rId36"/>
    <sheet name="Q.35" sheetId="37" r:id="rId37"/>
    <sheet name="Q.36" sheetId="38" r:id="rId38"/>
    <sheet name="Q.37" sheetId="39" r:id="rId39"/>
    <sheet name="Q.38" sheetId="40" r:id="rId40"/>
    <sheet name="Q.38 (1)" sheetId="41" r:id="rId41"/>
    <sheet name="Q.39" sheetId="42" r:id="rId42"/>
    <sheet name="Q.40" sheetId="43" r:id="rId43"/>
    <sheet name="Q.41" sheetId="44" r:id="rId44"/>
    <sheet name="Q.42" sheetId="45" r:id="rId45"/>
    <sheet name="Q.43" sheetId="46" r:id="rId46"/>
    <sheet name="Q.44" sheetId="47" r:id="rId47"/>
    <sheet name="Q.45" sheetId="48" r:id="rId48"/>
    <sheet name="Q.46" sheetId="49" r:id="rId49"/>
    <sheet name="Q.47" sheetId="50" r:id="rId50"/>
    <sheet name="Q.48" sheetId="51" r:id="rId51"/>
    <sheet name="Q.49" sheetId="52" r:id="rId52"/>
    <sheet name="Q.50" sheetId="53" r:id="rId53"/>
    <sheet name="Q.51" sheetId="54" r:id="rId54"/>
    <sheet name="Q.52" sheetId="55" r:id="rId55"/>
    <sheet name="Q.53" sheetId="56" r:id="rId56"/>
    <sheet name="Q.54" sheetId="57" r:id="rId57"/>
    <sheet name="Q.55" sheetId="58" r:id="rId58"/>
    <sheet name="Q.56" sheetId="59" r:id="rId59"/>
    <sheet name="Q.57" sheetId="60" r:id="rId60"/>
    <sheet name="Q.58" sheetId="61" r:id="rId61"/>
    <sheet name="Q.59" sheetId="63" r:id="rId62"/>
    <sheet name="Q.60" sheetId="64" r:id="rId63"/>
    <sheet name="Q.61" sheetId="65" r:id="rId64"/>
    <sheet name="Q.61 (1)" sheetId="66" r:id="rId65"/>
    <sheet name="Q.61 (2)" sheetId="67" r:id="rId66"/>
    <sheet name="Q.62" sheetId="68" r:id="rId67"/>
    <sheet name="Q.62 (1)" sheetId="69" r:id="rId68"/>
    <sheet name="Q.62 (2)" sheetId="70" r:id="rId69"/>
    <sheet name="Q.63" sheetId="71" r:id="rId70"/>
    <sheet name="Q.63 (1)" sheetId="72" r:id="rId71"/>
    <sheet name="Q.63 (2)" sheetId="73" r:id="rId72"/>
    <sheet name="Q.64" sheetId="74" r:id="rId73"/>
    <sheet name="Q.64 (1)" sheetId="75" r:id="rId74"/>
    <sheet name="Q.64 (2)" sheetId="76" r:id="rId75"/>
    <sheet name="Q.65" sheetId="77" r:id="rId76"/>
    <sheet name="Q.65 (1)" sheetId="78" r:id="rId77"/>
    <sheet name="Q.66" sheetId="79" r:id="rId78"/>
    <sheet name="Q.66 (1)" sheetId="80" r:id="rId79"/>
    <sheet name="Q.67" sheetId="81" r:id="rId80"/>
    <sheet name="Q.67 (1)" sheetId="82" r:id="rId81"/>
    <sheet name="Q.68" sheetId="84" r:id="rId82"/>
    <sheet name="Q.68 (1)" sheetId="85" r:id="rId83"/>
    <sheet name="Q.69" sheetId="86" r:id="rId84"/>
    <sheet name="Q.69 (1)" sheetId="87" r:id="rId85"/>
    <sheet name="Q.70" sheetId="88" r:id="rId86"/>
    <sheet name="Q.70 (1)" sheetId="89" r:id="rId87"/>
    <sheet name="Q.71" sheetId="90" r:id="rId88"/>
    <sheet name="Q.71 (1)" sheetId="91" r:id="rId89"/>
    <sheet name="Q.72" sheetId="92" r:id="rId90"/>
    <sheet name="Q.72 (1)" sheetId="93" r:id="rId91"/>
    <sheet name="Q.73" sheetId="94" r:id="rId92"/>
    <sheet name="Q.73 (1)" sheetId="95" r:id="rId93"/>
    <sheet name="Q.74" sheetId="96" r:id="rId94"/>
    <sheet name="Q.75" sheetId="97" r:id="rId95"/>
    <sheet name="Q.76" sheetId="98" r:id="rId96"/>
    <sheet name="Q.77" sheetId="99" r:id="rId97"/>
    <sheet name="Q.78" sheetId="100" r:id="rId98"/>
    <sheet name="Q.79" sheetId="101" r:id="rId99"/>
    <sheet name="Q.80" sheetId="102" r:id="rId100"/>
    <sheet name="Q.81" sheetId="103" r:id="rId101"/>
    <sheet name="Q.82" sheetId="104" r:id="rId102"/>
    <sheet name="Q.83" sheetId="105" r:id="rId103"/>
    <sheet name="Q.84" sheetId="106" r:id="rId104"/>
    <sheet name="Q.85" sheetId="107" r:id="rId105"/>
    <sheet name="Q.86" sheetId="108" r:id="rId106"/>
    <sheet name="Q.87" sheetId="109" r:id="rId107"/>
    <sheet name="Q.88" sheetId="110" r:id="rId108"/>
    <sheet name="Q.89" sheetId="111" r:id="rId109"/>
    <sheet name="Q.90" sheetId="112" r:id="rId110"/>
    <sheet name="Q.91" sheetId="113" r:id="rId111"/>
    <sheet name="Q.92" sheetId="114" r:id="rId112"/>
    <sheet name="Q.93" sheetId="115" r:id="rId113"/>
    <sheet name="Q.94" sheetId="116" r:id="rId114"/>
    <sheet name="Q.95" sheetId="117" r:id="rId115"/>
    <sheet name="Q.96" sheetId="118" r:id="rId116"/>
    <sheet name="Q.97" sheetId="119" r:id="rId117"/>
    <sheet name="Q.98" sheetId="120" r:id="rId118"/>
    <sheet name="Q.99" sheetId="121" r:id="rId119"/>
    <sheet name="Q.100" sheetId="122" r:id="rId120"/>
    <sheet name="Q.101" sheetId="123" r:id="rId121"/>
    <sheet name="Q.102" sheetId="124" r:id="rId122"/>
    <sheet name="Q.103" sheetId="125" r:id="rId123"/>
    <sheet name="Q.104" sheetId="126" r:id="rId124"/>
    <sheet name="Q.105" sheetId="127" r:id="rId125"/>
    <sheet name="Q.106" sheetId="128" r:id="rId126"/>
    <sheet name="Q.107" sheetId="129" r:id="rId127"/>
    <sheet name="Q.107 (1)" sheetId="130" r:id="rId128"/>
    <sheet name="Q.108" sheetId="131" r:id="rId129"/>
    <sheet name="Q.108 (1)" sheetId="132" r:id="rId130"/>
    <sheet name="Q.109" sheetId="133" r:id="rId131"/>
    <sheet name="Q.109 (1)" sheetId="134" r:id="rId132"/>
    <sheet name="Q.110" sheetId="135" r:id="rId133"/>
    <sheet name="Q.110 (1)" sheetId="136" r:id="rId134"/>
    <sheet name="Q.111" sheetId="137" r:id="rId135"/>
    <sheet name="Q.111 (1)" sheetId="138" r:id="rId136"/>
    <sheet name="Q.112" sheetId="139" r:id="rId137"/>
    <sheet name="Q.112 (1)" sheetId="140" r:id="rId138"/>
    <sheet name="Q.113" sheetId="141" r:id="rId139"/>
    <sheet name="Q.113 (1)" sheetId="142" r:id="rId140"/>
    <sheet name="Q.114" sheetId="143" r:id="rId141"/>
    <sheet name="Q.114 (1)" sheetId="144" r:id="rId142"/>
    <sheet name="Q.115" sheetId="145" r:id="rId143"/>
    <sheet name="Q.115 (1)" sheetId="146" r:id="rId144"/>
    <sheet name="Q.116" sheetId="147" r:id="rId145"/>
    <sheet name="Q.116 (1)" sheetId="148" r:id="rId146"/>
    <sheet name="Q.117" sheetId="149" r:id="rId147"/>
    <sheet name="Q.117 (1)" sheetId="150" r:id="rId148"/>
    <sheet name="Q.118" sheetId="151" r:id="rId149"/>
    <sheet name="Q.118 (1)" sheetId="152" r:id="rId150"/>
    <sheet name="Q.119" sheetId="154" r:id="rId151"/>
    <sheet name="Q.120" sheetId="155" r:id="rId152"/>
    <sheet name="Q.121" sheetId="156" r:id="rId153"/>
    <sheet name="Q.122" sheetId="157" r:id="rId154"/>
    <sheet name="Q.123" sheetId="158" r:id="rId155"/>
    <sheet name="Q.124" sheetId="159" r:id="rId156"/>
    <sheet name="Q.125" sheetId="160" r:id="rId157"/>
    <sheet name="Q.126" sheetId="161" r:id="rId158"/>
    <sheet name="Q.127" sheetId="162" r:id="rId159"/>
    <sheet name="Q.128" sheetId="163" r:id="rId160"/>
    <sheet name="Q.129" sheetId="164" r:id="rId161"/>
    <sheet name="Q.130" sheetId="165" r:id="rId162"/>
    <sheet name="Q.131" sheetId="166" r:id="rId163"/>
    <sheet name="Q.132" sheetId="167" r:id="rId164"/>
    <sheet name="Q.133" sheetId="168" r:id="rId165"/>
    <sheet name="Q.134" sheetId="169" r:id="rId166"/>
    <sheet name="Q.135" sheetId="170" r:id="rId167"/>
    <sheet name="Q.136" sheetId="171" r:id="rId168"/>
    <sheet name="Q.137" sheetId="172" r:id="rId169"/>
    <sheet name="Q.138" sheetId="173" r:id="rId170"/>
    <sheet name="Q.139" sheetId="174" r:id="rId171"/>
    <sheet name="Q.140" sheetId="175" r:id="rId172"/>
    <sheet name="Q.141" sheetId="176" r:id="rId173"/>
    <sheet name="Q.142" sheetId="177" r:id="rId174"/>
    <sheet name="Q.143" sheetId="178" r:id="rId175"/>
    <sheet name="Q.144" sheetId="179" r:id="rId176"/>
    <sheet name="Q.145" sheetId="180" r:id="rId177"/>
    <sheet name="Q.146" sheetId="181" r:id="rId178"/>
    <sheet name="Q.147" sheetId="182" r:id="rId179"/>
    <sheet name="Q.148" sheetId="183" r:id="rId180"/>
    <sheet name="Q.149" sheetId="184" r:id="rId181"/>
    <sheet name="Q.150" sheetId="185" r:id="rId182"/>
    <sheet name="Q.151" sheetId="186" r:id="rId183"/>
    <sheet name="Q.152" sheetId="187" r:id="rId184"/>
    <sheet name="Q.153" sheetId="188" r:id="rId185"/>
    <sheet name="Q.154" sheetId="189" r:id="rId186"/>
    <sheet name="Q.155" sheetId="190" r:id="rId187"/>
    <sheet name="Q.156" sheetId="191" r:id="rId188"/>
    <sheet name="Q.157" sheetId="192" r:id="rId189"/>
    <sheet name="Q.158" sheetId="193" r:id="rId190"/>
    <sheet name="Q.159" sheetId="194" r:id="rId191"/>
    <sheet name="Q.160" sheetId="195" r:id="rId192"/>
    <sheet name="Q.161" sheetId="196" r:id="rId193"/>
    <sheet name="Q.162" sheetId="197" r:id="rId194"/>
    <sheet name="Q.163" sheetId="198" r:id="rId195"/>
    <sheet name="Q.164" sheetId="199" r:id="rId196"/>
    <sheet name="Q.165" sheetId="200" r:id="rId197"/>
    <sheet name="Q.166" sheetId="201" r:id="rId198"/>
    <sheet name="Q.167" sheetId="202" r:id="rId199"/>
    <sheet name="Q.168" sheetId="203" r:id="rId200"/>
    <sheet name="Q.169" sheetId="204" r:id="rId201"/>
    <sheet name="Q.170" sheetId="205" r:id="rId202"/>
    <sheet name="Q.171" sheetId="206" r:id="rId203"/>
    <sheet name="Q.172" sheetId="207" r:id="rId204"/>
    <sheet name="Q.173" sheetId="208" r:id="rId205"/>
    <sheet name="Q.174" sheetId="209" r:id="rId206"/>
  </sheets>
  <externalReferences>
    <externalReference r:id="rId207"/>
  </externalReferences>
  <definedNames>
    <definedName name="_xlnm.Print_Area" localSheetId="0">Índice!$B$1:$C$180</definedName>
    <definedName name="_xlnm.Print_Area" localSheetId="2">Q.1!$A$1:$J$58</definedName>
    <definedName name="_xlnm.Print_Area" localSheetId="11">Q.10!$A$1:$J$58</definedName>
    <definedName name="_xlnm.Print_Area" localSheetId="119">Q.100!$A$1:$N$63</definedName>
    <definedName name="_xlnm.Print_Area" localSheetId="120">Q.101!$A$1:$N$63</definedName>
    <definedName name="_xlnm.Print_Area" localSheetId="121">Q.102!$A$1:$N$63</definedName>
    <definedName name="_xlnm.Print_Area" localSheetId="122">Q.103!$A$1:$N$63</definedName>
    <definedName name="_xlnm.Print_Area" localSheetId="123">Q.104!#REF!</definedName>
    <definedName name="_xlnm.Print_Area" localSheetId="124">Q.105!#REF!</definedName>
    <definedName name="_xlnm.Print_Area" localSheetId="125">Q.106!#REF!</definedName>
    <definedName name="_xlnm.Print_Area" localSheetId="126">Q.107!$A$1:$O$59</definedName>
    <definedName name="_xlnm.Print_Area" localSheetId="127">'Q.107 (1)'!$A$1:$O$58</definedName>
    <definedName name="_xlnm.Print_Area" localSheetId="128">Q.108!$A$1:$O$59</definedName>
    <definedName name="_xlnm.Print_Area" localSheetId="129">'Q.108 (1)'!$A$1:$O$58</definedName>
    <definedName name="_xlnm.Print_Area" localSheetId="130">Q.109!$A$1:$O$59</definedName>
    <definedName name="_xlnm.Print_Area" localSheetId="131">'Q.109 (1)'!$A$1:$O$58</definedName>
    <definedName name="_xlnm.Print_Area" localSheetId="12">Q.11!$A$1:$F$58</definedName>
    <definedName name="_xlnm.Print_Area" localSheetId="132">Q.110!$A$1:$O$62</definedName>
    <definedName name="_xlnm.Print_Area" localSheetId="133">'Q.110 (1)'!$A$1:$O$62</definedName>
    <definedName name="_xlnm.Print_Area" localSheetId="134">Q.111!$A$1:$O$62</definedName>
    <definedName name="_xlnm.Print_Area" localSheetId="135">'Q.111 (1)'!$A$1:$O$62</definedName>
    <definedName name="_xlnm.Print_Area" localSheetId="136">Q.112!$A$1:$O$62</definedName>
    <definedName name="_xlnm.Print_Area" localSheetId="137">'Q.112 (1)'!$A$1:$O$63</definedName>
    <definedName name="_xlnm.Print_Area" localSheetId="138">Q.113!$A$1:$O$59</definedName>
    <definedName name="_xlnm.Print_Area" localSheetId="139">'Q.113 (1)'!$A$1:$O$59</definedName>
    <definedName name="_xlnm.Print_Area" localSheetId="140">Q.114!$A$1:$O$59</definedName>
    <definedName name="_xlnm.Print_Area" localSheetId="141">'Q.114 (1)'!$A$1:$O$58</definedName>
    <definedName name="_xlnm.Print_Area" localSheetId="142">Q.115!$A$1:$O$59</definedName>
    <definedName name="_xlnm.Print_Area" localSheetId="143">'Q.115 (1)'!$A$1:$O$58</definedName>
    <definedName name="_xlnm.Print_Area" localSheetId="144">Q.116!$A$1:$O$62</definedName>
    <definedName name="_xlnm.Print_Area" localSheetId="145">'Q.116 (1)'!$A$1:$O$63</definedName>
    <definedName name="_xlnm.Print_Area" localSheetId="146">Q.117!$A$1:$O$62</definedName>
    <definedName name="_xlnm.Print_Area" localSheetId="147">'Q.117 (1)'!$A$1:$O$62</definedName>
    <definedName name="_xlnm.Print_Area" localSheetId="148">Q.118!$A$1:$O$62</definedName>
    <definedName name="_xlnm.Print_Area" localSheetId="149">'Q.118 (1)'!$A$1:$O$63</definedName>
    <definedName name="_xlnm.Print_Area" localSheetId="150">Q.119!$A$1:$Q$58</definedName>
    <definedName name="_xlnm.Print_Area" localSheetId="13">Q.12!$A$1:$F$58</definedName>
    <definedName name="_xlnm.Print_Area" localSheetId="151">Q.120!$A$1:$Q$58</definedName>
    <definedName name="_xlnm.Print_Area" localSheetId="152">Q.121!$A$1:$K$58</definedName>
    <definedName name="_xlnm.Print_Area" localSheetId="153">Q.122!$A$1:$K$58</definedName>
    <definedName name="_xlnm.Print_Area" localSheetId="154">Q.123!$A$1:$P$58</definedName>
    <definedName name="_xlnm.Print_Area" localSheetId="155">Q.124!$A$1:$P$58</definedName>
    <definedName name="_xlnm.Print_Area" localSheetId="156">Q.125!$A$1:$L$58</definedName>
    <definedName name="_xlnm.Print_Area" localSheetId="157">Q.126!$A$1:$L$58</definedName>
    <definedName name="_xlnm.Print_Area" localSheetId="158">Q.127!#REF!</definedName>
    <definedName name="_xlnm.Print_Area" localSheetId="159">Q.128!$A$1:$R$58</definedName>
    <definedName name="_xlnm.Print_Area" localSheetId="160">Q.129!$A$1:$R$58</definedName>
    <definedName name="_xlnm.Print_Area" localSheetId="14">Q.13!$A$1:$F$58</definedName>
    <definedName name="_xlnm.Print_Area" localSheetId="161">Q.130!$A$1:$R$58</definedName>
    <definedName name="_xlnm.Print_Area" localSheetId="162">Q.131!$A$1:$R$58</definedName>
    <definedName name="_xlnm.Print_Area" localSheetId="163">Q.132!$A$1:$R$58</definedName>
    <definedName name="_xlnm.Print_Area" localSheetId="164">Q.133!#REF!</definedName>
    <definedName name="_xlnm.Print_Area" localSheetId="165">Q.134!$A$1:$R$58</definedName>
    <definedName name="_xlnm.Print_Area" localSheetId="166">Q.135!#REF!</definedName>
    <definedName name="_xlnm.Print_Area" localSheetId="167">Q.136!$A$1:$M$58</definedName>
    <definedName name="_xlnm.Print_Area" localSheetId="168">Q.137!$A$1:$M$58</definedName>
    <definedName name="_xlnm.Print_Area" localSheetId="169">Q.138!$A$1:$M$58</definedName>
    <definedName name="_xlnm.Print_Area" localSheetId="170">Q.139!$A$1:$M$58</definedName>
    <definedName name="_xlnm.Print_Area" localSheetId="15">Q.14!$A$1:$F$58</definedName>
    <definedName name="_xlnm.Print_Area" localSheetId="171">Q.140!$A$1:$M$58</definedName>
    <definedName name="_xlnm.Print_Area" localSheetId="172">Q.141!$A$1:$M$58</definedName>
    <definedName name="_xlnm.Print_Area" localSheetId="173">Q.142!$A$1:$M$58</definedName>
    <definedName name="_xlnm.Print_Area" localSheetId="174">Q.143!$A$1:$Q$62</definedName>
    <definedName name="_xlnm.Print_Area" localSheetId="175">Q.144!$A$1:$Q$62</definedName>
    <definedName name="_xlnm.Print_Area" localSheetId="176">Q.145!$A$1:$M$62</definedName>
    <definedName name="_xlnm.Print_Area" localSheetId="177">Q.146!$A$1:$M$62</definedName>
    <definedName name="_xlnm.Print_Area" localSheetId="178">Q.147!$A$1:$P$62</definedName>
    <definedName name="_xlnm.Print_Area" localSheetId="179">Q.148!$A$1:$P$62</definedName>
    <definedName name="_xlnm.Print_Area" localSheetId="180">Q.149!#REF!</definedName>
    <definedName name="_xlnm.Print_Area" localSheetId="16">Q.15!$A$1:$F$58</definedName>
    <definedName name="_xlnm.Print_Area" localSheetId="181">Q.150!$A$1:$L$62</definedName>
    <definedName name="_xlnm.Print_Area" localSheetId="182">Q.151!$A$1:$R$62</definedName>
    <definedName name="_xlnm.Print_Area" localSheetId="183">Q.152!$A$1:$R$62</definedName>
    <definedName name="_xlnm.Print_Area" localSheetId="184">Q.153!$A$1:$R$62</definedName>
    <definedName name="_xlnm.Print_Area" localSheetId="185">Q.154!$A$1:$R$62</definedName>
    <definedName name="_xlnm.Print_Area" localSheetId="186">Q.155!$A$1:$R$62</definedName>
    <definedName name="_xlnm.Print_Area" localSheetId="187">Q.156!$A$1:$R$62</definedName>
    <definedName name="_xlnm.Print_Area" localSheetId="188">Q.157!$A$1:$R$62</definedName>
    <definedName name="_xlnm.Print_Area" localSheetId="189">Q.158!$A$1:$R$62</definedName>
    <definedName name="_xlnm.Print_Area" localSheetId="190">Q.159!$A$1:$M$62</definedName>
    <definedName name="_xlnm.Print_Area" localSheetId="17">Q.16!$A$1:$F$58</definedName>
    <definedName name="_xlnm.Print_Area" localSheetId="191">Q.160!$A$1:$M$62</definedName>
    <definedName name="_xlnm.Print_Area" localSheetId="192">Q.161!$A$1:$M$62</definedName>
    <definedName name="_xlnm.Print_Area" localSheetId="193">Q.162!$A$1:$M$62</definedName>
    <definedName name="_xlnm.Print_Area" localSheetId="194">Q.163!$A$1:$M$62</definedName>
    <definedName name="_xlnm.Print_Area" localSheetId="195">Q.164!$A$1:$M$62</definedName>
    <definedName name="_xlnm.Print_Area" localSheetId="196">Q.165!$A$1:$M$62</definedName>
    <definedName name="_xlnm.Print_Area" localSheetId="197">Q.166!$A$1:$M$62</definedName>
    <definedName name="_xlnm.Print_Area" localSheetId="198">Q.167!$A$1:$L$25</definedName>
    <definedName name="_xlnm.Print_Area" localSheetId="199">Q.168!$A$1:$L$25</definedName>
    <definedName name="_xlnm.Print_Area" localSheetId="200">Q.169!$A$1:$L$25</definedName>
    <definedName name="_xlnm.Print_Area" localSheetId="18">Q.17!$A$1:$F$58</definedName>
    <definedName name="_xlnm.Print_Area" localSheetId="201">Q.170!$A$1:$L$25</definedName>
    <definedName name="_xlnm.Print_Area" localSheetId="202">Q.171!$A$1:$L$25</definedName>
    <definedName name="_xlnm.Print_Area" localSheetId="204">Q.173!$A$1:$L$25</definedName>
    <definedName name="_xlnm.Print_Area" localSheetId="205">Q.174!$A$1:$L$25</definedName>
    <definedName name="_xlnm.Print_Area" localSheetId="19">Q.18!$A$1:$F$58</definedName>
    <definedName name="_xlnm.Print_Area" localSheetId="20">Q.19!$A$1:$F$58</definedName>
    <definedName name="_xlnm.Print_Area" localSheetId="3">Q.2!$A$1:$J$58</definedName>
    <definedName name="_xlnm.Print_Area" localSheetId="21">Q.20!$A$1:$F$58</definedName>
    <definedName name="_xlnm.Print_Area" localSheetId="22">Q.21!$A$1:$F$58</definedName>
    <definedName name="_xlnm.Print_Area" localSheetId="23">Q.22!$A$1:$L$58</definedName>
    <definedName name="_xlnm.Print_Area" localSheetId="24">Q.23!$A$1:$L$58</definedName>
    <definedName name="_xlnm.Print_Area" localSheetId="25">Q.24!$A$1:$L$58</definedName>
    <definedName name="_xlnm.Print_Area" localSheetId="26">Q.25!$A$1:$L$58</definedName>
    <definedName name="_xlnm.Print_Area" localSheetId="27">Q.26!$A$1:$L$58</definedName>
    <definedName name="_xlnm.Print_Area" localSheetId="28">Q.27!$A$1:$L$58</definedName>
    <definedName name="_xlnm.Print_Area" localSheetId="29">Q.28!$A$1:$L$58</definedName>
    <definedName name="_xlnm.Print_Area" localSheetId="30">Q.29!$A$1:$L$58</definedName>
    <definedName name="_xlnm.Print_Area" localSheetId="4">Q.3!$A$1:$J$58</definedName>
    <definedName name="_xlnm.Print_Area" localSheetId="31">Q.30!$A$1:$L$59</definedName>
    <definedName name="_xlnm.Print_Area" localSheetId="32">Q.31!$A$1:$L$58</definedName>
    <definedName name="_xlnm.Print_Area" localSheetId="33">Q.32!$A$1:$L$58</definedName>
    <definedName name="_xlnm.Print_Area" localSheetId="34">Q.33!$A$1:$L$58</definedName>
    <definedName name="_xlnm.Print_Area" localSheetId="35">Q.34!$A$1:$L$58</definedName>
    <definedName name="_xlnm.Print_Area" localSheetId="36">Q.35!$A$1:$L$58</definedName>
    <definedName name="_xlnm.Print_Area" localSheetId="37">Q.36!$A$1:$L$58</definedName>
    <definedName name="_xlnm.Print_Area" localSheetId="38">Q.37!$A$1:$L$58</definedName>
    <definedName name="_xlnm.Print_Area" localSheetId="39">Q.38!$A$1:$N$60</definedName>
    <definedName name="_xlnm.Print_Area" localSheetId="40">'Q.38 (1)'!$A$1:$M$59</definedName>
    <definedName name="_xlnm.Print_Area" localSheetId="41">Q.39!$A$1:$N$58</definedName>
    <definedName name="_xlnm.Print_Area" localSheetId="5">Q.4!$A$1:$J$58</definedName>
    <definedName name="_xlnm.Print_Area" localSheetId="42">Q.40!$A$1:$N$58</definedName>
    <definedName name="_xlnm.Print_Area" localSheetId="43">Q.41!$A$1:$K$60</definedName>
    <definedName name="_xlnm.Print_Area" localSheetId="44">Q.42!$A$1:$K$60</definedName>
    <definedName name="_xlnm.Print_Area" localSheetId="45">Q.43!$A$1:$N$58</definedName>
    <definedName name="_xlnm.Print_Area" localSheetId="46">Q.44!$A$1:$N$58</definedName>
    <definedName name="_xlnm.Print_Area" localSheetId="47">Q.45!$A$1:$F$62</definedName>
    <definedName name="_xlnm.Print_Area" localSheetId="48">Q.46!$A$1:$F$63</definedName>
    <definedName name="_xlnm.Print_Area" localSheetId="49">Q.47!$A$1:$F$62</definedName>
    <definedName name="_xlnm.Print_Area" localSheetId="50">Q.48!$A$1:$F$62</definedName>
    <definedName name="_xlnm.Print_Area" localSheetId="51">Q.49!$A$1:$F$63</definedName>
    <definedName name="_xlnm.Print_Area" localSheetId="6">Q.5!$A$1:$J$58</definedName>
    <definedName name="_xlnm.Print_Area" localSheetId="52">Q.50!$A$1:$F$63</definedName>
    <definedName name="_xlnm.Print_Area" localSheetId="53">Q.51!$A$1:$F$62</definedName>
    <definedName name="_xlnm.Print_Area" localSheetId="54">Q.52!$A$1:$F$62</definedName>
    <definedName name="_xlnm.Print_Area" localSheetId="55">Q.53!$A$1:$F$62</definedName>
    <definedName name="_xlnm.Print_Area" localSheetId="56">Q.54!$A$1:$F$62</definedName>
    <definedName name="_xlnm.Print_Area" localSheetId="57">Q.55!$A$1:$L$62</definedName>
    <definedName name="_xlnm.Print_Area" localSheetId="58">Q.56!$A$1:$L$62</definedName>
    <definedName name="_xlnm.Print_Area" localSheetId="59">Q.57!$A$1:$L$62</definedName>
    <definedName name="_xlnm.Print_Area" localSheetId="60">Q.58!$A$1:$L$62</definedName>
    <definedName name="_xlnm.Print_Area" localSheetId="61">Q.59!$A$1:$I$59</definedName>
    <definedName name="_xlnm.Print_Area" localSheetId="7">Q.6!$A$1:$J$58</definedName>
    <definedName name="_xlnm.Print_Area" localSheetId="62">Q.60!$A$1:$I$60</definedName>
    <definedName name="_xlnm.Print_Area" localSheetId="63">Q.61!$A$1:$M$60</definedName>
    <definedName name="_xlnm.Print_Area" localSheetId="64">'Q.61 (1)'!$A$1:$O$60</definedName>
    <definedName name="_xlnm.Print_Area" localSheetId="65">'Q.61 (2)'!$A$1:$P$60</definedName>
    <definedName name="_xlnm.Print_Area" localSheetId="66">Q.62!$A$1:$M$60</definedName>
    <definedName name="_xlnm.Print_Area" localSheetId="67">'Q.62 (1)'!$A$1:$O$60</definedName>
    <definedName name="_xlnm.Print_Area" localSheetId="68">'Q.62 (2)'!$A$1:$P$60</definedName>
    <definedName name="_xlnm.Print_Area" localSheetId="69">Q.63!$A$1:$M$60</definedName>
    <definedName name="_xlnm.Print_Area" localSheetId="70">'Q.63 (1)'!$A$1:$O$60</definedName>
    <definedName name="_xlnm.Print_Area" localSheetId="71">'Q.63 (2)'!$A$1:$P$60</definedName>
    <definedName name="_xlnm.Print_Area" localSheetId="72">Q.64!$A$1:$M$60</definedName>
    <definedName name="_xlnm.Print_Area" localSheetId="73">'Q.64 (1)'!$A$1:$O$60</definedName>
    <definedName name="_xlnm.Print_Area" localSheetId="74">'Q.64 (2)'!$A$1:$P$60</definedName>
    <definedName name="_xlnm.Print_Area" localSheetId="75">Q.65!$A$1:$O$59</definedName>
    <definedName name="_xlnm.Print_Area" localSheetId="76">'Q.65 (1)'!$A$1:$O$59</definedName>
    <definedName name="_xlnm.Print_Area" localSheetId="77">Q.66!$A$1:$O$59</definedName>
    <definedName name="_xlnm.Print_Area" localSheetId="78">'Q.66 (1)'!$A$1:$O$59</definedName>
    <definedName name="_xlnm.Print_Area" localSheetId="79">Q.67!$A$1:$O$59</definedName>
    <definedName name="_xlnm.Print_Area" localSheetId="80">'Q.67 (1)'!$A$1:$O$58</definedName>
    <definedName name="_xlnm.Print_Area" localSheetId="81">Q.68!$A$1:$K$59</definedName>
    <definedName name="_xlnm.Print_Area" localSheetId="82">'Q.68 (1)'!$A$1:$K$59</definedName>
    <definedName name="_xlnm.Print_Area" localSheetId="83">Q.69!$A$1:$K$59</definedName>
    <definedName name="_xlnm.Print_Area" localSheetId="84">'Q.69 (1)'!$A$1:$K$59</definedName>
    <definedName name="_xlnm.Print_Area" localSheetId="8">Q.7!$A$1:$J$59</definedName>
    <definedName name="_xlnm.Print_Area" localSheetId="85">Q.70!#REF!</definedName>
    <definedName name="_xlnm.Print_Area" localSheetId="86">'Q.70 (1)'!$A$1:$K$59</definedName>
    <definedName name="_xlnm.Print_Area" localSheetId="87">Q.71!$A$1:$K$59</definedName>
    <definedName name="_xlnm.Print_Area" localSheetId="88">'Q.71 (1)'!$A$1:$K$59</definedName>
    <definedName name="_xlnm.Print_Area" localSheetId="89">Q.72!$A$1:$K$59</definedName>
    <definedName name="_xlnm.Print_Area" localSheetId="90">'Q.72 (1)'!$A$1:$K$58</definedName>
    <definedName name="_xlnm.Print_Area" localSheetId="91">Q.73!$A$1:$K$59</definedName>
    <definedName name="_xlnm.Print_Area" localSheetId="92">'Q.73 (1)'!$A$1:$K$59</definedName>
    <definedName name="_xlnm.Print_Area" localSheetId="93">Q.74!$A$1:$M$59</definedName>
    <definedName name="_xlnm.Print_Area" localSheetId="94">Q.75!$A$1:$M$59</definedName>
    <definedName name="_xlnm.Print_Area" localSheetId="95">Q.76!$A$1:$M$59</definedName>
    <definedName name="_xlnm.Print_Area" localSheetId="96">Q.77!$A$1:$M$59</definedName>
    <definedName name="_xlnm.Print_Area" localSheetId="97">Q.78!$A$1:$M$59</definedName>
    <definedName name="_xlnm.Print_Area" localSheetId="98">Q.79!$A$1:$M$59</definedName>
    <definedName name="_xlnm.Print_Area" localSheetId="9">Q.8!$A$1:$J$58</definedName>
    <definedName name="_xlnm.Print_Area" localSheetId="99">Q.80!$A$1:$N$58</definedName>
    <definedName name="_xlnm.Print_Area" localSheetId="100">Q.81!$A$1:$N$59</definedName>
    <definedName name="_xlnm.Print_Area" localSheetId="101">Q.82!$A$1:$N$59</definedName>
    <definedName name="_xlnm.Print_Area" localSheetId="102">Q.83!$A$1:$N$59</definedName>
    <definedName name="_xlnm.Print_Area" localSheetId="103">Q.84!$A$1:$N$59</definedName>
    <definedName name="_xlnm.Print_Area" localSheetId="104">Q.85!#REF!</definedName>
    <definedName name="_xlnm.Print_Area" localSheetId="105">Q.86!$A$1:$N$58</definedName>
    <definedName name="_xlnm.Print_Area" localSheetId="106">Q.87!#REF!</definedName>
    <definedName name="_xlnm.Print_Area" localSheetId="107">Q.88!#REF!</definedName>
    <definedName name="_xlnm.Print_Area" localSheetId="108">Q.89!#REF!</definedName>
    <definedName name="_xlnm.Print_Area" localSheetId="10">Q.9!$A$1:$J$58</definedName>
    <definedName name="_xlnm.Print_Area" localSheetId="109">Q.90!#REF!</definedName>
    <definedName name="_xlnm.Print_Area" localSheetId="110">Q.91!#REF!</definedName>
    <definedName name="_xlnm.Print_Area" localSheetId="111">Q.92!$A$1:$N$62</definedName>
    <definedName name="_xlnm.Print_Area" localSheetId="112">Q.93!$A$1:$N$63</definedName>
    <definedName name="_xlnm.Print_Area" localSheetId="113">Q.94!$A$1:$N$63</definedName>
    <definedName name="_xlnm.Print_Area" localSheetId="114">Q.95!$A$1:$N$63</definedName>
    <definedName name="_xlnm.Print_Area" localSheetId="115">Q.96!$A$1:$N$63</definedName>
    <definedName name="_xlnm.Print_Area" localSheetId="116">Q.97!$A$1:$N$63</definedName>
    <definedName name="_xlnm.Print_Area" localSheetId="117">Q.98!$A$1:$N$63</definedName>
    <definedName name="_xlnm.Print_Area" localSheetId="118">Q.99!$A$1:$N$63</definedName>
    <definedName name="Z_09C079DF_E626_4084_A2F6_C76BFDAA1A4F_.wvu.PrintArea" localSheetId="2" hidden="1">Q.1!$A$1:$J$57</definedName>
    <definedName name="Z_09C079DF_E626_4084_A2F6_C76BFDAA1A4F_.wvu.PrintArea" localSheetId="11" hidden="1">Q.10!$A$1:$K$57</definedName>
    <definedName name="Z_09C079DF_E626_4084_A2F6_C76BFDAA1A4F_.wvu.PrintArea" localSheetId="119" hidden="1">Q.100!#REF!</definedName>
    <definedName name="Z_09C079DF_E626_4084_A2F6_C76BFDAA1A4F_.wvu.PrintArea" localSheetId="120" hidden="1">Q.101!#REF!</definedName>
    <definedName name="Z_09C079DF_E626_4084_A2F6_C76BFDAA1A4F_.wvu.PrintArea" localSheetId="121" hidden="1">Q.102!#REF!</definedName>
    <definedName name="Z_09C079DF_E626_4084_A2F6_C76BFDAA1A4F_.wvu.PrintArea" localSheetId="122" hidden="1">Q.103!#REF!</definedName>
    <definedName name="Z_09C079DF_E626_4084_A2F6_C76BFDAA1A4F_.wvu.PrintArea" localSheetId="123" hidden="1">Q.104!#REF!</definedName>
    <definedName name="Z_09C079DF_E626_4084_A2F6_C76BFDAA1A4F_.wvu.PrintArea" localSheetId="124" hidden="1">Q.105!#REF!</definedName>
    <definedName name="Z_09C079DF_E626_4084_A2F6_C76BFDAA1A4F_.wvu.PrintArea" localSheetId="125" hidden="1">Q.106!#REF!</definedName>
    <definedName name="Z_09C079DF_E626_4084_A2F6_C76BFDAA1A4F_.wvu.PrintArea" localSheetId="126" hidden="1">Q.107!#REF!</definedName>
    <definedName name="Z_09C079DF_E626_4084_A2F6_C76BFDAA1A4F_.wvu.PrintArea" localSheetId="127" hidden="1">'Q.107 (1)'!#REF!</definedName>
    <definedName name="Z_09C079DF_E626_4084_A2F6_C76BFDAA1A4F_.wvu.PrintArea" localSheetId="128" hidden="1">Q.108!$A$1:$N$54</definedName>
    <definedName name="Z_09C079DF_E626_4084_A2F6_C76BFDAA1A4F_.wvu.PrintArea" localSheetId="129" hidden="1">'Q.108 (1)'!$A$1:$N$53</definedName>
    <definedName name="Z_09C079DF_E626_4084_A2F6_C76BFDAA1A4F_.wvu.PrintArea" localSheetId="130" hidden="1">Q.109!$A$1:$N$53</definedName>
    <definedName name="Z_09C079DF_E626_4084_A2F6_C76BFDAA1A4F_.wvu.PrintArea" localSheetId="131" hidden="1">'Q.109 (1)'!$A$1:$N$53</definedName>
    <definedName name="Z_09C079DF_E626_4084_A2F6_C76BFDAA1A4F_.wvu.PrintArea" localSheetId="12" hidden="1">Q.11!$A$1:$G$57</definedName>
    <definedName name="Z_09C079DF_E626_4084_A2F6_C76BFDAA1A4F_.wvu.PrintArea" localSheetId="132" hidden="1">Q.110!#REF!</definedName>
    <definedName name="Z_09C079DF_E626_4084_A2F6_C76BFDAA1A4F_.wvu.PrintArea" localSheetId="133" hidden="1">'Q.110 (1)'!$A$1:$N$37</definedName>
    <definedName name="Z_09C079DF_E626_4084_A2F6_C76BFDAA1A4F_.wvu.PrintArea" localSheetId="134" hidden="1">Q.111!$A$1:$N$37</definedName>
    <definedName name="Z_09C079DF_E626_4084_A2F6_C76BFDAA1A4F_.wvu.PrintArea" localSheetId="135" hidden="1">'Q.111 (1)'!$A$1:$N$37</definedName>
    <definedName name="Z_09C079DF_E626_4084_A2F6_C76BFDAA1A4F_.wvu.PrintArea" localSheetId="136" hidden="1">Q.112!$A$1:$N$37</definedName>
    <definedName name="Z_09C079DF_E626_4084_A2F6_C76BFDAA1A4F_.wvu.PrintArea" localSheetId="137" hidden="1">'Q.112 (1)'!$A$1:$N$37</definedName>
    <definedName name="Z_09C079DF_E626_4084_A2F6_C76BFDAA1A4F_.wvu.PrintArea" localSheetId="138" hidden="1">Q.113!$A$1:$N$54</definedName>
    <definedName name="Z_09C079DF_E626_4084_A2F6_C76BFDAA1A4F_.wvu.PrintArea" localSheetId="139" hidden="1">'Q.113 (1)'!$A$1:$N$53</definedName>
    <definedName name="Z_09C079DF_E626_4084_A2F6_C76BFDAA1A4F_.wvu.PrintArea" localSheetId="140" hidden="1">Q.114!$A$1:$N$54</definedName>
    <definedName name="Z_09C079DF_E626_4084_A2F6_C76BFDAA1A4F_.wvu.PrintArea" localSheetId="141" hidden="1">'Q.114 (1)'!$A$1:$N$53</definedName>
    <definedName name="Z_09C079DF_E626_4084_A2F6_C76BFDAA1A4F_.wvu.PrintArea" localSheetId="142" hidden="1">Q.115!$A$1:$N$53</definedName>
    <definedName name="Z_09C079DF_E626_4084_A2F6_C76BFDAA1A4F_.wvu.PrintArea" localSheetId="143" hidden="1">'Q.115 (1)'!$A$1:$N$53</definedName>
    <definedName name="Z_09C079DF_E626_4084_A2F6_C76BFDAA1A4F_.wvu.PrintArea" localSheetId="144" hidden="1">Q.116!$A$1:$N$37</definedName>
    <definedName name="Z_09C079DF_E626_4084_A2F6_C76BFDAA1A4F_.wvu.PrintArea" localSheetId="145" hidden="1">'Q.116 (1)'!$A$1:$N$37</definedName>
    <definedName name="Z_09C079DF_E626_4084_A2F6_C76BFDAA1A4F_.wvu.PrintArea" localSheetId="146" hidden="1">Q.117!$A$1:$N$37</definedName>
    <definedName name="Z_09C079DF_E626_4084_A2F6_C76BFDAA1A4F_.wvu.PrintArea" localSheetId="147" hidden="1">'Q.117 (1)'!$A$1:$N$37</definedName>
    <definedName name="Z_09C079DF_E626_4084_A2F6_C76BFDAA1A4F_.wvu.PrintArea" localSheetId="148" hidden="1">Q.118!$A$1:$N$37</definedName>
    <definedName name="Z_09C079DF_E626_4084_A2F6_C76BFDAA1A4F_.wvu.PrintArea" localSheetId="149" hidden="1">'Q.118 (1)'!$A$1:$N$37</definedName>
    <definedName name="Z_09C079DF_E626_4084_A2F6_C76BFDAA1A4F_.wvu.PrintArea" localSheetId="150" hidden="1">Q.119!#REF!</definedName>
    <definedName name="Z_09C079DF_E626_4084_A2F6_C76BFDAA1A4F_.wvu.PrintArea" localSheetId="13" hidden="1">Q.12!$A$1:$F$57</definedName>
    <definedName name="Z_09C079DF_E626_4084_A2F6_C76BFDAA1A4F_.wvu.PrintArea" localSheetId="151" hidden="1">Q.120!$A$1:$P$53</definedName>
    <definedName name="Z_09C079DF_E626_4084_A2F6_C76BFDAA1A4F_.wvu.PrintArea" localSheetId="152" hidden="1">Q.121!#REF!</definedName>
    <definedName name="Z_09C079DF_E626_4084_A2F6_C76BFDAA1A4F_.wvu.PrintArea" localSheetId="153" hidden="1">Q.122!$A$1:$J$53</definedName>
    <definedName name="Z_09C079DF_E626_4084_A2F6_C76BFDAA1A4F_.wvu.PrintArea" localSheetId="154" hidden="1">Q.123!#REF!</definedName>
    <definedName name="Z_09C079DF_E626_4084_A2F6_C76BFDAA1A4F_.wvu.PrintArea" localSheetId="155" hidden="1">Q.124!$A$1:$O$53</definedName>
    <definedName name="Z_09C079DF_E626_4084_A2F6_C76BFDAA1A4F_.wvu.PrintArea" localSheetId="156" hidden="1">Q.125!#REF!</definedName>
    <definedName name="Z_09C079DF_E626_4084_A2F6_C76BFDAA1A4F_.wvu.PrintArea" localSheetId="157" hidden="1">Q.126!$A$1:$K$53</definedName>
    <definedName name="Z_09C079DF_E626_4084_A2F6_C76BFDAA1A4F_.wvu.PrintArea" localSheetId="158" hidden="1">Q.127!#REF!</definedName>
    <definedName name="Z_09C079DF_E626_4084_A2F6_C76BFDAA1A4F_.wvu.PrintArea" localSheetId="159" hidden="1">Q.128!$A$1:$Q$53</definedName>
    <definedName name="Z_09C079DF_E626_4084_A2F6_C76BFDAA1A4F_.wvu.PrintArea" localSheetId="160" hidden="1">Q.129!$A$1:$Q$53</definedName>
    <definedName name="Z_09C079DF_E626_4084_A2F6_C76BFDAA1A4F_.wvu.PrintArea" localSheetId="14" hidden="1">Q.13!$A$1:$F$57</definedName>
    <definedName name="Z_09C079DF_E626_4084_A2F6_C76BFDAA1A4F_.wvu.PrintArea" localSheetId="161" hidden="1">Q.130!$A$1:$Q$53</definedName>
    <definedName name="Z_09C079DF_E626_4084_A2F6_C76BFDAA1A4F_.wvu.PrintArea" localSheetId="162" hidden="1">Q.131!$A$1:$Q$53</definedName>
    <definedName name="Z_09C079DF_E626_4084_A2F6_C76BFDAA1A4F_.wvu.PrintArea" localSheetId="163" hidden="1">Q.132!$A$1:$Q$53</definedName>
    <definedName name="Z_09C079DF_E626_4084_A2F6_C76BFDAA1A4F_.wvu.PrintArea" localSheetId="164" hidden="1">Q.133!#REF!</definedName>
    <definedName name="Z_09C079DF_E626_4084_A2F6_C76BFDAA1A4F_.wvu.PrintArea" localSheetId="165" hidden="1">Q.134!$A$1:$Q$53</definedName>
    <definedName name="Z_09C079DF_E626_4084_A2F6_C76BFDAA1A4F_.wvu.PrintArea" localSheetId="166" hidden="1">Q.135!#REF!</definedName>
    <definedName name="Z_09C079DF_E626_4084_A2F6_C76BFDAA1A4F_.wvu.PrintArea" localSheetId="167" hidden="1">Q.136!$A$1:$L$53</definedName>
    <definedName name="Z_09C079DF_E626_4084_A2F6_C76BFDAA1A4F_.wvu.PrintArea" localSheetId="168" hidden="1">Q.137!$A$1:$L$53</definedName>
    <definedName name="Z_09C079DF_E626_4084_A2F6_C76BFDAA1A4F_.wvu.PrintArea" localSheetId="169" hidden="1">Q.138!$A$1:$L$53</definedName>
    <definedName name="Z_09C079DF_E626_4084_A2F6_C76BFDAA1A4F_.wvu.PrintArea" localSheetId="170" hidden="1">Q.139!$A$1:$L$53</definedName>
    <definedName name="Z_09C079DF_E626_4084_A2F6_C76BFDAA1A4F_.wvu.PrintArea" localSheetId="15" hidden="1">Q.14!$A$1:$F$57</definedName>
    <definedName name="Z_09C079DF_E626_4084_A2F6_C76BFDAA1A4F_.wvu.PrintArea" localSheetId="171" hidden="1">Q.140!$A$1:$L$53</definedName>
    <definedName name="Z_09C079DF_E626_4084_A2F6_C76BFDAA1A4F_.wvu.PrintArea" localSheetId="172" hidden="1">Q.141!$A$1:$L$53</definedName>
    <definedName name="Z_09C079DF_E626_4084_A2F6_C76BFDAA1A4F_.wvu.PrintArea" localSheetId="173" hidden="1">Q.142!$A$1:$L$53</definedName>
    <definedName name="Z_09C079DF_E626_4084_A2F6_C76BFDAA1A4F_.wvu.PrintArea" localSheetId="174" hidden="1">Q.143!#REF!</definedName>
    <definedName name="Z_09C079DF_E626_4084_A2F6_C76BFDAA1A4F_.wvu.PrintArea" localSheetId="175" hidden="1">Q.144!$A$1:$P$37</definedName>
    <definedName name="Z_09C079DF_E626_4084_A2F6_C76BFDAA1A4F_.wvu.PrintArea" localSheetId="176" hidden="1">Q.145!#REF!</definedName>
    <definedName name="Z_09C079DF_E626_4084_A2F6_C76BFDAA1A4F_.wvu.PrintArea" localSheetId="177" hidden="1">Q.146!$A$1:$L$37</definedName>
    <definedName name="Z_09C079DF_E626_4084_A2F6_C76BFDAA1A4F_.wvu.PrintArea" localSheetId="178" hidden="1">Q.147!#REF!</definedName>
    <definedName name="Z_09C079DF_E626_4084_A2F6_C76BFDAA1A4F_.wvu.PrintArea" localSheetId="179" hidden="1">Q.148!$A$1:$O$37</definedName>
    <definedName name="Z_09C079DF_E626_4084_A2F6_C76BFDAA1A4F_.wvu.PrintArea" localSheetId="180" hidden="1">Q.149!#REF!</definedName>
    <definedName name="Z_09C079DF_E626_4084_A2F6_C76BFDAA1A4F_.wvu.PrintArea" localSheetId="16" hidden="1">Q.15!$A$1:$F$57</definedName>
    <definedName name="Z_09C079DF_E626_4084_A2F6_C76BFDAA1A4F_.wvu.PrintArea" localSheetId="181" hidden="1">Q.150!$A$1:$K$37</definedName>
    <definedName name="Z_09C079DF_E626_4084_A2F6_C76BFDAA1A4F_.wvu.PrintArea" localSheetId="182" hidden="1">Q.151!$A$1:$R$11</definedName>
    <definedName name="Z_09C079DF_E626_4084_A2F6_C76BFDAA1A4F_.wvu.PrintArea" localSheetId="183" hidden="1">Q.152!$A$1:$Q$37</definedName>
    <definedName name="Z_09C079DF_E626_4084_A2F6_C76BFDAA1A4F_.wvu.PrintArea" localSheetId="184" hidden="1">Q.153!$A$1:$Q$37</definedName>
    <definedName name="Z_09C079DF_E626_4084_A2F6_C76BFDAA1A4F_.wvu.PrintArea" localSheetId="185" hidden="1">Q.154!$A$1:$Q$37</definedName>
    <definedName name="Z_09C079DF_E626_4084_A2F6_C76BFDAA1A4F_.wvu.PrintArea" localSheetId="186" hidden="1">Q.155!$A$1:$Q$37</definedName>
    <definedName name="Z_09C079DF_E626_4084_A2F6_C76BFDAA1A4F_.wvu.PrintArea" localSheetId="187" hidden="1">Q.156!$A$1:$Q$37</definedName>
    <definedName name="Z_09C079DF_E626_4084_A2F6_C76BFDAA1A4F_.wvu.PrintArea" localSheetId="188" hidden="1">Q.157!$A$1:$Q$37</definedName>
    <definedName name="Z_09C079DF_E626_4084_A2F6_C76BFDAA1A4F_.wvu.PrintArea" localSheetId="189" hidden="1">Q.158!$A$1:$Q$37</definedName>
    <definedName name="Z_09C079DF_E626_4084_A2F6_C76BFDAA1A4F_.wvu.PrintArea" localSheetId="190" hidden="1">Q.159!$A$1:$M$37</definedName>
    <definedName name="Z_09C079DF_E626_4084_A2F6_C76BFDAA1A4F_.wvu.PrintArea" localSheetId="17" hidden="1">Q.16!$A$1:$F$57</definedName>
    <definedName name="Z_09C079DF_E626_4084_A2F6_C76BFDAA1A4F_.wvu.PrintArea" localSheetId="191" hidden="1">Q.160!$A$1:$L$37</definedName>
    <definedName name="Z_09C079DF_E626_4084_A2F6_C76BFDAA1A4F_.wvu.PrintArea" localSheetId="192" hidden="1">Q.161!$A$1:$L$37</definedName>
    <definedName name="Z_09C079DF_E626_4084_A2F6_C76BFDAA1A4F_.wvu.PrintArea" localSheetId="193" hidden="1">Q.162!$A$1:$L$37</definedName>
    <definedName name="Z_09C079DF_E626_4084_A2F6_C76BFDAA1A4F_.wvu.PrintArea" localSheetId="194" hidden="1">Q.163!$A$1:$L$37</definedName>
    <definedName name="Z_09C079DF_E626_4084_A2F6_C76BFDAA1A4F_.wvu.PrintArea" localSheetId="195" hidden="1">Q.164!$A$1:$L$37</definedName>
    <definedName name="Z_09C079DF_E626_4084_A2F6_C76BFDAA1A4F_.wvu.PrintArea" localSheetId="196" hidden="1">Q.165!$A$1:$L$37</definedName>
    <definedName name="Z_09C079DF_E626_4084_A2F6_C76BFDAA1A4F_.wvu.PrintArea" localSheetId="197" hidden="1">Q.166!$A$1:$L$37</definedName>
    <definedName name="Z_09C079DF_E626_4084_A2F6_C76BFDAA1A4F_.wvu.PrintArea" localSheetId="198" hidden="1">Q.167!$A$1:$L$24</definedName>
    <definedName name="Z_09C079DF_E626_4084_A2F6_C76BFDAA1A4F_.wvu.PrintArea" localSheetId="199" hidden="1">Q.168!$A$1:$L$24</definedName>
    <definedName name="Z_09C079DF_E626_4084_A2F6_C76BFDAA1A4F_.wvu.PrintArea" localSheetId="200" hidden="1">Q.169!$A$1:$L$24</definedName>
    <definedName name="Z_09C079DF_E626_4084_A2F6_C76BFDAA1A4F_.wvu.PrintArea" localSheetId="18" hidden="1">Q.17!$A$1:$F$57</definedName>
    <definedName name="Z_09C079DF_E626_4084_A2F6_C76BFDAA1A4F_.wvu.PrintArea" localSheetId="201" hidden="1">Q.170!$A$1:$L$24</definedName>
    <definedName name="Z_09C079DF_E626_4084_A2F6_C76BFDAA1A4F_.wvu.PrintArea" localSheetId="202" hidden="1">Q.171!$A$1:$L$24</definedName>
    <definedName name="Z_09C079DF_E626_4084_A2F6_C76BFDAA1A4F_.wvu.PrintArea" localSheetId="204" hidden="1">Q.173!$A$1:$L$24</definedName>
    <definedName name="Z_09C079DF_E626_4084_A2F6_C76BFDAA1A4F_.wvu.PrintArea" localSheetId="19" hidden="1">Q.18!$A$1:$F$57</definedName>
    <definedName name="Z_09C079DF_E626_4084_A2F6_C76BFDAA1A4F_.wvu.PrintArea" localSheetId="20" hidden="1">Q.19!$A$1:$F$57</definedName>
    <definedName name="Z_09C079DF_E626_4084_A2F6_C76BFDAA1A4F_.wvu.PrintArea" localSheetId="3" hidden="1">Q.2!$A$1:$J$57</definedName>
    <definedName name="Z_09C079DF_E626_4084_A2F6_C76BFDAA1A4F_.wvu.PrintArea" localSheetId="21" hidden="1">Q.20!$A$1:$F$57</definedName>
    <definedName name="Z_09C079DF_E626_4084_A2F6_C76BFDAA1A4F_.wvu.PrintArea" localSheetId="22" hidden="1">Q.21!$A$1:$F$57</definedName>
    <definedName name="Z_09C079DF_E626_4084_A2F6_C76BFDAA1A4F_.wvu.PrintArea" localSheetId="23" hidden="1">Q.22!$A$1:$L$57</definedName>
    <definedName name="Z_09C079DF_E626_4084_A2F6_C76BFDAA1A4F_.wvu.PrintArea" localSheetId="24" hidden="1">Q.23!$A$1:$L$57</definedName>
    <definedName name="Z_09C079DF_E626_4084_A2F6_C76BFDAA1A4F_.wvu.PrintArea" localSheetId="25" hidden="1">Q.24!$A$1:$L$57</definedName>
    <definedName name="Z_09C079DF_E626_4084_A2F6_C76BFDAA1A4F_.wvu.PrintArea" localSheetId="26" hidden="1">Q.25!$A$1:$L$57</definedName>
    <definedName name="Z_09C079DF_E626_4084_A2F6_C76BFDAA1A4F_.wvu.PrintArea" localSheetId="27" hidden="1">Q.26!$A$1:$L$57</definedName>
    <definedName name="Z_09C079DF_E626_4084_A2F6_C76BFDAA1A4F_.wvu.PrintArea" localSheetId="28" hidden="1">Q.27!$A$1:$L$57</definedName>
    <definedName name="Z_09C079DF_E626_4084_A2F6_C76BFDAA1A4F_.wvu.PrintArea" localSheetId="29" hidden="1">Q.28!$A$1:$L$57</definedName>
    <definedName name="Z_09C079DF_E626_4084_A2F6_C76BFDAA1A4F_.wvu.PrintArea" localSheetId="30" hidden="1">Q.29!$A$1:$L$57</definedName>
    <definedName name="Z_09C079DF_E626_4084_A2F6_C76BFDAA1A4F_.wvu.PrintArea" localSheetId="4" hidden="1">Q.3!$A$1:$J$57</definedName>
    <definedName name="Z_09C079DF_E626_4084_A2F6_C76BFDAA1A4F_.wvu.PrintArea" localSheetId="31" hidden="1">Q.30!$A$1:$L$57</definedName>
    <definedName name="Z_09C079DF_E626_4084_A2F6_C76BFDAA1A4F_.wvu.PrintArea" localSheetId="32" hidden="1">Q.31!$A$1:$L$57</definedName>
    <definedName name="Z_09C079DF_E626_4084_A2F6_C76BFDAA1A4F_.wvu.PrintArea" localSheetId="33" hidden="1">Q.32!$A$1:$L$57</definedName>
    <definedName name="Z_09C079DF_E626_4084_A2F6_C76BFDAA1A4F_.wvu.PrintArea" localSheetId="34" hidden="1">Q.33!$A$1:$L$57</definedName>
    <definedName name="Z_09C079DF_E626_4084_A2F6_C76BFDAA1A4F_.wvu.PrintArea" localSheetId="35" hidden="1">Q.34!$A$1:$L$57</definedName>
    <definedName name="Z_09C079DF_E626_4084_A2F6_C76BFDAA1A4F_.wvu.PrintArea" localSheetId="36" hidden="1">Q.35!$A$1:$L$57</definedName>
    <definedName name="Z_09C079DF_E626_4084_A2F6_C76BFDAA1A4F_.wvu.PrintArea" localSheetId="37" hidden="1">Q.36!$A$1:$L$57</definedName>
    <definedName name="Z_09C079DF_E626_4084_A2F6_C76BFDAA1A4F_.wvu.PrintArea" localSheetId="38" hidden="1">Q.37!$A$1:$L$57</definedName>
    <definedName name="Z_09C079DF_E626_4084_A2F6_C76BFDAA1A4F_.wvu.PrintArea" localSheetId="39" hidden="1">Q.38!$A$1:$N$59</definedName>
    <definedName name="Z_09C079DF_E626_4084_A2F6_C76BFDAA1A4F_.wvu.PrintArea" localSheetId="40" hidden="1">'Q.38 (1)'!$A$1:$M$59</definedName>
    <definedName name="Z_09C079DF_E626_4084_A2F6_C76BFDAA1A4F_.wvu.PrintArea" localSheetId="41" hidden="1">Q.39!$A$1:$N$57</definedName>
    <definedName name="Z_09C079DF_E626_4084_A2F6_C76BFDAA1A4F_.wvu.PrintArea" localSheetId="5" hidden="1">Q.4!$A$1:$J$57</definedName>
    <definedName name="Z_09C079DF_E626_4084_A2F6_C76BFDAA1A4F_.wvu.PrintArea" localSheetId="42" hidden="1">Q.40!$A$1:$N$57</definedName>
    <definedName name="Z_09C079DF_E626_4084_A2F6_C76BFDAA1A4F_.wvu.PrintArea" localSheetId="43" hidden="1">Q.41!$A$1:$K$60</definedName>
    <definedName name="Z_09C079DF_E626_4084_A2F6_C76BFDAA1A4F_.wvu.PrintArea" localSheetId="44" hidden="1">Q.42!$A$1:$K$60</definedName>
    <definedName name="Z_09C079DF_E626_4084_A2F6_C76BFDAA1A4F_.wvu.PrintArea" localSheetId="45" hidden="1">Q.43!$A$1:$N$57</definedName>
    <definedName name="Z_09C079DF_E626_4084_A2F6_C76BFDAA1A4F_.wvu.PrintArea" localSheetId="46" hidden="1">Q.44!$A$1:$N$57</definedName>
    <definedName name="Z_09C079DF_E626_4084_A2F6_C76BFDAA1A4F_.wvu.PrintArea" localSheetId="47" hidden="1">Q.45!$A$1:$F$61</definedName>
    <definedName name="Z_09C079DF_E626_4084_A2F6_C76BFDAA1A4F_.wvu.PrintArea" localSheetId="48" hidden="1">Q.46!$A$1:$F$61</definedName>
    <definedName name="Z_09C079DF_E626_4084_A2F6_C76BFDAA1A4F_.wvu.PrintArea" localSheetId="49" hidden="1">Q.47!$A$1:$F$61</definedName>
    <definedName name="Z_09C079DF_E626_4084_A2F6_C76BFDAA1A4F_.wvu.PrintArea" localSheetId="50" hidden="1">Q.48!$A$1:$F$61</definedName>
    <definedName name="Z_09C079DF_E626_4084_A2F6_C76BFDAA1A4F_.wvu.PrintArea" localSheetId="6" hidden="1">Q.5!$A$2:$J$57</definedName>
    <definedName name="Z_09C079DF_E626_4084_A2F6_C76BFDAA1A4F_.wvu.PrintArea" localSheetId="52" hidden="1">Q.50!$A$1:$F$61</definedName>
    <definedName name="Z_09C079DF_E626_4084_A2F6_C76BFDAA1A4F_.wvu.PrintArea" localSheetId="53" hidden="1">Q.51!$A$1:$F$61</definedName>
    <definedName name="Z_09C079DF_E626_4084_A2F6_C76BFDAA1A4F_.wvu.PrintArea" localSheetId="54" hidden="1">Q.52!$A$1:$F$61</definedName>
    <definedName name="Z_09C079DF_E626_4084_A2F6_C76BFDAA1A4F_.wvu.PrintArea" localSheetId="55" hidden="1">Q.53!$A$1:$F$61</definedName>
    <definedName name="Z_09C079DF_E626_4084_A2F6_C76BFDAA1A4F_.wvu.PrintArea" localSheetId="56" hidden="1">Q.54!$A$1:$F$61</definedName>
    <definedName name="Z_09C079DF_E626_4084_A2F6_C76BFDAA1A4F_.wvu.PrintArea" localSheetId="57" hidden="1">Q.55!$A$1:$L$61</definedName>
    <definedName name="Z_09C079DF_E626_4084_A2F6_C76BFDAA1A4F_.wvu.PrintArea" localSheetId="58" hidden="1">Q.56!$A$1:$L$61</definedName>
    <definedName name="Z_09C079DF_E626_4084_A2F6_C76BFDAA1A4F_.wvu.PrintArea" localSheetId="59" hidden="1">Q.57!$A$1:$L$61</definedName>
    <definedName name="Z_09C079DF_E626_4084_A2F6_C76BFDAA1A4F_.wvu.PrintArea" localSheetId="60" hidden="1">Q.58!$A$1:$L$61</definedName>
    <definedName name="Z_09C079DF_E626_4084_A2F6_C76BFDAA1A4F_.wvu.PrintArea" localSheetId="61" hidden="1">Q.59!$A$1:$H$58</definedName>
    <definedName name="Z_09C079DF_E626_4084_A2F6_C76BFDAA1A4F_.wvu.PrintArea" localSheetId="7" hidden="1">Q.6!$A$1:$K$57</definedName>
    <definedName name="Z_09C079DF_E626_4084_A2F6_C76BFDAA1A4F_.wvu.PrintArea" localSheetId="62" hidden="1">Q.60!$A$1:$H$57</definedName>
    <definedName name="Z_09C079DF_E626_4084_A2F6_C76BFDAA1A4F_.wvu.PrintArea" localSheetId="63" hidden="1">Q.61!$A$1:$M$56</definedName>
    <definedName name="Z_09C079DF_E626_4084_A2F6_C76BFDAA1A4F_.wvu.PrintArea" localSheetId="64" hidden="1">'Q.61 (1)'!$A$1:$O$60</definedName>
    <definedName name="Z_09C079DF_E626_4084_A2F6_C76BFDAA1A4F_.wvu.PrintArea" localSheetId="65" hidden="1">'Q.61 (2)'!$A$1:$O$60</definedName>
    <definedName name="Z_09C079DF_E626_4084_A2F6_C76BFDAA1A4F_.wvu.PrintArea" localSheetId="66" hidden="1">Q.62!$A$1:$M$60</definedName>
    <definedName name="Z_09C079DF_E626_4084_A2F6_C76BFDAA1A4F_.wvu.PrintArea" localSheetId="67" hidden="1">'Q.62 (1)'!$A$1:$N$60</definedName>
    <definedName name="Z_09C079DF_E626_4084_A2F6_C76BFDAA1A4F_.wvu.PrintArea" localSheetId="68" hidden="1">'Q.62 (2)'!$A$1:$N$59</definedName>
    <definedName name="Z_09C079DF_E626_4084_A2F6_C76BFDAA1A4F_.wvu.PrintArea" localSheetId="69" hidden="1">Q.63!$A$1:$M$60</definedName>
    <definedName name="Z_09C079DF_E626_4084_A2F6_C76BFDAA1A4F_.wvu.PrintArea" localSheetId="70" hidden="1">'Q.63 (1)'!$A$1:$N$60</definedName>
    <definedName name="Z_09C079DF_E626_4084_A2F6_C76BFDAA1A4F_.wvu.PrintArea" localSheetId="71" hidden="1">'Q.63 (2)'!$A$1:$N$60</definedName>
    <definedName name="Z_09C079DF_E626_4084_A2F6_C76BFDAA1A4F_.wvu.PrintArea" localSheetId="72" hidden="1">Q.64!$A$1:$M$60</definedName>
    <definedName name="Z_09C079DF_E626_4084_A2F6_C76BFDAA1A4F_.wvu.PrintArea" localSheetId="73" hidden="1">'Q.64 (1)'!$A$1:$N$55</definedName>
    <definedName name="Z_09C079DF_E626_4084_A2F6_C76BFDAA1A4F_.wvu.PrintArea" localSheetId="74" hidden="1">'Q.64 (2)'!$A$1:$N$60</definedName>
    <definedName name="Z_09C079DF_E626_4084_A2F6_C76BFDAA1A4F_.wvu.PrintArea" localSheetId="75" hidden="1">Q.65!$A$1:$O$58</definedName>
    <definedName name="Z_09C079DF_E626_4084_A2F6_C76BFDAA1A4F_.wvu.PrintArea" localSheetId="76" hidden="1">'Q.65 (1)'!$A$1:$N$57</definedName>
    <definedName name="Z_09C079DF_E626_4084_A2F6_C76BFDAA1A4F_.wvu.PrintArea" localSheetId="77" hidden="1">Q.66!$A$1:$O$58</definedName>
    <definedName name="Z_09C079DF_E626_4084_A2F6_C76BFDAA1A4F_.wvu.PrintArea" localSheetId="78" hidden="1">'Q.66 (1)'!$A$1:$N$57</definedName>
    <definedName name="Z_09C079DF_E626_4084_A2F6_C76BFDAA1A4F_.wvu.PrintArea" localSheetId="79" hidden="1">Q.67!$A$1:$O$58</definedName>
    <definedName name="Z_09C079DF_E626_4084_A2F6_C76BFDAA1A4F_.wvu.PrintArea" localSheetId="80" hidden="1">'Q.67 (1)'!$A$1:$N$57</definedName>
    <definedName name="Z_09C079DF_E626_4084_A2F6_C76BFDAA1A4F_.wvu.PrintArea" localSheetId="81" hidden="1">Q.68!#REF!</definedName>
    <definedName name="Z_09C079DF_E626_4084_A2F6_C76BFDAA1A4F_.wvu.PrintArea" localSheetId="82" hidden="1">'Q.68 (1)'!#REF!</definedName>
    <definedName name="Z_09C079DF_E626_4084_A2F6_C76BFDAA1A4F_.wvu.PrintArea" localSheetId="83" hidden="1">Q.69!#REF!</definedName>
    <definedName name="Z_09C079DF_E626_4084_A2F6_C76BFDAA1A4F_.wvu.PrintArea" localSheetId="84" hidden="1">'Q.69 (1)'!#REF!</definedName>
    <definedName name="Z_09C079DF_E626_4084_A2F6_C76BFDAA1A4F_.wvu.PrintArea" localSheetId="8" hidden="1">Q.7!$A$1:$K$57</definedName>
    <definedName name="Z_09C079DF_E626_4084_A2F6_C76BFDAA1A4F_.wvu.PrintArea" localSheetId="85" hidden="1">Q.70!#REF!</definedName>
    <definedName name="Z_09C079DF_E626_4084_A2F6_C76BFDAA1A4F_.wvu.PrintArea" localSheetId="86" hidden="1">'Q.70 (1)'!#REF!</definedName>
    <definedName name="Z_09C079DF_E626_4084_A2F6_C76BFDAA1A4F_.wvu.PrintArea" localSheetId="87" hidden="1">Q.71!$A$1:$J$54</definedName>
    <definedName name="Z_09C079DF_E626_4084_A2F6_C76BFDAA1A4F_.wvu.PrintArea" localSheetId="88" hidden="1">'Q.71 (1)'!$A$1:$J$53</definedName>
    <definedName name="Z_09C079DF_E626_4084_A2F6_C76BFDAA1A4F_.wvu.PrintArea" localSheetId="89" hidden="1">Q.72!$A$1:$J$54</definedName>
    <definedName name="Z_09C079DF_E626_4084_A2F6_C76BFDAA1A4F_.wvu.PrintArea" localSheetId="90" hidden="1">'Q.72 (1)'!$A$1:$J$53</definedName>
    <definedName name="Z_09C079DF_E626_4084_A2F6_C76BFDAA1A4F_.wvu.PrintArea" localSheetId="91" hidden="1">Q.73!$A$1:$J$54</definedName>
    <definedName name="Z_09C079DF_E626_4084_A2F6_C76BFDAA1A4F_.wvu.PrintArea" localSheetId="92" hidden="1">'Q.73 (1)'!$A$1:$J$53</definedName>
    <definedName name="Z_09C079DF_E626_4084_A2F6_C76BFDAA1A4F_.wvu.PrintArea" localSheetId="93" hidden="1">Q.74!#REF!</definedName>
    <definedName name="Z_09C079DF_E626_4084_A2F6_C76BFDAA1A4F_.wvu.PrintArea" localSheetId="94" hidden="1">Q.75!#REF!</definedName>
    <definedName name="Z_09C079DF_E626_4084_A2F6_C76BFDAA1A4F_.wvu.PrintArea" localSheetId="95" hidden="1">Q.76!#REF!</definedName>
    <definedName name="Z_09C079DF_E626_4084_A2F6_C76BFDAA1A4F_.wvu.PrintArea" localSheetId="96" hidden="1">Q.77!#REF!</definedName>
    <definedName name="Z_09C079DF_E626_4084_A2F6_C76BFDAA1A4F_.wvu.PrintArea" localSheetId="97" hidden="1">Q.78!#REF!</definedName>
    <definedName name="Z_09C079DF_E626_4084_A2F6_C76BFDAA1A4F_.wvu.PrintArea" localSheetId="98" hidden="1">Q.79!#REF!</definedName>
    <definedName name="Z_09C079DF_E626_4084_A2F6_C76BFDAA1A4F_.wvu.PrintArea" localSheetId="9" hidden="1">Q.8!$A$1:$K$57</definedName>
    <definedName name="Z_09C079DF_E626_4084_A2F6_C76BFDAA1A4F_.wvu.PrintArea" localSheetId="99" hidden="1">Q.80!#REF!</definedName>
    <definedName name="Z_09C079DF_E626_4084_A2F6_C76BFDAA1A4F_.wvu.PrintArea" localSheetId="100" hidden="1">Q.81!#REF!</definedName>
    <definedName name="Z_09C079DF_E626_4084_A2F6_C76BFDAA1A4F_.wvu.PrintArea" localSheetId="101" hidden="1">Q.82!#REF!</definedName>
    <definedName name="Z_09C079DF_E626_4084_A2F6_C76BFDAA1A4F_.wvu.PrintArea" localSheetId="102" hidden="1">Q.83!#REF!</definedName>
    <definedName name="Z_09C079DF_E626_4084_A2F6_C76BFDAA1A4F_.wvu.PrintArea" localSheetId="103" hidden="1">Q.84!#REF!</definedName>
    <definedName name="Z_09C079DF_E626_4084_A2F6_C76BFDAA1A4F_.wvu.PrintArea" localSheetId="104" hidden="1">Q.85!#REF!</definedName>
    <definedName name="Z_09C079DF_E626_4084_A2F6_C76BFDAA1A4F_.wvu.PrintArea" localSheetId="105" hidden="1">Q.86!#REF!</definedName>
    <definedName name="Z_09C079DF_E626_4084_A2F6_C76BFDAA1A4F_.wvu.PrintArea" localSheetId="106" hidden="1">Q.87!#REF!</definedName>
    <definedName name="Z_09C079DF_E626_4084_A2F6_C76BFDAA1A4F_.wvu.PrintArea" localSheetId="107" hidden="1">Q.88!#REF!</definedName>
    <definedName name="Z_09C079DF_E626_4084_A2F6_C76BFDAA1A4F_.wvu.PrintArea" localSheetId="108" hidden="1">Q.89!#REF!</definedName>
    <definedName name="Z_09C079DF_E626_4084_A2F6_C76BFDAA1A4F_.wvu.PrintArea" localSheetId="10" hidden="1">Q.9!$A$1:$K$57</definedName>
    <definedName name="Z_09C079DF_E626_4084_A2F6_C76BFDAA1A4F_.wvu.PrintArea" localSheetId="109" hidden="1">Q.90!#REF!</definedName>
    <definedName name="Z_09C079DF_E626_4084_A2F6_C76BFDAA1A4F_.wvu.PrintArea" localSheetId="110" hidden="1">Q.91!#REF!</definedName>
    <definedName name="Z_09C079DF_E626_4084_A2F6_C76BFDAA1A4F_.wvu.PrintArea" localSheetId="111" hidden="1">Q.92!#REF!</definedName>
    <definedName name="Z_09C079DF_E626_4084_A2F6_C76BFDAA1A4F_.wvu.PrintArea" localSheetId="112" hidden="1">Q.93!#REF!</definedName>
    <definedName name="Z_09C079DF_E626_4084_A2F6_C76BFDAA1A4F_.wvu.PrintArea" localSheetId="113" hidden="1">Q.94!#REF!</definedName>
    <definedName name="Z_09C079DF_E626_4084_A2F6_C76BFDAA1A4F_.wvu.PrintArea" localSheetId="114" hidden="1">Q.95!#REF!</definedName>
    <definedName name="Z_09C079DF_E626_4084_A2F6_C76BFDAA1A4F_.wvu.PrintArea" localSheetId="115" hidden="1">Q.96!#REF!</definedName>
    <definedName name="Z_09C079DF_E626_4084_A2F6_C76BFDAA1A4F_.wvu.PrintArea" localSheetId="116" hidden="1">Q.97!#REF!</definedName>
    <definedName name="Z_09C079DF_E626_4084_A2F6_C76BFDAA1A4F_.wvu.PrintArea" localSheetId="117" hidden="1">Q.98!#REF!</definedName>
    <definedName name="Z_09C079DF_E626_4084_A2F6_C76BFDAA1A4F_.wvu.PrintArea" localSheetId="118" hidden="1">Q.99!#REF!</definedName>
  </definedNames>
  <calcPr calcId="191029"/>
  <customWorkbookViews>
    <customWorkbookView name="Patricia Rodrigues - Vista pessoal" guid="{09C079DF-E626-4084-A2F6-C76BFDAA1A4F}" mergeInterval="0" personalView="1" maximized="1" xWindow="534" yWindow="29" windowWidth="476" windowHeight="556" tabRatio="696" activeSheetId="2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159" l="1"/>
  <c r="D14" i="159"/>
  <c r="F14" i="160"/>
  <c r="G14" i="160"/>
  <c r="H14" i="160"/>
  <c r="I14" i="160"/>
  <c r="J14" i="160"/>
  <c r="K14" i="160"/>
  <c r="L14" i="160"/>
  <c r="E14" i="160"/>
  <c r="E14" i="161"/>
  <c r="F14" i="161"/>
  <c r="G14" i="161"/>
  <c r="H14" i="161"/>
  <c r="I14" i="161"/>
  <c r="J14" i="161"/>
  <c r="K14" i="161"/>
  <c r="L14" i="161"/>
  <c r="L58" i="76" l="1"/>
  <c r="M58" i="76"/>
  <c r="N58" i="76"/>
  <c r="O58" i="76"/>
  <c r="P58" i="76"/>
  <c r="H58" i="76"/>
  <c r="I58" i="76"/>
  <c r="J58" i="76"/>
  <c r="K58" i="76"/>
  <c r="E58" i="76"/>
  <c r="F58" i="76"/>
  <c r="L14" i="75"/>
  <c r="L17" i="75"/>
  <c r="L25" i="75"/>
  <c r="L33" i="75"/>
  <c r="L41" i="75"/>
  <c r="L49" i="75"/>
  <c r="M57" i="75"/>
  <c r="N57" i="75"/>
  <c r="O57" i="75"/>
  <c r="M58" i="75"/>
  <c r="N58" i="75"/>
  <c r="O58" i="75"/>
  <c r="L12" i="75"/>
  <c r="E52" i="75"/>
  <c r="F58" i="75"/>
  <c r="G58" i="75"/>
  <c r="H58" i="75"/>
  <c r="I58" i="75"/>
  <c r="J58" i="75"/>
  <c r="K58" i="75"/>
  <c r="F58" i="74"/>
  <c r="G58" i="74"/>
  <c r="H58" i="74"/>
  <c r="I58" i="74"/>
  <c r="J58" i="74"/>
  <c r="K58" i="74"/>
  <c r="L58" i="74"/>
  <c r="M58" i="74"/>
  <c r="L57" i="75" l="1"/>
  <c r="L55" i="75"/>
  <c r="L23" i="75"/>
  <c r="G38" i="76"/>
  <c r="G58" i="76"/>
  <c r="G56" i="76"/>
  <c r="G54" i="76"/>
  <c r="G52" i="76"/>
  <c r="G50" i="76"/>
  <c r="G48" i="76"/>
  <c r="G46" i="76"/>
  <c r="G44" i="76"/>
  <c r="G42" i="76"/>
  <c r="G40" i="76"/>
  <c r="G36" i="76"/>
  <c r="G34" i="76"/>
  <c r="G32" i="76"/>
  <c r="G30" i="76"/>
  <c r="G28" i="76"/>
  <c r="G26" i="76"/>
  <c r="G24" i="76"/>
  <c r="G22" i="76"/>
  <c r="G20" i="76"/>
  <c r="G18" i="76"/>
  <c r="G16" i="76"/>
  <c r="G13" i="76"/>
  <c r="E44" i="75"/>
  <c r="G55" i="76"/>
  <c r="G47" i="76"/>
  <c r="G39" i="76"/>
  <c r="G31" i="76"/>
  <c r="G23" i="76"/>
  <c r="E36" i="75"/>
  <c r="E28" i="75"/>
  <c r="E20" i="75"/>
  <c r="L56" i="75"/>
  <c r="L48" i="75"/>
  <c r="L40" i="75"/>
  <c r="L32" i="75"/>
  <c r="L24" i="75"/>
  <c r="L16" i="75"/>
  <c r="L47" i="75"/>
  <c r="L39" i="75"/>
  <c r="L31" i="75"/>
  <c r="E55" i="75"/>
  <c r="E35" i="75"/>
  <c r="E15" i="76"/>
  <c r="G49" i="76"/>
  <c r="G41" i="76"/>
  <c r="G35" i="76"/>
  <c r="G25" i="76"/>
  <c r="G14" i="76"/>
  <c r="L15" i="76"/>
  <c r="G15" i="74"/>
  <c r="L58" i="75"/>
  <c r="L50" i="75"/>
  <c r="L42" i="75"/>
  <c r="L34" i="75"/>
  <c r="L26" i="75"/>
  <c r="L18" i="75"/>
  <c r="K15" i="76"/>
  <c r="I15" i="74"/>
  <c r="E51" i="75"/>
  <c r="E39" i="75"/>
  <c r="E31" i="75"/>
  <c r="E19" i="75"/>
  <c r="E14" i="75"/>
  <c r="L45" i="75"/>
  <c r="L37" i="75"/>
  <c r="G57" i="76"/>
  <c r="G53" i="76"/>
  <c r="G43" i="76"/>
  <c r="G37" i="76"/>
  <c r="G29" i="76"/>
  <c r="G21" i="76"/>
  <c r="H15" i="76"/>
  <c r="F15" i="74"/>
  <c r="E56" i="75"/>
  <c r="E48" i="75"/>
  <c r="E40" i="75"/>
  <c r="E32" i="75"/>
  <c r="E24" i="75"/>
  <c r="E16" i="75"/>
  <c r="J15" i="76"/>
  <c r="H15" i="74"/>
  <c r="E47" i="75"/>
  <c r="E43" i="75"/>
  <c r="E27" i="75"/>
  <c r="E23" i="75"/>
  <c r="H15" i="75"/>
  <c r="L53" i="75"/>
  <c r="L29" i="75"/>
  <c r="L21" i="75"/>
  <c r="G51" i="76"/>
  <c r="G45" i="76"/>
  <c r="G33" i="76"/>
  <c r="G27" i="76"/>
  <c r="G19" i="76"/>
  <c r="O15" i="76"/>
  <c r="M15" i="74"/>
  <c r="E12" i="75"/>
  <c r="E53" i="75"/>
  <c r="E45" i="75"/>
  <c r="E37" i="75"/>
  <c r="E29" i="75"/>
  <c r="E21" i="75"/>
  <c r="G15" i="75"/>
  <c r="L52" i="75"/>
  <c r="L44" i="75"/>
  <c r="L36" i="75"/>
  <c r="L28" i="75"/>
  <c r="L20" i="75"/>
  <c r="N15" i="76"/>
  <c r="E57" i="75"/>
  <c r="E49" i="75"/>
  <c r="E25" i="75"/>
  <c r="E41" i="75"/>
  <c r="M15" i="76"/>
  <c r="K15" i="74"/>
  <c r="K15" i="75"/>
  <c r="L54" i="75"/>
  <c r="L46" i="75"/>
  <c r="L38" i="75"/>
  <c r="L30" i="75"/>
  <c r="L22" i="75"/>
  <c r="O15" i="75"/>
  <c r="L13" i="75"/>
  <c r="G12" i="76"/>
  <c r="L15" i="74"/>
  <c r="E33" i="75"/>
  <c r="E17" i="75"/>
  <c r="J15" i="74"/>
  <c r="E58" i="75"/>
  <c r="E54" i="75"/>
  <c r="E50" i="75"/>
  <c r="E46" i="75"/>
  <c r="E42" i="75"/>
  <c r="E38" i="75"/>
  <c r="E34" i="75"/>
  <c r="E30" i="75"/>
  <c r="E26" i="75"/>
  <c r="E22" i="75"/>
  <c r="E18" i="75"/>
  <c r="J15" i="75"/>
  <c r="E13" i="75"/>
  <c r="L51" i="75"/>
  <c r="L43" i="75"/>
  <c r="L35" i="75"/>
  <c r="L27" i="75"/>
  <c r="L19" i="75"/>
  <c r="N15" i="75"/>
  <c r="I15" i="75"/>
  <c r="F15" i="76"/>
  <c r="I15" i="76"/>
  <c r="P15" i="76"/>
  <c r="G17" i="76"/>
  <c r="F15" i="75"/>
  <c r="M15" i="75"/>
  <c r="D13" i="76"/>
  <c r="D14" i="76"/>
  <c r="D15" i="76"/>
  <c r="D16" i="76"/>
  <c r="D17" i="76"/>
  <c r="D18" i="76"/>
  <c r="D19" i="76"/>
  <c r="D20" i="76"/>
  <c r="D21" i="76"/>
  <c r="D22" i="76"/>
  <c r="D23" i="76"/>
  <c r="D24" i="76"/>
  <c r="D25" i="76"/>
  <c r="D26" i="76"/>
  <c r="D27" i="76"/>
  <c r="D28" i="76"/>
  <c r="D29" i="76"/>
  <c r="D30" i="76"/>
  <c r="D31" i="76"/>
  <c r="D32" i="76"/>
  <c r="D33" i="76"/>
  <c r="D34" i="76"/>
  <c r="D35" i="76"/>
  <c r="D36" i="76"/>
  <c r="D37" i="76"/>
  <c r="D38" i="76"/>
  <c r="D39" i="76"/>
  <c r="D40" i="76"/>
  <c r="D41" i="76"/>
  <c r="D42" i="76"/>
  <c r="D43" i="76"/>
  <c r="D44" i="76"/>
  <c r="D45" i="76"/>
  <c r="D46" i="76"/>
  <c r="D47" i="76"/>
  <c r="D48" i="76"/>
  <c r="D49" i="76"/>
  <c r="D50" i="76"/>
  <c r="D51" i="76"/>
  <c r="D52" i="76"/>
  <c r="D53" i="76"/>
  <c r="D54" i="76"/>
  <c r="D55" i="76"/>
  <c r="D56" i="76"/>
  <c r="D57" i="76"/>
  <c r="D58" i="74"/>
  <c r="D58" i="76" s="1"/>
  <c r="D12" i="76"/>
  <c r="G47" i="73"/>
  <c r="G55" i="73"/>
  <c r="L58" i="73"/>
  <c r="M58" i="73"/>
  <c r="N58" i="73"/>
  <c r="O58" i="73"/>
  <c r="P58" i="73"/>
  <c r="E59" i="73"/>
  <c r="F59" i="73"/>
  <c r="F58" i="71"/>
  <c r="G58" i="71"/>
  <c r="H58" i="71"/>
  <c r="I58" i="71"/>
  <c r="J58" i="71"/>
  <c r="K58" i="71"/>
  <c r="L58" i="71"/>
  <c r="M58" i="71"/>
  <c r="M58" i="72"/>
  <c r="N58" i="72"/>
  <c r="O58" i="72"/>
  <c r="F58" i="72"/>
  <c r="G58" i="72"/>
  <c r="H58" i="72"/>
  <c r="I58" i="72"/>
  <c r="J58" i="72"/>
  <c r="K58" i="72"/>
  <c r="D41" i="73"/>
  <c r="D48" i="73"/>
  <c r="D13" i="72"/>
  <c r="D14" i="72"/>
  <c r="D15" i="72"/>
  <c r="D16" i="72"/>
  <c r="D17" i="72"/>
  <c r="D18" i="73"/>
  <c r="D19" i="73"/>
  <c r="D20" i="72"/>
  <c r="D21" i="72"/>
  <c r="D22" i="72"/>
  <c r="D23" i="72"/>
  <c r="D24" i="72"/>
  <c r="D25" i="72"/>
  <c r="D26" i="72"/>
  <c r="D27" i="73"/>
  <c r="D28" i="72"/>
  <c r="D29" i="72"/>
  <c r="D30" i="73"/>
  <c r="D31" i="72"/>
  <c r="D32" i="72"/>
  <c r="D33" i="72"/>
  <c r="D34" i="73"/>
  <c r="D35" i="73"/>
  <c r="D36" i="72"/>
  <c r="D37" i="72"/>
  <c r="D38" i="73"/>
  <c r="D39" i="72"/>
  <c r="D40" i="72"/>
  <c r="D41" i="72"/>
  <c r="D42" i="73"/>
  <c r="D43" i="73"/>
  <c r="D44" i="72"/>
  <c r="D45" i="72"/>
  <c r="D46" i="73"/>
  <c r="D47" i="72"/>
  <c r="D48" i="72"/>
  <c r="D49" i="72"/>
  <c r="D50" i="73"/>
  <c r="D51" i="73"/>
  <c r="D52" i="72"/>
  <c r="D53" i="72"/>
  <c r="D54" i="72"/>
  <c r="D55" i="72"/>
  <c r="D56" i="72"/>
  <c r="D57" i="72"/>
  <c r="D58" i="71"/>
  <c r="D58" i="72" s="1"/>
  <c r="D12" i="73"/>
  <c r="L58" i="70"/>
  <c r="M58" i="70"/>
  <c r="N58" i="70"/>
  <c r="O58" i="70"/>
  <c r="P58" i="70"/>
  <c r="G16" i="70"/>
  <c r="G48" i="70"/>
  <c r="H58" i="70"/>
  <c r="I58" i="70"/>
  <c r="J58" i="70"/>
  <c r="K58" i="70"/>
  <c r="H59" i="70"/>
  <c r="I59" i="70"/>
  <c r="J59" i="70"/>
  <c r="K59" i="70"/>
  <c r="E58" i="70"/>
  <c r="F58" i="70"/>
  <c r="E59" i="70"/>
  <c r="F59" i="70"/>
  <c r="L39" i="69"/>
  <c r="L55" i="69"/>
  <c r="F59" i="69"/>
  <c r="G59" i="69"/>
  <c r="H59" i="69"/>
  <c r="I59" i="69"/>
  <c r="J59" i="69"/>
  <c r="K59" i="69"/>
  <c r="D13" i="69"/>
  <c r="D14" i="69"/>
  <c r="D15" i="70"/>
  <c r="D16" i="70"/>
  <c r="D17" i="70"/>
  <c r="D18" i="70"/>
  <c r="D19" i="70"/>
  <c r="D20" i="69"/>
  <c r="D21" i="69"/>
  <c r="D22" i="69"/>
  <c r="D23" i="70"/>
  <c r="D24" i="70"/>
  <c r="D25" i="70"/>
  <c r="D26" i="70"/>
  <c r="D27" i="70"/>
  <c r="D28" i="69"/>
  <c r="D29" i="69"/>
  <c r="D30" i="69"/>
  <c r="D31" i="70"/>
  <c r="D32" i="70"/>
  <c r="D33" i="70"/>
  <c r="D34" i="70"/>
  <c r="D35" i="70"/>
  <c r="D36" i="69"/>
  <c r="D37" i="69"/>
  <c r="D38" i="69"/>
  <c r="D39" i="70"/>
  <c r="D40" i="70"/>
  <c r="D41" i="70"/>
  <c r="D42" i="70"/>
  <c r="D43" i="70"/>
  <c r="D44" i="69"/>
  <c r="D45" i="69"/>
  <c r="D46" i="69"/>
  <c r="D47" i="70"/>
  <c r="D48" i="70"/>
  <c r="D49" i="70"/>
  <c r="D50" i="70"/>
  <c r="D51" i="70"/>
  <c r="D52" i="69"/>
  <c r="D53" i="69"/>
  <c r="D54" i="69"/>
  <c r="D55" i="70"/>
  <c r="D56" i="70"/>
  <c r="D57" i="70"/>
  <c r="D58" i="70"/>
  <c r="D12" i="70"/>
  <c r="G15" i="76" l="1"/>
  <c r="E15" i="75"/>
  <c r="D32" i="73"/>
  <c r="D12" i="75"/>
  <c r="D25" i="73"/>
  <c r="D16" i="73"/>
  <c r="L58" i="69"/>
  <c r="L50" i="69"/>
  <c r="L42" i="69"/>
  <c r="L34" i="69"/>
  <c r="L26" i="69"/>
  <c r="L23" i="69"/>
  <c r="L18" i="69"/>
  <c r="L15" i="69"/>
  <c r="L55" i="72"/>
  <c r="L47" i="72"/>
  <c r="L39" i="72"/>
  <c r="L31" i="72"/>
  <c r="L23" i="72"/>
  <c r="L15" i="72"/>
  <c r="G58" i="73"/>
  <c r="G34" i="73"/>
  <c r="E53" i="72"/>
  <c r="E45" i="72"/>
  <c r="E37" i="72"/>
  <c r="E29" i="72"/>
  <c r="G57" i="73"/>
  <c r="G49" i="73"/>
  <c r="G17" i="73"/>
  <c r="D19" i="69"/>
  <c r="G12" i="70"/>
  <c r="G37" i="70"/>
  <c r="D42" i="72"/>
  <c r="D58" i="73"/>
  <c r="D26" i="73"/>
  <c r="G16" i="73"/>
  <c r="E15" i="74"/>
  <c r="D38" i="72"/>
  <c r="D57" i="73"/>
  <c r="G39" i="73"/>
  <c r="G31" i="73"/>
  <c r="G23" i="73"/>
  <c r="G15" i="73"/>
  <c r="D34" i="72"/>
  <c r="D54" i="73"/>
  <c r="D22" i="73"/>
  <c r="L51" i="69"/>
  <c r="L43" i="69"/>
  <c r="L35" i="69"/>
  <c r="L27" i="69"/>
  <c r="L19" i="69"/>
  <c r="G32" i="70"/>
  <c r="G22" i="70"/>
  <c r="D30" i="72"/>
  <c r="D58" i="69"/>
  <c r="L56" i="69"/>
  <c r="L53" i="69"/>
  <c r="L48" i="69"/>
  <c r="L45" i="69"/>
  <c r="L40" i="69"/>
  <c r="L37" i="69"/>
  <c r="L32" i="69"/>
  <c r="L29" i="69"/>
  <c r="L24" i="69"/>
  <c r="L21" i="69"/>
  <c r="L16" i="69"/>
  <c r="L13" i="69"/>
  <c r="G40" i="70"/>
  <c r="D14" i="73"/>
  <c r="E56" i="72"/>
  <c r="E52" i="72"/>
  <c r="E48" i="72"/>
  <c r="E44" i="72"/>
  <c r="E40" i="72"/>
  <c r="E36" i="72"/>
  <c r="E32" i="72"/>
  <c r="E28" i="72"/>
  <c r="E24" i="72"/>
  <c r="E20" i="72"/>
  <c r="E16" i="72"/>
  <c r="D50" i="69"/>
  <c r="D42" i="69"/>
  <c r="D46" i="70"/>
  <c r="G45" i="70"/>
  <c r="D50" i="72"/>
  <c r="D18" i="72"/>
  <c r="E21" i="72"/>
  <c r="E13" i="72"/>
  <c r="L52" i="72"/>
  <c r="L44" i="72"/>
  <c r="L36" i="72"/>
  <c r="L28" i="72"/>
  <c r="L20" i="72"/>
  <c r="G26" i="73"/>
  <c r="D26" i="69"/>
  <c r="L47" i="69"/>
  <c r="L31" i="69"/>
  <c r="D14" i="70"/>
  <c r="G13" i="70"/>
  <c r="D46" i="72"/>
  <c r="G41" i="73"/>
  <c r="D12" i="69"/>
  <c r="D41" i="69"/>
  <c r="D18" i="69"/>
  <c r="D45" i="70"/>
  <c r="D13" i="70"/>
  <c r="G53" i="70"/>
  <c r="G39" i="70"/>
  <c r="D56" i="73"/>
  <c r="D40" i="73"/>
  <c r="D24" i="73"/>
  <c r="E12" i="72"/>
  <c r="E51" i="72"/>
  <c r="E43" i="72"/>
  <c r="E35" i="72"/>
  <c r="E27" i="72"/>
  <c r="E19" i="72"/>
  <c r="L12" i="72"/>
  <c r="L57" i="72"/>
  <c r="L49" i="72"/>
  <c r="L41" i="72"/>
  <c r="L33" i="72"/>
  <c r="L25" i="72"/>
  <c r="L17" i="72"/>
  <c r="G54" i="73"/>
  <c r="G46" i="73"/>
  <c r="G38" i="73"/>
  <c r="G30" i="73"/>
  <c r="G22" i="73"/>
  <c r="G14" i="73"/>
  <c r="D35" i="69"/>
  <c r="D17" i="69"/>
  <c r="L52" i="69"/>
  <c r="L44" i="69"/>
  <c r="L36" i="69"/>
  <c r="L28" i="69"/>
  <c r="L20" i="69"/>
  <c r="D38" i="70"/>
  <c r="E58" i="72"/>
  <c r="E54" i="72"/>
  <c r="E50" i="72"/>
  <c r="E46" i="72"/>
  <c r="E42" i="72"/>
  <c r="E38" i="72"/>
  <c r="E34" i="72"/>
  <c r="E30" i="72"/>
  <c r="E26" i="72"/>
  <c r="E22" i="72"/>
  <c r="E18" i="72"/>
  <c r="E14" i="72"/>
  <c r="L54" i="72"/>
  <c r="L46" i="72"/>
  <c r="L38" i="72"/>
  <c r="L30" i="72"/>
  <c r="L22" i="72"/>
  <c r="L14" i="72"/>
  <c r="G53" i="73"/>
  <c r="G45" i="73"/>
  <c r="G37" i="73"/>
  <c r="G29" i="73"/>
  <c r="G21" i="73"/>
  <c r="G13" i="73"/>
  <c r="D57" i="69"/>
  <c r="D34" i="69"/>
  <c r="L57" i="69"/>
  <c r="L49" i="69"/>
  <c r="L41" i="69"/>
  <c r="L33" i="69"/>
  <c r="L25" i="69"/>
  <c r="L17" i="69"/>
  <c r="D37" i="70"/>
  <c r="G35" i="70"/>
  <c r="G33" i="70"/>
  <c r="G29" i="70"/>
  <c r="G21" i="70"/>
  <c r="D51" i="72"/>
  <c r="D35" i="72"/>
  <c r="D19" i="72"/>
  <c r="E57" i="72"/>
  <c r="E49" i="72"/>
  <c r="E41" i="72"/>
  <c r="E33" i="72"/>
  <c r="E25" i="72"/>
  <c r="E17" i="72"/>
  <c r="L51" i="72"/>
  <c r="L43" i="72"/>
  <c r="L35" i="72"/>
  <c r="L27" i="72"/>
  <c r="L19" i="72"/>
  <c r="G12" i="73"/>
  <c r="G52" i="73"/>
  <c r="G44" i="73"/>
  <c r="G36" i="73"/>
  <c r="G28" i="73"/>
  <c r="G20" i="73"/>
  <c r="L15" i="75"/>
  <c r="D51" i="69"/>
  <c r="D33" i="69"/>
  <c r="E58" i="69"/>
  <c r="E54" i="69"/>
  <c r="E50" i="69"/>
  <c r="E46" i="69"/>
  <c r="E42" i="69"/>
  <c r="E38" i="69"/>
  <c r="E34" i="69"/>
  <c r="E30" i="69"/>
  <c r="E26" i="69"/>
  <c r="E22" i="69"/>
  <c r="E18" i="69"/>
  <c r="E14" i="69"/>
  <c r="L54" i="69"/>
  <c r="L46" i="69"/>
  <c r="L38" i="69"/>
  <c r="L30" i="69"/>
  <c r="L22" i="69"/>
  <c r="L14" i="69"/>
  <c r="D30" i="70"/>
  <c r="G54" i="70"/>
  <c r="D49" i="73"/>
  <c r="D33" i="73"/>
  <c r="D17" i="73"/>
  <c r="E55" i="72"/>
  <c r="E47" i="72"/>
  <c r="E39" i="72"/>
  <c r="E31" i="72"/>
  <c r="E23" i="72"/>
  <c r="E15" i="72"/>
  <c r="L58" i="72"/>
  <c r="L56" i="72"/>
  <c r="L53" i="72"/>
  <c r="L50" i="72"/>
  <c r="L48" i="72"/>
  <c r="L45" i="72"/>
  <c r="L42" i="72"/>
  <c r="L40" i="72"/>
  <c r="L37" i="72"/>
  <c r="L34" i="72"/>
  <c r="L32" i="72"/>
  <c r="L29" i="72"/>
  <c r="L26" i="72"/>
  <c r="L24" i="72"/>
  <c r="L21" i="72"/>
  <c r="L18" i="72"/>
  <c r="L16" i="72"/>
  <c r="L13" i="72"/>
  <c r="G51" i="73"/>
  <c r="G43" i="73"/>
  <c r="G35" i="73"/>
  <c r="G27" i="73"/>
  <c r="G19" i="73"/>
  <c r="D27" i="69"/>
  <c r="D29" i="70"/>
  <c r="G56" i="70"/>
  <c r="G52" i="70"/>
  <c r="G50" i="73"/>
  <c r="G42" i="73"/>
  <c r="G18" i="73"/>
  <c r="D49" i="69"/>
  <c r="D54" i="70"/>
  <c r="D22" i="70"/>
  <c r="G33" i="73"/>
  <c r="G25" i="73"/>
  <c r="D43" i="69"/>
  <c r="D25" i="69"/>
  <c r="D53" i="70"/>
  <c r="D21" i="70"/>
  <c r="G24" i="70"/>
  <c r="G20" i="70"/>
  <c r="G18" i="70"/>
  <c r="D12" i="72"/>
  <c r="D43" i="72"/>
  <c r="D27" i="72"/>
  <c r="G56" i="73"/>
  <c r="G48" i="73"/>
  <c r="G40" i="73"/>
  <c r="G32" i="73"/>
  <c r="G24" i="73"/>
  <c r="G55" i="70"/>
  <c r="G44" i="70"/>
  <c r="E59" i="69"/>
  <c r="E39" i="69"/>
  <c r="E31" i="69"/>
  <c r="E23" i="69"/>
  <c r="D52" i="70"/>
  <c r="D20" i="70"/>
  <c r="D56" i="69"/>
  <c r="D48" i="69"/>
  <c r="D40" i="69"/>
  <c r="D32" i="69"/>
  <c r="D24" i="69"/>
  <c r="D16" i="69"/>
  <c r="G51" i="70"/>
  <c r="G49" i="70"/>
  <c r="G47" i="70"/>
  <c r="G36" i="70"/>
  <c r="G34" i="70"/>
  <c r="G30" i="70"/>
  <c r="G19" i="70"/>
  <c r="G17" i="70"/>
  <c r="D55" i="73"/>
  <c r="D47" i="73"/>
  <c r="D39" i="73"/>
  <c r="D31" i="73"/>
  <c r="D23" i="73"/>
  <c r="D15" i="73"/>
  <c r="G57" i="70"/>
  <c r="G42" i="70"/>
  <c r="G25" i="70"/>
  <c r="E47" i="69"/>
  <c r="D28" i="70"/>
  <c r="D55" i="69"/>
  <c r="D47" i="69"/>
  <c r="D39" i="69"/>
  <c r="D31" i="69"/>
  <c r="D23" i="69"/>
  <c r="D15" i="69"/>
  <c r="E56" i="69"/>
  <c r="E52" i="69"/>
  <c r="E48" i="69"/>
  <c r="E44" i="69"/>
  <c r="E40" i="69"/>
  <c r="E36" i="69"/>
  <c r="E32" i="69"/>
  <c r="E28" i="69"/>
  <c r="E24" i="69"/>
  <c r="E20" i="69"/>
  <c r="E16" i="69"/>
  <c r="G59" i="70"/>
  <c r="G23" i="70"/>
  <c r="E55" i="69"/>
  <c r="E43" i="69"/>
  <c r="E15" i="69"/>
  <c r="D36" i="70"/>
  <c r="G58" i="70"/>
  <c r="G50" i="70"/>
  <c r="G43" i="70"/>
  <c r="G41" i="70"/>
  <c r="G28" i="70"/>
  <c r="G26" i="70"/>
  <c r="D53" i="73"/>
  <c r="D45" i="73"/>
  <c r="D37" i="73"/>
  <c r="D29" i="73"/>
  <c r="D21" i="73"/>
  <c r="D13" i="73"/>
  <c r="E51" i="69"/>
  <c r="E57" i="69"/>
  <c r="E53" i="69"/>
  <c r="E49" i="69"/>
  <c r="E45" i="69"/>
  <c r="E41" i="69"/>
  <c r="E37" i="69"/>
  <c r="E33" i="69"/>
  <c r="E29" i="69"/>
  <c r="E25" i="69"/>
  <c r="E21" i="69"/>
  <c r="E17" i="69"/>
  <c r="E13" i="69"/>
  <c r="D52" i="73"/>
  <c r="D44" i="73"/>
  <c r="D36" i="73"/>
  <c r="D28" i="73"/>
  <c r="D20" i="73"/>
  <c r="G38" i="70"/>
  <c r="G27" i="70"/>
  <c r="E35" i="69"/>
  <c r="E27" i="69"/>
  <c r="E19" i="69"/>
  <c r="D44" i="70"/>
  <c r="G15" i="70"/>
  <c r="E12" i="69"/>
  <c r="L12" i="69"/>
  <c r="G46" i="70"/>
  <c r="G31" i="70"/>
  <c r="G14" i="70"/>
  <c r="L14" i="66"/>
  <c r="L22" i="66"/>
  <c r="L30" i="66"/>
  <c r="L38" i="66"/>
  <c r="L46" i="66"/>
  <c r="L54" i="66"/>
  <c r="L13" i="66"/>
  <c r="L15" i="66"/>
  <c r="L16" i="66"/>
  <c r="L17" i="66"/>
  <c r="L18" i="66"/>
  <c r="L19" i="66"/>
  <c r="L20" i="66"/>
  <c r="L21" i="66"/>
  <c r="L23" i="66"/>
  <c r="L24" i="66"/>
  <c r="L25" i="66"/>
  <c r="L26" i="66"/>
  <c r="L27" i="66"/>
  <c r="L28" i="66"/>
  <c r="L29" i="66"/>
  <c r="L31" i="66"/>
  <c r="L32" i="66"/>
  <c r="L33" i="66"/>
  <c r="L34" i="66"/>
  <c r="L35" i="66"/>
  <c r="L36" i="66"/>
  <c r="L37" i="66"/>
  <c r="L39" i="66"/>
  <c r="L40" i="66"/>
  <c r="L41" i="66"/>
  <c r="L42" i="66"/>
  <c r="L43" i="66"/>
  <c r="L44" i="66"/>
  <c r="L45" i="66"/>
  <c r="L47" i="66"/>
  <c r="L48" i="66"/>
  <c r="L49" i="66"/>
  <c r="L50" i="66"/>
  <c r="L51" i="66"/>
  <c r="L52" i="66"/>
  <c r="L53" i="66"/>
  <c r="L55" i="66"/>
  <c r="L56" i="66"/>
  <c r="L57" i="66"/>
  <c r="L58" i="66"/>
  <c r="L12" i="66"/>
  <c r="E12" i="66"/>
  <c r="G59" i="73" l="1"/>
  <c r="L59" i="69"/>
  <c r="D52" i="66" l="1"/>
  <c r="D52" i="67"/>
  <c r="D44" i="66"/>
  <c r="D44" i="67"/>
  <c r="D36" i="66"/>
  <c r="D36" i="67"/>
  <c r="D28" i="66"/>
  <c r="D28" i="67"/>
  <c r="D20" i="66"/>
  <c r="D20" i="67"/>
  <c r="D12" i="66"/>
  <c r="D12" i="67"/>
  <c r="D51" i="66"/>
  <c r="D51" i="67"/>
  <c r="D43" i="66"/>
  <c r="D43" i="67"/>
  <c r="D35" i="66"/>
  <c r="D35" i="67"/>
  <c r="D27" i="66"/>
  <c r="D27" i="67"/>
  <c r="D19" i="66"/>
  <c r="D19" i="67"/>
  <c r="D58" i="66"/>
  <c r="D58" i="67"/>
  <c r="D50" i="66"/>
  <c r="D50" i="67"/>
  <c r="D42" i="66"/>
  <c r="D42" i="67"/>
  <c r="D34" i="66"/>
  <c r="D34" i="67"/>
  <c r="D26" i="66"/>
  <c r="D26" i="67"/>
  <c r="D18" i="66"/>
  <c r="D18" i="67"/>
  <c r="D57" i="67"/>
  <c r="D57" i="66"/>
  <c r="D49" i="67"/>
  <c r="D49" i="66"/>
  <c r="D41" i="67"/>
  <c r="D41" i="66"/>
  <c r="D33" i="67"/>
  <c r="D33" i="66"/>
  <c r="D25" i="67"/>
  <c r="D25" i="66"/>
  <c r="D17" i="67"/>
  <c r="D17" i="66"/>
  <c r="D56" i="67"/>
  <c r="D56" i="66"/>
  <c r="D48" i="67"/>
  <c r="D48" i="66"/>
  <c r="D40" i="67"/>
  <c r="D40" i="66"/>
  <c r="D32" i="67"/>
  <c r="D32" i="66"/>
  <c r="D24" i="67"/>
  <c r="D24" i="66"/>
  <c r="D16" i="67"/>
  <c r="D16" i="66"/>
  <c r="D55" i="66"/>
  <c r="D55" i="67"/>
  <c r="D47" i="67"/>
  <c r="D47" i="66"/>
  <c r="D39" i="66"/>
  <c r="D39" i="67"/>
  <c r="D31" i="66"/>
  <c r="D31" i="67"/>
  <c r="D23" i="66"/>
  <c r="D23" i="67"/>
  <c r="D15" i="66"/>
  <c r="D15" i="67"/>
  <c r="D54" i="66"/>
  <c r="D54" i="67"/>
  <c r="D46" i="66"/>
  <c r="D46" i="67"/>
  <c r="D38" i="66"/>
  <c r="D38" i="67"/>
  <c r="D30" i="66"/>
  <c r="D30" i="67"/>
  <c r="D22" i="66"/>
  <c r="D22" i="67"/>
  <c r="D14" i="66"/>
  <c r="D14" i="67"/>
  <c r="D53" i="66"/>
  <c r="D53" i="67"/>
  <c r="D45" i="66"/>
  <c r="D45" i="67"/>
  <c r="D37" i="67"/>
  <c r="D37" i="66"/>
  <c r="D29" i="66"/>
  <c r="D29" i="67"/>
  <c r="D21" i="66"/>
  <c r="D21" i="67"/>
  <c r="D13" i="66"/>
  <c r="D13" i="67"/>
  <c r="D35" i="193"/>
  <c r="P54" i="192" l="1"/>
  <c r="J54" i="192"/>
  <c r="D54" i="192"/>
  <c r="M50" i="192"/>
  <c r="G50" i="192"/>
  <c r="P44" i="192"/>
  <c r="J44" i="192"/>
  <c r="D44" i="192"/>
  <c r="M40" i="192"/>
  <c r="G40" i="192"/>
  <c r="M35" i="192"/>
  <c r="G35" i="192"/>
  <c r="M30" i="192"/>
  <c r="G30" i="192"/>
  <c r="P24" i="192"/>
  <c r="J24" i="192"/>
  <c r="D24" i="192"/>
  <c r="P17" i="192"/>
  <c r="J17" i="192"/>
  <c r="D17" i="192"/>
  <c r="P12" i="192"/>
  <c r="J12" i="192"/>
  <c r="D12" i="192"/>
  <c r="O54" i="192"/>
  <c r="I54" i="192"/>
  <c r="R50" i="192"/>
  <c r="L50" i="192"/>
  <c r="F50" i="192"/>
  <c r="O44" i="192"/>
  <c r="I44" i="192"/>
  <c r="R40" i="192"/>
  <c r="L40" i="192"/>
  <c r="F40" i="192"/>
  <c r="R35" i="192"/>
  <c r="L35" i="192"/>
  <c r="F35" i="192"/>
  <c r="R30" i="192"/>
  <c r="L30" i="192"/>
  <c r="F30" i="192"/>
  <c r="O24" i="192"/>
  <c r="I24" i="192"/>
  <c r="O17" i="192"/>
  <c r="I17" i="192"/>
  <c r="O12" i="192"/>
  <c r="I12" i="192"/>
  <c r="N54" i="192"/>
  <c r="H54" i="192"/>
  <c r="Q50" i="192"/>
  <c r="K50" i="192"/>
  <c r="E50" i="192"/>
  <c r="N44" i="192"/>
  <c r="H44" i="192"/>
  <c r="Q40" i="192"/>
  <c r="K40" i="192"/>
  <c r="E40" i="192"/>
  <c r="Q35" i="192"/>
  <c r="K35" i="192"/>
  <c r="E35" i="192"/>
  <c r="Q30" i="192"/>
  <c r="K30" i="192"/>
  <c r="E30" i="192"/>
  <c r="N24" i="192"/>
  <c r="H24" i="192"/>
  <c r="N17" i="192"/>
  <c r="H17" i="192"/>
  <c r="N12" i="192"/>
  <c r="H12" i="192"/>
  <c r="M54" i="192"/>
  <c r="G54" i="192"/>
  <c r="P50" i="192"/>
  <c r="J50" i="192"/>
  <c r="D50" i="192"/>
  <c r="M44" i="192"/>
  <c r="G44" i="192"/>
  <c r="P40" i="192"/>
  <c r="J40" i="192"/>
  <c r="D40" i="192"/>
  <c r="P35" i="192"/>
  <c r="J35" i="192"/>
  <c r="D35" i="192"/>
  <c r="P30" i="192"/>
  <c r="J30" i="192"/>
  <c r="D30" i="192"/>
  <c r="M24" i="192"/>
  <c r="G24" i="192"/>
  <c r="M17" i="192"/>
  <c r="G17" i="192"/>
  <c r="M12" i="192"/>
  <c r="G12" i="192"/>
  <c r="R54" i="192"/>
  <c r="L54" i="192"/>
  <c r="F54" i="192"/>
  <c r="O50" i="192"/>
  <c r="I50" i="192"/>
  <c r="R44" i="192"/>
  <c r="L44" i="192"/>
  <c r="F44" i="192"/>
  <c r="O40" i="192"/>
  <c r="I40" i="192"/>
  <c r="O35" i="192"/>
  <c r="I35" i="192"/>
  <c r="O30" i="192"/>
  <c r="I30" i="192"/>
  <c r="R24" i="192"/>
  <c r="L24" i="192"/>
  <c r="F24" i="192"/>
  <c r="R17" i="192"/>
  <c r="L17" i="192"/>
  <c r="F17" i="192"/>
  <c r="R12" i="192"/>
  <c r="L12" i="192"/>
  <c r="F12" i="192"/>
  <c r="Q54" i="192"/>
  <c r="K54" i="192"/>
  <c r="E54" i="192"/>
  <c r="N50" i="192"/>
  <c r="H50" i="192"/>
  <c r="Q44" i="192"/>
  <c r="K44" i="192"/>
  <c r="E44" i="192"/>
  <c r="N40" i="192"/>
  <c r="H40" i="192"/>
  <c r="N35" i="192"/>
  <c r="H35" i="192"/>
  <c r="N30" i="192"/>
  <c r="H30" i="192"/>
  <c r="Q24" i="192"/>
  <c r="K24" i="192"/>
  <c r="E24" i="192"/>
  <c r="Q17" i="192"/>
  <c r="K17" i="192"/>
  <c r="E17" i="192"/>
  <c r="Q12" i="192"/>
  <c r="K12" i="192"/>
  <c r="E12" i="192"/>
  <c r="D12" i="193"/>
  <c r="D17" i="193"/>
  <c r="D24" i="193"/>
  <c r="J54" i="201"/>
  <c r="F50" i="201"/>
  <c r="L50" i="201"/>
  <c r="H44" i="201"/>
  <c r="D44" i="201"/>
  <c r="I35" i="201"/>
  <c r="E30" i="201"/>
  <c r="K30" i="201"/>
  <c r="G24" i="201"/>
  <c r="M24" i="201"/>
  <c r="I17" i="201"/>
  <c r="E12" i="201"/>
  <c r="K12" i="201"/>
  <c r="D12" i="201"/>
  <c r="F12" i="201"/>
  <c r="G12" i="201"/>
  <c r="H12" i="201"/>
  <c r="I12" i="201"/>
  <c r="J12" i="201"/>
  <c r="L12" i="201"/>
  <c r="M12" i="201"/>
  <c r="D17" i="201"/>
  <c r="E17" i="201"/>
  <c r="F17" i="201"/>
  <c r="G17" i="201"/>
  <c r="H17" i="201"/>
  <c r="J17" i="201"/>
  <c r="K17" i="201"/>
  <c r="L17" i="201"/>
  <c r="M17" i="201"/>
  <c r="D24" i="201"/>
  <c r="E24" i="201"/>
  <c r="F24" i="201"/>
  <c r="H24" i="201"/>
  <c r="I24" i="201"/>
  <c r="J24" i="201"/>
  <c r="K24" i="201"/>
  <c r="L24" i="201"/>
  <c r="D30" i="201"/>
  <c r="F30" i="201"/>
  <c r="G30" i="201"/>
  <c r="H30" i="201"/>
  <c r="I30" i="201"/>
  <c r="J30" i="201"/>
  <c r="L30" i="201"/>
  <c r="M30" i="201"/>
  <c r="D35" i="201"/>
  <c r="E35" i="201"/>
  <c r="F35" i="201"/>
  <c r="G35" i="201"/>
  <c r="H35" i="201"/>
  <c r="J35" i="201"/>
  <c r="K35" i="201"/>
  <c r="L35" i="201"/>
  <c r="M35" i="201"/>
  <c r="D40" i="201"/>
  <c r="E44" i="201"/>
  <c r="F44" i="201"/>
  <c r="G44" i="201"/>
  <c r="I44" i="201"/>
  <c r="J44" i="201"/>
  <c r="K44" i="201"/>
  <c r="L44" i="201"/>
  <c r="M44" i="201"/>
  <c r="D50" i="201"/>
  <c r="E50" i="201"/>
  <c r="G50" i="201"/>
  <c r="H50" i="201"/>
  <c r="I50" i="201"/>
  <c r="J50" i="201"/>
  <c r="K50" i="201"/>
  <c r="M50" i="201"/>
  <c r="D54" i="201"/>
  <c r="E54" i="201"/>
  <c r="F54" i="201"/>
  <c r="G54" i="201"/>
  <c r="H54" i="201"/>
  <c r="I54" i="201"/>
  <c r="K54" i="201"/>
  <c r="L54" i="201"/>
  <c r="M54" i="201"/>
  <c r="L54" i="200"/>
  <c r="F54" i="200"/>
  <c r="L44" i="200"/>
  <c r="H40" i="200"/>
  <c r="L35" i="200"/>
  <c r="F35" i="200"/>
  <c r="L30" i="200"/>
  <c r="J30" i="200"/>
  <c r="D30" i="200"/>
  <c r="L24" i="200"/>
  <c r="F24" i="200"/>
  <c r="L17" i="200"/>
  <c r="F17" i="200"/>
  <c r="J12" i="200"/>
  <c r="D12" i="200"/>
  <c r="P54" i="193"/>
  <c r="O54" i="193"/>
  <c r="J54" i="193"/>
  <c r="I54" i="193"/>
  <c r="E54" i="193"/>
  <c r="R50" i="193"/>
  <c r="M50" i="193"/>
  <c r="L50" i="193"/>
  <c r="H50" i="193"/>
  <c r="G50" i="193"/>
  <c r="F50" i="193"/>
  <c r="Q44" i="193"/>
  <c r="O44" i="193"/>
  <c r="K44" i="193"/>
  <c r="J44" i="193"/>
  <c r="I44" i="193"/>
  <c r="E44" i="193"/>
  <c r="R40" i="193"/>
  <c r="N40" i="193"/>
  <c r="L40" i="193"/>
  <c r="J40" i="193"/>
  <c r="H40" i="193"/>
  <c r="F40" i="193"/>
  <c r="D40" i="193"/>
  <c r="R35" i="193"/>
  <c r="P35" i="193"/>
  <c r="N35" i="193"/>
  <c r="L35" i="193"/>
  <c r="J35" i="193"/>
  <c r="H35" i="193"/>
  <c r="F35" i="193"/>
  <c r="R30" i="193"/>
  <c r="P30" i="193"/>
  <c r="N30" i="193"/>
  <c r="L30" i="193"/>
  <c r="J30" i="193"/>
  <c r="H30" i="193"/>
  <c r="F30" i="193"/>
  <c r="D30" i="193"/>
  <c r="Q24" i="193"/>
  <c r="O24" i="193"/>
  <c r="M24" i="193"/>
  <c r="K24" i="193"/>
  <c r="I24" i="193"/>
  <c r="G24" i="193"/>
  <c r="E24" i="193"/>
  <c r="J17" i="193"/>
  <c r="Q17" i="193"/>
  <c r="O17" i="193"/>
  <c r="M17" i="193"/>
  <c r="K17" i="193"/>
  <c r="I17" i="193"/>
  <c r="G17" i="193"/>
  <c r="E17" i="193"/>
  <c r="Q12" i="193"/>
  <c r="O12" i="193"/>
  <c r="M12" i="193"/>
  <c r="K12" i="193"/>
  <c r="I12" i="193"/>
  <c r="G12" i="193"/>
  <c r="E12" i="193"/>
  <c r="N50" i="193" l="1"/>
  <c r="G35" i="193"/>
  <c r="P40" i="193"/>
  <c r="G44" i="193"/>
  <c r="M44" i="193"/>
  <c r="D50" i="193"/>
  <c r="J50" i="193"/>
  <c r="P50" i="193"/>
  <c r="G54" i="193"/>
  <c r="M54" i="193"/>
  <c r="F44" i="200"/>
  <c r="N17" i="193"/>
  <c r="N24" i="193"/>
  <c r="K54" i="193"/>
  <c r="Q54" i="193"/>
  <c r="D24" i="200"/>
  <c r="D44" i="193"/>
  <c r="H12" i="193"/>
  <c r="N12" i="193"/>
  <c r="H17" i="193"/>
  <c r="H24" i="193"/>
  <c r="E30" i="193"/>
  <c r="K30" i="193"/>
  <c r="Q30" i="193"/>
  <c r="E35" i="193"/>
  <c r="K35" i="193"/>
  <c r="Q35" i="193"/>
  <c r="E40" i="193"/>
  <c r="K40" i="193"/>
  <c r="Q40" i="193"/>
  <c r="H44" i="193"/>
  <c r="N44" i="193"/>
  <c r="E50" i="193"/>
  <c r="K50" i="193"/>
  <c r="Q50" i="193"/>
  <c r="H54" i="193"/>
  <c r="N54" i="193"/>
  <c r="G17" i="200"/>
  <c r="M17" i="200"/>
  <c r="G35" i="200"/>
  <c r="M35" i="200"/>
  <c r="I40" i="200"/>
  <c r="E40" i="200"/>
  <c r="K40" i="200"/>
  <c r="I44" i="200"/>
  <c r="G50" i="200"/>
  <c r="M50" i="200"/>
  <c r="J12" i="193"/>
  <c r="P17" i="193"/>
  <c r="J24" i="193"/>
  <c r="P24" i="193"/>
  <c r="M35" i="193"/>
  <c r="H24" i="200"/>
  <c r="P12" i="193"/>
  <c r="G30" i="193"/>
  <c r="M30" i="193"/>
  <c r="G40" i="193"/>
  <c r="M40" i="193"/>
  <c r="P44" i="193"/>
  <c r="G12" i="200"/>
  <c r="M12" i="200"/>
  <c r="I24" i="200"/>
  <c r="G30" i="200"/>
  <c r="M30" i="200"/>
  <c r="I54" i="200"/>
  <c r="F12" i="193"/>
  <c r="L12" i="193"/>
  <c r="R12" i="193"/>
  <c r="F17" i="193"/>
  <c r="L17" i="193"/>
  <c r="R17" i="193"/>
  <c r="F24" i="193"/>
  <c r="L24" i="193"/>
  <c r="R24" i="193"/>
  <c r="I30" i="193"/>
  <c r="O30" i="193"/>
  <c r="I35" i="193"/>
  <c r="O35" i="193"/>
  <c r="I40" i="193"/>
  <c r="O40" i="193"/>
  <c r="F44" i="193"/>
  <c r="L44" i="193"/>
  <c r="R44" i="193"/>
  <c r="I50" i="193"/>
  <c r="O50" i="193"/>
  <c r="F54" i="193"/>
  <c r="L54" i="193"/>
  <c r="R54" i="193"/>
  <c r="H12" i="200"/>
  <c r="F12" i="200"/>
  <c r="L12" i="200"/>
  <c r="D17" i="200"/>
  <c r="J17" i="200"/>
  <c r="J24" i="200"/>
  <c r="H30" i="200"/>
  <c r="F30" i="200"/>
  <c r="D35" i="200"/>
  <c r="J35" i="200"/>
  <c r="F40" i="200"/>
  <c r="L40" i="200"/>
  <c r="D40" i="200"/>
  <c r="H44" i="200"/>
  <c r="D50" i="200"/>
  <c r="J50" i="200"/>
  <c r="F50" i="200"/>
  <c r="L50" i="200"/>
  <c r="D54" i="200"/>
  <c r="J54" i="200"/>
  <c r="H54" i="200"/>
  <c r="D54" i="193"/>
  <c r="I12" i="200"/>
  <c r="E12" i="200"/>
  <c r="K12" i="200"/>
  <c r="E17" i="200"/>
  <c r="K17" i="200"/>
  <c r="I17" i="200"/>
  <c r="E24" i="200"/>
  <c r="K24" i="200"/>
  <c r="G24" i="200"/>
  <c r="M24" i="200"/>
  <c r="I30" i="200"/>
  <c r="E30" i="200"/>
  <c r="K30" i="200"/>
  <c r="E35" i="200"/>
  <c r="K35" i="200"/>
  <c r="I35" i="200"/>
  <c r="G40" i="200"/>
  <c r="M40" i="200"/>
  <c r="G44" i="200"/>
  <c r="M44" i="200"/>
  <c r="E44" i="200"/>
  <c r="K44" i="200"/>
  <c r="E50" i="200"/>
  <c r="K50" i="200"/>
  <c r="I50" i="200"/>
  <c r="E54" i="200"/>
  <c r="K54" i="200"/>
  <c r="G54" i="200"/>
  <c r="M54" i="200"/>
  <c r="H17" i="200"/>
  <c r="H35" i="200"/>
  <c r="J40" i="200"/>
  <c r="D44" i="200"/>
  <c r="J44" i="200"/>
  <c r="H50" i="200"/>
  <c r="P14" i="159"/>
  <c r="O14" i="159"/>
  <c r="N14" i="159"/>
  <c r="M14" i="159"/>
  <c r="L14" i="159"/>
  <c r="K14" i="159"/>
  <c r="J14" i="159"/>
  <c r="I14" i="159"/>
  <c r="H14" i="159"/>
  <c r="G14" i="159"/>
  <c r="F14" i="159"/>
  <c r="E14" i="159"/>
  <c r="O14" i="158"/>
  <c r="N14" i="158"/>
  <c r="K14" i="158"/>
  <c r="I14" i="158"/>
  <c r="H14" i="158"/>
  <c r="G14" i="158"/>
  <c r="F14" i="158"/>
  <c r="E14" i="158"/>
  <c r="P14" i="158" l="1"/>
  <c r="M14" i="158"/>
  <c r="L14" i="158"/>
  <c r="J14" i="158"/>
  <c r="J12" i="185" l="1"/>
  <c r="H17" i="185"/>
  <c r="H24" i="185"/>
  <c r="J30" i="185"/>
  <c r="H35" i="185"/>
  <c r="F40" i="185"/>
  <c r="L40" i="185"/>
  <c r="F44" i="185"/>
  <c r="L44" i="185"/>
  <c r="H12" i="185"/>
  <c r="F17" i="185"/>
  <c r="L17" i="185"/>
  <c r="G12" i="185"/>
  <c r="E17" i="185"/>
  <c r="K17" i="185"/>
  <c r="E24" i="185"/>
  <c r="K24" i="185"/>
  <c r="G30" i="185"/>
  <c r="E35" i="185"/>
  <c r="K35" i="185"/>
  <c r="I40" i="185"/>
  <c r="I44" i="185"/>
  <c r="D54" i="185"/>
  <c r="F24" i="185"/>
  <c r="L24" i="185"/>
  <c r="H30" i="185"/>
  <c r="F35" i="185"/>
  <c r="L35" i="185"/>
  <c r="J40" i="185"/>
  <c r="J44" i="185"/>
  <c r="I12" i="185"/>
  <c r="G17" i="185"/>
  <c r="G24" i="185"/>
  <c r="I30" i="185"/>
  <c r="G35" i="185"/>
  <c r="E40" i="185"/>
  <c r="K40" i="185"/>
  <c r="E44" i="185"/>
  <c r="K44" i="185"/>
  <c r="D17" i="185"/>
  <c r="D35" i="185"/>
  <c r="D50" i="185"/>
  <c r="E12" i="185"/>
  <c r="K12" i="185"/>
  <c r="I17" i="185"/>
  <c r="I24" i="185"/>
  <c r="E30" i="185"/>
  <c r="K30" i="185"/>
  <c r="I35" i="185"/>
  <c r="G40" i="185"/>
  <c r="G44" i="185"/>
  <c r="D44" i="185"/>
  <c r="F12" i="185"/>
  <c r="L12" i="185"/>
  <c r="J17" i="185"/>
  <c r="J24" i="185"/>
  <c r="F30" i="185"/>
  <c r="L30" i="185"/>
  <c r="J35" i="185"/>
  <c r="H40" i="185"/>
  <c r="H44" i="185"/>
  <c r="D12" i="185"/>
  <c r="D30" i="185"/>
  <c r="D24" i="185"/>
  <c r="D40" i="185"/>
  <c r="P54" i="183"/>
  <c r="O54" i="183"/>
  <c r="N54" i="183"/>
  <c r="M54" i="183"/>
  <c r="L54" i="183"/>
  <c r="K54" i="183"/>
  <c r="J54" i="183"/>
  <c r="I54" i="183"/>
  <c r="H54" i="183"/>
  <c r="G54" i="183"/>
  <c r="F54" i="183"/>
  <c r="E54" i="183"/>
  <c r="P50" i="183"/>
  <c r="O50" i="183"/>
  <c r="N50" i="183"/>
  <c r="M50" i="183"/>
  <c r="L50" i="183"/>
  <c r="K50" i="183"/>
  <c r="J50" i="183"/>
  <c r="I50" i="183"/>
  <c r="H50" i="183"/>
  <c r="G50" i="183"/>
  <c r="F50" i="183"/>
  <c r="E50" i="183"/>
  <c r="P44" i="183"/>
  <c r="O44" i="183"/>
  <c r="N44" i="183"/>
  <c r="M44" i="183"/>
  <c r="L44" i="183"/>
  <c r="K44" i="183"/>
  <c r="J44" i="183"/>
  <c r="I44" i="183"/>
  <c r="H44" i="183"/>
  <c r="G44" i="183"/>
  <c r="F44" i="183"/>
  <c r="E44" i="183"/>
  <c r="P40" i="183"/>
  <c r="O40" i="183"/>
  <c r="N40" i="183"/>
  <c r="M40" i="183"/>
  <c r="L40" i="183"/>
  <c r="K40" i="183"/>
  <c r="J40" i="183"/>
  <c r="I40" i="183"/>
  <c r="H40" i="183"/>
  <c r="G40" i="183"/>
  <c r="F40" i="183"/>
  <c r="E40" i="183"/>
  <c r="P30" i="183"/>
  <c r="O30" i="183"/>
  <c r="N30" i="183"/>
  <c r="M30" i="183"/>
  <c r="L30" i="183"/>
  <c r="K30" i="183"/>
  <c r="J30" i="183"/>
  <c r="I30" i="183"/>
  <c r="H30" i="183"/>
  <c r="G30" i="183"/>
  <c r="F30" i="183"/>
  <c r="E30" i="183"/>
  <c r="P24" i="183"/>
  <c r="O24" i="183"/>
  <c r="N24" i="183"/>
  <c r="M24" i="183"/>
  <c r="L24" i="183"/>
  <c r="K24" i="183"/>
  <c r="J24" i="183"/>
  <c r="I24" i="183"/>
  <c r="H24" i="183"/>
  <c r="G24" i="183"/>
  <c r="F24" i="183"/>
  <c r="E24" i="183"/>
  <c r="P17" i="183"/>
  <c r="O17" i="183"/>
  <c r="N17" i="183"/>
  <c r="M17" i="183"/>
  <c r="L17" i="183"/>
  <c r="K17" i="183"/>
  <c r="J17" i="183"/>
  <c r="I17" i="183"/>
  <c r="H17" i="183"/>
  <c r="G17" i="183"/>
  <c r="F17" i="183"/>
  <c r="E17" i="183"/>
  <c r="P12" i="183"/>
  <c r="O12" i="183"/>
  <c r="N12" i="183"/>
  <c r="M12" i="183"/>
  <c r="L12" i="183"/>
  <c r="K12" i="183"/>
  <c r="J12" i="183"/>
  <c r="I12" i="183"/>
  <c r="H12" i="183"/>
  <c r="G12" i="183"/>
  <c r="F12" i="183"/>
  <c r="E12" i="183"/>
  <c r="P54" i="182"/>
  <c r="O54" i="182"/>
  <c r="N54" i="182"/>
  <c r="M54" i="182"/>
  <c r="L54" i="182"/>
  <c r="K54" i="182"/>
  <c r="J54" i="182"/>
  <c r="I54" i="182"/>
  <c r="H54" i="182"/>
  <c r="G54" i="182"/>
  <c r="F54" i="182"/>
  <c r="E54" i="182"/>
  <c r="P50" i="182"/>
  <c r="O50" i="182"/>
  <c r="N50" i="182"/>
  <c r="M50" i="182"/>
  <c r="L50" i="182"/>
  <c r="K50" i="182"/>
  <c r="J50" i="182"/>
  <c r="I50" i="182"/>
  <c r="H50" i="182"/>
  <c r="G50" i="182"/>
  <c r="F50" i="182"/>
  <c r="E50" i="182"/>
  <c r="P44" i="182"/>
  <c r="O44" i="182"/>
  <c r="N44" i="182"/>
  <c r="M44" i="182"/>
  <c r="L44" i="182"/>
  <c r="K44" i="182"/>
  <c r="J44" i="182"/>
  <c r="I44" i="182"/>
  <c r="H44" i="182"/>
  <c r="G44" i="182"/>
  <c r="F44" i="182"/>
  <c r="E44" i="182"/>
  <c r="P40" i="182"/>
  <c r="O40" i="182"/>
  <c r="N40" i="182"/>
  <c r="M40" i="182"/>
  <c r="L40" i="182"/>
  <c r="K40" i="182"/>
  <c r="J40" i="182"/>
  <c r="I40" i="182"/>
  <c r="H40" i="182"/>
  <c r="G40" i="182"/>
  <c r="F40" i="182"/>
  <c r="E40" i="182"/>
  <c r="P35" i="182"/>
  <c r="O35" i="182"/>
  <c r="N35" i="182"/>
  <c r="M35" i="182"/>
  <c r="L35" i="182"/>
  <c r="K35" i="182"/>
  <c r="J35" i="182"/>
  <c r="I35" i="182"/>
  <c r="H35" i="182"/>
  <c r="G35" i="182"/>
  <c r="F35" i="182"/>
  <c r="E35" i="182"/>
  <c r="P30" i="182"/>
  <c r="O30" i="182"/>
  <c r="N30" i="182"/>
  <c r="M30" i="182"/>
  <c r="L30" i="182"/>
  <c r="K30" i="182"/>
  <c r="J30" i="182"/>
  <c r="I30" i="182"/>
  <c r="H30" i="182"/>
  <c r="G30" i="182"/>
  <c r="F30" i="182"/>
  <c r="E30" i="182"/>
  <c r="P24" i="182"/>
  <c r="O24" i="182"/>
  <c r="N24" i="182"/>
  <c r="M24" i="182"/>
  <c r="L24" i="182"/>
  <c r="K24" i="182"/>
  <c r="J24" i="182"/>
  <c r="I24" i="182"/>
  <c r="H24" i="182"/>
  <c r="G24" i="182"/>
  <c r="F24" i="182"/>
  <c r="E24" i="182"/>
  <c r="P17" i="182"/>
  <c r="O17" i="182"/>
  <c r="N17" i="182"/>
  <c r="M17" i="182"/>
  <c r="L17" i="182"/>
  <c r="K17" i="182"/>
  <c r="J17" i="182"/>
  <c r="I17" i="182"/>
  <c r="H17" i="182"/>
  <c r="G17" i="182"/>
  <c r="F17" i="182"/>
  <c r="E17" i="182"/>
  <c r="P12" i="182"/>
  <c r="O12" i="182"/>
  <c r="N12" i="182"/>
  <c r="M12" i="182"/>
  <c r="L12" i="182"/>
  <c r="K12" i="182"/>
  <c r="J12" i="182"/>
  <c r="I12" i="182"/>
  <c r="H12" i="182"/>
  <c r="G12" i="182"/>
  <c r="F12" i="182"/>
  <c r="E12" i="182"/>
  <c r="G12" i="184" l="1"/>
  <c r="E17" i="184"/>
  <c r="K17" i="184"/>
  <c r="E24" i="184"/>
  <c r="K24" i="184"/>
  <c r="G30" i="184"/>
  <c r="E35" i="184"/>
  <c r="K35" i="184"/>
  <c r="I40" i="184"/>
  <c r="I44" i="184"/>
  <c r="E50" i="184"/>
  <c r="K50" i="184"/>
  <c r="E54" i="184"/>
  <c r="K54" i="184"/>
  <c r="J12" i="184"/>
  <c r="H17" i="184"/>
  <c r="J30" i="184"/>
  <c r="H35" i="184"/>
  <c r="F40" i="184"/>
  <c r="L40" i="184"/>
  <c r="F44" i="184"/>
  <c r="L44" i="184"/>
  <c r="H50" i="184"/>
  <c r="H54" i="184"/>
  <c r="D12" i="182"/>
  <c r="D35" i="182"/>
  <c r="D35" i="183"/>
  <c r="D35" i="184"/>
  <c r="D50" i="184"/>
  <c r="E12" i="184"/>
  <c r="K12" i="184"/>
  <c r="D44" i="184"/>
  <c r="F12" i="184"/>
  <c r="L12" i="184"/>
  <c r="D17" i="182"/>
  <c r="D54" i="182"/>
  <c r="D17" i="183"/>
  <c r="D24" i="183"/>
  <c r="D54" i="183"/>
  <c r="D17" i="184"/>
  <c r="D24" i="184"/>
  <c r="D54" i="184"/>
  <c r="H12" i="184"/>
  <c r="F17" i="184"/>
  <c r="L17" i="184"/>
  <c r="F24" i="184"/>
  <c r="L24" i="184"/>
  <c r="H30" i="184"/>
  <c r="F35" i="184"/>
  <c r="L35" i="184"/>
  <c r="J40" i="184"/>
  <c r="J44" i="184"/>
  <c r="F50" i="184"/>
  <c r="L50" i="184"/>
  <c r="F54" i="184"/>
  <c r="D30" i="182"/>
  <c r="D40" i="182"/>
  <c r="D40" i="183"/>
  <c r="I12" i="184"/>
  <c r="D30" i="183"/>
  <c r="D30" i="184"/>
  <c r="D24" i="182"/>
  <c r="L54" i="184"/>
  <c r="D40" i="184"/>
  <c r="G17" i="184"/>
  <c r="G24" i="184"/>
  <c r="I30" i="184"/>
  <c r="G35" i="184"/>
  <c r="E40" i="184"/>
  <c r="K40" i="184"/>
  <c r="E44" i="184"/>
  <c r="K44" i="184"/>
  <c r="G50" i="184"/>
  <c r="G54" i="184"/>
  <c r="D12" i="183"/>
  <c r="D12" i="184"/>
  <c r="H24" i="184"/>
  <c r="D50" i="182"/>
  <c r="D50" i="183"/>
  <c r="I17" i="184"/>
  <c r="I24" i="184"/>
  <c r="E30" i="184"/>
  <c r="K30" i="184"/>
  <c r="I35" i="184"/>
  <c r="G40" i="184"/>
  <c r="G44" i="184"/>
  <c r="I50" i="184"/>
  <c r="I54" i="184"/>
  <c r="D44" i="182"/>
  <c r="D44" i="183"/>
  <c r="J17" i="184"/>
  <c r="J24" i="184"/>
  <c r="F30" i="184"/>
  <c r="L30" i="184"/>
  <c r="J35" i="184"/>
  <c r="H40" i="184"/>
  <c r="H44" i="184"/>
  <c r="J50" i="184"/>
  <c r="J54" i="184"/>
  <c r="D14" i="176" l="1"/>
  <c r="J14" i="176"/>
  <c r="F14" i="177"/>
  <c r="L14" i="177"/>
  <c r="E14" i="176"/>
  <c r="K14" i="176"/>
  <c r="G14" i="177"/>
  <c r="M14" i="177"/>
  <c r="F14" i="176"/>
  <c r="L14" i="176"/>
  <c r="H14" i="177"/>
  <c r="G14" i="176"/>
  <c r="M14" i="176"/>
  <c r="I14" i="177"/>
  <c r="H14" i="176"/>
  <c r="D14" i="177"/>
  <c r="J14" i="177"/>
  <c r="I14" i="176"/>
  <c r="E14" i="177"/>
  <c r="K14" i="177"/>
  <c r="F14" i="168" l="1"/>
  <c r="L14" i="168"/>
  <c r="R14" i="168"/>
  <c r="F14" i="169"/>
  <c r="L14" i="169"/>
  <c r="G14" i="168"/>
  <c r="M14" i="168"/>
  <c r="H14" i="168"/>
  <c r="N14" i="168"/>
  <c r="H14" i="169"/>
  <c r="N14" i="169"/>
  <c r="I14" i="168"/>
  <c r="O14" i="168"/>
  <c r="I14" i="169"/>
  <c r="O14" i="169"/>
  <c r="E14" i="168"/>
  <c r="K14" i="168"/>
  <c r="Q14" i="168"/>
  <c r="R14" i="169"/>
  <c r="G14" i="169"/>
  <c r="M14" i="169"/>
  <c r="D14" i="168"/>
  <c r="J14" i="168"/>
  <c r="P14" i="168"/>
  <c r="D14" i="169"/>
  <c r="J14" i="169"/>
  <c r="P14" i="169"/>
  <c r="E14" i="169"/>
  <c r="K14" i="169"/>
  <c r="Q14" i="169"/>
  <c r="D14" i="161"/>
  <c r="E12" i="68" l="1"/>
  <c r="E40" i="68"/>
  <c r="E42" i="68"/>
  <c r="E46" i="68"/>
  <c r="E48" i="68"/>
  <c r="E52" i="68"/>
  <c r="E54" i="68"/>
  <c r="E58" i="68"/>
  <c r="E16" i="68"/>
  <c r="E28" i="68"/>
  <c r="G21" i="67"/>
  <c r="E22" i="68"/>
  <c r="E30" i="68"/>
  <c r="E34" i="68"/>
  <c r="E36" i="68"/>
  <c r="E13" i="71"/>
  <c r="E17" i="71"/>
  <c r="E19" i="71"/>
  <c r="E23" i="71"/>
  <c r="E31" i="71"/>
  <c r="E35" i="71"/>
  <c r="E37" i="71"/>
  <c r="E41" i="71"/>
  <c r="E49" i="71"/>
  <c r="E53" i="71"/>
  <c r="E55" i="71"/>
  <c r="E12" i="65"/>
  <c r="E14" i="65"/>
  <c r="E16" i="65"/>
  <c r="E18" i="65"/>
  <c r="E20" i="65"/>
  <c r="E22" i="65"/>
  <c r="E24" i="65"/>
  <c r="E26" i="65"/>
  <c r="E28" i="65"/>
  <c r="E30" i="65"/>
  <c r="E32" i="65"/>
  <c r="E34" i="65"/>
  <c r="E36" i="65"/>
  <c r="E38" i="65"/>
  <c r="E40" i="65"/>
  <c r="E42" i="65"/>
  <c r="E44" i="65"/>
  <c r="E46" i="65"/>
  <c r="E48" i="65"/>
  <c r="E50" i="65"/>
  <c r="E52" i="65"/>
  <c r="E54" i="65"/>
  <c r="E56" i="65"/>
  <c r="E58" i="65"/>
  <c r="G17" i="67"/>
  <c r="E18" i="68"/>
  <c r="E24" i="68"/>
  <c r="G39" i="67"/>
  <c r="G57" i="67"/>
  <c r="G35" i="67"/>
  <c r="G53" i="67"/>
  <c r="E14" i="68"/>
  <c r="E15" i="68"/>
  <c r="E20" i="68"/>
  <c r="E21" i="68"/>
  <c r="E26" i="68"/>
  <c r="E27" i="68"/>
  <c r="E32" i="68"/>
  <c r="E33" i="68"/>
  <c r="E38" i="68"/>
  <c r="E39" i="68"/>
  <c r="E44" i="68"/>
  <c r="E45" i="68"/>
  <c r="E50" i="68"/>
  <c r="E51" i="68"/>
  <c r="E56" i="68"/>
  <c r="E57" i="68"/>
  <c r="E15" i="66"/>
  <c r="E33" i="66"/>
  <c r="E51" i="66"/>
  <c r="E25" i="71"/>
  <c r="E29" i="71"/>
  <c r="E43" i="71"/>
  <c r="E47" i="71"/>
  <c r="G12" i="67"/>
  <c r="G15" i="67"/>
  <c r="G18" i="67"/>
  <c r="G24" i="67"/>
  <c r="G27" i="67"/>
  <c r="G30" i="67"/>
  <c r="G33" i="67"/>
  <c r="G36" i="67"/>
  <c r="G42" i="67"/>
  <c r="G45" i="67"/>
  <c r="G48" i="67"/>
  <c r="G51" i="67"/>
  <c r="G54" i="67"/>
  <c r="E17" i="66"/>
  <c r="E21" i="66"/>
  <c r="E23" i="66"/>
  <c r="E27" i="66"/>
  <c r="E29" i="66"/>
  <c r="E35" i="66"/>
  <c r="E39" i="66"/>
  <c r="E41" i="66"/>
  <c r="E45" i="66"/>
  <c r="E47" i="66"/>
  <c r="E53" i="66"/>
  <c r="E57" i="66"/>
  <c r="E14" i="74"/>
  <c r="E26" i="74"/>
  <c r="E38" i="74"/>
  <c r="E50" i="74"/>
  <c r="E56" i="74"/>
  <c r="E57" i="74"/>
  <c r="E13" i="68"/>
  <c r="E17" i="68"/>
  <c r="E19" i="68"/>
  <c r="E23" i="68"/>
  <c r="E25" i="68"/>
  <c r="E29" i="68"/>
  <c r="E31" i="68"/>
  <c r="E35" i="68"/>
  <c r="E37" i="68"/>
  <c r="E41" i="68"/>
  <c r="E43" i="68"/>
  <c r="E47" i="68"/>
  <c r="E49" i="68"/>
  <c r="E53" i="68"/>
  <c r="E55" i="68"/>
  <c r="E12" i="71"/>
  <c r="G23" i="67"/>
  <c r="G29" i="67"/>
  <c r="G41" i="67"/>
  <c r="G47" i="67"/>
  <c r="E13" i="66"/>
  <c r="E19" i="66"/>
  <c r="E25" i="66"/>
  <c r="E31" i="66"/>
  <c r="E37" i="66"/>
  <c r="E43" i="66"/>
  <c r="E49" i="66"/>
  <c r="E55" i="66"/>
  <c r="E14" i="71"/>
  <c r="E16" i="71"/>
  <c r="E18" i="71"/>
  <c r="E20" i="71"/>
  <c r="E22" i="71"/>
  <c r="E24" i="71"/>
  <c r="E26" i="71"/>
  <c r="E28" i="71"/>
  <c r="E30" i="71"/>
  <c r="E32" i="71"/>
  <c r="E34" i="71"/>
  <c r="E36" i="71"/>
  <c r="E38" i="71"/>
  <c r="E40" i="71"/>
  <c r="E42" i="71"/>
  <c r="E44" i="71"/>
  <c r="E46" i="71"/>
  <c r="E48" i="71"/>
  <c r="E50" i="71"/>
  <c r="E52" i="71"/>
  <c r="E54" i="71"/>
  <c r="E56" i="71"/>
  <c r="E58" i="71"/>
  <c r="E13" i="65"/>
  <c r="E15" i="65"/>
  <c r="E17" i="65"/>
  <c r="E19" i="65"/>
  <c r="E21" i="65"/>
  <c r="E23" i="65"/>
  <c r="E25" i="65"/>
  <c r="E27" i="65"/>
  <c r="E29" i="65"/>
  <c r="E31" i="65"/>
  <c r="E33" i="65"/>
  <c r="E35" i="65"/>
  <c r="E37" i="65"/>
  <c r="E39" i="65"/>
  <c r="E41" i="65"/>
  <c r="E43" i="65"/>
  <c r="E45" i="65"/>
  <c r="E47" i="65"/>
  <c r="E49" i="65"/>
  <c r="E51" i="65"/>
  <c r="E53" i="65"/>
  <c r="E55" i="65"/>
  <c r="E57" i="65"/>
  <c r="G14" i="67"/>
  <c r="G20" i="67"/>
  <c r="G26" i="67"/>
  <c r="G32" i="67"/>
  <c r="G38" i="67"/>
  <c r="G44" i="67"/>
  <c r="G50" i="67"/>
  <c r="G56" i="67"/>
  <c r="E14" i="66"/>
  <c r="E16" i="66"/>
  <c r="E18" i="66"/>
  <c r="E20" i="66"/>
  <c r="E22" i="66"/>
  <c r="E24" i="66"/>
  <c r="E26" i="66"/>
  <c r="E28" i="66"/>
  <c r="E30" i="66"/>
  <c r="E32" i="66"/>
  <c r="E34" i="66"/>
  <c r="E36" i="66"/>
  <c r="E38" i="66"/>
  <c r="E40" i="66"/>
  <c r="E42" i="66"/>
  <c r="E44" i="66"/>
  <c r="E46" i="66"/>
  <c r="E48" i="66"/>
  <c r="E50" i="66"/>
  <c r="E52" i="66"/>
  <c r="E54" i="66"/>
  <c r="E56" i="66"/>
  <c r="E58" i="66"/>
  <c r="E15" i="71"/>
  <c r="E21" i="71"/>
  <c r="E27" i="71"/>
  <c r="E33" i="71"/>
  <c r="E39" i="71"/>
  <c r="E45" i="71"/>
  <c r="E51" i="71"/>
  <c r="E57" i="71"/>
  <c r="G13" i="67"/>
  <c r="G16" i="67"/>
  <c r="G19" i="67"/>
  <c r="G22" i="67"/>
  <c r="G25" i="67"/>
  <c r="G28" i="67"/>
  <c r="G31" i="67"/>
  <c r="G34" i="67"/>
  <c r="G37" i="67"/>
  <c r="G40" i="67"/>
  <c r="G43" i="67"/>
  <c r="G46" i="67"/>
  <c r="G49" i="67"/>
  <c r="G52" i="67"/>
  <c r="G55" i="67"/>
  <c r="G58" i="67"/>
  <c r="E20" i="74"/>
  <c r="E32" i="74"/>
  <c r="E44" i="74"/>
  <c r="E21" i="74"/>
  <c r="E27" i="74"/>
  <c r="E33" i="74"/>
  <c r="E39" i="74"/>
  <c r="E45" i="74"/>
  <c r="E51" i="74"/>
  <c r="E13" i="74"/>
  <c r="E19" i="74"/>
  <c r="E25" i="74"/>
  <c r="E31" i="74"/>
  <c r="E37" i="74"/>
  <c r="E43" i="74"/>
  <c r="E49" i="74"/>
  <c r="E55" i="74"/>
  <c r="E12" i="74"/>
  <c r="E16" i="74"/>
  <c r="E17" i="74"/>
  <c r="E18" i="74"/>
  <c r="E22" i="74"/>
  <c r="E23" i="74"/>
  <c r="E24" i="74"/>
  <c r="E28" i="74"/>
  <c r="E29" i="74"/>
  <c r="E30" i="74"/>
  <c r="E34" i="74"/>
  <c r="E35" i="74"/>
  <c r="E36" i="74"/>
  <c r="E40" i="74"/>
  <c r="E41" i="74"/>
  <c r="E42" i="74"/>
  <c r="E46" i="74"/>
  <c r="E47" i="74"/>
  <c r="E48" i="74"/>
  <c r="E52" i="74"/>
  <c r="E53" i="74"/>
  <c r="E54" i="74"/>
  <c r="E58" i="74"/>
  <c r="O59" i="106" l="1"/>
</calcChain>
</file>

<file path=xl/sharedStrings.xml><?xml version="1.0" encoding="utf-8"?>
<sst xmlns="http://schemas.openxmlformats.org/spreadsheetml/2006/main" count="18602" uniqueCount="1048">
  <si>
    <t>Ignorado</t>
  </si>
  <si>
    <t>Total</t>
  </si>
  <si>
    <t>Outro País da U.E.</t>
  </si>
  <si>
    <t>Angola</t>
  </si>
  <si>
    <t>Guiné-Bissau</t>
  </si>
  <si>
    <t>Cabo Verde</t>
  </si>
  <si>
    <t>São Tomé e Príncipe</t>
  </si>
  <si>
    <t>Brasil</t>
  </si>
  <si>
    <t>Outro</t>
  </si>
  <si>
    <t>TOTAL</t>
  </si>
  <si>
    <t>18 a 24 anos</t>
  </si>
  <si>
    <t>25 a 34 anos</t>
  </si>
  <si>
    <t>35 a 44 anos</t>
  </si>
  <si>
    <t>45 a 54 anos</t>
  </si>
  <si>
    <t>55 a 64 anos</t>
  </si>
  <si>
    <t>65 e mais anos</t>
  </si>
  <si>
    <t>Moçam- bique</t>
  </si>
  <si>
    <t>Continente</t>
  </si>
  <si>
    <t>R. A. Açores</t>
  </si>
  <si>
    <t>R. A. Madeira</t>
  </si>
  <si>
    <t>Estrangeiro</t>
  </si>
  <si>
    <t>Algarve</t>
  </si>
  <si>
    <t>Lisboa</t>
  </si>
  <si>
    <t>Aveiro</t>
  </si>
  <si>
    <t>Beja</t>
  </si>
  <si>
    <t>Braga</t>
  </si>
  <si>
    <t>Bragança</t>
  </si>
  <si>
    <t>Castelo Branco</t>
  </si>
  <si>
    <t>Coimbra</t>
  </si>
  <si>
    <t>Évora</t>
  </si>
  <si>
    <t>Faro</t>
  </si>
  <si>
    <t>Guarda</t>
  </si>
  <si>
    <t>Leiria</t>
  </si>
  <si>
    <t>Portalegre</t>
  </si>
  <si>
    <t>Porto</t>
  </si>
  <si>
    <t>Santarém</t>
  </si>
  <si>
    <t>Setúbal</t>
  </si>
  <si>
    <t>Viana do Castelo</t>
  </si>
  <si>
    <t>Vila Real</t>
  </si>
  <si>
    <t>Viseu</t>
  </si>
  <si>
    <t>Zona industrial</t>
  </si>
  <si>
    <t>Local público</t>
  </si>
  <si>
    <t>Domicílio</t>
  </si>
  <si>
    <t>Outro tipo de local não refer. nesta classificação</t>
  </si>
  <si>
    <t>Feridas e lesões superficiais</t>
  </si>
  <si>
    <t>Efeitos de ruído, vibrações e pressão</t>
  </si>
  <si>
    <t>Choques</t>
  </si>
  <si>
    <t>Lesões múltiplas</t>
  </si>
  <si>
    <t>Cabeça</t>
  </si>
  <si>
    <t>Corpo inteiro ou partes múltiplas</t>
  </si>
  <si>
    <t>91 a 120 dias</t>
  </si>
  <si>
    <t>121 a 150 dias</t>
  </si>
  <si>
    <t>151 a 180 dias</t>
  </si>
  <si>
    <t>181 a 211 dias</t>
  </si>
  <si>
    <t>212 a 242 dias</t>
  </si>
  <si>
    <t>243 a 272 dias</t>
  </si>
  <si>
    <t>273 a 303 dias</t>
  </si>
  <si>
    <t>304 a 334 dias</t>
  </si>
  <si>
    <t>Sem dias de ausência</t>
  </si>
  <si>
    <t>Continente - Homens e Mulheres</t>
  </si>
  <si>
    <t>Continente - Homens</t>
  </si>
  <si>
    <t>Continente - Mulheres</t>
  </si>
  <si>
    <t>Homens</t>
  </si>
  <si>
    <t>Mulheres</t>
  </si>
  <si>
    <t>Estaleiro, construção, pedreira, mina a céu aberto</t>
  </si>
  <si>
    <t>Área de agricultura, produção animal, piscicultura, zona florestal</t>
  </si>
  <si>
    <t>Estabelecimento de saúde</t>
  </si>
  <si>
    <t>Escorregamento ou hesitação com queda, queda da pessoa</t>
  </si>
  <si>
    <t>Surpresa, susto, violência, agressão, ameaça, presença</t>
  </si>
  <si>
    <t>Afogamento, soterramento, envolvimento</t>
  </si>
  <si>
    <t>Edifícios, superfícies - ao nível do solo</t>
  </si>
  <si>
    <t>Edifícios, construções, superfícies - acima do solo</t>
  </si>
  <si>
    <t>Edifícios, construções, superfícies - abaixo do solo</t>
  </si>
  <si>
    <t>Dispositivos de distribuição de matéria, de alimentação, canalização</t>
  </si>
  <si>
    <t>Motores, dispositivos de transmissão de energia e de armazenento</t>
  </si>
  <si>
    <t>Ferramentas manuais - não motorizadas</t>
  </si>
  <si>
    <t>Ferramentas sustidas ou conduzidas manualmente - mecânicas</t>
  </si>
  <si>
    <t>Ferramentas manuais - sem especializações quanto à motorização</t>
  </si>
  <si>
    <t>Máquinas e equipamentos - portáteis ou móveis</t>
  </si>
  <si>
    <t>Máquinas e equipamentos - fixos</t>
  </si>
  <si>
    <t>Dispositivos e equipamentos de segurança</t>
  </si>
  <si>
    <t>Afogamento e asfixia</t>
  </si>
  <si>
    <t>Extremidades superiores</t>
  </si>
  <si>
    <t>Extremidades inferiores</t>
  </si>
  <si>
    <t>Outras partes do corpo atingidas</t>
  </si>
  <si>
    <t>Região Autónoma da Madeira - Homens e Mulheres</t>
  </si>
  <si>
    <t>Cávado</t>
  </si>
  <si>
    <t>Ave</t>
  </si>
  <si>
    <t>Douro</t>
  </si>
  <si>
    <t>Oeste</t>
  </si>
  <si>
    <t>Médio Tejo</t>
  </si>
  <si>
    <t>Alentejo Litoral</t>
  </si>
  <si>
    <t>Alentejo Central</t>
  </si>
  <si>
    <t>Baixo Alentejo</t>
  </si>
  <si>
    <t>Região Autónoma da Madeira</t>
  </si>
  <si>
    <t>(continua)</t>
  </si>
  <si>
    <t>(continuação)</t>
  </si>
  <si>
    <t>Homens e Mulheres</t>
  </si>
  <si>
    <t>LOCALIZAÇÃO GEOGRÁFICA (NUT I e Estrangeiro)</t>
  </si>
  <si>
    <t>Desloca-ções, entorses e distensões</t>
  </si>
  <si>
    <t>Pescoço, incl. espinha e vértebras do pescoço</t>
  </si>
  <si>
    <t>Costas, incl. espinha e vértebras das costas</t>
  </si>
  <si>
    <r>
      <t>Estagiário</t>
    </r>
    <r>
      <rPr>
        <b/>
        <sz val="10"/>
        <rFont val="Arial"/>
        <family val="2"/>
      </rPr>
      <t>*</t>
    </r>
  </si>
  <si>
    <t>No ar, em altura- com exclusão dos estaleiros</t>
  </si>
  <si>
    <t>Em meio hiper-bárico - com exclusão dos estaleiros</t>
  </si>
  <si>
    <t>Subterrâneo-    com exclusão dos estaleiros</t>
  </si>
  <si>
    <t>Entalão, esmagamento,      etc.</t>
  </si>
  <si>
    <t>Concussões e lesões internas</t>
  </si>
  <si>
    <t>Parte do corpo desconhecida</t>
  </si>
  <si>
    <t>Região Autónoma dos Açores - Homens e Mulheres</t>
  </si>
  <si>
    <t>Região Autónoma dos Açores</t>
  </si>
  <si>
    <t>Desconhec.</t>
  </si>
  <si>
    <t>NORTE</t>
  </si>
  <si>
    <t>CENTRO</t>
  </si>
  <si>
    <t>ALENTEJO</t>
  </si>
  <si>
    <t>ALGARVE</t>
  </si>
  <si>
    <t>1 a 3 dias</t>
  </si>
  <si>
    <t>4 a 6 dias</t>
  </si>
  <si>
    <t>7 a 13 dias</t>
  </si>
  <si>
    <t>14 a 20 dias</t>
  </si>
  <si>
    <t>21 a 29 dias</t>
  </si>
  <si>
    <t>Menos de 18 anos</t>
  </si>
  <si>
    <t>Operação de máquina</t>
  </si>
  <si>
    <t>Trabalho com ferramentas de mão</t>
  </si>
  <si>
    <t>Transporte manual</t>
  </si>
  <si>
    <t>Movimento</t>
  </si>
  <si>
    <t>Presença</t>
  </si>
  <si>
    <t>Condução / presença a bordo de um meio de transporte</t>
  </si>
  <si>
    <t>Equip. escritório e pessoais, mater.de desporto, armas, equip.doméstico</t>
  </si>
  <si>
    <t>R. A.   Açores</t>
  </si>
  <si>
    <t>Amputações (perdas de partes do corpo/ esmagam.)</t>
  </si>
  <si>
    <t xml:space="preserve"> CAE Ignorada</t>
  </si>
  <si>
    <t>Contacto com agente material cortante, afiado, áspero</t>
  </si>
  <si>
    <t>Constrangimento físico do corpo, constrangimento psíquico</t>
  </si>
  <si>
    <t>Mordedura, pontapé, etc. (animal ou humano)</t>
  </si>
  <si>
    <t>Nenhuma informação</t>
  </si>
  <si>
    <t>Transbordo, derrubamento, fuga, escoamento, vaporização, emissão</t>
  </si>
  <si>
    <t>Movimento do corpo não sujeito a constrangimento físico</t>
  </si>
  <si>
    <t>Movimento do corpo sujeito a constrangimento físico</t>
  </si>
  <si>
    <t>Outro desvio não referido nesta classificação</t>
  </si>
  <si>
    <t>Outro contacto não referido nesta classificação</t>
  </si>
  <si>
    <t>Nenhum agente material ou nenhuma informação</t>
  </si>
  <si>
    <t>R. A.   Madeira</t>
  </si>
  <si>
    <t>Dispositivos de transporte e armazenamento</t>
  </si>
  <si>
    <t>1 a 9 pessoas</t>
  </si>
  <si>
    <t>30 a 90 dias</t>
  </si>
  <si>
    <t>91 a 180 dias</t>
  </si>
  <si>
    <t>181 e mais dias</t>
  </si>
  <si>
    <t>1 a 29 dias</t>
  </si>
  <si>
    <t>30 a 59 dias</t>
  </si>
  <si>
    <t>60 a 90 dias</t>
  </si>
  <si>
    <t>CAE/Rev.3</t>
  </si>
  <si>
    <t>Agricultura, produção animal, caça, floresta e pesca</t>
  </si>
  <si>
    <t>Indústrias transformadoras</t>
  </si>
  <si>
    <t>Construção</t>
  </si>
  <si>
    <t>Comércio por grosso e a retalho; reparação de veículos automóveis e motociclos</t>
  </si>
  <si>
    <t>Transportes e armazenagem</t>
  </si>
  <si>
    <t>Alojamento, restauração e similares</t>
  </si>
  <si>
    <t>Educação</t>
  </si>
  <si>
    <t>Captação, tratamento e distribuição de água; saneamento, gestão de resíduos e despoluição</t>
  </si>
  <si>
    <t>Administ. Pública e Defesa; Segurança Social Obrigatória</t>
  </si>
  <si>
    <t>10 a 49 pessoas</t>
  </si>
  <si>
    <t>50 a 249 pessoas</t>
  </si>
  <si>
    <t xml:space="preserve"> A</t>
  </si>
  <si>
    <t xml:space="preserve"> B</t>
  </si>
  <si>
    <t xml:space="preserve"> C</t>
  </si>
  <si>
    <t xml:space="preserve"> D</t>
  </si>
  <si>
    <t xml:space="preserve"> E</t>
  </si>
  <si>
    <t xml:space="preserve"> F</t>
  </si>
  <si>
    <t xml:space="preserve"> G</t>
  </si>
  <si>
    <t xml:space="preserve"> H</t>
  </si>
  <si>
    <t xml:space="preserve"> I</t>
  </si>
  <si>
    <t xml:space="preserve"> J</t>
  </si>
  <si>
    <t xml:space="preserve"> K</t>
  </si>
  <si>
    <t xml:space="preserve"> L</t>
  </si>
  <si>
    <t xml:space="preserve"> M</t>
  </si>
  <si>
    <t xml:space="preserve"> N</t>
  </si>
  <si>
    <t xml:space="preserve"> O</t>
  </si>
  <si>
    <t xml:space="preserve"> P</t>
  </si>
  <si>
    <t xml:space="preserve"> Q</t>
  </si>
  <si>
    <t xml:space="preserve"> R</t>
  </si>
  <si>
    <t xml:space="preserve"> S</t>
  </si>
  <si>
    <t xml:space="preserve"> T</t>
  </si>
  <si>
    <t xml:space="preserve"> U</t>
  </si>
  <si>
    <t>250 a 499 pessoas</t>
  </si>
  <si>
    <t>500 e mais pessoas</t>
  </si>
  <si>
    <t>Estrangeiro - Homens e Mulheres</t>
  </si>
  <si>
    <t>CAE Ignorada</t>
  </si>
  <si>
    <t>Indústrias extrativas</t>
  </si>
  <si>
    <t>Eletricidade, gás, vapor, água quente e fria e ar frio</t>
  </si>
  <si>
    <t>Atividades de informação e de comunicação</t>
  </si>
  <si>
    <t>Atividades financeiras</t>
  </si>
  <si>
    <t>Atividades imobiliárias</t>
  </si>
  <si>
    <t>Atividades administrativas e dos serviços de apoio</t>
  </si>
  <si>
    <t>Atividades de saúde humana e apoio social</t>
  </si>
  <si>
    <t>Ativ. de consultoria, científicas, técnicas e similares</t>
  </si>
  <si>
    <t>Outras atividades de serviços</t>
  </si>
  <si>
    <t>Ativ. das famílias empreg. de pessoal domést. e ativ. de prod. das famílias para uso próprio</t>
  </si>
  <si>
    <t>Ativ. artísticas, de espetáculos, desportivas e recreativas</t>
  </si>
  <si>
    <t>ACIDENTES DE TRABALHO MORTAIS, POR ATIVIDADE ECONÓMICA, SEGUNDO A ATIVIDADE FÍSICA</t>
  </si>
  <si>
    <t>DIAS DE AUSÊNCIA, POR ATIVIDADE ECONÓMICA, SEGUNDO A PARTE DO CORPO ATINGIDA</t>
  </si>
  <si>
    <t>ACIDENTES DE TRABALHO NÃO MORTAIS, POR ATIVIDADE ECONÓMICA, SEGUNDO A PARTE DO CORPO ATINGIDA</t>
  </si>
  <si>
    <t>ACIDENTES DE TRABALHO MORTAIS, POR ATIVIDADE ECONÓMICA, SEGUNDO A PARTE DO CORPO ATINGIDA</t>
  </si>
  <si>
    <t>ACIDENTES DE TRABALHO, POR ATIVIDADE ECONÓMICA, SEGUNDO A PARTE DO CORPO ATINGIDA</t>
  </si>
  <si>
    <t>DIAS DE AUSÊNCIA, POR ATIVIDADE ECONÓMICA, SEGUNDO A NATUREZA DA LESÃO</t>
  </si>
  <si>
    <t>ACIDENTES DE TRABALHO NÃO MORTAIS, POR ATIVIDADE ECONÓMICA, SEGUNDO A NATUREZA DA LESÃO</t>
  </si>
  <si>
    <t>ACIDENTES DE TRABALHO MORTAIS, POR ATIVIDADE ECONÓMICA, SEGUNDO A NATUREZA DA LESÃO</t>
  </si>
  <si>
    <t>ACIDENTES DE TRABALHO, POR ATIVIDADE ECONÓMICA, SEGUNDO A NATUREZA DA LESÃO</t>
  </si>
  <si>
    <t>DIAS DE AUSÊNCIA, POR ATIVIDADE ECONÓMICA, SEGUNDO O ESCALÃO DE DIAS PERDIDOS</t>
  </si>
  <si>
    <t>DIAS DE AUSÊNCIA, POR ATIVIDADE ECONÓMICA, SEGUNDO O ESCALÃO DE DIAS PERDIDOS, AO LONGO DE UM ANO</t>
  </si>
  <si>
    <t>ACIDENTES DE TRABALHO NÃO MORTAIS, POR ATIVIDADE ECONÓMICA, SEGUNDO O ESCALÃO DE DIAS PERDIDOS</t>
  </si>
  <si>
    <t>ACIDENTES DE TRABALHO NÃO MORTAIS, POR ATIVIDADE ECONÓMICA, SEM AUSÊNCIA E COM AUSÊNCIA AO LONGO DE UM ANO</t>
  </si>
  <si>
    <t>ACIDENTES DE TRABALHO NÃO MORTAIS, POR ATIVIDADE ECONÓMICA, SEGUNDO O AGENTE MATERIAL ASSOCIADO AO CONTACTO</t>
  </si>
  <si>
    <t>ACIDENTES DE TRABALHO MORTAIS, POR ATIVIDADE ECONÓMICA, SEGUNDO O AGENTE MATERIAL ASSOCIADO AO CONTACTO</t>
  </si>
  <si>
    <t>ACIDENTES DE TRABALHO, POR ATIVIDADE ECONÓMICA, SEGUNDO O AGENTE MATERIAL ASSOCIADO AO CONTACTO</t>
  </si>
  <si>
    <t>ACIDENTES DE TRABALHO NÃO MORTAIS, POR ATIVIDADE ECONÓMICA, SEGUNDO O AGENTE MATERIAL ASSOCIADO AO DESVIO</t>
  </si>
  <si>
    <t>ACIDENTES DE TRABALHO MORTAIS, POR ATIVIDADE ECONÓMICA, SEGUNDO O AGENTE MATERIAL ASSOCIADO AO DESVIO</t>
  </si>
  <si>
    <t>ACIDENTES DE TRABALHO, POR ATIVIDADE ECONÓMICA, SEGUNDO O AGENTE MATERIAL ASSOCIADO AO DESVIO</t>
  </si>
  <si>
    <t>ACIDENTES DE TRABALHO NÃO MORTAIS, POR ATIVIDADE ECONÓMICA, SEGUNDO O CONTACTO</t>
  </si>
  <si>
    <t>ACIDENTES DE TRABALHO MORTAIS, POR ATIVIDADE ECONÓMICA, SEGUNDO O CONTACTO</t>
  </si>
  <si>
    <t>ACIDENTES DE TRABALHO, POR ATIVIDADE ECONÓMICA, SEGUNDO O CONTACTO</t>
  </si>
  <si>
    <t>ACIDENTES DE TRABALHO NÃO MORTAIS, POR ATIVIDADE ECONÓMICA, SEGUNDO O DESVIO</t>
  </si>
  <si>
    <t>ACIDENTES DE TRABALHO MORTAIS, POR ATIVIDADE ECONÓMICA, SEGUNDO O DESVIO</t>
  </si>
  <si>
    <t>ACIDENTES DE TRABALHO, POR ATIVIDADE ECONÓMICA, SEGUNDO O DESVIO</t>
  </si>
  <si>
    <t>ACIDENTES DE TRABALHO NÃO MORTAIS, POR ATIVIDADE ECONÓMICA, SEGUNDO A ATIVIDADE FÍSICA</t>
  </si>
  <si>
    <t>ACIDENTES DE TRABALHO, POR ATIVIDADE ECONÓMICA, SEGUNDO A ATIVIDADE FÍSICA</t>
  </si>
  <si>
    <t>ACIDENTES DE TRABALHO NÃO MORTAIS, POR ATIVIDADE ECONÓMICA, SEGUNDO O TIPO DE LOCAL</t>
  </si>
  <si>
    <t>ACIDENTES DE TRABALHO MORTAIS, POR ATIVIDADE ECONÓMICA, SEGUNDO O TIPO DE LOCAL</t>
  </si>
  <si>
    <t>ACIDENTES DE TRABALHO, POR ATIVIDADE ECONÓMICA, SEGUNDO O TIPO DE LOCAL</t>
  </si>
  <si>
    <t>ACIDENTES DE TRABALHO NÃO MORTAIS, POR ATIVIDADE ECONÓMICA, SEGUNDO A LOCALIZAÇÃO GEOGRÁFICA (Distrito e Estrangeiro)</t>
  </si>
  <si>
    <t>ACIDENTES DE TRABALHO MORTAIS, POR ATIVIDADE ECONÓMICA, SEGUNDO A LOCALIZAÇÃO GEOGRÁFICA (Distrito e Estrangeiro)</t>
  </si>
  <si>
    <t>ACIDENTES DE TRABALHO, POR ATIVIDADE ECONÓMICA, SEGUNDO A LOCALIZAÇÃO GEOGRÁFICA (Distrito e Estrangeiro)</t>
  </si>
  <si>
    <t>DIAS DE AUSÊNCIA, POR ATIVIDADE ECONÓMICA, SEGUNDO A LOCALIZAÇÃO GEOGRÁFICA (NUT II, NUT III e Estrangeiro)</t>
  </si>
  <si>
    <t>ACIDENTES DE TRABALHO NÃO MORTAIS, POR ATIVIDADE ECONÓMICA, SEGUNDO A LOCALIZAÇÃO GEOGRÁFICA (NUT II, NUT III e Estrangeiro)</t>
  </si>
  <si>
    <t>ACIDENTES DE TRABALHO MORTAIS, POR ATIVIDADE ECONÓMICA, SEGUNDO A LOCALIZAÇÃO GEOGRÁFICA (NUT II, NUT III e Estrangeiro)</t>
  </si>
  <si>
    <t>ACIDENTES DE TRABALHO, POR ATIVIDADE ECONÓMICA, SEGUNDO A LOCALIZAÇÃO GEOGRÁFICA (NUT II, NUT III e Estrangeiro)</t>
  </si>
  <si>
    <t>ACIDENTES DE TRABALHO MORTAIS, POR ATIVIDADE ECONÓMICA, SEGUNDO A</t>
  </si>
  <si>
    <t>ACIDENTES DE TRABALHO, POR ATIVIDADE ECONÓMICA, SEGUNDO A</t>
  </si>
  <si>
    <t>ACIDENTES DE TRABALHO MORTAIS, POR ATIVIDADE ECONÓMICA, SEGUNDO OS GRANDES GRUPOS PROFISSIONAIS</t>
  </si>
  <si>
    <t>ACIDENTES DE TRABALHO, POR ATIVIDADE ECONÓMICA, SEGUNDO OS GRANDES GRUPOS PROFISSIONAIS</t>
  </si>
  <si>
    <t>ACIDENTES DE TRABALHO MORTAIS, POR ATIVIDADE ECONÓMICA, SEGUNDO A SITUAÇÃO PROFISSIONAL</t>
  </si>
  <si>
    <t>ACIDENTES DE TRABALHO, POR ATIVIDADE ECONÓMICA, SEGUNDO A SITUAÇÃO PROFISSIONAL</t>
  </si>
  <si>
    <t>ACIDENTES DE TRABALHO MORTAIS, POR ATIVIDADE ECONÓMICA, SEGUNDO A NACIONALIDADE</t>
  </si>
  <si>
    <t>ACIDENTES DE TRABALHO, POR ATIVIDADE ECONÓMICA, SEGUNDO A NACIONALIDADE</t>
  </si>
  <si>
    <t>ACIDENTES DE TRABALHO MORTAIS, POR ATIVIDADE ECONÓMICA, SEGUNDO O ESCALÃO ETÁRIO</t>
  </si>
  <si>
    <t>ACIDENTES DE TRABALHO MORTAIS, POR ATIVIDADE ECONÓMICA, SEGUNDO O ESCALÃO ETÁRIO E O SEXO</t>
  </si>
  <si>
    <t>ACIDENTES DE TRABALHO, POR ATIVIDADE ECONÓMICA, SEGUNDO O ESCALÃO ETÁRIO</t>
  </si>
  <si>
    <t>ACIDENTES DE TRABALHO NÃO MORTAIS, POR ATIVIDADE ECONÓMICA, SEGUNDO O SEXO</t>
  </si>
  <si>
    <t>ACIDENTES DE TRABALHO MORTAIS, POR ATIVIDADE ECONÓMICA, SEGUNDO O SEXO</t>
  </si>
  <si>
    <t>ACIDENTES DE TRABALHO, POR ATIVIDADE ECONÓMICA, SEGUNDO O SEXO</t>
  </si>
  <si>
    <t>ACIDENTES DE TRABALHO MORTAIS, POR ATIVIDADE ECONÓMICA, SEGUNDO O ESCALÃO DE DIMENSÃO DA EMPRESA</t>
  </si>
  <si>
    <t>ACIDENTES DE TRABALHO, POR ATIVIDADE ECONÓMICA, SEGUNDO O ESCALÃO DE DIMENSÃO DA EMPRESA</t>
  </si>
  <si>
    <t>Local de atividade desportiva</t>
  </si>
  <si>
    <t>Outra atividade física específica não referida nesta classificação</t>
  </si>
  <si>
    <t>Manipulação de objetos</t>
  </si>
  <si>
    <t>Local de atividade terciária, escritório, entretenimento, diversos</t>
  </si>
  <si>
    <t>Problema elétrico, explosão, incêndio</t>
  </si>
  <si>
    <t>Rutura, arrombamento, rebentamento, resvalam., queda, desmoronamento</t>
  </si>
  <si>
    <t>Perda de controlo de máq., meio transporte, equipam. manuseado, ferram.manual, objeto, animal</t>
  </si>
  <si>
    <t>Contacto com corrente  elétrica, temperatura, subst. perigosa</t>
  </si>
  <si>
    <t>Esmagamento em movimento vertical/horizontal sobre/contra objeto imóvel</t>
  </si>
  <si>
    <t>Pancada por objeto em movimento,      colisão com</t>
  </si>
  <si>
    <t>Materiais, objet., prod., comp. máquina - estilhaços, poeiras</t>
  </si>
  <si>
    <t>Substâncias químicas, explosivas, radioativas, biológicas</t>
  </si>
  <si>
    <t>Fraturas</t>
  </si>
  <si>
    <t>Queimadu-ras, escal-dadura, con-gelação</t>
  </si>
  <si>
    <t>Envenena- mento (intoxic.), infeções</t>
  </si>
  <si>
    <t>Efeitos de temperatu- ras extre- mas, luz e radiações</t>
  </si>
  <si>
    <t>Natureza da lesão desconhe- cida</t>
  </si>
  <si>
    <t>Tórax e órgãos torácicos</t>
  </si>
  <si>
    <t>335 a 365 dias</t>
  </si>
  <si>
    <t>30 a 365 dias</t>
  </si>
  <si>
    <t>ACIDENTES DE TRABALHO, POR GRUPOS PROFISSIONAIS, SEGUNDO O SEXO</t>
  </si>
  <si>
    <t xml:space="preserve">                                                 </t>
  </si>
  <si>
    <t>ACIDENTES DE TRABALHO MORTAIS, POR GRUPOS PROFISSIONAIS, SEGUNDO O SEXO</t>
  </si>
  <si>
    <t>65 e mais     anos</t>
  </si>
  <si>
    <t>ACIDENTES DE TRABALHO, POR GRUPOS PROFISSIONAIS, SEGUNDO O ESCALÃO ETÁRIO</t>
  </si>
  <si>
    <t>ACIDENTES DE TRABALHO MORTAIS, POR GRUPOS PROFISSIONAIS, SEGUNDO O ESCALÃO ETÁRIO</t>
  </si>
  <si>
    <t>ACIDENTES DE TRABALHO, POR GRUPOS PROFISSIONAIS, SEGUNDO O DESVIO</t>
  </si>
  <si>
    <t>ACIDENTES DE TRABALHO MORTAIS, POR GRUPOS PROFISSIONAIS, SEGUNDO O DESVIO</t>
  </si>
  <si>
    <t>ACIDENTES DE TRABALHO NÃO MORTAIS, POR GRUPOS PROFISSIONAIS, SEGUNDO O DESVIO</t>
  </si>
  <si>
    <t>ACIDENTES DE TRABALHO, POR GRUPOS PROFISSIONAIS, SEGUNDO O CONTACTO</t>
  </si>
  <si>
    <t>ACIDENTES DE TRABALHO MORTAIS, POR GRUPOS PROFISSIONAIS, SEGUNDO O CONTACTO</t>
  </si>
  <si>
    <t>ACIDENTES DE TRABALHO NÃO MORTAIS, POR GRUPOS PROFISSIONAIS, SEGUNDO O CONTACTO</t>
  </si>
  <si>
    <t>ACIDENTES DE TRABALHO, POR GRUPOS PROFISSIONAIS, SEGUNDO O AGENTE MATERIAL ASSOCIADO AO DESVIO</t>
  </si>
  <si>
    <t>ACIDENTES DE TRABALHO MORTAIS, POR GRUPOS PROFISSIONAIS, SEGUNDO O AGENTE MATERIAL ASSOCIADO AO DESVIO</t>
  </si>
  <si>
    <t>ACIDENTES DE TRABALHO NÃO MORTAIS, POR GRUPOS PROFISSIONAIS, SEGUNDO O AGENTE MATERIAL ASSOCIADO AO DESVIO</t>
  </si>
  <si>
    <t>ACIDENTES DE TRABALHO, POR GRUPOS PROFISSIONAIS, SEGUNDO O AGENTE MATERIAL ASSOCIADO AO CONTACTO</t>
  </si>
  <si>
    <t>ACIDENTES DE TRABALHO MORTAIS, POR GRUPOS PROFISSIONAIS, SEGUNDO O AGENTE MATERIAL ASSOCIADO AO CONTACTO</t>
  </si>
  <si>
    <t>ACIDENTES DE TRABALHO NÃO MORTAIS, POR GRUPOS PROFISSIONAIS, SEGUNDO O AGENTE MATERIAL ASSOCIADO AO CONTACTO</t>
  </si>
  <si>
    <t>ACIDENTES DE TRABALHO NÃO MORTAIS, POR GRUPOS PROFISSIONAIS, SEM E COM AUSÊNCIA, AO LONGO DE UM ANO</t>
  </si>
  <si>
    <t>ACIDENTES DE TRABALHO NÃO MORTAIS, POR GRUPOS PROFISSIONAIS, SEGUNDO  O ESCALÃO DE DIAS PERDIDOS</t>
  </si>
  <si>
    <t>DIAS DE AUSÊNCIA, POR GRUPOS PROFISSIONAIS, SEGUNDO O ESCALÃO DE DIAS PERDIDOS, AO LONGO DE UM ANO</t>
  </si>
  <si>
    <t>DIAS DE AUSÊNCIA, POR GRUPOS PROFISSIONAIS, SEGUNDO O ESCALÃO DE DIAS PERDIDOS</t>
  </si>
  <si>
    <t>ACIDENTES DE TRABALHO, POR GRUPOS PROFISSIONAIS, SEGUNDO A NATUREZA DA LESÃO</t>
  </si>
  <si>
    <t>ACIDENTES DE TRABALHO MORTAIS, POR GRUPOS PROFISSIONAIS, SEGUNDO A NATUREZA DA LESÃO</t>
  </si>
  <si>
    <t>ACIDENTES DE TRABALHO NÃO MORTAIS, POR GRUPOS PROFISSIONAIS, SEGUNDO A NATUREZA DA LESÃO</t>
  </si>
  <si>
    <t>DIAS DE AUSÊNCIA, POR GRUPOS PROFISSIONAIS, SEGUNDO A NATUREZA DA LESÃO</t>
  </si>
  <si>
    <t>Perda de controlo de máquina, meio de transporte, equipamento manuseado, ferramenta manual, objeto, animal</t>
  </si>
  <si>
    <t>Rutura, arrombamento, rebentamento, resvalamento, queda, desmoronamento</t>
  </si>
  <si>
    <t>ACIDENTES DE TRABALHO, POR DESVIO, SEGUNDO O CONTACTO</t>
  </si>
  <si>
    <t>ACIDENTES DE TRABALHO MORTAIS, POR DESVIO, SEGUNDO O CONTACTO</t>
  </si>
  <si>
    <t>ACIDENTES DE TRABALHO NÃO MORTAIS, POR DESVIO, SEGUNDO O CONTACTO</t>
  </si>
  <si>
    <t>Outras les. especif. não incluídas noutras rúbricas</t>
  </si>
  <si>
    <t>Efeitos de temperat. extremas, luz e radiações</t>
  </si>
  <si>
    <t>Envenenam. (intoxicações), infeções</t>
  </si>
  <si>
    <t>Queimaduras, escaldadura, congelação</t>
  </si>
  <si>
    <t>Amputações (perdas de partes do corpo/ esmagamento)</t>
  </si>
  <si>
    <t>Deslocações, entorses e distensões</t>
  </si>
  <si>
    <t>Tórax                 e órgãos        torácicos</t>
  </si>
  <si>
    <t>ACIDENTES DE TRABALHO, POR NATUREZA DA LESÃO, SEGUNDO A PARTE DO CORPO ATINGIDA</t>
  </si>
  <si>
    <t>ACIDENTES DE TRABALHO MORTAIS, POR NATUREZA DA LESÃO, SEGUNDO A PARTE DO CORPO ATINGIDA</t>
  </si>
  <si>
    <t>ACIDENTES DE TRABALHO NÃO MORTAIS, POR NATUREZA DA LESÃO, SEGUNDO A PARTE DO CORPO ATINGIDA</t>
  </si>
  <si>
    <t>DIAS DE AUSÊNCIA, POR NATUREZA DA LESÃO, SEGUNDO A PARTE DO CORPO ATINGIDA</t>
  </si>
  <si>
    <t>21</t>
  </si>
  <si>
    <t>Trab. por conta de outrem</t>
  </si>
  <si>
    <t>Trab. por conta própria ou empregador</t>
  </si>
  <si>
    <t>Familiar não remunerado</t>
  </si>
  <si>
    <t>Praticante ou aprendiz</t>
  </si>
  <si>
    <t>Portugal e estrangeiro</t>
  </si>
  <si>
    <t>Total (Portugal e estrangeiro)</t>
  </si>
  <si>
    <t>Total (Portugal e estrangeiro) - Homens e Mulheres</t>
  </si>
  <si>
    <t>Total (Portugal e estrangeiro) - Mulheres</t>
  </si>
  <si>
    <t>Total (Portugal e estrangeiro) - Homens</t>
  </si>
  <si>
    <t>Ativ. dos organ. internac. e outras instit. extraterritoriais</t>
  </si>
  <si>
    <t>Portugal</t>
  </si>
  <si>
    <t>QUADRO 164</t>
  </si>
  <si>
    <t>QUADRO 174</t>
  </si>
  <si>
    <t>QUADRO 173</t>
  </si>
  <si>
    <t>QUADRO 172</t>
  </si>
  <si>
    <t>QUADRO 171</t>
  </si>
  <si>
    <t>QUADRO 170</t>
  </si>
  <si>
    <t>QUADRO 169</t>
  </si>
  <si>
    <t>QUADRO 168</t>
  </si>
  <si>
    <t>QUADRO 167</t>
  </si>
  <si>
    <t>QUADRO 166</t>
  </si>
  <si>
    <t>QUADRO 165</t>
  </si>
  <si>
    <t>QUADRO 163</t>
  </si>
  <si>
    <t>QUADRO 162</t>
  </si>
  <si>
    <t>QUADRO 161</t>
  </si>
  <si>
    <t>QUADRO 160</t>
  </si>
  <si>
    <t>QUADRO 159</t>
  </si>
  <si>
    <t>QUADRO 158</t>
  </si>
  <si>
    <t>QUADRO 157</t>
  </si>
  <si>
    <t>QUADRO 156</t>
  </si>
  <si>
    <t>QUADRO 155</t>
  </si>
  <si>
    <t>QUADRO 154</t>
  </si>
  <si>
    <t>QUADRO 153</t>
  </si>
  <si>
    <t>QUADRO 152</t>
  </si>
  <si>
    <t>QUADRO 151</t>
  </si>
  <si>
    <t>QUADRO 150</t>
  </si>
  <si>
    <t>QUADRO 149</t>
  </si>
  <si>
    <t>QUADRO 147</t>
  </si>
  <si>
    <t>QUADRO 146</t>
  </si>
  <si>
    <t>QUADRO 145</t>
  </si>
  <si>
    <t>QUADRO 144</t>
  </si>
  <si>
    <t>QUADRO 143</t>
  </si>
  <si>
    <t>QUADRO 142</t>
  </si>
  <si>
    <t>QUADRO 141</t>
  </si>
  <si>
    <t>QUADRO 140</t>
  </si>
  <si>
    <t>QUADRO 139</t>
  </si>
  <si>
    <t>QUADRO 138</t>
  </si>
  <si>
    <t>QUADRO 137</t>
  </si>
  <si>
    <t>QUADRO 136</t>
  </si>
  <si>
    <t>QUADRO 135</t>
  </si>
  <si>
    <t>QUADRO 134</t>
  </si>
  <si>
    <t>QUADRO 133</t>
  </si>
  <si>
    <t>QUADRO 132</t>
  </si>
  <si>
    <t>QUADRO 131</t>
  </si>
  <si>
    <t>QUADRO 130</t>
  </si>
  <si>
    <t>QUADRO 129</t>
  </si>
  <si>
    <t>QUADRO 128</t>
  </si>
  <si>
    <t>QUADRO 127</t>
  </si>
  <si>
    <t>QUADRO 126</t>
  </si>
  <si>
    <t>QUADRO 125</t>
  </si>
  <si>
    <t>QUADRO 124</t>
  </si>
  <si>
    <t>QUADRO 123</t>
  </si>
  <si>
    <t>QUADRO 122</t>
  </si>
  <si>
    <t>QUADRO 121</t>
  </si>
  <si>
    <t>QUADRO 120</t>
  </si>
  <si>
    <t>QUADRO 119</t>
  </si>
  <si>
    <t>QUADRO 118</t>
  </si>
  <si>
    <t>QUADRO 117</t>
  </si>
  <si>
    <t>QUADRO 116</t>
  </si>
  <si>
    <t>QUADRO 115</t>
  </si>
  <si>
    <t>QUADRO 114</t>
  </si>
  <si>
    <t>QUADRO 113</t>
  </si>
  <si>
    <t>QUADRO 112</t>
  </si>
  <si>
    <t>QUADRO 111</t>
  </si>
  <si>
    <t>QUADRO 110</t>
  </si>
  <si>
    <t>QUADRO 109</t>
  </si>
  <si>
    <t>QUADRO 108</t>
  </si>
  <si>
    <t>QUADRO 107</t>
  </si>
  <si>
    <t>QUADRO 106</t>
  </si>
  <si>
    <t>QUADRO 105</t>
  </si>
  <si>
    <t>QUADRO 104</t>
  </si>
  <si>
    <t>QUADRO 103</t>
  </si>
  <si>
    <t>QUADRO 102</t>
  </si>
  <si>
    <t>QUADRO 101</t>
  </si>
  <si>
    <t>QUADRO 100</t>
  </si>
  <si>
    <t>QUADRO 99</t>
  </si>
  <si>
    <t>QUADRO 98</t>
  </si>
  <si>
    <t>QUADRO 97</t>
  </si>
  <si>
    <t>QUADRO 96</t>
  </si>
  <si>
    <t>QUADRO 95</t>
  </si>
  <si>
    <t>QUADRO 94</t>
  </si>
  <si>
    <t>QUADRO 93</t>
  </si>
  <si>
    <t>QUADRO 92</t>
  </si>
  <si>
    <t>QUADRO 91</t>
  </si>
  <si>
    <t>QUADRO 90</t>
  </si>
  <si>
    <t>QUADRO 89</t>
  </si>
  <si>
    <t>QUADRO 88</t>
  </si>
  <si>
    <t>QUADRO 87</t>
  </si>
  <si>
    <t>QUADRO 86</t>
  </si>
  <si>
    <t>QUADRO 85</t>
  </si>
  <si>
    <t>QUADRO 84</t>
  </si>
  <si>
    <t>QUADRO 83</t>
  </si>
  <si>
    <t>QUADRO 82</t>
  </si>
  <si>
    <t>QUADRO 81</t>
  </si>
  <si>
    <t>QUADRO 80</t>
  </si>
  <si>
    <t>QUADRO 79</t>
  </si>
  <si>
    <t>QUADRO 78</t>
  </si>
  <si>
    <t>QUADRO 77</t>
  </si>
  <si>
    <t>QUADRO 76</t>
  </si>
  <si>
    <t>QUADRO 75</t>
  </si>
  <si>
    <t>QUADRO 74</t>
  </si>
  <si>
    <t>QUADRO 73</t>
  </si>
  <si>
    <t>QUADRO 72</t>
  </si>
  <si>
    <t>QUADRO 71</t>
  </si>
  <si>
    <t>QUADRO 70</t>
  </si>
  <si>
    <t>QUADRO 69</t>
  </si>
  <si>
    <t>QUADRO 68</t>
  </si>
  <si>
    <t>QUADRO 67</t>
  </si>
  <si>
    <t>QUADRO 66</t>
  </si>
  <si>
    <t>QUADRO 65</t>
  </si>
  <si>
    <t>QUADRO 64</t>
  </si>
  <si>
    <t>QUADRO 63</t>
  </si>
  <si>
    <t>QUADRO 62</t>
  </si>
  <si>
    <t>QUADRO 61</t>
  </si>
  <si>
    <t>QUADRO 60</t>
  </si>
  <si>
    <t>QUADRO 59</t>
  </si>
  <si>
    <t>QUADRO 58</t>
  </si>
  <si>
    <t>QUADRO 57</t>
  </si>
  <si>
    <t>QUADRO 56</t>
  </si>
  <si>
    <t>QUADRO 55</t>
  </si>
  <si>
    <t>QUADRO 54</t>
  </si>
  <si>
    <t>QUADRO 53</t>
  </si>
  <si>
    <t>QUADRO 52</t>
  </si>
  <si>
    <t>QUADRO 51</t>
  </si>
  <si>
    <t>QUADRO 50</t>
  </si>
  <si>
    <t>QUADRO 49</t>
  </si>
  <si>
    <t>QUADRO 48</t>
  </si>
  <si>
    <t>QUADRO 47</t>
  </si>
  <si>
    <t>QUADRO 46</t>
  </si>
  <si>
    <t>QUADRO 45</t>
  </si>
  <si>
    <t>QUADRO 44</t>
  </si>
  <si>
    <t>QUADRO 43</t>
  </si>
  <si>
    <t>QUADRO 42</t>
  </si>
  <si>
    <t>QUADRO 41</t>
  </si>
  <si>
    <t>QUADRO 40</t>
  </si>
  <si>
    <t>QUADRO 39</t>
  </si>
  <si>
    <t>QUADRO 38</t>
  </si>
  <si>
    <t>QUADRO 37</t>
  </si>
  <si>
    <t>QUADRO 36</t>
  </si>
  <si>
    <t>QUADRO 35</t>
  </si>
  <si>
    <t>QUADRO 34</t>
  </si>
  <si>
    <t>QUADRO 33</t>
  </si>
  <si>
    <t>QUADRO 32</t>
  </si>
  <si>
    <t>QUADRO 31</t>
  </si>
  <si>
    <t>QUADRO 30</t>
  </si>
  <si>
    <t>QUADRO 29</t>
  </si>
  <si>
    <t>QUADRO 28</t>
  </si>
  <si>
    <t>QUADRO 27</t>
  </si>
  <si>
    <t>QUADRO 26</t>
  </si>
  <si>
    <t>QUADRO 25</t>
  </si>
  <si>
    <t>QUADRO 24</t>
  </si>
  <si>
    <t>QUADRO 23</t>
  </si>
  <si>
    <t>QUADRO 22</t>
  </si>
  <si>
    <t>QUADRO 21</t>
  </si>
  <si>
    <t>QUADRO 20</t>
  </si>
  <si>
    <t>QUADRO 19</t>
  </si>
  <si>
    <t>QUADRO 18</t>
  </si>
  <si>
    <t>QUADRO 17</t>
  </si>
  <si>
    <t>QUADRO 16</t>
  </si>
  <si>
    <t>QUADRO 15</t>
  </si>
  <si>
    <t>QUADRO 14</t>
  </si>
  <si>
    <t>QUADRO 13</t>
  </si>
  <si>
    <t>QUADRO 12</t>
  </si>
  <si>
    <t>QUADRO 11</t>
  </si>
  <si>
    <t>QUADRO 10</t>
  </si>
  <si>
    <t>QUADRO 9</t>
  </si>
  <si>
    <t>QUADRO 8</t>
  </si>
  <si>
    <t>QUADRO 7</t>
  </si>
  <si>
    <t>QUADRO 6</t>
  </si>
  <si>
    <t>QUADRO 5</t>
  </si>
  <si>
    <t>QUADRO 4</t>
  </si>
  <si>
    <t>QUADRO 3</t>
  </si>
  <si>
    <t>QUADRO 2</t>
  </si>
  <si>
    <t>QUADRO 1</t>
  </si>
  <si>
    <r>
      <t xml:space="preserve">* </t>
    </r>
    <r>
      <rPr>
        <sz val="8"/>
        <rFont val="Arial"/>
        <family val="2"/>
      </rPr>
      <t>Trabalhador com preparação teórica, que se encontra em fase de formação profissional para as funções que pretende exercer.</t>
    </r>
  </si>
  <si>
    <t>CPP 2010</t>
  </si>
  <si>
    <t>Técnicos e profissões de nível intermédio</t>
  </si>
  <si>
    <t>Pessoal administrativo</t>
  </si>
  <si>
    <t>1</t>
  </si>
  <si>
    <t>11</t>
  </si>
  <si>
    <t>12</t>
  </si>
  <si>
    <t>Diretores de serviços administrativos e comerciais</t>
  </si>
  <si>
    <t>13</t>
  </si>
  <si>
    <t>Diretores de produção e de serviços especializados</t>
  </si>
  <si>
    <t>14</t>
  </si>
  <si>
    <t>2</t>
  </si>
  <si>
    <t>Especialistas das atividades intelectuais e científicas</t>
  </si>
  <si>
    <t>22</t>
  </si>
  <si>
    <t>Profissionais de saúde</t>
  </si>
  <si>
    <t>23</t>
  </si>
  <si>
    <t>Professores</t>
  </si>
  <si>
    <t>24</t>
  </si>
  <si>
    <t>25</t>
  </si>
  <si>
    <t>Especialistas em tecnologias de informação e comunicação (TIC)</t>
  </si>
  <si>
    <t>26</t>
  </si>
  <si>
    <t>Especialistas em assuntos jurídicos, sociais, artísticos e culturais</t>
  </si>
  <si>
    <t>3</t>
  </si>
  <si>
    <t>31</t>
  </si>
  <si>
    <t>32</t>
  </si>
  <si>
    <t>Técnicos e profissionais, de nível intermédio da saúde</t>
  </si>
  <si>
    <t>33</t>
  </si>
  <si>
    <t>34</t>
  </si>
  <si>
    <t>35</t>
  </si>
  <si>
    <t xml:space="preserve">Técnicos das tecnologias de informação e comunicação </t>
  </si>
  <si>
    <t>4</t>
  </si>
  <si>
    <t>41</t>
  </si>
  <si>
    <t>42</t>
  </si>
  <si>
    <t xml:space="preserve">Pessoal de apoio direto a clientes </t>
  </si>
  <si>
    <t>43</t>
  </si>
  <si>
    <t>44</t>
  </si>
  <si>
    <t xml:space="preserve">Outro pessoal de apoio de tipo administrativo </t>
  </si>
  <si>
    <t>5</t>
  </si>
  <si>
    <t>51</t>
  </si>
  <si>
    <t>Trabalhadores dos serviços pessoais</t>
  </si>
  <si>
    <t>52</t>
  </si>
  <si>
    <t>Vendedores</t>
  </si>
  <si>
    <t>53</t>
  </si>
  <si>
    <t>Trabalhadores dos cuidados pessoais e similares</t>
  </si>
  <si>
    <t>54</t>
  </si>
  <si>
    <t xml:space="preserve">Pessoal dos serviços de proteção e segurança </t>
  </si>
  <si>
    <t>6</t>
  </si>
  <si>
    <t>61</t>
  </si>
  <si>
    <t>62</t>
  </si>
  <si>
    <t>63</t>
  </si>
  <si>
    <t>7</t>
  </si>
  <si>
    <t>71</t>
  </si>
  <si>
    <t>72</t>
  </si>
  <si>
    <t>Trabalhadores qualificados da metalurgia, metalomecânica e similares</t>
  </si>
  <si>
    <t>73</t>
  </si>
  <si>
    <t>74</t>
  </si>
  <si>
    <t>Trabalhadores qualificados em eletricidade e em eletrónica</t>
  </si>
  <si>
    <t>75</t>
  </si>
  <si>
    <t>8</t>
  </si>
  <si>
    <t>81</t>
  </si>
  <si>
    <t>Operadores de instalações fixas e máquinas</t>
  </si>
  <si>
    <t>82</t>
  </si>
  <si>
    <t>Trabalhadores da montagem</t>
  </si>
  <si>
    <t>83</t>
  </si>
  <si>
    <t xml:space="preserve">Condutores de veículos e operadores de equipamentos móveis </t>
  </si>
  <si>
    <t>9</t>
  </si>
  <si>
    <t xml:space="preserve">Trabalhadores não qualificados </t>
  </si>
  <si>
    <t>91</t>
  </si>
  <si>
    <t>Trabalhadores de limpeza</t>
  </si>
  <si>
    <t>92</t>
  </si>
  <si>
    <t>93</t>
  </si>
  <si>
    <t>94</t>
  </si>
  <si>
    <t>Assistentes na preparação de refeições</t>
  </si>
  <si>
    <t>95</t>
  </si>
  <si>
    <t>96</t>
  </si>
  <si>
    <t xml:space="preserve">Trabalhadores dos resíduos e de outros serviços elementares </t>
  </si>
  <si>
    <t xml:space="preserve">Diret. de hotelaria, restauração, comércio e de outros serviços </t>
  </si>
  <si>
    <t>Espec. das ciências físicas, matemáticas, engenharias e técn. afins</t>
  </si>
  <si>
    <t xml:space="preserve">Esp. finanças, contabil., organ. administ., relações públ. e comerciais </t>
  </si>
  <si>
    <t>Téc. e profissões das ciências e engenharia, de nível intermédio</t>
  </si>
  <si>
    <t>Téc. nível intermédio, das áreas financeira, administ. e dos negócios</t>
  </si>
  <si>
    <t>Oper. dados, contabil., estatíst., serviços financ. e relac. c/ o registo</t>
  </si>
  <si>
    <t>Trab. serv. pessoais, proteção e segurança e vendedores</t>
  </si>
  <si>
    <t>Agricultores e trab. qualif. da agric., da pesca e da floresta</t>
  </si>
  <si>
    <t>Trab. qualificados da floresta, pesca e caça, orientados p/ o mercado</t>
  </si>
  <si>
    <t>Trabalhadores qualif. da indústria, construção e artífices</t>
  </si>
  <si>
    <t>Oper. de instalações e máquinas e trab. da montagem</t>
  </si>
  <si>
    <t xml:space="preserve">Trab. não qualif. da agricultura, produção animal, pesca e floresta </t>
  </si>
  <si>
    <t>Vended. ambul. (exceto de alimentos) e prestad. de serviços na rua</t>
  </si>
  <si>
    <t>Agric. e trab. qualif. da agric. e prod. animal, orientados p/ o mercado</t>
  </si>
  <si>
    <t xml:space="preserve">Agric., criad. animais, pescad., caçadores e coletores, de subsistência </t>
  </si>
  <si>
    <t>Lesão desconhecida ou não especificada</t>
  </si>
  <si>
    <t>CPP desconhecida</t>
  </si>
  <si>
    <t>Fenómenos físicos e elementos naturais</t>
  </si>
  <si>
    <t>Outros ag. materiais não refer. nesta classificação</t>
  </si>
  <si>
    <t>Veículos terrestres</t>
  </si>
  <si>
    <t>Outros veículos de transporte</t>
  </si>
  <si>
    <t>Organismos vivos e seres humanos</t>
  </si>
  <si>
    <t>Resíduos diversos</t>
  </si>
  <si>
    <t>Outras lesões especificadas não incluídas noutras rúbricas</t>
  </si>
  <si>
    <t>QUADRO 148</t>
  </si>
  <si>
    <t>ACIDENTES DE TRABALHO MORTAIS, POR GRUPOS PROFISSIONAIS, SEGUNDO A PARTE DO CORPO ATINGIDA</t>
  </si>
  <si>
    <t>ACIDENTES DE TRABALHO, POR GRUPOS PROFISSIONAIS, SEGUNDO A PARTE DO CORPO ATINGIDA</t>
  </si>
  <si>
    <t>ACIDENTES DE TRABALHO NÃO MORTAIS, POR GRUPOS PROFISSIONAIS, SEGUNDO A PARTE DO CORPO ATINGIDA</t>
  </si>
  <si>
    <t>DIAS DE AUSÊNCIA, POR GRUPOS PROFISSIONAIS, SEGUNDO A PARTE DO CORPO ATINGIDA</t>
  </si>
  <si>
    <t>Quadros de apuramentos - Caracterização da Entidade Empregadora ou Entidade Equiparada</t>
  </si>
  <si>
    <t>Quadros de apuramentos - Caracterização do Sinistrado</t>
  </si>
  <si>
    <t>Quadros de apuramentos - Caracterização das Causas e Circunstâncias</t>
  </si>
  <si>
    <t>Quadros de apuramentos - Caracterização das Consequências do Acidente</t>
  </si>
  <si>
    <t>Quadros de apuramentos - Caracterização do Acidente de Trabalho</t>
  </si>
  <si>
    <t>Quadro 1</t>
  </si>
  <si>
    <t>Quadro 2</t>
  </si>
  <si>
    <t>Quadro 3</t>
  </si>
  <si>
    <t>Quadro 4</t>
  </si>
  <si>
    <t>Quadro 5</t>
  </si>
  <si>
    <t>Quadro 6</t>
  </si>
  <si>
    <t>Quadro 7</t>
  </si>
  <si>
    <t>Quadro 8</t>
  </si>
  <si>
    <t>Quadro 9</t>
  </si>
  <si>
    <t>Quadro 10</t>
  </si>
  <si>
    <t>Acidentes de trabalho, por atividade económica, segundo o escalão de dimensão da empresa, Total (Portugal e Estrangeiro) – Homens e Mulheres</t>
  </si>
  <si>
    <t>Acidentes de trabalho, por atividade económica, segundo o escalão de dimensão da empresa, Região Autónoma dos Açores – Homens e Mulheres</t>
  </si>
  <si>
    <t>Acidentes de trabalho, por atividade económica, segundo o escalão de dimensão da empresa, Região Autónoma da Madeira – Homens e Mulheres</t>
  </si>
  <si>
    <t>Acidentes de trabalho, por atividade económica, segundo o escalão de dimensão da empresa, Continente – Homens e Mulheres</t>
  </si>
  <si>
    <t>Acidentes de trabalho mortais, por atividade económica, segundo o escalão de dimensão da empresa, Continente – Homens e Mulheres</t>
  </si>
  <si>
    <t>Acidentes de trabalho mortais, por atividade económica, segundo o escalão de dimensão da empresa, Região Autónoma da Madeira – Homens e Mulheres</t>
  </si>
  <si>
    <t>Quadro 11</t>
  </si>
  <si>
    <t xml:space="preserve">Quadro 12 </t>
  </si>
  <si>
    <t xml:space="preserve">Quadro 13 </t>
  </si>
  <si>
    <t xml:space="preserve">Quadro 14 </t>
  </si>
  <si>
    <t xml:space="preserve">Quadro 15 </t>
  </si>
  <si>
    <t>Quadro 16</t>
  </si>
  <si>
    <t xml:space="preserve">Quadro 17 </t>
  </si>
  <si>
    <t xml:space="preserve">Quadro 18 </t>
  </si>
  <si>
    <t xml:space="preserve">Quadro 19 </t>
  </si>
  <si>
    <t xml:space="preserve">Quadro 20 </t>
  </si>
  <si>
    <t>Quadro 21</t>
  </si>
  <si>
    <t xml:space="preserve">Quadro 22 </t>
  </si>
  <si>
    <t xml:space="preserve">Quadro 23 </t>
  </si>
  <si>
    <t xml:space="preserve">Quadro 24 </t>
  </si>
  <si>
    <t xml:space="preserve">Quadro 25 </t>
  </si>
  <si>
    <t xml:space="preserve">Quadro 26 </t>
  </si>
  <si>
    <t xml:space="preserve">Quadro 27 </t>
  </si>
  <si>
    <t xml:space="preserve">Quadro 28 </t>
  </si>
  <si>
    <t xml:space="preserve">Quadro 29 </t>
  </si>
  <si>
    <t xml:space="preserve">Quadro 30 </t>
  </si>
  <si>
    <t xml:space="preserve">Quadro 31 </t>
  </si>
  <si>
    <t xml:space="preserve">Acidentes de trabalho mortais, por grupos profissionais, segundo o sexo, Continente </t>
  </si>
  <si>
    <t xml:space="preserve">Acidentes de trabalho, por atividade económica, segundo o sexo, Região Autónoma da Madeira </t>
  </si>
  <si>
    <t xml:space="preserve">Acidentes de trabalho mortais, por atividade económica, segundo o sexo, Continente </t>
  </si>
  <si>
    <t xml:space="preserve">Acidentes de trabalho mortais, por atividade económica, segundo o sexo, Região Autónoma dos Açores </t>
  </si>
  <si>
    <t xml:space="preserve">Acidentes de trabalho não mortais, por atividade económica, segundo o sexo, Total (Portugal e Estrangeiro) </t>
  </si>
  <si>
    <t>Acidentes de trabalho, por atividade económica, segundo o escalão etário, Continente – Homens</t>
  </si>
  <si>
    <t>Acidentes de trabalho, por atividade económica, segundo o escalão etário, Região Autónoma dos Açores – Homens e Mulheres</t>
  </si>
  <si>
    <t>Acidentes de trabalho, por atividade económica, segundo o escalão etário, Região Autónoma da Madeira – Homens e Mulheres</t>
  </si>
  <si>
    <t>Acidentes de trabalho mortais, por atividade económica, segundo o escalão etário, Total (Portugal e Estrangeiro) – Mulheres</t>
  </si>
  <si>
    <t>Acidentes de trabalho mortais, por atividade económica, segundo o escalão etário, Continente – Homens e Mulheres</t>
  </si>
  <si>
    <t>Acidentes de trabalho mortais, por atividade económica, segundo o escalão etário e o sexo, Total (Portugal e Estrangeiro)</t>
  </si>
  <si>
    <t>Acidentes de trabalho mortais, por atividade económica, segundo a nacionalidade, Total (Portugal e Estrangeiro) – Homens e Mulheres</t>
  </si>
  <si>
    <t>Acidentes de trabalho, por atividade económica, segundo a situação profissional, Total (Portugal e Estrangeiro) – Homens e Mulheres</t>
  </si>
  <si>
    <t xml:space="preserve">Acidentes de trabalho, por grupos profissionais, segundo o sexo, Região Autónoma da Madeira </t>
  </si>
  <si>
    <t>Acidentes de trabalho mortais, por grupos profissionais, segundo o sexo, Região Autónoma da Madeira</t>
  </si>
  <si>
    <t>Acidentes de trabalho mortais, por grupos profissionais, segundo o sexo, Estrangeiro</t>
  </si>
  <si>
    <t>Acidentes de trabalho mortais, por grupos profissionais, segundo o escalão etário, Continente – Homens e Mulheres</t>
  </si>
  <si>
    <t>Acidentes de trabalho, por atividade económica, segundo o escalão de dimensão da empresa, Estrangeiro – Homens e Mulheres</t>
  </si>
  <si>
    <t>Acidentes de trabalho mortais, por atividade económica, segundo o escalão de dimensão da empresa, Total (Portugal e Estrangeiro) – Homens e Mulheres</t>
  </si>
  <si>
    <t>Acidentes de trabalho mortais, por atividade económica, segundo o escalão de dimensão da empresa, Região Autónoma dos Açores – Homens e Mulheres</t>
  </si>
  <si>
    <t>Acidentes de trabalho mortais, por atividade económica, segundo o escalão de dimensão da empresa, Estrangeiro – Homens e Mulheres</t>
  </si>
  <si>
    <t xml:space="preserve">Acidentes de trabalho, por atividade económica, segundo o sexo, Total (Portugal e Estrangeiro) </t>
  </si>
  <si>
    <t>Acidentes de trabalho, por atividade económica, segundo o sexo, Continente</t>
  </si>
  <si>
    <t xml:space="preserve">Acidentes de trabalho, por atividade económica, segundo o sexo, Região Autónoma dos Açores </t>
  </si>
  <si>
    <t>Acidentes de trabalho, por atividade económica, segundo o sexo, Estrangeiro</t>
  </si>
  <si>
    <t xml:space="preserve">Acidentes de trabalho mortais, por atividade económica, segundo o sexo, Total (Portugal e Estrangeiro) </t>
  </si>
  <si>
    <t xml:space="preserve">Acidentes de trabalho mortais, por atividade económica, segundo o sexo, Região Autónoma da Madeira </t>
  </si>
  <si>
    <t>Acidentes de trabalho mortais, por atividade económica, segundo o sexo, Estrangeiro</t>
  </si>
  <si>
    <t xml:space="preserve">Acidentes de trabalho, por atividade económica, segundo o escalão etário, Total (Portugal e Estrangeiro) – Homens e Mulheres </t>
  </si>
  <si>
    <t>Acidentes de trabalho, por atividade económica, segundo o escalão etário, Total (Portugal e Estrangeiro) – Homens</t>
  </si>
  <si>
    <t xml:space="preserve">Acidentes de trabalho, por atividade económica, segundo o escalão etário, Total (Portugal e Estrangeiro) – Mulheres </t>
  </si>
  <si>
    <t xml:space="preserve">Acidentes de trabalho, por atividade económica, segundo o escalão etário, Continente – Homens e Mulheres </t>
  </si>
  <si>
    <t xml:space="preserve">Acidentes de trabalho, por atividade económica, segundo o escalão etário, Continente – Mulheres </t>
  </si>
  <si>
    <t>Acidentes de trabalho, por atividade económica, segundo o escalão etário, Estrangeiro – Homens e Mulheres</t>
  </si>
  <si>
    <t xml:space="preserve">Acidentes de trabalho mortais, por atividade económica, segundo o escalão etário, Total (Portugal e Estrangeiro) – Homens e Mulheres </t>
  </si>
  <si>
    <t>Acidentes de trabalho mortais, por atividade económica, segundo o escalão etário, Total (Portugal e Estrangeiro) – Homens</t>
  </si>
  <si>
    <t>Acidentes de trabalho mortais, por atividade económica, segundo o escalão etário, Região Autónoma dos Açores – Homens e Mulheres</t>
  </si>
  <si>
    <t>Acidentes de trabalho mortais, por atividade económica, segundo o escalão etário, Região Autónoma da Madeira – Homens e Mulheres</t>
  </si>
  <si>
    <t>Acidentes de trabalho mortais, por atividade económica, segundo o escalão etário, Estrangeiro – Homens e Mulheres</t>
  </si>
  <si>
    <t>Acidentes de trabalho, por atividade económica, segundo a nacionalidade, Total (Portugal e Estrangeiro) – Homens e Mulheres</t>
  </si>
  <si>
    <t>Acidentes de trabalho mortais, por atividade económica, segundo a situação profissional Total (Portugal e Estrangeiro) – Homens e Mulheres</t>
  </si>
  <si>
    <t>Acidentes de trabalho, por atividade económica, segundo os grandes grupos profissionais, Total (Portugal e Estrangeiro) – Homens e Mulheres</t>
  </si>
  <si>
    <t xml:space="preserve">Acidentes de trabalho mortais, por atividade económica, segundo os grandes grupos profissionais, Total (Portugal e Estrangeiro) – Homens e Mulheres </t>
  </si>
  <si>
    <t xml:space="preserve">Acidentes de trabalho, por grupos profissionais, segundo o sexo, Total (Portugal e Estrangeiro) </t>
  </si>
  <si>
    <t xml:space="preserve">Acidentes de trabalho, por grupos profissionais, segundo o sexo, Continente </t>
  </si>
  <si>
    <t xml:space="preserve">Acidentes de trabalho, por grupos profissionais, segundo o sexo, Região Autónoma dos Açores </t>
  </si>
  <si>
    <t xml:space="preserve">Acidentes de trabalho, por grupos profissionais, segundo o sexo, Estrangeiro </t>
  </si>
  <si>
    <t xml:space="preserve">Acidentes de trabalho mortais, por grupos profissionais, segundo o sexo, Total (Portugal e Estrangeiro) </t>
  </si>
  <si>
    <t xml:space="preserve">Acidentes de trabalho mortais, por grupos profissionais, segundo o sexo, Região Autónoma dos Açores </t>
  </si>
  <si>
    <t>Acidentes de trabalho, por grupos profissionais, segundo o escalão etário, Total (Portugal e Estrangeiro) – Homens e Mulheres</t>
  </si>
  <si>
    <t>Acidentes de trabalho, por grupos profissionais, segundo o escalão etário, Continente – Homens e Mulheres</t>
  </si>
  <si>
    <t xml:space="preserve">Acidentes de trabalho mortais, por grupos profissionais, segundo o escalão etário, Total (Portugal e Estrangeiro) – Homens e Mulheres </t>
  </si>
  <si>
    <t>Acidentes de trabalho, por atividade económica, segundo a localização geográfica (NUTS I e Estrangeiro) – Homens e Mulheres</t>
  </si>
  <si>
    <t>Acidentes de trabalho mortais, por atividade económica, segundo a localização geográfica (NUTS I e Estrangeiro) – Homens e Mulheres</t>
  </si>
  <si>
    <t>Acidentes de trabalho, por atividade económica, segundo a localização geográfica (NUTS II, NUTS III e Estrangeiro) – Homens e Mulheres</t>
  </si>
  <si>
    <t>Acidentes de trabalho mortais, por atividade económica, segundo a localização geográfica (NUTS II, NUTS III e Estrangeiro) – Homens e Mulheres</t>
  </si>
  <si>
    <t>Acidentes de trabalho não mortais, por atividade económica, segundo a localização geográfica (NUTS II, NUTS III e Estrangeiro) – Homens e Mulheres</t>
  </si>
  <si>
    <t>Dias de ausência, por atividade económica, segundo a localização geográfica (NUT II, NUTS III e Estrangeiro) – Homens e Mulheres</t>
  </si>
  <si>
    <t>Acidentes de trabalho, por atividade económica, segundo a localização geográfica (Distrito e estrangeiro) – Homens e Mulheres</t>
  </si>
  <si>
    <t>Acidentes de trabalho mortais, por atividade económica, segundo a localização geográfica (Distrito e estrangeiro) – Homens e Mulheres</t>
  </si>
  <si>
    <t>Acidentes de trabalho não mortais, por atividade económica, segundo a localização geográfica (Distrito e estrangeiro) – Homens e Mulheres</t>
  </si>
  <si>
    <t>Acidentes de trabalho mortais, por atividade económica, segundo o tipo de local, Total (Portugal e Estrangeiro) – Homens e Mulheres</t>
  </si>
  <si>
    <t>Acidentes de trabalho mortais, por atividade económica, segundo o tipo de local, Continente – Homens e Mulheres</t>
  </si>
  <si>
    <t>Acidentes de trabalho não mortais, por atividade económica, segundo o tipo de local, Continente – Homens e Mulheres</t>
  </si>
  <si>
    <t>Acidentes de trabalho, por atividade económica, segundo a atividade física, Total (Portugal e Estrangeiro) – Homens e Mulheres</t>
  </si>
  <si>
    <t>Acidentes de trabalho mortais, por atividade económica, segundo a atividade física, Total (Portugal e Estrangeiro) – Homens e Mulheres</t>
  </si>
  <si>
    <t>Acidentes de trabalho mortais, por atividade económica, segundo a atividade física, Continente – Homens e Mulheres</t>
  </si>
  <si>
    <t>Acidentes de trabalho não mortais, por atividade económica, segundo a atividade física, Continente – Homens e Mulheres</t>
  </si>
  <si>
    <t>Acidentes de trabalho mortais, por atividade económica, segundo o desvio, Total (Portugal e Estrangeiro) – Homens e Mulheres</t>
  </si>
  <si>
    <t>Acidentes de trabalho não mortais, por atividade económica, segundo o desvio, Total (Portugal e Estrangeiro) – Homens e Mulheres</t>
  </si>
  <si>
    <t>Acidentes de trabalho não mortais, por atividade económica, segundo o desvio, Continente – Homens e Mulheres</t>
  </si>
  <si>
    <t>Acidentes de trabalho mortais, por atividade económica, segundo o contacto, Total (Portugal e Estrangeiro) – Homens e Mulheres</t>
  </si>
  <si>
    <t>Acidentes de trabalho mortais, por atividade económica, segundo o contacto, Continente – Homens e Mulheres</t>
  </si>
  <si>
    <t>Acidentes de trabalho não mortais, por atividade económica, segundo o contacto, Total (Portugal e Estrangeiro) – Homens e Mulheres</t>
  </si>
  <si>
    <t>Acidentes de trabalho não mortais, por atividade económica, segundo o contacto, Continente – Homens e Mulheres</t>
  </si>
  <si>
    <t>Acidentes de trabalho mortais, por grupos profissionais, segundo o desvio, Total (Portugal e Estrangeiro) – Homens e Mulheres</t>
  </si>
  <si>
    <t>Acidentes de trabalho não mortais, por grupos profissionais, segundo o desvio, Total (Portugal e Estrangeiro) – Homens e Mulheres</t>
  </si>
  <si>
    <t>Acidentes de trabalho não mortais, por grupos profissionais, segundo o desvio, Continente – Homens e Mulheres</t>
  </si>
  <si>
    <t>Acidentes de trabalho mortais, por grupos profissionais, segundo o contacto, Total (Portugal e Estrangeiro) – Homens e Mulheres</t>
  </si>
  <si>
    <t>Acidentes de trabalho mortais, por grupos profissionais, segundo o contacto, Continente – Homens e Mulheres</t>
  </si>
  <si>
    <t>Acidentes de trabalho não mortais, por grupos profissionais, segundo o contacto, Total (Portugal e Estrangeiro) – Homens e Mulheres</t>
  </si>
  <si>
    <t>Acidentes de trabalho não mortais, por grupos profissionais, segundo o contacto, Continente – Homens e Mulheres</t>
  </si>
  <si>
    <t>Acidentes de trabalho mortais, por atividade económica, segundo o agente material associado ao desvio, Total (Portugal e Estrangeiro) – Homens e Mulheres</t>
  </si>
  <si>
    <t>Acidentes de trabalho não mortais, por atividade económica, segundo o agente material associado ao desvio, Total (Portugal e Estrangeiro) – Homens e Mulheres</t>
  </si>
  <si>
    <t>Acidentes de trabalho mortais, por grupos profissionais, segundo o agente material associado ao desvio, Total (Portugal e Estrangeiro) – Homens e Mulheres</t>
  </si>
  <si>
    <t>Acidentes de trabalho não mortais, por grupos profissionais, segundo o agente material associado ao desvio, Total (Portugal e Estrangeiro) – Homens e Mulheres</t>
  </si>
  <si>
    <t>Acidentes de trabalho mortais, por atividade económica, segundo o agente material associado ao contacto, Total (Portugal e Estrangeiro) – Homens e Mulheres</t>
  </si>
  <si>
    <t>Acidentes de trabalho não mortais, por atividade económica, segundo o agente material associado ao contacto, Total (Portugal e Estrangeiro) – Homens e Mulheres</t>
  </si>
  <si>
    <t>Acidentes de trabalho mortais, por grupos profissionais, segundo o agente material associado ao contacto, Total (Portugal e Estrangeiro) – Homens e Mulheres</t>
  </si>
  <si>
    <t>Acidentes de trabalho não mortais, por grupos profissionais, segundo o agente material associado ao contacto, Total (Portugal e Estrangeiro) – Homens e Mulheres</t>
  </si>
  <si>
    <t>Acidentes de trabalho, por atividade económica, segundo o tipo de local, Total (Portugal e Estrangeiro) – Homens e Mulheres</t>
  </si>
  <si>
    <t>Acidentes de trabalho, por atividade económica, segundo o tipo de local, Continente – Homens e Mulheres</t>
  </si>
  <si>
    <t>Acidentes de trabalho não mortais, por atividade económica, segundo o tipo de local, Total (Portugal e Estrangeiro) – Homens e Mulheres</t>
  </si>
  <si>
    <t>Acidentes de trabalho, por atividade económica, segundo a atividade física, Continente – Homens e Mulheres</t>
  </si>
  <si>
    <t>Acidentes de trabalho não mortais, por atividade económica, segundo a atividade física, Total (Portugal e Estrangeiro) – Homens e Mulheres</t>
  </si>
  <si>
    <t>Acidentes de trabalho, por atividade económica, segundo o desvio, Total (Portugal e Estrangeiro) – Homens e Mulheres</t>
  </si>
  <si>
    <t>Acidentes de trabalho, por atividade económica, segundo o desvio, Continente – Homens e Mulheres</t>
  </si>
  <si>
    <t>Acidentes de trabalho mortais, por atividade económica, segundo o desvio, Continente – Homens e Mulheres</t>
  </si>
  <si>
    <t>Acidentes de trabalho, por atividade económica, segundo o contacto, Total (Portugal e Estrangeiro) – Homens e Mulheres</t>
  </si>
  <si>
    <t>Acidentes de trabalho, por atividade económica, segundo o contacto, Continente – Homens e Mulheres</t>
  </si>
  <si>
    <t>Acidentes de trabalho, por grupos profissionais, segundo o desvio, Total (Portugal e Estrangeiro) – Homens e Mulheres</t>
  </si>
  <si>
    <t>Acidentes de trabalho, por grupos profissionais, segundo o desvio, Continente – Homens e Mulheres</t>
  </si>
  <si>
    <t>Acidentes de trabalho mortais, por grupos profissionais, segundo o desvio, Continente – Homens e Mulheres</t>
  </si>
  <si>
    <t>Acidentes de trabalho, por grupos profissionais, segundo o contacto, Total (Portugal e Estrangeiro) – Homens e Mulheres</t>
  </si>
  <si>
    <t>Acidentes de trabalho, por grupos profissionais, segundo o contacto, Continente – Homens e Mulheres</t>
  </si>
  <si>
    <t>Acidentes de trabalho, por desvio, segundo o contacto, Total (Portugal e Estrangeiro) – Homens e Mulheres</t>
  </si>
  <si>
    <t>Acidentes de trabalho mortais, por desvio, segundo o contacto, Total (Portugal e Estrangeiro) – Homens e Mulheres</t>
  </si>
  <si>
    <t>Acidentes de trabalho não mortais, por desvio, segundo o contacto, Total (Portugal e Estrangeiro) – Homens e Mulheres</t>
  </si>
  <si>
    <t>Acidentes de trabalho, por atividade económica, segundo o agente material associado ao desvio, Total (Portugal e Estrangeiro) – Homens e Mulheres</t>
  </si>
  <si>
    <t>Acidentes de trabalho, por grupos profissionais, segundo o agente material associado ao desvio, Total (Portugal e Estrangeiro) – Homens e Mulheres</t>
  </si>
  <si>
    <t>Acidentes de trabalho, por atividade económica, segundo o agente material associado ao contacto, Total (Portugal e Estrangeiro) – Homens e Mulheres</t>
  </si>
  <si>
    <t>Acidentes de trabalho, por grupos profissionais, segundo o agente material associado ao contacto, Total (Portugal e Estrangeiro) – Homens e Mulheres</t>
  </si>
  <si>
    <t>Acidentes de trabalho não mortais, por atividade económica, sem ausência e com ausência ao longo de um ano, Total (Portugal e Estrangeiro) – Homens e Mulheres</t>
  </si>
  <si>
    <t>Acidentes de trabalho não mortais, por atividade económica, sem ausência e com ausência ao longo de um ano, Continente – Homens e Mulheres</t>
  </si>
  <si>
    <t>Acidentes de trabalho não mortais, por atividade económica, segundo o escalão de dias perdidos, Total (Portugal e Estrangeiro) – Homens e Mulheres</t>
  </si>
  <si>
    <t>Acidentes de trabalho não mortais, por atividade económica, segundo o escalão de dias perdidos, Continente – Homens e Mulheres</t>
  </si>
  <si>
    <t>Dias de ausência, por atividade económica, segundo o escalão de dias perdidos, ao longo de um ano, Total (Portugal e Estrangeiro) – Homens e Mulheres</t>
  </si>
  <si>
    <t>Dias de ausência, por atividade económica, segundo o escalão de dias perdidos, ao longo de um ano, Continente – Homens e Mulheres</t>
  </si>
  <si>
    <t>Dias de ausência, por atividade económica, segundo o escalão de dias perdidos, Total (Portugal e Estrangeiro) – Homens e Mulheres</t>
  </si>
  <si>
    <t>Dias de ausência, por atividade económica, segundo o escalão de dias perdidos, Continente – Homens e Mulheres</t>
  </si>
  <si>
    <t>Acidentes de trabalho, por atividade económica, segundo a natureza da lesão, Total (Portugal e Estrangeiro) – Homens e Mulheres</t>
  </si>
  <si>
    <t>Acidentes de trabalho, por atividade económica, segundo a natureza da lesão, Continente – Homens e Mulheres</t>
  </si>
  <si>
    <t>Acidentes de trabalho mortais, por atividade económica, segundo a natureza da lesão, Total (Portugal e Estrangeiro) – Homens e Mulheres</t>
  </si>
  <si>
    <t>Acidentes de trabalho mortais, por atividade económica, segundo a natureza da lesão, Continente – Homens e Mulheres</t>
  </si>
  <si>
    <t>Acidentes de trabalho não mortais, por atividade económica, segundo a natureza da lesão, Total (Portugal e Estrangeiro) – Homens e Mulheres</t>
  </si>
  <si>
    <t>Acidentes de trabalho não mortais, por atividade económica, segundo a natureza da lesão, Continente – Homens e Mulheres</t>
  </si>
  <si>
    <t>Dias de ausência, por atividade económica, segundo a natureza da lesão, Total (Portugal e Estrangeiro) – Homens e Mulheres</t>
  </si>
  <si>
    <t>Dias de ausência, por atividade económica, segundo a natureza da lesão, Continente – Homens e Mulheres</t>
  </si>
  <si>
    <t>Acidentes de trabalho, por atividade económica, segundo a parte do corpo atingida, Total (Portugal e Estrangeiro) – Homens e Mulheres</t>
  </si>
  <si>
    <t>Acidentes de trabalho, por atividade económica, segundo a parte do corpo atingida, Continente – Homens e Mulheres</t>
  </si>
  <si>
    <t>Acidentes de trabalho mortais, por atividade económica, segundo a parte do corpo atingida, Total (Portugal e Estrangeiro) – Homens e Mulheres</t>
  </si>
  <si>
    <t>Acidentes de trabalho mortais, por atividade económica, segundo a parte do corpo atingida, Continente – Homens e Mulheres</t>
  </si>
  <si>
    <t>Acidentes de trabalho não mortais, por atividade económica, segundo a parte do corpo atingida, Total (Portugal e Estrangeiro) – Homens e Mulheres</t>
  </si>
  <si>
    <t>Acidentes de trabalho não mortais, por atividade económica, segundo a parte do corpo atingida, Continente – Homens e Mulheres</t>
  </si>
  <si>
    <t>Dias de ausência, por atividade económica, segundo a parte do corpo atingida, Total (Portugal e Estrangeiro) – Homens e Mulheres</t>
  </si>
  <si>
    <t>Dias de ausência, por atividade económica, segundo a parte do corpo atingida, Continente – Homens e Mulheres</t>
  </si>
  <si>
    <t>Acidentes de trabalho não mortais, por grupos profissionais, sem ausência e com ausência ao longo de um ano, Total (Portugal e Estrangeiro) – Homens e Mulheres</t>
  </si>
  <si>
    <t>Acidentes de trabalho não mortais, por grupos profissionais, sem ausência e com ausência ao longo de um ano, Continente – Homens e Mulheres</t>
  </si>
  <si>
    <t>Acidentes de trabalho não mortais, por grupos profissionais, segundo o escalão de dias perdidos, Total (Portugal e Estrangeiro) – Homens e Mulheres</t>
  </si>
  <si>
    <t>Acidentes de trabalho não mortais, por grupos profissionais, segundo o escalão de dias perdidos, Continente – Homens e Mulheres</t>
  </si>
  <si>
    <t>Dias de ausência, por grupos profissionais, segundo o escalão de dias perdidos, ao longo de um ano, Total (Portugal e Estrangeiro) – Homens e Mulheres</t>
  </si>
  <si>
    <t>Dias de ausência, por grupos profissionais, segundo o escalão de dias perdidos, ao longo de um ano, Continente – Homens e Mulheres</t>
  </si>
  <si>
    <t>Dias de ausência, por grupos profissionais, segundo o escalão de dias perdidos, Total (Portugal e Estrangeiro) – Homens e Mulheres</t>
  </si>
  <si>
    <t>Dias de ausência, por grupos profissionais, segundo o escalão de dias perdidos, Continente – Homens e Mulheres</t>
  </si>
  <si>
    <t>Acidentes de trabalho, por grupos profissionais, segundo a natureza da lesão, Total (Portugal e Estrangeiro) – Homens e Mulheres</t>
  </si>
  <si>
    <t>Acidentes de trabalho, por grupos profissionais, segundo a natureza da lesão, Continente – Homens e Mulheres</t>
  </si>
  <si>
    <t>Acidentes de trabalho mortais, por grupos profissionais, segundo a natureza da lesão, Total (Portugal e Estrangeiro) – Homens e Mulheres</t>
  </si>
  <si>
    <t>Acidentes de trabalho mortais, por grupos profissionais, segundo a natureza da lesão, Continente – Homens e Mulheres</t>
  </si>
  <si>
    <t>Acidentes de trabalho não mortais, por grupos profissionais, segundo a natureza da lesão, Total (Portugal e Estrangeiro) – Homens e Mulheres</t>
  </si>
  <si>
    <t>Acidentes de trabalho não mortais, por grupos profissionais, segundo a natureza da lesão, Continente – Homens e Mulheres</t>
  </si>
  <si>
    <t>Dias de ausência, por grupos profissionais, segundo a natureza da lesão, Total (Portugal e Estrangeiro) – Homens e Mulheres</t>
  </si>
  <si>
    <t>Dias de ausência, por grupos profissionais, segundo a natureza da lesão, Continente – Homens e Mulheres</t>
  </si>
  <si>
    <t>Acidentes de trabalho, por grupos profissionais, segundo a parte do corpo atingida, Total (Portugal e Estrangeiro) – Homens e Mulheres</t>
  </si>
  <si>
    <t>Acidentes de trabalho, por grupos profissionais, segundo a parte do corpo atingida, Continente – Homens e Mulheres</t>
  </si>
  <si>
    <t>Acidentes de trabalho mortais, por grupos profissionais, segundo a parte do corpo atingida, Total (Portugal e Estrangeiro) – Homens e Mulheres</t>
  </si>
  <si>
    <t>Acidentes de trabalho mortais, por grupos profissionais, segundo a parte do corpo atingida, Continente – Homens e Mulheres</t>
  </si>
  <si>
    <t>Acidentes de trabalho não mortais, por grupos profissionais, segundo a parte do corpo atingida, Total (Portugal e Estrangeiro) – Homens e Mulheres</t>
  </si>
  <si>
    <t>Acidentes de trabalho não mortais, por grupos profissionais, segundo a parte do corpo atingida, Continente – Homens e Mulheres</t>
  </si>
  <si>
    <t>Dias de ausência, por grupos profissionais, segundo a parte do corpo atingida, Total (Portugal e Estrangeiro) – Homens e Mulheres</t>
  </si>
  <si>
    <t>Dias de ausência, por grupos profissionais, segundo a parte do corpo atingida, Continente – Homens e Mulheres</t>
  </si>
  <si>
    <t>Acidentes de trabalho, por natureza da lesão, segundo a parte do corpo atingida, Total (Portugal e Estrangeiro) – Homens e Mulheres</t>
  </si>
  <si>
    <t>Acidentes de trabalho, por natureza da lesão, segundo a parte do corpo atingida, Continente – Homens e Mulheres</t>
  </si>
  <si>
    <t>Acidentes de trabalho mortais, por natureza da lesão, segundo a parte do corpo atingida, Total (Portugal e Estrangeiro) – Homens e Mulheres</t>
  </si>
  <si>
    <t>Acidentes de trabalho mortais, por natureza da lesão, segundo a parte do corpo atingida, Continente – Homens e Mulheres</t>
  </si>
  <si>
    <t>Acidentes de trabalho não mortais, por natureza da lesão, segundo a parte do corpo atingida, Total (Portugal e Estrangeiro) – Homens e Mulheres</t>
  </si>
  <si>
    <t>Acidentes de trabalho não mortais, por natureza da lesão, segundo a parte do corpo atingida, Continente – Homens e Mulheres</t>
  </si>
  <si>
    <t>Dias de ausência, por natureza da lesão, segundo a parte do corpo atingida, Total (Portugal e Estrangeiro) – Homens e Mulheres</t>
  </si>
  <si>
    <t>Dias de ausência, por natureza da lesão, segundo a parte do corpo atingida, Continente – Homens e Mulheres</t>
  </si>
  <si>
    <t xml:space="preserve">Quadro 32 </t>
  </si>
  <si>
    <t xml:space="preserve">Quadro 33 </t>
  </si>
  <si>
    <t xml:space="preserve">Quadro 34 </t>
  </si>
  <si>
    <t xml:space="preserve">Quadro 35 </t>
  </si>
  <si>
    <t xml:space="preserve">Quadro 36 </t>
  </si>
  <si>
    <t xml:space="preserve">Quadro 37 </t>
  </si>
  <si>
    <t xml:space="preserve">Quadro 38 </t>
  </si>
  <si>
    <t xml:space="preserve">Quadro 39 </t>
  </si>
  <si>
    <t xml:space="preserve">Quadro 40 </t>
  </si>
  <si>
    <t xml:space="preserve">Quadro 41 </t>
  </si>
  <si>
    <t xml:space="preserve">Quadro 42 </t>
  </si>
  <si>
    <t xml:space="preserve">Quadro 43 </t>
  </si>
  <si>
    <t xml:space="preserve">Quadro 44 </t>
  </si>
  <si>
    <t xml:space="preserve">Quadro 45 </t>
  </si>
  <si>
    <t xml:space="preserve">Quadro 46 </t>
  </si>
  <si>
    <t xml:space="preserve">Quadro 47 </t>
  </si>
  <si>
    <t xml:space="preserve">Quadro 48 </t>
  </si>
  <si>
    <t xml:space="preserve">Quadro 49 </t>
  </si>
  <si>
    <t xml:space="preserve">Quadro 51 </t>
  </si>
  <si>
    <t xml:space="preserve">Quadro 52 </t>
  </si>
  <si>
    <t xml:space="preserve">Quadro 53 </t>
  </si>
  <si>
    <t xml:space="preserve">Quadro 54 </t>
  </si>
  <si>
    <t xml:space="preserve">Quadro 55 </t>
  </si>
  <si>
    <t xml:space="preserve">Quadro 56 </t>
  </si>
  <si>
    <t xml:space="preserve">Quadro 57 </t>
  </si>
  <si>
    <t xml:space="preserve">Quadro 58 </t>
  </si>
  <si>
    <t xml:space="preserve">Quadro 59 </t>
  </si>
  <si>
    <t xml:space="preserve">Quadro 60 </t>
  </si>
  <si>
    <t xml:space="preserve">Quadro 61 </t>
  </si>
  <si>
    <t xml:space="preserve">Quadro 62 </t>
  </si>
  <si>
    <t xml:space="preserve">Quadro 63 </t>
  </si>
  <si>
    <t xml:space="preserve">Quadro 64 </t>
  </si>
  <si>
    <t xml:space="preserve">Quadro 65 </t>
  </si>
  <si>
    <t xml:space="preserve">Quadro 66 </t>
  </si>
  <si>
    <t xml:space="preserve">Quadro 67 </t>
  </si>
  <si>
    <t xml:space="preserve">Quadro 68 </t>
  </si>
  <si>
    <t xml:space="preserve">Quadro 69 </t>
  </si>
  <si>
    <t xml:space="preserve">Quadro 70 </t>
  </si>
  <si>
    <t xml:space="preserve">Quadro 71 </t>
  </si>
  <si>
    <t xml:space="preserve">Quadro 72 </t>
  </si>
  <si>
    <t xml:space="preserve">Quadro 73 </t>
  </si>
  <si>
    <t xml:space="preserve">Quadro 74 </t>
  </si>
  <si>
    <t xml:space="preserve">Quadro 75 </t>
  </si>
  <si>
    <t xml:space="preserve">Quadro 76 </t>
  </si>
  <si>
    <t xml:space="preserve">Quadro 77 </t>
  </si>
  <si>
    <t xml:space="preserve">Quadro 78 </t>
  </si>
  <si>
    <t xml:space="preserve">Quadro 79 </t>
  </si>
  <si>
    <t xml:space="preserve">Quadro 80 </t>
  </si>
  <si>
    <t xml:space="preserve">Quadro 81 </t>
  </si>
  <si>
    <t xml:space="preserve">Quadro 82 </t>
  </si>
  <si>
    <t xml:space="preserve">Quadro 83 </t>
  </si>
  <si>
    <t xml:space="preserve">Quadro 84 </t>
  </si>
  <si>
    <t xml:space="preserve">Quadro 85 </t>
  </si>
  <si>
    <t xml:space="preserve">Quadro 86 </t>
  </si>
  <si>
    <t xml:space="preserve">Quadro 87 </t>
  </si>
  <si>
    <t xml:space="preserve">Quadro 88 </t>
  </si>
  <si>
    <t xml:space="preserve">Quadro 89 </t>
  </si>
  <si>
    <t xml:space="preserve">Quadro 90 </t>
  </si>
  <si>
    <t xml:space="preserve">Quadro 91 </t>
  </si>
  <si>
    <t xml:space="preserve">Quadro 92 </t>
  </si>
  <si>
    <t xml:space="preserve">Quadro 93 </t>
  </si>
  <si>
    <t xml:space="preserve">Quadro 94 </t>
  </si>
  <si>
    <t xml:space="preserve">Quadro 95 </t>
  </si>
  <si>
    <t xml:space="preserve">Quadro 96 </t>
  </si>
  <si>
    <t xml:space="preserve">Quadro 97 </t>
  </si>
  <si>
    <t xml:space="preserve">Quadro 98 </t>
  </si>
  <si>
    <t xml:space="preserve">Quadro 99 </t>
  </si>
  <si>
    <t xml:space="preserve">Quadro 100 </t>
  </si>
  <si>
    <t xml:space="preserve">Quadro 101 </t>
  </si>
  <si>
    <t xml:space="preserve">Quadro 102 </t>
  </si>
  <si>
    <t xml:space="preserve">Quadro 103 </t>
  </si>
  <si>
    <t xml:space="preserve">Quadro 104 </t>
  </si>
  <si>
    <t xml:space="preserve">Quadro 105 </t>
  </si>
  <si>
    <t xml:space="preserve">Quadro 106 </t>
  </si>
  <si>
    <t xml:space="preserve">Quadro 107 </t>
  </si>
  <si>
    <t xml:space="preserve">Quadro 108 </t>
  </si>
  <si>
    <t xml:space="preserve">Quadro 109 </t>
  </si>
  <si>
    <t xml:space="preserve">Quadro 110 </t>
  </si>
  <si>
    <t xml:space="preserve">Quadro 111 </t>
  </si>
  <si>
    <t xml:space="preserve">Quadro 112 </t>
  </si>
  <si>
    <t xml:space="preserve">Quadro 113 </t>
  </si>
  <si>
    <t xml:space="preserve">Quadro 114 </t>
  </si>
  <si>
    <t xml:space="preserve">Quadro 115 </t>
  </si>
  <si>
    <t xml:space="preserve">Quadro 116 </t>
  </si>
  <si>
    <t xml:space="preserve">Quadro 117 </t>
  </si>
  <si>
    <t xml:space="preserve">Quadro 118 </t>
  </si>
  <si>
    <t xml:space="preserve">Quadro 119 </t>
  </si>
  <si>
    <t xml:space="preserve">Quadro 120 </t>
  </si>
  <si>
    <t xml:space="preserve">Quadro 121 </t>
  </si>
  <si>
    <t xml:space="preserve">Quadro 122 </t>
  </si>
  <si>
    <t xml:space="preserve">Quadro 123 </t>
  </si>
  <si>
    <t xml:space="preserve">Quadro 124 </t>
  </si>
  <si>
    <t xml:space="preserve">Quadro 125 </t>
  </si>
  <si>
    <t xml:space="preserve">Quadro 126 </t>
  </si>
  <si>
    <t xml:space="preserve">Quadro 127 </t>
  </si>
  <si>
    <t xml:space="preserve">Quadro 128 </t>
  </si>
  <si>
    <t xml:space="preserve">Quadro 129 </t>
  </si>
  <si>
    <t xml:space="preserve">Quadro 130 </t>
  </si>
  <si>
    <t xml:space="preserve">Quadro 131 </t>
  </si>
  <si>
    <t xml:space="preserve">Quadro 132 </t>
  </si>
  <si>
    <t xml:space="preserve">Quadro 133 </t>
  </si>
  <si>
    <t xml:space="preserve">Quadro 134 </t>
  </si>
  <si>
    <t xml:space="preserve">Quadro 135 </t>
  </si>
  <si>
    <t xml:space="preserve">Quadro 136 </t>
  </si>
  <si>
    <t xml:space="preserve">Quadro 137 </t>
  </si>
  <si>
    <t xml:space="preserve">Quadro 138 </t>
  </si>
  <si>
    <t xml:space="preserve">Quadro 139 </t>
  </si>
  <si>
    <t xml:space="preserve">Quadro 140 </t>
  </si>
  <si>
    <t xml:space="preserve">Quadro 141 </t>
  </si>
  <si>
    <t xml:space="preserve">Quadro 142 </t>
  </si>
  <si>
    <t xml:space="preserve">Quadro 143 </t>
  </si>
  <si>
    <t xml:space="preserve">Quadro 144 </t>
  </si>
  <si>
    <t xml:space="preserve">Quadro 145 </t>
  </si>
  <si>
    <t xml:space="preserve">Quadro 146 </t>
  </si>
  <si>
    <t xml:space="preserve">Quadro 147 </t>
  </si>
  <si>
    <t xml:space="preserve">Quadro 148 </t>
  </si>
  <si>
    <t xml:space="preserve">Quadro 149 </t>
  </si>
  <si>
    <t xml:space="preserve">Quadro 150 </t>
  </si>
  <si>
    <t xml:space="preserve">Quadro 151 </t>
  </si>
  <si>
    <t xml:space="preserve">Quadro 152 </t>
  </si>
  <si>
    <t xml:space="preserve">Quadro 153 </t>
  </si>
  <si>
    <t xml:space="preserve">Quadro 154 </t>
  </si>
  <si>
    <t xml:space="preserve">Quadro 155 </t>
  </si>
  <si>
    <t xml:space="preserve">Quadro 156 </t>
  </si>
  <si>
    <t xml:space="preserve">Quadro 157 </t>
  </si>
  <si>
    <t xml:space="preserve">Quadro 158 </t>
  </si>
  <si>
    <t xml:space="preserve">Quadro 159 </t>
  </si>
  <si>
    <t xml:space="preserve">Quadro 160 </t>
  </si>
  <si>
    <t xml:space="preserve">Quadro 161 </t>
  </si>
  <si>
    <t xml:space="preserve">Quadro 162 </t>
  </si>
  <si>
    <t xml:space="preserve">Quadro 163 </t>
  </si>
  <si>
    <t xml:space="preserve">Quadro 164 </t>
  </si>
  <si>
    <t xml:space="preserve">Quadro 165 </t>
  </si>
  <si>
    <t xml:space="preserve">Quadro 166 </t>
  </si>
  <si>
    <t xml:space="preserve">Quadro 167 </t>
  </si>
  <si>
    <t xml:space="preserve">Quadro 168 </t>
  </si>
  <si>
    <t xml:space="preserve">Quadro 169 </t>
  </si>
  <si>
    <t xml:space="preserve">Quadro 170 </t>
  </si>
  <si>
    <t xml:space="preserve">Quadro 171 </t>
  </si>
  <si>
    <t xml:space="preserve">Quadro 172 </t>
  </si>
  <si>
    <t xml:space="preserve">Quadro 173 </t>
  </si>
  <si>
    <t xml:space="preserve">Quadro 174 </t>
  </si>
  <si>
    <t>ÍNDICE</t>
  </si>
  <si>
    <t>Rep. poder legisl. e de órg. execut., dirig., diret. e gest. executivos</t>
  </si>
  <si>
    <t>Trab. não qualif. ind. extrat., construção, ind. transform. e transportes</t>
  </si>
  <si>
    <t>Quadro 50</t>
  </si>
  <si>
    <t>Alto Alentejo</t>
  </si>
  <si>
    <t>Sobre água-      com exclusão dos estaleiros</t>
  </si>
  <si>
    <t>Rep. poder legisl. e órg. execut., dirig., diret. e gest. executivos</t>
  </si>
  <si>
    <t>Rep. poder legisl. e órg. exec., dirig. s. AP, de org. espec., dir. e gest.emp.</t>
  </si>
  <si>
    <t>Téc. nível interm. serv. jurídic., sociais, desport., culturais e similares</t>
  </si>
  <si>
    <t xml:space="preserve">Emp. de escritório, secretár. em geral e operad. de process. de dados </t>
  </si>
  <si>
    <t xml:space="preserve">Trabalhad. qualificados da construção e similares, exceto eletricista </t>
  </si>
  <si>
    <t>Tr. qual. impressão, fabr. instrum. precisão, joalheiros, artesãos e sim.</t>
  </si>
  <si>
    <t xml:space="preserve">Tr. da transf. alimentos, madeira, vestuário e outras indúst. e artesan. </t>
  </si>
  <si>
    <t xml:space="preserve">Ignorado </t>
  </si>
  <si>
    <t>Alto-Minho</t>
  </si>
  <si>
    <t>Área Metropolitana do Porto</t>
  </si>
  <si>
    <t>Tâmega e Sousa</t>
  </si>
  <si>
    <t>Terras de Trás-os-Montes</t>
  </si>
  <si>
    <t>Região de Aveiro</t>
  </si>
  <si>
    <t>Região de Coimbra</t>
  </si>
  <si>
    <t>Região de Leiria</t>
  </si>
  <si>
    <t>Viseu Dão Lafões</t>
  </si>
  <si>
    <t>Beira Baixa</t>
  </si>
  <si>
    <t>Beiras e Serra da Estrela</t>
  </si>
  <si>
    <t/>
  </si>
  <si>
    <t xml:space="preserve">                                                            Parte do corpo
Lesão</t>
  </si>
  <si>
    <t xml:space="preserve"> </t>
  </si>
  <si>
    <t>10 - Indústrias alimentares</t>
  </si>
  <si>
    <t>11 - Indústria das bebidas</t>
  </si>
  <si>
    <t>12 - Indústria do tabaco</t>
  </si>
  <si>
    <t xml:space="preserve">13 - Fabricação de têxteis </t>
  </si>
  <si>
    <t>14 - Indústria do vestuário</t>
  </si>
  <si>
    <t>15 - Indústria do couro e dos produtos do couro</t>
  </si>
  <si>
    <t>16 - Ind. mad. e cortiça e suas obras, exc. mobil.; fabr. cest.e espart.</t>
  </si>
  <si>
    <t>17 - Fabricação de pasta, de papel, de cartão e seus artigos</t>
  </si>
  <si>
    <t>18 - Impressão e reprodução de suportes gravados</t>
  </si>
  <si>
    <t>19 - Fabr. coque, prod. petrolíferos refinados e aglom. de comb.</t>
  </si>
  <si>
    <t>20 - Fabr. prod. químicos e fibras sintét./artificiais, exc. prod. farm.</t>
  </si>
  <si>
    <t>21 - Fabr. produtos farmacêuticos de base e de  preparações farm.</t>
  </si>
  <si>
    <t>22 - Fabricação de artigos de borracha e de matérias plásticas</t>
  </si>
  <si>
    <t xml:space="preserve">23 - Fabrico de outros produtos minerais não metálicos </t>
  </si>
  <si>
    <t>24 - Indústrias metalúrgicas de base</t>
  </si>
  <si>
    <t>25 - Fabricação de produtos metálicos, excepto máquinas e equip.</t>
  </si>
  <si>
    <t>26 - Fab. eq. Inform., eq. p/ comunicações e prod. electrón. e ópticos</t>
  </si>
  <si>
    <t>27 - Fabricação de equipamento elétrico</t>
  </si>
  <si>
    <t>28 - Fabricação de máquinas e de equipamentos, n.e.</t>
  </si>
  <si>
    <t>29 - Fab. veíc. auto., reboques, semi-reboques e comp. p/ veíc. auto.</t>
  </si>
  <si>
    <t>30 - Fabricação de outro equipamento de transporte</t>
  </si>
  <si>
    <t>31 - Fabrico de mobiliário e de colchões</t>
  </si>
  <si>
    <t>32 - Outras indústrias transformadoras</t>
  </si>
  <si>
    <t>33 - Reparação, manutenção e instalação de máquinas e equip.</t>
  </si>
  <si>
    <t>Alto Tâmega e Barroso</t>
  </si>
  <si>
    <t>OESTE E VALE DO TEJO</t>
  </si>
  <si>
    <t>Lezírias do Tejo</t>
  </si>
  <si>
    <t>GRANDE LISBOA</t>
  </si>
  <si>
    <t>Grande Lisboa</t>
  </si>
  <si>
    <t>PENÍNSULA DE SETÚBAL</t>
  </si>
  <si>
    <t>Penísula de Setúbal</t>
  </si>
  <si>
    <t>REP PODER LEGIS</t>
  </si>
  <si>
    <t>Representantes do poder legislativo e de órgãos executivos, dirigentes superiores da Administração Pública, de orga</t>
  </si>
  <si>
    <t>Diretores de hotelaria, restauração, comércio e de outros serviços</t>
  </si>
  <si>
    <t>ESPEC DAS ACT</t>
  </si>
  <si>
    <t>Especialistas das ciências físicas, matemáticas, engenharias e técnicas afins</t>
  </si>
  <si>
    <t>Especialistas em finanças, contabilidade, organização administrativa, relações públicas e comerciais</t>
  </si>
  <si>
    <t>TECNICOS E PROF</t>
  </si>
  <si>
    <t>Técnicos e profissões das ciências e engenharia, de nível intermédio</t>
  </si>
  <si>
    <t>Técnicos de nível intermédio, das áreas financeira, administrativa e dos negócios</t>
  </si>
  <si>
    <t>Técnicos de nível intermédio dos serviços jurídicos, sociais, desportivos, culturais e similares</t>
  </si>
  <si>
    <t>Técnicos das tecnologias de informação e comunicação</t>
  </si>
  <si>
    <t>PESSOAL ADM</t>
  </si>
  <si>
    <t>Empregados de escritório, secretários em geral e operadores de processamento de dados</t>
  </si>
  <si>
    <t>Pessoal de apoio direto a clientes</t>
  </si>
  <si>
    <t>Operadores de dados, de contabilidade, estatística, de serviços financeiros e relacionados com o registo</t>
  </si>
  <si>
    <t>Outro pessoal de apoio de tipo administrativo</t>
  </si>
  <si>
    <t>TRABA SERVIÇOS</t>
  </si>
  <si>
    <t>Pessoal dos serviços de proteção e segurança</t>
  </si>
  <si>
    <t>AGRICULTORES</t>
  </si>
  <si>
    <t>Agricultores e trabalhadores qualificados da agricultura e produção animal, orientados para o mercado</t>
  </si>
  <si>
    <t>Trabalhadores qualificados da floresta, pesca e caça, orientados para o mercado</t>
  </si>
  <si>
    <t>Agricultores, criadores de animais, pescadores, caçadores e coletores, de subsistância</t>
  </si>
  <si>
    <t>TRABAL QUAL</t>
  </si>
  <si>
    <t>Trabalhadores qualificados da construção e similares, excepto eletricista</t>
  </si>
  <si>
    <t>Trabalhadores qualificados da impressão, do fabrico de instrumentos de precisão, joalheiros, artesãos e similares</t>
  </si>
  <si>
    <t>Trabalhadores da transformação de alimentos, da madeira, do vestuário e outras indústrias e artesanato</t>
  </si>
  <si>
    <t>OPER DE INSTAL</t>
  </si>
  <si>
    <t>Condutores de veículos e operadores de equipamentos móveis</t>
  </si>
  <si>
    <t>TRABALHADORES NÃO QUAL</t>
  </si>
  <si>
    <t>Trabalhadores não qualificados da agricultura, produção animal, pesca e floresta</t>
  </si>
  <si>
    <t>Trabalhadores não qualificados da indústria extrativa, construção, indústria transformadora e transportes</t>
  </si>
  <si>
    <t>Vendedores ambulantes (excepto de alimentos) e prestadores de serviços na rua</t>
  </si>
  <si>
    <t>Trabalhadores dos resíduos e de outros serviços elementares</t>
  </si>
  <si>
    <t>Desconhecida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</si>
</sst>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0.0000"/>
    <numFmt numFmtId="166" formatCode="###0"/>
    <numFmt numFmtId="167" formatCode="[&lt;=999999999]###\ ###\ ###;\(###\)\ ###\ ###\ ###"/>
    <numFmt numFmtId="168" formatCode="#\ ###\ ###"/>
    <numFmt numFmtId="169" formatCode="0.0%"/>
    <numFmt numFmtId="170" formatCode="0.0"/>
  </numFmts>
  <fonts count="26" x14ac:knownFonts="1">
    <font>
      <sz val="10"/>
      <name val="Arial"/>
    </font>
    <font>
      <sz val="10"/>
      <name val="Arial"/>
      <family val="2"/>
    </font>
    <font>
      <sz val="8"/>
      <name val="Arial"/>
      <family val="2"/>
    </font>
    <font>
      <u/>
      <sz val="10"/>
      <color indexed="12"/>
      <name val="Arial"/>
      <family val="2"/>
    </font>
    <font>
      <sz val="8"/>
      <name val="Arial"/>
      <family val="2"/>
    </font>
    <font>
      <b/>
      <sz val="8"/>
      <name val="Arial"/>
      <family val="2"/>
    </font>
    <font>
      <sz val="7"/>
      <name val="Arial"/>
      <family val="2"/>
    </font>
    <font>
      <sz val="9"/>
      <name val="Arial"/>
      <family val="2"/>
    </font>
    <font>
      <b/>
      <sz val="10"/>
      <name val="Arial"/>
      <family val="2"/>
    </font>
    <font>
      <sz val="10"/>
      <name val="Arial"/>
      <family val="2"/>
    </font>
    <font>
      <sz val="10.5"/>
      <name val="Arial"/>
      <family val="2"/>
    </font>
    <font>
      <sz val="7.5"/>
      <name val="Arial"/>
      <family val="2"/>
    </font>
    <font>
      <b/>
      <sz val="10.5"/>
      <name val="Arial"/>
      <family val="2"/>
    </font>
    <font>
      <b/>
      <sz val="9"/>
      <name val="Arial"/>
      <family val="2"/>
    </font>
    <font>
      <b/>
      <sz val="7"/>
      <name val="Arial"/>
      <family val="2"/>
    </font>
    <font>
      <sz val="8"/>
      <name val="Arial"/>
      <family val="2"/>
    </font>
    <font>
      <sz val="11"/>
      <name val="Arial"/>
      <family val="2"/>
    </font>
    <font>
      <sz val="14"/>
      <name val="Arial"/>
      <family val="2"/>
    </font>
    <font>
      <sz val="9"/>
      <color indexed="8"/>
      <name val="Arial"/>
      <family val="2"/>
    </font>
    <font>
      <b/>
      <sz val="9"/>
      <color indexed="8"/>
      <name val="Arial"/>
      <family val="2"/>
    </font>
    <font>
      <b/>
      <sz val="14"/>
      <name val="Arial"/>
      <family val="2"/>
    </font>
    <font>
      <sz val="12"/>
      <name val="Arial"/>
      <family val="2"/>
    </font>
    <font>
      <sz val="9"/>
      <color indexed="60"/>
      <name val="Arial"/>
      <family val="2"/>
    </font>
    <font>
      <b/>
      <sz val="12"/>
      <color rgb="FF002060"/>
      <name val="Arial"/>
      <family val="2"/>
    </font>
    <font>
      <b/>
      <sz val="10"/>
      <color rgb="FF3E78BC"/>
      <name val="Arial"/>
      <family val="2"/>
    </font>
    <font>
      <u/>
      <sz val="10"/>
      <color rgb="FF3E78BC"/>
      <name val="Arial"/>
      <family val="2"/>
    </font>
  </fonts>
  <fills count="5">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theme="0"/>
        <bgColor indexed="64"/>
      </patternFill>
    </fill>
  </fills>
  <borders count="24">
    <border>
      <left/>
      <right/>
      <top/>
      <bottom/>
      <diagonal/>
    </border>
    <border>
      <left/>
      <right/>
      <top style="thin">
        <color indexed="64"/>
      </top>
      <bottom/>
      <diagonal/>
    </border>
    <border>
      <left/>
      <right/>
      <top/>
      <bottom style="thin">
        <color indexed="64"/>
      </bottom>
      <diagonal/>
    </border>
    <border>
      <left/>
      <right style="medium">
        <color indexed="9"/>
      </right>
      <top/>
      <bottom/>
      <diagonal/>
    </border>
    <border>
      <left style="medium">
        <color indexed="9"/>
      </left>
      <right style="medium">
        <color indexed="9"/>
      </right>
      <top/>
      <bottom/>
      <diagonal/>
    </border>
    <border>
      <left style="medium">
        <color indexed="9"/>
      </left>
      <right/>
      <top/>
      <bottom/>
      <diagonal/>
    </border>
    <border>
      <left style="medium">
        <color indexed="9"/>
      </left>
      <right style="medium">
        <color indexed="9"/>
      </right>
      <top style="medium">
        <color indexed="9"/>
      </top>
      <bottom/>
      <diagonal/>
    </border>
    <border>
      <left style="medium">
        <color indexed="9"/>
      </left>
      <right/>
      <top style="medium">
        <color indexed="9"/>
      </top>
      <bottom/>
      <diagonal/>
    </border>
    <border>
      <left style="medium">
        <color indexed="9"/>
      </left>
      <right style="medium">
        <color indexed="9"/>
      </right>
      <top/>
      <bottom style="medium">
        <color indexed="9"/>
      </bottom>
      <diagonal/>
    </border>
    <border>
      <left style="medium">
        <color indexed="9"/>
      </left>
      <right/>
      <top/>
      <bottom style="medium">
        <color indexed="9"/>
      </bottom>
      <diagonal/>
    </border>
    <border>
      <left/>
      <right style="medium">
        <color indexed="9"/>
      </right>
      <top/>
      <bottom style="medium">
        <color indexed="9"/>
      </bottom>
      <diagonal/>
    </border>
    <border>
      <left/>
      <right/>
      <top/>
      <bottom style="medium">
        <color indexed="9"/>
      </bottom>
      <diagonal/>
    </border>
    <border>
      <left/>
      <right/>
      <top style="medium">
        <color indexed="9"/>
      </top>
      <bottom/>
      <diagonal/>
    </border>
    <border>
      <left style="medium">
        <color theme="0"/>
      </left>
      <right style="medium">
        <color theme="0"/>
      </right>
      <top/>
      <bottom/>
      <diagonal/>
    </border>
    <border>
      <left style="medium">
        <color theme="0"/>
      </left>
      <right/>
      <top/>
      <bottom/>
      <diagonal/>
    </border>
    <border>
      <left/>
      <right/>
      <top style="thin">
        <color auto="1"/>
      </top>
      <bottom/>
      <diagonal/>
    </border>
    <border>
      <left/>
      <right/>
      <top style="thin">
        <color indexed="64"/>
      </top>
      <bottom/>
      <diagonal/>
    </border>
    <border>
      <left/>
      <right style="thin">
        <color indexed="62"/>
      </right>
      <top/>
      <bottom/>
      <diagonal/>
    </border>
    <border>
      <left style="thin">
        <color indexed="62"/>
      </left>
      <right style="thin">
        <color indexed="62"/>
      </right>
      <top/>
      <bottom/>
      <diagonal/>
    </border>
    <border>
      <left style="thin">
        <color indexed="62"/>
      </left>
      <right/>
      <top/>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style="thin">
        <color auto="1"/>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12">
    <xf numFmtId="0" fontId="0" fillId="0" borderId="0" xfId="0"/>
    <xf numFmtId="0" fontId="4" fillId="0" borderId="0" xfId="0" applyFont="1"/>
    <xf numFmtId="0" fontId="7" fillId="0" borderId="0" xfId="0" applyFont="1"/>
    <xf numFmtId="49" fontId="5" fillId="0" borderId="0" xfId="0" applyNumberFormat="1" applyFont="1" applyAlignment="1">
      <alignment horizontal="left"/>
    </xf>
    <xf numFmtId="0" fontId="4" fillId="0" borderId="0" xfId="0" applyFont="1" applyAlignment="1">
      <alignment horizontal="center" vertical="center" wrapText="1"/>
    </xf>
    <xf numFmtId="0" fontId="9" fillId="0" borderId="0" xfId="0" applyFont="1"/>
    <xf numFmtId="0" fontId="7" fillId="0" borderId="0" xfId="0" applyFont="1" applyAlignment="1">
      <alignment horizontal="right"/>
    </xf>
    <xf numFmtId="0" fontId="4" fillId="0" borderId="0" xfId="0" applyFont="1" applyAlignment="1">
      <alignment horizontal="right"/>
    </xf>
    <xf numFmtId="0" fontId="8" fillId="0" borderId="0" xfId="0" applyFont="1"/>
    <xf numFmtId="0" fontId="9" fillId="0" borderId="0" xfId="0" applyFont="1" applyAlignment="1">
      <alignment horizontal="right"/>
    </xf>
    <xf numFmtId="167" fontId="9" fillId="0" borderId="0" xfId="0" applyNumberFormat="1" applyFont="1"/>
    <xf numFmtId="0" fontId="4" fillId="0" borderId="1" xfId="0" applyFont="1" applyBorder="1" applyAlignment="1">
      <alignment horizontal="left"/>
    </xf>
    <xf numFmtId="1" fontId="4" fillId="0" borderId="0" xfId="0" applyNumberFormat="1" applyFont="1"/>
    <xf numFmtId="167" fontId="7" fillId="0" borderId="0" xfId="0" applyNumberFormat="1" applyFont="1"/>
    <xf numFmtId="0" fontId="2" fillId="0" borderId="0" xfId="0" applyFont="1"/>
    <xf numFmtId="167" fontId="2" fillId="0" borderId="0" xfId="0" applyNumberFormat="1" applyFont="1"/>
    <xf numFmtId="0" fontId="2" fillId="0" borderId="0" xfId="0" applyFont="1" applyAlignment="1">
      <alignment horizontal="center" vertical="center" wrapText="1"/>
    </xf>
    <xf numFmtId="0" fontId="2" fillId="0" borderId="0" xfId="0" applyFont="1" applyAlignment="1">
      <alignment horizontal="left" vertical="top" wrapText="1"/>
    </xf>
    <xf numFmtId="0" fontId="2" fillId="0" borderId="0" xfId="0" applyFont="1" applyAlignment="1">
      <alignment horizontal="left"/>
    </xf>
    <xf numFmtId="167" fontId="4" fillId="0" borderId="0" xfId="0" applyNumberFormat="1" applyFont="1"/>
    <xf numFmtId="167" fontId="9" fillId="0" borderId="2" xfId="0" applyNumberFormat="1" applyFont="1" applyBorder="1"/>
    <xf numFmtId="0" fontId="5" fillId="0" borderId="2" xfId="0" applyFont="1" applyBorder="1"/>
    <xf numFmtId="0" fontId="5" fillId="0" borderId="0" xfId="0" applyFont="1"/>
    <xf numFmtId="0" fontId="2" fillId="0" borderId="0" xfId="0" applyFont="1" applyAlignment="1">
      <alignment horizontal="right"/>
    </xf>
    <xf numFmtId="166" fontId="18" fillId="0" borderId="0" xfId="0" applyNumberFormat="1" applyFont="1" applyAlignment="1">
      <alignment horizontal="right" vertical="top"/>
    </xf>
    <xf numFmtId="166" fontId="9" fillId="0" borderId="0" xfId="0" applyNumberFormat="1" applyFont="1"/>
    <xf numFmtId="0" fontId="18" fillId="0" borderId="0" xfId="0" applyFont="1" applyAlignment="1">
      <alignment horizontal="center"/>
    </xf>
    <xf numFmtId="0" fontId="5" fillId="0" borderId="0" xfId="0" applyFont="1" applyAlignment="1">
      <alignment horizontal="right"/>
    </xf>
    <xf numFmtId="0" fontId="13" fillId="0" borderId="0" xfId="0" applyFont="1"/>
    <xf numFmtId="0" fontId="12" fillId="0" borderId="0" xfId="0" applyFont="1"/>
    <xf numFmtId="0" fontId="6" fillId="0" borderId="0" xfId="0" applyFont="1" applyAlignment="1">
      <alignment horizontal="left" wrapText="1"/>
    </xf>
    <xf numFmtId="0" fontId="4" fillId="0" borderId="0" xfId="0" applyFont="1" applyAlignment="1">
      <alignment wrapText="1"/>
    </xf>
    <xf numFmtId="49" fontId="4" fillId="0" borderId="0" xfId="0" applyNumberFormat="1" applyFont="1" applyAlignment="1">
      <alignment horizontal="left"/>
    </xf>
    <xf numFmtId="49" fontId="5" fillId="0" borderId="0" xfId="0" applyNumberFormat="1" applyFont="1" applyAlignment="1">
      <alignment horizontal="left" vertical="top"/>
    </xf>
    <xf numFmtId="49" fontId="5" fillId="0" borderId="0" xfId="0" applyNumberFormat="1" applyFont="1"/>
    <xf numFmtId="0" fontId="4" fillId="0" borderId="0" xfId="0" applyFont="1" applyAlignment="1">
      <alignment horizontal="left"/>
    </xf>
    <xf numFmtId="0" fontId="4" fillId="2" borderId="0" xfId="0" applyFont="1" applyFill="1" applyAlignment="1">
      <alignment horizontal="center" vertical="center" wrapText="1"/>
    </xf>
    <xf numFmtId="0" fontId="2" fillId="2" borderId="0" xfId="0" applyFont="1" applyFill="1" applyAlignment="1">
      <alignment horizontal="center" vertical="center" wrapText="1"/>
    </xf>
    <xf numFmtId="167" fontId="13" fillId="0" borderId="0" xfId="0" applyNumberFormat="1" applyFont="1"/>
    <xf numFmtId="167" fontId="8" fillId="0" borderId="0" xfId="0" applyNumberFormat="1" applyFont="1"/>
    <xf numFmtId="166" fontId="19" fillId="0" borderId="0" xfId="0" applyNumberFormat="1" applyFont="1" applyAlignment="1">
      <alignment horizontal="right" vertical="top"/>
    </xf>
    <xf numFmtId="166" fontId="8" fillId="0" borderId="0" xfId="0" applyNumberFormat="1" applyFont="1"/>
    <xf numFmtId="0" fontId="2" fillId="0" borderId="0" xfId="0" applyFont="1" applyAlignment="1">
      <alignment wrapText="1"/>
    </xf>
    <xf numFmtId="49" fontId="2" fillId="0" borderId="0" xfId="0" applyNumberFormat="1" applyFont="1" applyAlignment="1">
      <alignment horizontal="left"/>
    </xf>
    <xf numFmtId="0" fontId="10" fillId="0" borderId="0" xfId="0" applyFont="1"/>
    <xf numFmtId="0" fontId="7" fillId="0" borderId="0" xfId="0" applyFont="1" applyAlignment="1">
      <alignment horizontal="left"/>
    </xf>
    <xf numFmtId="165" fontId="4" fillId="0" borderId="0" xfId="0" applyNumberFormat="1" applyFont="1"/>
    <xf numFmtId="0" fontId="14" fillId="0" borderId="0" xfId="0" applyFont="1" applyAlignment="1">
      <alignment horizontal="left" wrapText="1"/>
    </xf>
    <xf numFmtId="0" fontId="2" fillId="0" borderId="0" xfId="0" applyFont="1" applyAlignment="1">
      <alignment horizontal="left" wrapText="1"/>
    </xf>
    <xf numFmtId="0" fontId="5" fillId="0" borderId="0" xfId="0" applyFont="1" applyAlignment="1">
      <alignment horizontal="left"/>
    </xf>
    <xf numFmtId="0" fontId="13" fillId="0" borderId="0" xfId="0" applyFont="1" applyAlignment="1">
      <alignment horizontal="left"/>
    </xf>
    <xf numFmtId="0" fontId="11" fillId="0" borderId="0" xfId="0" applyFont="1"/>
    <xf numFmtId="0" fontId="9" fillId="0" borderId="0" xfId="0" applyFont="1" applyAlignment="1">
      <alignment horizontal="left"/>
    </xf>
    <xf numFmtId="0" fontId="12" fillId="0" borderId="0" xfId="0" applyFont="1" applyAlignment="1">
      <alignment horizontal="left"/>
    </xf>
    <xf numFmtId="0" fontId="16" fillId="0" borderId="0" xfId="0" applyFont="1"/>
    <xf numFmtId="0" fontId="9" fillId="0" borderId="0" xfId="0" applyFont="1" applyAlignment="1">
      <alignment horizontal="center" vertical="center" wrapText="1"/>
    </xf>
    <xf numFmtId="0" fontId="17" fillId="0" borderId="0" xfId="0" applyFont="1"/>
    <xf numFmtId="0" fontId="2" fillId="2" borderId="0" xfId="0" applyFont="1" applyFill="1" applyAlignment="1">
      <alignment horizontal="left"/>
    </xf>
    <xf numFmtId="0" fontId="5" fillId="0" borderId="0" xfId="0" applyFont="1" applyAlignment="1">
      <alignment horizontal="left" vertical="center"/>
    </xf>
    <xf numFmtId="0" fontId="5" fillId="0" borderId="0" xfId="0" applyFont="1" applyAlignment="1">
      <alignment vertical="center"/>
    </xf>
    <xf numFmtId="0" fontId="2" fillId="0" borderId="0" xfId="0" applyFont="1" applyAlignment="1">
      <alignment vertical="center"/>
    </xf>
    <xf numFmtId="0" fontId="20" fillId="0" borderId="0" xfId="0" applyFont="1"/>
    <xf numFmtId="0" fontId="5" fillId="0" borderId="0" xfId="0" applyFont="1" applyAlignment="1">
      <alignment horizontal="left" wrapText="1"/>
    </xf>
    <xf numFmtId="0" fontId="2" fillId="2" borderId="0" xfId="0" applyFont="1" applyFill="1" applyAlignment="1">
      <alignment horizontal="left" wrapText="1"/>
    </xf>
    <xf numFmtId="0" fontId="4" fillId="0" borderId="2" xfId="0" applyFont="1" applyBorder="1" applyAlignment="1">
      <alignment horizontal="left"/>
    </xf>
    <xf numFmtId="0" fontId="2" fillId="0" borderId="2" xfId="0" applyFont="1" applyBorder="1" applyAlignment="1">
      <alignment horizontal="left"/>
    </xf>
    <xf numFmtId="0" fontId="2" fillId="0" borderId="0" xfId="0" applyFont="1" applyAlignment="1">
      <alignment horizontal="right" vertical="center" wrapText="1"/>
    </xf>
    <xf numFmtId="167" fontId="9" fillId="0" borderId="0" xfId="0" applyNumberFormat="1" applyFont="1" applyAlignment="1">
      <alignment vertical="center"/>
    </xf>
    <xf numFmtId="0" fontId="7" fillId="0" borderId="0" xfId="0" applyFont="1" applyAlignment="1">
      <alignment horizontal="left" vertical="center" wrapText="1"/>
    </xf>
    <xf numFmtId="0" fontId="2" fillId="0" borderId="1" xfId="0" applyFont="1" applyBorder="1" applyAlignment="1">
      <alignment horizontal="left"/>
    </xf>
    <xf numFmtId="0" fontId="4" fillId="0" borderId="1" xfId="0" applyFont="1" applyBorder="1"/>
    <xf numFmtId="0" fontId="5" fillId="0" borderId="1" xfId="0" applyFont="1" applyBorder="1"/>
    <xf numFmtId="0" fontId="6" fillId="0" borderId="2" xfId="0" applyFont="1" applyBorder="1" applyAlignment="1">
      <alignment horizontal="left" wrapText="1"/>
    </xf>
    <xf numFmtId="0" fontId="4" fillId="0" borderId="2" xfId="0" applyFont="1" applyBorder="1" applyAlignment="1">
      <alignment horizontal="center" vertical="center" wrapText="1"/>
    </xf>
    <xf numFmtId="0" fontId="2" fillId="0" borderId="2" xfId="0" applyFont="1" applyBorder="1" applyAlignment="1">
      <alignment horizontal="center" vertical="center" wrapText="1"/>
    </xf>
    <xf numFmtId="0" fontId="4" fillId="0" borderId="2" xfId="0" applyFont="1" applyBorder="1"/>
    <xf numFmtId="167" fontId="4" fillId="0" borderId="2" xfId="0" applyNumberFormat="1" applyFont="1" applyBorder="1"/>
    <xf numFmtId="0" fontId="4" fillId="0" borderId="2" xfId="0" applyFont="1" applyBorder="1" applyAlignment="1">
      <alignment horizontal="right"/>
    </xf>
    <xf numFmtId="0" fontId="2" fillId="0" borderId="2" xfId="0" applyFont="1" applyBorder="1"/>
    <xf numFmtId="0" fontId="7" fillId="0" borderId="2" xfId="0" applyFont="1" applyBorder="1"/>
    <xf numFmtId="0" fontId="7" fillId="0" borderId="2" xfId="0" applyFont="1" applyBorder="1" applyAlignment="1">
      <alignment horizontal="right"/>
    </xf>
    <xf numFmtId="0" fontId="6" fillId="0" borderId="1" xfId="0" applyFont="1" applyBorder="1" applyAlignment="1">
      <alignment horizontal="left" wrapText="1"/>
    </xf>
    <xf numFmtId="0" fontId="14" fillId="0" borderId="1" xfId="0" applyFont="1" applyBorder="1" applyAlignment="1">
      <alignment horizontal="left" wrapText="1"/>
    </xf>
    <xf numFmtId="0" fontId="2" fillId="0" borderId="1" xfId="0" applyFont="1" applyBorder="1" applyAlignment="1">
      <alignment horizontal="center" vertical="center" wrapText="1"/>
    </xf>
    <xf numFmtId="0" fontId="2" fillId="0" borderId="1" xfId="0" applyFont="1" applyBorder="1" applyAlignment="1">
      <alignment horizontal="left" wrapText="1"/>
    </xf>
    <xf numFmtId="0" fontId="4" fillId="0" borderId="1" xfId="0" applyFont="1" applyBorder="1" applyAlignment="1">
      <alignment horizontal="right"/>
    </xf>
    <xf numFmtId="0" fontId="9" fillId="0" borderId="1" xfId="0" applyFont="1" applyBorder="1"/>
    <xf numFmtId="49" fontId="5" fillId="0" borderId="2" xfId="0" applyNumberFormat="1" applyFont="1" applyBorder="1" applyAlignment="1">
      <alignment horizontal="left"/>
    </xf>
    <xf numFmtId="49" fontId="5" fillId="0" borderId="2" xfId="0" applyNumberFormat="1" applyFont="1" applyBorder="1"/>
    <xf numFmtId="0" fontId="9" fillId="0" borderId="2" xfId="0" applyFont="1" applyBorder="1"/>
    <xf numFmtId="0" fontId="9" fillId="0" borderId="2" xfId="0" applyFont="1" applyBorder="1" applyAlignment="1">
      <alignment horizontal="left"/>
    </xf>
    <xf numFmtId="0" fontId="2" fillId="0" borderId="1" xfId="0" applyFont="1" applyBorder="1"/>
    <xf numFmtId="0" fontId="16" fillId="0" borderId="1" xfId="0" applyFont="1" applyBorder="1"/>
    <xf numFmtId="0" fontId="2" fillId="0" borderId="2" xfId="0" applyFont="1" applyBorder="1" applyAlignment="1">
      <alignment horizontal="right"/>
    </xf>
    <xf numFmtId="0" fontId="9" fillId="0" borderId="2" xfId="0" applyFont="1" applyBorder="1" applyAlignment="1">
      <alignment horizontal="right"/>
    </xf>
    <xf numFmtId="0" fontId="4" fillId="0" borderId="0" xfId="0" applyFont="1" applyAlignment="1">
      <alignment horizontal="left" wrapText="1"/>
    </xf>
    <xf numFmtId="0" fontId="4" fillId="0" borderId="2" xfId="0" applyFont="1" applyBorder="1" applyAlignment="1">
      <alignment horizontal="left" wrapText="1"/>
    </xf>
    <xf numFmtId="0" fontId="5" fillId="0" borderId="2" xfId="0" applyFont="1" applyBorder="1" applyAlignment="1">
      <alignment horizontal="left" wrapText="1"/>
    </xf>
    <xf numFmtId="0" fontId="14" fillId="0" borderId="2" xfId="0" applyFont="1" applyBorder="1" applyAlignment="1">
      <alignment horizontal="left" wrapText="1"/>
    </xf>
    <xf numFmtId="0" fontId="4" fillId="0" borderId="1" xfId="0" applyFont="1" applyBorder="1" applyAlignment="1">
      <alignment horizontal="center"/>
    </xf>
    <xf numFmtId="0" fontId="7" fillId="0" borderId="1" xfId="0" applyFont="1" applyBorder="1" applyAlignment="1">
      <alignment horizontal="right"/>
    </xf>
    <xf numFmtId="167" fontId="8" fillId="0" borderId="2" xfId="0" applyNumberFormat="1" applyFont="1" applyBorder="1"/>
    <xf numFmtId="0" fontId="2" fillId="0" borderId="1" xfId="0" applyFont="1" applyBorder="1" applyAlignment="1">
      <alignment horizontal="right" vertical="center"/>
    </xf>
    <xf numFmtId="0" fontId="5" fillId="0" borderId="0" xfId="0" applyFont="1" applyAlignment="1">
      <alignment horizontal="right" vertical="center"/>
    </xf>
    <xf numFmtId="0" fontId="2" fillId="2" borderId="0" xfId="0" applyFont="1" applyFill="1" applyAlignment="1">
      <alignment vertical="top" wrapText="1"/>
    </xf>
    <xf numFmtId="167" fontId="2" fillId="0" borderId="0" xfId="0" applyNumberFormat="1" applyFont="1" applyAlignment="1">
      <alignment horizontal="right"/>
    </xf>
    <xf numFmtId="167" fontId="5" fillId="0" borderId="0" xfId="0" applyNumberFormat="1" applyFont="1"/>
    <xf numFmtId="1" fontId="2" fillId="0" borderId="0" xfId="0" applyNumberFormat="1" applyFont="1"/>
    <xf numFmtId="1" fontId="5" fillId="0" borderId="0" xfId="0" applyNumberFormat="1" applyFont="1"/>
    <xf numFmtId="0" fontId="6" fillId="3" borderId="0" xfId="0" applyFont="1" applyFill="1" applyAlignment="1">
      <alignment horizontal="left" wrapText="1"/>
    </xf>
    <xf numFmtId="167" fontId="2" fillId="0" borderId="2" xfId="0" applyNumberFormat="1" applyFont="1" applyBorder="1"/>
    <xf numFmtId="167" fontId="5" fillId="0" borderId="2" xfId="0" applyNumberFormat="1" applyFont="1" applyBorder="1"/>
    <xf numFmtId="167" fontId="2" fillId="0" borderId="0" xfId="0" applyNumberFormat="1" applyFont="1" applyAlignment="1">
      <alignment vertical="center"/>
    </xf>
    <xf numFmtId="0" fontId="2" fillId="0" borderId="2" xfId="0" applyFont="1" applyBorder="1" applyAlignment="1">
      <alignment vertical="center"/>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2" fillId="2" borderId="3" xfId="0" applyFont="1" applyFill="1" applyBorder="1" applyAlignment="1">
      <alignment horizontal="center" vertical="center" wrapText="1"/>
    </xf>
    <xf numFmtId="167" fontId="2" fillId="0" borderId="0" xfId="0" applyNumberFormat="1" applyFont="1" applyAlignment="1">
      <alignment horizontal="right" indent="1"/>
    </xf>
    <xf numFmtId="167" fontId="4" fillId="0" borderId="2" xfId="0" applyNumberFormat="1" applyFont="1" applyBorder="1" applyAlignment="1">
      <alignment horizontal="right" indent="1"/>
    </xf>
    <xf numFmtId="0" fontId="4" fillId="0" borderId="2" xfId="0" applyFont="1" applyBorder="1" applyAlignment="1">
      <alignment horizontal="right" indent="1"/>
    </xf>
    <xf numFmtId="167" fontId="4" fillId="0" borderId="1" xfId="0" applyNumberFormat="1" applyFont="1" applyBorder="1"/>
    <xf numFmtId="2" fontId="4" fillId="0" borderId="1" xfId="0" applyNumberFormat="1" applyFont="1" applyBorder="1"/>
    <xf numFmtId="167" fontId="2" fillId="0" borderId="1" xfId="0" applyNumberFormat="1" applyFont="1" applyBorder="1"/>
    <xf numFmtId="0" fontId="2" fillId="0" borderId="1" xfId="0" applyFont="1" applyBorder="1" applyAlignment="1">
      <alignment horizontal="right"/>
    </xf>
    <xf numFmtId="168" fontId="2" fillId="0" borderId="0" xfId="0" applyNumberFormat="1" applyFont="1"/>
    <xf numFmtId="168" fontId="9" fillId="0" borderId="0" xfId="0" applyNumberFormat="1" applyFont="1"/>
    <xf numFmtId="168" fontId="5" fillId="0" borderId="0" xfId="0" applyNumberFormat="1" applyFont="1"/>
    <xf numFmtId="168" fontId="8" fillId="0" borderId="0" xfId="0" applyNumberFormat="1" applyFont="1"/>
    <xf numFmtId="169" fontId="7" fillId="0" borderId="0" xfId="0" applyNumberFormat="1" applyFont="1"/>
    <xf numFmtId="170" fontId="18" fillId="0" borderId="0" xfId="0" applyNumberFormat="1" applyFont="1" applyAlignment="1">
      <alignment horizontal="right" vertical="top"/>
    </xf>
    <xf numFmtId="2" fontId="19" fillId="0" borderId="0" xfId="2" applyNumberFormat="1" applyFont="1" applyBorder="1" applyAlignment="1">
      <alignment horizontal="right" vertical="top"/>
    </xf>
    <xf numFmtId="2" fontId="18" fillId="0" borderId="0" xfId="0" applyNumberFormat="1" applyFont="1" applyAlignment="1">
      <alignment horizontal="right" vertical="top"/>
    </xf>
    <xf numFmtId="170" fontId="9" fillId="0" borderId="0" xfId="0" applyNumberFormat="1" applyFont="1"/>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0" borderId="15" xfId="0" applyFont="1" applyBorder="1"/>
    <xf numFmtId="167" fontId="18" fillId="0" borderId="0" xfId="0" applyNumberFormat="1" applyFont="1" applyAlignment="1">
      <alignment horizontal="center" wrapText="1"/>
    </xf>
    <xf numFmtId="0" fontId="2" fillId="0" borderId="16" xfId="0" applyFont="1" applyBorder="1"/>
    <xf numFmtId="0" fontId="2" fillId="0" borderId="16" xfId="0" applyFont="1" applyBorder="1" applyAlignment="1">
      <alignment horizontal="left"/>
    </xf>
    <xf numFmtId="0" fontId="4" fillId="0" borderId="16" xfId="0" applyFont="1" applyBorder="1"/>
    <xf numFmtId="0" fontId="5" fillId="0" borderId="2" xfId="0" applyFont="1" applyBorder="1" applyAlignment="1">
      <alignment horizontal="left" vertical="center"/>
    </xf>
    <xf numFmtId="0" fontId="5" fillId="0" borderId="2" xfId="0" applyFont="1" applyBorder="1" applyAlignment="1">
      <alignment vertical="center"/>
    </xf>
    <xf numFmtId="0" fontId="1" fillId="0" borderId="0" xfId="0" applyFont="1"/>
    <xf numFmtId="0" fontId="1" fillId="0" borderId="0" xfId="3"/>
    <xf numFmtId="0" fontId="1" fillId="0" borderId="0" xfId="4"/>
    <xf numFmtId="0" fontId="1" fillId="0" borderId="0" xfId="5"/>
    <xf numFmtId="167" fontId="2" fillId="0" borderId="2" xfId="0" applyNumberFormat="1" applyFont="1" applyBorder="1" applyAlignment="1">
      <alignment horizontal="right" indent="1"/>
    </xf>
    <xf numFmtId="166" fontId="18" fillId="0" borderId="0" xfId="5" applyNumberFormat="1" applyFont="1" applyAlignment="1">
      <alignment horizontal="right" vertical="top"/>
    </xf>
    <xf numFmtId="168" fontId="2" fillId="0" borderId="2" xfId="0" applyNumberFormat="1" applyFont="1" applyBorder="1"/>
    <xf numFmtId="167" fontId="5" fillId="0" borderId="0" xfId="0" applyNumberFormat="1" applyFont="1" applyAlignment="1">
      <alignment horizontal="right"/>
    </xf>
    <xf numFmtId="167" fontId="2" fillId="0" borderId="2" xfId="0" applyNumberFormat="1" applyFont="1" applyBorder="1" applyAlignment="1">
      <alignment horizontal="right"/>
    </xf>
    <xf numFmtId="167" fontId="2" fillId="0" borderId="2" xfId="0" applyNumberFormat="1" applyFont="1" applyBorder="1" applyAlignment="1">
      <alignment vertical="center"/>
    </xf>
    <xf numFmtId="0" fontId="9" fillId="0" borderId="16" xfId="0" applyFont="1" applyBorder="1"/>
    <xf numFmtId="0" fontId="2" fillId="2" borderId="8" xfId="0" applyFont="1" applyFill="1" applyBorder="1" applyAlignment="1">
      <alignment horizontal="center" vertical="center" wrapText="1"/>
    </xf>
    <xf numFmtId="0" fontId="2" fillId="0" borderId="0" xfId="0" applyFont="1" applyAlignment="1">
      <alignment horizontal="right" vertical="center"/>
    </xf>
    <xf numFmtId="0" fontId="4" fillId="0" borderId="23" xfId="0" applyFont="1" applyBorder="1"/>
    <xf numFmtId="0" fontId="4" fillId="0" borderId="23" xfId="0" applyFont="1" applyBorder="1" applyAlignment="1">
      <alignment horizontal="right"/>
    </xf>
    <xf numFmtId="0" fontId="2" fillId="0" borderId="23" xfId="0" applyFont="1" applyBorder="1"/>
    <xf numFmtId="0" fontId="9" fillId="0" borderId="23" xfId="0" applyFont="1" applyBorder="1"/>
    <xf numFmtId="0" fontId="1" fillId="0" borderId="0" xfId="6"/>
    <xf numFmtId="166" fontId="18" fillId="0" borderId="0" xfId="6" applyNumberFormat="1" applyFont="1" applyAlignment="1">
      <alignment horizontal="right" vertical="top"/>
    </xf>
    <xf numFmtId="167" fontId="4" fillId="0" borderId="23" xfId="0" applyNumberFormat="1" applyFont="1" applyBorder="1"/>
    <xf numFmtId="0" fontId="13" fillId="0" borderId="0" xfId="0" applyFont="1" applyAlignment="1">
      <alignment horizontal="right"/>
    </xf>
    <xf numFmtId="49" fontId="2" fillId="0" borderId="0" xfId="0" applyNumberFormat="1" applyFont="1" applyAlignment="1">
      <alignment horizontal="left" vertical="top"/>
    </xf>
    <xf numFmtId="49" fontId="2" fillId="0" borderId="2" xfId="0" applyNumberFormat="1" applyFont="1" applyBorder="1" applyAlignment="1">
      <alignment horizontal="left"/>
    </xf>
    <xf numFmtId="0" fontId="13" fillId="0" borderId="0" xfId="0" applyFont="1" applyAlignment="1">
      <alignment horizontal="left"/>
    </xf>
    <xf numFmtId="0" fontId="6" fillId="2" borderId="0" xfId="0" applyFont="1" applyFill="1" applyAlignment="1">
      <alignment horizontal="left" wrapText="1"/>
    </xf>
    <xf numFmtId="0" fontId="5" fillId="0" borderId="0" xfId="0" applyFont="1" applyAlignment="1">
      <alignment horizontal="center"/>
    </xf>
    <xf numFmtId="0" fontId="0" fillId="0" borderId="0" xfId="0" applyAlignment="1">
      <alignment horizontal="left"/>
    </xf>
    <xf numFmtId="0" fontId="18" fillId="0" borderId="0" xfId="0" applyFont="1" applyAlignment="1">
      <alignment horizontal="left" wrapText="1"/>
    </xf>
    <xf numFmtId="0" fontId="4" fillId="2" borderId="8" xfId="0" applyFont="1" applyFill="1" applyBorder="1" applyAlignment="1">
      <alignment horizontal="center" vertical="center" wrapText="1"/>
    </xf>
    <xf numFmtId="0" fontId="14" fillId="2" borderId="0" xfId="0" applyFont="1" applyFill="1" applyAlignment="1">
      <alignment horizontal="left" wrapText="1"/>
    </xf>
    <xf numFmtId="0" fontId="4" fillId="2" borderId="0" xfId="0" applyFont="1" applyFill="1" applyAlignment="1">
      <alignment horizontal="center" vertical="center" wrapText="1"/>
    </xf>
    <xf numFmtId="0" fontId="2" fillId="2" borderId="0" xfId="0" applyFont="1" applyFill="1" applyAlignment="1">
      <alignment horizontal="center" vertical="center" wrapText="1"/>
    </xf>
    <xf numFmtId="0" fontId="2"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2" fillId="0" borderId="0" xfId="0" applyFont="1" applyAlignment="1">
      <alignment horizontal="left" wrapText="1"/>
    </xf>
    <xf numFmtId="0" fontId="22" fillId="0" borderId="17" xfId="0" applyFont="1" applyBorder="1" applyAlignment="1">
      <alignment horizontal="center" wrapText="1"/>
    </xf>
    <xf numFmtId="0" fontId="22" fillId="0" borderId="18" xfId="0" applyFont="1" applyBorder="1" applyAlignment="1">
      <alignment horizontal="center" wrapText="1"/>
    </xf>
    <xf numFmtId="0" fontId="22" fillId="0" borderId="19" xfId="0" applyFont="1" applyBorder="1" applyAlignment="1">
      <alignment horizontal="center" wrapText="1"/>
    </xf>
    <xf numFmtId="0" fontId="2" fillId="2" borderId="0" xfId="0" applyFont="1" applyFill="1" applyAlignment="1">
      <alignment horizontal="left" wrapText="1"/>
    </xf>
    <xf numFmtId="0" fontId="4" fillId="2" borderId="0" xfId="0" applyFont="1" applyFill="1" applyAlignment="1">
      <alignment horizontal="left" wrapText="1"/>
    </xf>
    <xf numFmtId="0" fontId="5" fillId="2" borderId="0" xfId="0" applyFont="1" applyFill="1" applyAlignment="1">
      <alignment horizontal="left" wrapText="1"/>
    </xf>
    <xf numFmtId="0" fontId="2" fillId="2" borderId="1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4" fillId="0" borderId="2" xfId="0" applyFont="1" applyBorder="1" applyAlignment="1">
      <alignment horizontal="center"/>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4" fillId="0" borderId="0" xfId="0" applyFont="1" applyAlignment="1">
      <alignment horizontal="center"/>
    </xf>
    <xf numFmtId="0" fontId="2" fillId="0" borderId="0" xfId="0" applyFont="1" applyAlignment="1">
      <alignment horizontal="center"/>
    </xf>
    <xf numFmtId="0" fontId="1" fillId="4" borderId="0" xfId="7" applyFill="1"/>
    <xf numFmtId="0" fontId="1" fillId="0" borderId="0" xfId="7"/>
    <xf numFmtId="0" fontId="23" fillId="0" borderId="0" xfId="7" applyFont="1"/>
    <xf numFmtId="0" fontId="7" fillId="0" borderId="0" xfId="7" applyFont="1"/>
    <xf numFmtId="0" fontId="24" fillId="0" borderId="0" xfId="7" applyFont="1"/>
    <xf numFmtId="0" fontId="21" fillId="0" borderId="0" xfId="7" applyFont="1"/>
    <xf numFmtId="0" fontId="25" fillId="0" borderId="0" xfId="1" applyFont="1" applyAlignment="1" applyProtection="1">
      <alignment horizontal="left" vertical="top" wrapText="1" indent="2"/>
    </xf>
    <xf numFmtId="0" fontId="7" fillId="0" borderId="0" xfId="7" applyFont="1" applyAlignment="1">
      <alignment vertical="top" wrapText="1"/>
    </xf>
    <xf numFmtId="0" fontId="1" fillId="0" borderId="0" xfId="7" applyAlignment="1">
      <alignment horizontal="left" indent="2"/>
    </xf>
  </cellXfs>
  <cellStyles count="8">
    <cellStyle name="Hiperligação" xfId="1" builtinId="8"/>
    <cellStyle name="Normal" xfId="0" builtinId="0"/>
    <cellStyle name="Normal 2" xfId="7" xr:uid="{EF48F243-B7EF-4CAC-8640-00793140D50F}"/>
    <cellStyle name="Normal_Q.59" xfId="3" xr:uid="{8510C194-7B43-4ED7-8D63-5A628E3AABC9}"/>
    <cellStyle name="Normal_Q.75" xfId="4" xr:uid="{A5702187-3149-4CCE-BFA3-103245293D26}"/>
    <cellStyle name="Normal_Q.76" xfId="5" xr:uid="{5AB6AECB-1D66-47CC-B032-CE0E19A86C2E}"/>
    <cellStyle name="Normal_Q.81" xfId="6" xr:uid="{D880E3B1-87CA-4D06-9D8E-5FC2263F3677}"/>
    <cellStyle name="Vírgula" xfId="2"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externalLink" Target="externalLinks/externalLink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tyles" Target="styles.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0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1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1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1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19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19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0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0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0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_rels/drawing9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193;rea_de_Impress&#227;o"/></Relationships>
</file>

<file path=xl/drawings/drawing1.xml><?xml version="1.0" encoding="utf-8"?>
<xdr:wsDr xmlns:xdr="http://schemas.openxmlformats.org/drawingml/2006/spreadsheetDrawing" xmlns:a="http://schemas.openxmlformats.org/drawingml/2006/main">
  <xdr:twoCellAnchor>
    <xdr:from>
      <xdr:col>0</xdr:col>
      <xdr:colOff>132557</xdr:colOff>
      <xdr:row>3</xdr:row>
      <xdr:rowOff>60326</xdr:rowOff>
    </xdr:from>
    <xdr:to>
      <xdr:col>10</xdr:col>
      <xdr:colOff>446088</xdr:colOff>
      <xdr:row>55</xdr:row>
      <xdr:rowOff>145529</xdr:rowOff>
    </xdr:to>
    <xdr:sp macro="" textlink="">
      <xdr:nvSpPr>
        <xdr:cNvPr id="2" name="Rectângulo arredondado 2">
          <a:extLst>
            <a:ext uri="{FF2B5EF4-FFF2-40B4-BE49-F238E27FC236}">
              <a16:creationId xmlns:a16="http://schemas.microsoft.com/office/drawing/2014/main" id="{BFC41076-D6FA-459A-B805-64C025E48A41}"/>
            </a:ext>
          </a:extLst>
        </xdr:cNvPr>
        <xdr:cNvSpPr/>
      </xdr:nvSpPr>
      <xdr:spPr>
        <a:xfrm>
          <a:off x="132557" y="546101"/>
          <a:ext cx="6409531" cy="8505303"/>
        </a:xfrm>
        <a:prstGeom prst="roundRect">
          <a:avLst>
            <a:gd name="adj" fmla="val 7251"/>
          </a:avLst>
        </a:prstGeom>
        <a:solidFill>
          <a:srgbClr val="DCE6F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P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just">
            <a:defRPr/>
          </a:pPr>
          <a:endParaRPr lang="pt-PT" sz="1200" b="1">
            <a:solidFill>
              <a:srgbClr val="00599D"/>
            </a:solidFill>
            <a:latin typeface="Arial" panose="020B0604020202020204" pitchFamily="34" charset="0"/>
            <a:cs typeface="Arial" panose="020B0604020202020204" pitchFamily="34" charset="0"/>
          </a:endParaRPr>
        </a:p>
        <a:p>
          <a:pPr algn="just">
            <a:defRPr/>
          </a:pPr>
          <a:endParaRPr lang="pt-PT" sz="1200" b="1">
            <a:solidFill>
              <a:srgbClr val="00599D"/>
            </a:solidFill>
            <a:latin typeface="Arial" panose="020B0604020202020204" pitchFamily="34" charset="0"/>
            <a:cs typeface="Arial" panose="020B0604020202020204" pitchFamily="34" charset="0"/>
          </a:endParaRPr>
        </a:p>
        <a:p>
          <a:pPr algn="just">
            <a:defRPr/>
          </a:pPr>
          <a:endParaRPr lang="pt-PT" sz="1200" b="1">
            <a:solidFill>
              <a:srgbClr val="00599D"/>
            </a:solidFill>
            <a:latin typeface="Arial" panose="020B0604020202020204" pitchFamily="34" charset="0"/>
            <a:cs typeface="Arial" panose="020B0604020202020204" pitchFamily="34" charset="0"/>
          </a:endParaRPr>
        </a:p>
        <a:p>
          <a:pPr algn="just">
            <a:defRPr/>
          </a:pPr>
          <a:r>
            <a:rPr lang="pt-PT" sz="1200" b="1">
              <a:solidFill>
                <a:srgbClr val="00599D"/>
              </a:solidFill>
              <a:latin typeface="Arial" panose="020B0604020202020204" pitchFamily="34" charset="0"/>
              <a:cs typeface="Arial" panose="020B0604020202020204" pitchFamily="34" charset="0"/>
            </a:rPr>
            <a:t>Nota à informação estatística sobre Acidentes de Trabalho ocorridos no ano de 2023 </a:t>
          </a:r>
        </a:p>
        <a:p>
          <a:pPr algn="just">
            <a:defRPr/>
          </a:pPr>
          <a:endParaRPr lang="pt-PT" sz="1100">
            <a:latin typeface="Arial" panose="020B0604020202020204" pitchFamily="34" charset="0"/>
            <a:cs typeface="Arial" panose="020B0604020202020204" pitchFamily="34" charset="0"/>
          </a:endParaRPr>
        </a:p>
        <a:p>
          <a:pPr algn="just">
            <a:defRPr/>
          </a:pPr>
          <a:r>
            <a:rPr lang="pt-PT" sz="1100">
              <a:solidFill>
                <a:schemeClr val="tx1"/>
              </a:solidFill>
              <a:latin typeface="Arial" panose="020B0604020202020204" pitchFamily="34" charset="0"/>
              <a:cs typeface="Arial" panose="020B0604020202020204" pitchFamily="34" charset="0"/>
            </a:rPr>
            <a:t>A produção de informação estatística sobre acidentes de trabalho resulta da recolha, validação e tratamento dos dados constantes das participações de Acidentes de Trabalho remetidas aos seguradores</a:t>
          </a:r>
          <a:r>
            <a:rPr lang="pt-PT" sz="1100" baseline="30000">
              <a:solidFill>
                <a:schemeClr val="tx1"/>
              </a:solidFill>
              <a:latin typeface="Arial" panose="020B0604020202020204" pitchFamily="34" charset="0"/>
              <a:cs typeface="Arial" panose="020B0604020202020204" pitchFamily="34" charset="0"/>
            </a:rPr>
            <a:t>1</a:t>
          </a:r>
          <a:r>
            <a:rPr lang="pt-PT" sz="1100">
              <a:solidFill>
                <a:schemeClr val="tx1"/>
              </a:solidFill>
              <a:latin typeface="Arial" panose="020B0604020202020204" pitchFamily="34" charset="0"/>
              <a:cs typeface="Arial" panose="020B0604020202020204" pitchFamily="34" charset="0"/>
            </a:rPr>
            <a:t>, referentes ao momento da ocorrência do acidente e dos mapas de encerramento de processo referentes à data de encerramento propriamente dito ou, no limite, um ano após a ocorrência do acidente, caso este ainda não esteja clinicamente concluído.</a:t>
          </a:r>
        </a:p>
        <a:p>
          <a:pPr algn="just">
            <a:defRPr/>
          </a:pPr>
          <a:r>
            <a:rPr lang="pt-PT" sz="1100">
              <a:solidFill>
                <a:schemeClr val="tx1"/>
              </a:solidFill>
              <a:latin typeface="Arial" panose="020B0604020202020204" pitchFamily="34" charset="0"/>
              <a:cs typeface="Arial" panose="020B0604020202020204" pitchFamily="34" charset="0"/>
            </a:rPr>
            <a:t>Ou aos organismos públicos, caso os mesmos não tenham transferido a responsabilidade da sua reparação para um segurador.</a:t>
          </a:r>
        </a:p>
        <a:p>
          <a:pPr algn="just">
            <a:defRPr/>
          </a:pPr>
          <a:r>
            <a:rPr lang="pt-PT" sz="1100">
              <a:solidFill>
                <a:schemeClr val="tx1"/>
              </a:solidFill>
              <a:latin typeface="Arial" panose="020B0604020202020204" pitchFamily="34" charset="0"/>
              <a:cs typeface="Arial" panose="020B0604020202020204" pitchFamily="34" charset="0"/>
            </a:rPr>
            <a:t> </a:t>
          </a:r>
        </a:p>
        <a:p>
          <a:pPr algn="just">
            <a:defRPr/>
          </a:pPr>
          <a:r>
            <a:rPr lang="pt-PT" sz="1100">
              <a:solidFill>
                <a:schemeClr val="tx1"/>
              </a:solidFill>
              <a:latin typeface="Arial" panose="020B0604020202020204" pitchFamily="34" charset="0"/>
              <a:cs typeface="Arial" panose="020B0604020202020204" pitchFamily="34" charset="0"/>
            </a:rPr>
            <a:t>O envio desta informação ao GEP para tratamento estatístico está enquadrado pelo regime jurídico constante da Lei n.º 98/2009, de 4 de setembro, pelo Decreto-Lei n.º 106/2017, de 29 de agosto, e pela Portaria n.º 14/2018, de 11 de janeiro, sendo que o prazo de envio dos encerramentos para o ano de 2023 terminou a 30 de setembro de 2024 para os acidentes ocorridos no primeiro semestre de 2023 e a 28 de fevereiro de 2025 para os acidentes ocorridos no segundo semestre de 2023.</a:t>
          </a:r>
        </a:p>
        <a:p>
          <a:pPr algn="just">
            <a:defRPr/>
          </a:pPr>
          <a:r>
            <a:rPr lang="pt-PT" sz="1100">
              <a:solidFill>
                <a:schemeClr val="tx1"/>
              </a:solidFill>
              <a:latin typeface="Arial" panose="020B0604020202020204" pitchFamily="34" charset="0"/>
              <a:cs typeface="Arial" panose="020B0604020202020204" pitchFamily="34" charset="0"/>
            </a:rPr>
            <a:t> </a:t>
          </a:r>
        </a:p>
        <a:p>
          <a:pPr algn="just">
            <a:defRPr/>
          </a:pPr>
          <a:r>
            <a:rPr lang="pt-PT" sz="1100">
              <a:solidFill>
                <a:schemeClr val="tx1"/>
              </a:solidFill>
              <a:latin typeface="Arial" panose="020B0604020202020204" pitchFamily="34" charset="0"/>
              <a:cs typeface="Arial" panose="020B0604020202020204" pitchFamily="34" charset="0"/>
            </a:rPr>
            <a:t>No decorrer do processo de tratamento e validação dos dados de AT/2023, o GEP detetou a falta de encerramentos de cerca de 495 participações de acidentes de trabalho (sem consequência mortal) remetidas por parte de um segurador. Não foi, no entanto, possível rececionar os mesmos atempadamente nem distinguir se se tratam de acidentes de trabalho efetivos ou de acidentes que não cabem na metodologia deste projeto. </a:t>
          </a:r>
        </a:p>
        <a:p>
          <a:pPr algn="just">
            <a:defRPr/>
          </a:pPr>
          <a:r>
            <a:rPr lang="pt-PT" sz="1100">
              <a:solidFill>
                <a:schemeClr val="tx1"/>
              </a:solidFill>
              <a:latin typeface="Arial" panose="020B0604020202020204" pitchFamily="34" charset="0"/>
              <a:cs typeface="Arial" panose="020B0604020202020204" pitchFamily="34" charset="0"/>
            </a:rPr>
            <a:t> </a:t>
          </a:r>
        </a:p>
        <a:p>
          <a:pPr algn="just">
            <a:defRPr/>
          </a:pPr>
          <a:r>
            <a:rPr lang="pt-PT" sz="1100">
              <a:solidFill>
                <a:schemeClr val="tx1"/>
              </a:solidFill>
              <a:latin typeface="Arial" panose="020B0604020202020204" pitchFamily="34" charset="0"/>
              <a:cs typeface="Arial" panose="020B0604020202020204" pitchFamily="34" charset="0"/>
            </a:rPr>
            <a:t>Como tal, e devido aos prazos de envio dos dados ao EUROSTAT e de divulgação nacional, informamos que estes acidentes não foram contabilizados nas estatísticas oficiais de Acidentes de Trabalho 2023.</a:t>
          </a:r>
        </a:p>
        <a:p>
          <a:pPr algn="just">
            <a:defRPr/>
          </a:pPr>
          <a:r>
            <a:rPr lang="pt-PT" sz="1100">
              <a:solidFill>
                <a:schemeClr val="tx1"/>
              </a:solidFill>
              <a:latin typeface="Arial" panose="020B0604020202020204" pitchFamily="34" charset="0"/>
              <a:cs typeface="Arial" panose="020B0604020202020204" pitchFamily="34" charset="0"/>
            </a:rPr>
            <a:t>Ou aos organismos públicos, caso os mesmos não tenham transferido a responsabilidade da sua reparação para um segurador.</a:t>
          </a: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a:p>
          <a:pPr algn="just">
            <a:defRPr/>
          </a:pPr>
          <a:endParaRPr lang="pt-PT" sz="1200" baseline="30000">
            <a:solidFill>
              <a:schemeClr val="tx1"/>
            </a:solidFill>
            <a:latin typeface="Arial" panose="020B0604020202020204" pitchFamily="34" charset="0"/>
            <a:cs typeface="Arial" panose="020B0604020202020204" pitchFamily="34" charset="0"/>
          </a:endParaRPr>
        </a:p>
        <a:p>
          <a:pPr algn="just">
            <a:defRPr/>
          </a:pPr>
          <a:r>
            <a:rPr lang="pt-PT" sz="1200" baseline="30000">
              <a:solidFill>
                <a:schemeClr val="tx1"/>
              </a:solidFill>
              <a:latin typeface="Arial" panose="020B0604020202020204" pitchFamily="34" charset="0"/>
              <a:cs typeface="Arial" panose="020B0604020202020204" pitchFamily="34" charset="0"/>
            </a:rPr>
            <a:t>1</a:t>
          </a:r>
          <a:r>
            <a:rPr lang="pt-PT" sz="900">
              <a:solidFill>
                <a:schemeClr val="tx1"/>
              </a:solidFill>
              <a:latin typeface="Arial" panose="020B0604020202020204" pitchFamily="34" charset="0"/>
              <a:cs typeface="Arial" panose="020B0604020202020204" pitchFamily="34" charset="0"/>
            </a:rPr>
            <a:t>Ou aos organismos públicos, caso os mesmos não tenham transferido a responsabilidade da sua reparação para um segurador.</a:t>
          </a:r>
        </a:p>
        <a:p>
          <a:pPr algn="just">
            <a:defRPr/>
          </a:pPr>
          <a:endParaRPr lang="pt-PT" sz="1200">
            <a:solidFill>
              <a:schemeClr val="tx1"/>
            </a:solidFill>
            <a:latin typeface="Arial" panose="020B0604020202020204" pitchFamily="34" charset="0"/>
            <a:cs typeface="Arial" panose="020B0604020202020204" pitchFamily="34" charset="0"/>
          </a:endParaRPr>
        </a:p>
        <a:p>
          <a:pPr algn="just">
            <a:defRPr/>
          </a:pPr>
          <a:endParaRPr lang="pt-PT" sz="1200">
            <a:solidFill>
              <a:schemeClr val="tx1"/>
            </a:solidFill>
            <a:latin typeface="Arial" panose="020B0604020202020204" pitchFamily="34" charset="0"/>
            <a:cs typeface="Arial" panose="020B0604020202020204" pitchFamily="34" charset="0"/>
          </a:endParaRPr>
        </a:p>
        <a:p>
          <a:pPr algn="just">
            <a:defRPr/>
          </a:pPr>
          <a:endParaRPr lang="pt-PT"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10</xdr:col>
      <xdr:colOff>312738</xdr:colOff>
      <xdr:row>1</xdr:row>
      <xdr:rowOff>149225</xdr:rowOff>
    </xdr:to>
    <xdr:sp macro="" textlink="">
      <xdr:nvSpPr>
        <xdr:cNvPr id="3" name="AutoShape 780">
          <a:extLst>
            <a:ext uri="{FF2B5EF4-FFF2-40B4-BE49-F238E27FC236}">
              <a16:creationId xmlns:a16="http://schemas.microsoft.com/office/drawing/2014/main" id="{34F30E7F-4BE6-4A24-8573-6F588D5D7D2C}"/>
            </a:ext>
          </a:extLst>
        </xdr:cNvPr>
        <xdr:cNvSpPr>
          <a:spLocks noChangeArrowheads="1"/>
        </xdr:cNvSpPr>
      </xdr:nvSpPr>
      <xdr:spPr bwMode="auto">
        <a:xfrm>
          <a:off x="0" y="0"/>
          <a:ext cx="6408738" cy="311150"/>
        </a:xfrm>
        <a:prstGeom prst="roundRect">
          <a:avLst>
            <a:gd name="adj" fmla="val 37884"/>
          </a:avLst>
        </a:prstGeom>
        <a:solidFill>
          <a:srgbClr val="00599D"/>
        </a:solidFill>
        <a:ln>
          <a:noFill/>
        </a:ln>
      </xdr:spPr>
      <xdr:txBody>
        <a:bodyPr wrap="square" anchor="ctr"/>
        <a:lstStyle>
          <a:defPPr>
            <a:defRPr lang="pt-PT"/>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buNone/>
            <a:defRPr/>
          </a:pPr>
          <a:r>
            <a:rPr lang="pt-PT" sz="1200">
              <a:solidFill>
                <a:schemeClr val="bg1"/>
              </a:solidFill>
              <a:latin typeface="Arial" panose="020B0604020202020204" pitchFamily="34" charset="0"/>
              <a:cs typeface="Arial" panose="020B0604020202020204" pitchFamily="34" charset="0"/>
            </a:rPr>
            <a:t>NOTA INFORMATIVA</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279400</xdr:colOff>
      <xdr:row>2</xdr:row>
      <xdr:rowOff>133350</xdr:rowOff>
    </xdr:from>
    <xdr:to>
      <xdr:col>10</xdr:col>
      <xdr:colOff>41138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91B0AFFF-D00E-45FE-A118-963B9510EFD9}"/>
            </a:ext>
          </a:extLst>
        </xdr:cNvPr>
        <xdr:cNvPicPr>
          <a:picLocks noChangeAspect="1"/>
        </xdr:cNvPicPr>
      </xdr:nvPicPr>
      <xdr:blipFill>
        <a:blip xmlns:r="http://schemas.openxmlformats.org/officeDocument/2006/relationships" r:embed="rId2"/>
        <a:stretch>
          <a:fillRect/>
        </a:stretch>
      </xdr:blipFill>
      <xdr:spPr>
        <a:xfrm>
          <a:off x="6908800" y="412750"/>
          <a:ext cx="1120638" cy="257775"/>
        </a:xfrm>
        <a:prstGeom prst="rect">
          <a:avLst/>
        </a:prstGeom>
      </xdr:spPr>
    </xdr:pic>
    <xdr:clientData fPrintsWithSheet="0"/>
  </xdr:twoCellAnchor>
</xdr:wsDr>
</file>

<file path=xl/drawings/drawing100.xml><?xml version="1.0" encoding="utf-8"?>
<xdr:wsDr xmlns:xdr="http://schemas.openxmlformats.org/drawingml/2006/spreadsheetDrawing" xmlns:a="http://schemas.openxmlformats.org/drawingml/2006/main">
  <xdr:twoCellAnchor editAs="oneCell">
    <xdr:from>
      <xdr:col>12</xdr:col>
      <xdr:colOff>317500</xdr:colOff>
      <xdr:row>2</xdr:row>
      <xdr:rowOff>114300</xdr:rowOff>
    </xdr:from>
    <xdr:to>
      <xdr:col>14</xdr:col>
      <xdr:colOff>41138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2C2B41E7-F79A-474E-83EA-556741B0147C}"/>
            </a:ext>
          </a:extLst>
        </xdr:cNvPr>
        <xdr:cNvPicPr>
          <a:picLocks noChangeAspect="1"/>
        </xdr:cNvPicPr>
      </xdr:nvPicPr>
      <xdr:blipFill>
        <a:blip xmlns:r="http://schemas.openxmlformats.org/officeDocument/2006/relationships" r:embed="rId2"/>
        <a:stretch>
          <a:fillRect/>
        </a:stretch>
      </xdr:blipFill>
      <xdr:spPr>
        <a:xfrm>
          <a:off x="11569700" y="393700"/>
          <a:ext cx="1120638" cy="257775"/>
        </a:xfrm>
        <a:prstGeom prst="rect">
          <a:avLst/>
        </a:prstGeom>
      </xdr:spPr>
    </xdr:pic>
    <xdr:clientData fPrintsWithSheet="0"/>
  </xdr:twoCellAnchor>
</xdr:wsDr>
</file>

<file path=xl/drawings/drawing101.xml><?xml version="1.0" encoding="utf-8"?>
<xdr:wsDr xmlns:xdr="http://schemas.openxmlformats.org/drawingml/2006/spreadsheetDrawing" xmlns:a="http://schemas.openxmlformats.org/drawingml/2006/main">
  <xdr:twoCellAnchor editAs="oneCell">
    <xdr:from>
      <xdr:col>12</xdr:col>
      <xdr:colOff>311150</xdr:colOff>
      <xdr:row>2</xdr:row>
      <xdr:rowOff>69850</xdr:rowOff>
    </xdr:from>
    <xdr:to>
      <xdr:col>14</xdr:col>
      <xdr:colOff>34788</xdr:colOff>
      <xdr:row>4</xdr:row>
      <xdr:rowOff>35525</xdr:rowOff>
    </xdr:to>
    <xdr:pic>
      <xdr:nvPicPr>
        <xdr:cNvPr id="2" name="Imagem 1">
          <a:hlinkClick xmlns:r="http://schemas.openxmlformats.org/officeDocument/2006/relationships" r:id="rId1"/>
          <a:extLst>
            <a:ext uri="{FF2B5EF4-FFF2-40B4-BE49-F238E27FC236}">
              <a16:creationId xmlns:a16="http://schemas.microsoft.com/office/drawing/2014/main" id="{66AF3A3F-ED4D-4CDD-B107-83D421B9DD4B}"/>
            </a:ext>
          </a:extLst>
        </xdr:cNvPr>
        <xdr:cNvPicPr>
          <a:picLocks noChangeAspect="1"/>
        </xdr:cNvPicPr>
      </xdr:nvPicPr>
      <xdr:blipFill>
        <a:blip xmlns:r="http://schemas.openxmlformats.org/officeDocument/2006/relationships" r:embed="rId2"/>
        <a:stretch>
          <a:fillRect/>
        </a:stretch>
      </xdr:blipFill>
      <xdr:spPr>
        <a:xfrm>
          <a:off x="11601450" y="349250"/>
          <a:ext cx="1120638" cy="257775"/>
        </a:xfrm>
        <a:prstGeom prst="rect">
          <a:avLst/>
        </a:prstGeom>
      </xdr:spPr>
    </xdr:pic>
    <xdr:clientData fPrintsWithSheet="0"/>
  </xdr:twoCellAnchor>
</xdr:wsDr>
</file>

<file path=xl/drawings/drawing102.xml><?xml version="1.0" encoding="utf-8"?>
<xdr:wsDr xmlns:xdr="http://schemas.openxmlformats.org/drawingml/2006/spreadsheetDrawing" xmlns:a="http://schemas.openxmlformats.org/drawingml/2006/main">
  <xdr:twoCellAnchor editAs="oneCell">
    <xdr:from>
      <xdr:col>12</xdr:col>
      <xdr:colOff>292100</xdr:colOff>
      <xdr:row>2</xdr:row>
      <xdr:rowOff>120650</xdr:rowOff>
    </xdr:from>
    <xdr:to>
      <xdr:col>14</xdr:col>
      <xdr:colOff>15738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027498D1-752C-49DA-81D4-14A843F065EC}"/>
            </a:ext>
          </a:extLst>
        </xdr:cNvPr>
        <xdr:cNvPicPr>
          <a:picLocks noChangeAspect="1"/>
        </xdr:cNvPicPr>
      </xdr:nvPicPr>
      <xdr:blipFill>
        <a:blip xmlns:r="http://schemas.openxmlformats.org/officeDocument/2006/relationships" r:embed="rId2"/>
        <a:stretch>
          <a:fillRect/>
        </a:stretch>
      </xdr:blipFill>
      <xdr:spPr>
        <a:xfrm>
          <a:off x="11544300" y="400050"/>
          <a:ext cx="1120638" cy="257775"/>
        </a:xfrm>
        <a:prstGeom prst="rect">
          <a:avLst/>
        </a:prstGeom>
      </xdr:spPr>
    </xdr:pic>
    <xdr:clientData fPrintsWithSheet="0"/>
  </xdr:twoCellAnchor>
</xdr:wsDr>
</file>

<file path=xl/drawings/drawing103.xml><?xml version="1.0" encoding="utf-8"?>
<xdr:wsDr xmlns:xdr="http://schemas.openxmlformats.org/drawingml/2006/spreadsheetDrawing" xmlns:a="http://schemas.openxmlformats.org/drawingml/2006/main">
  <xdr:twoCellAnchor editAs="oneCell">
    <xdr:from>
      <xdr:col>12</xdr:col>
      <xdr:colOff>285750</xdr:colOff>
      <xdr:row>2</xdr:row>
      <xdr:rowOff>139700</xdr:rowOff>
    </xdr:from>
    <xdr:to>
      <xdr:col>14</xdr:col>
      <xdr:colOff>9388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5759FE18-117A-4AB1-A6A7-A79FE4FF4800}"/>
            </a:ext>
          </a:extLst>
        </xdr:cNvPr>
        <xdr:cNvPicPr>
          <a:picLocks noChangeAspect="1"/>
        </xdr:cNvPicPr>
      </xdr:nvPicPr>
      <xdr:blipFill>
        <a:blip xmlns:r="http://schemas.openxmlformats.org/officeDocument/2006/relationships" r:embed="rId2"/>
        <a:stretch>
          <a:fillRect/>
        </a:stretch>
      </xdr:blipFill>
      <xdr:spPr>
        <a:xfrm>
          <a:off x="11582400" y="419100"/>
          <a:ext cx="1120638" cy="257775"/>
        </a:xfrm>
        <a:prstGeom prst="rect">
          <a:avLst/>
        </a:prstGeom>
      </xdr:spPr>
    </xdr:pic>
    <xdr:clientData fPrintsWithSheet="0"/>
  </xdr:twoCellAnchor>
</xdr:wsDr>
</file>

<file path=xl/drawings/drawing104.xml><?xml version="1.0" encoding="utf-8"?>
<xdr:wsDr xmlns:xdr="http://schemas.openxmlformats.org/drawingml/2006/spreadsheetDrawing" xmlns:a="http://schemas.openxmlformats.org/drawingml/2006/main">
  <xdr:twoCellAnchor editAs="oneCell">
    <xdr:from>
      <xdr:col>12</xdr:col>
      <xdr:colOff>317500</xdr:colOff>
      <xdr:row>2</xdr:row>
      <xdr:rowOff>107950</xdr:rowOff>
    </xdr:from>
    <xdr:to>
      <xdr:col>14</xdr:col>
      <xdr:colOff>41138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D6610C68-2670-4600-81F3-99C65211E748}"/>
            </a:ext>
          </a:extLst>
        </xdr:cNvPr>
        <xdr:cNvPicPr>
          <a:picLocks noChangeAspect="1"/>
        </xdr:cNvPicPr>
      </xdr:nvPicPr>
      <xdr:blipFill>
        <a:blip xmlns:r="http://schemas.openxmlformats.org/officeDocument/2006/relationships" r:embed="rId2"/>
        <a:stretch>
          <a:fillRect/>
        </a:stretch>
      </xdr:blipFill>
      <xdr:spPr>
        <a:xfrm>
          <a:off x="11569700" y="387350"/>
          <a:ext cx="1120638" cy="257775"/>
        </a:xfrm>
        <a:prstGeom prst="rect">
          <a:avLst/>
        </a:prstGeom>
      </xdr:spPr>
    </xdr:pic>
    <xdr:clientData fPrintsWithSheet="0"/>
  </xdr:twoCellAnchor>
</xdr:wsDr>
</file>

<file path=xl/drawings/drawing105.xml><?xml version="1.0" encoding="utf-8"?>
<xdr:wsDr xmlns:xdr="http://schemas.openxmlformats.org/drawingml/2006/spreadsheetDrawing" xmlns:a="http://schemas.openxmlformats.org/drawingml/2006/main">
  <xdr:twoCellAnchor editAs="oneCell">
    <xdr:from>
      <xdr:col>12</xdr:col>
      <xdr:colOff>279400</xdr:colOff>
      <xdr:row>2</xdr:row>
      <xdr:rowOff>95250</xdr:rowOff>
    </xdr:from>
    <xdr:to>
      <xdr:col>14</xdr:col>
      <xdr:colOff>22088</xdr:colOff>
      <xdr:row>4</xdr:row>
      <xdr:rowOff>60925</xdr:rowOff>
    </xdr:to>
    <xdr:pic>
      <xdr:nvPicPr>
        <xdr:cNvPr id="2" name="Imagem 1">
          <a:hlinkClick xmlns:r="http://schemas.openxmlformats.org/officeDocument/2006/relationships" r:id="rId1"/>
          <a:extLst>
            <a:ext uri="{FF2B5EF4-FFF2-40B4-BE49-F238E27FC236}">
              <a16:creationId xmlns:a16="http://schemas.microsoft.com/office/drawing/2014/main" id="{73D9C548-8BDB-480D-AF99-DEFEEC7C9855}"/>
            </a:ext>
          </a:extLst>
        </xdr:cNvPr>
        <xdr:cNvPicPr>
          <a:picLocks noChangeAspect="1"/>
        </xdr:cNvPicPr>
      </xdr:nvPicPr>
      <xdr:blipFill>
        <a:blip xmlns:r="http://schemas.openxmlformats.org/officeDocument/2006/relationships" r:embed="rId2"/>
        <a:stretch>
          <a:fillRect/>
        </a:stretch>
      </xdr:blipFill>
      <xdr:spPr>
        <a:xfrm>
          <a:off x="10922000" y="374650"/>
          <a:ext cx="1120638" cy="257775"/>
        </a:xfrm>
        <a:prstGeom prst="rect">
          <a:avLst/>
        </a:prstGeom>
      </xdr:spPr>
    </xdr:pic>
    <xdr:clientData fPrintsWithSheet="0"/>
  </xdr:twoCellAnchor>
</xdr:wsDr>
</file>

<file path=xl/drawings/drawing106.xml><?xml version="1.0" encoding="utf-8"?>
<xdr:wsDr xmlns:xdr="http://schemas.openxmlformats.org/drawingml/2006/spreadsheetDrawing" xmlns:a="http://schemas.openxmlformats.org/drawingml/2006/main">
  <xdr:twoCellAnchor editAs="oneCell">
    <xdr:from>
      <xdr:col>12</xdr:col>
      <xdr:colOff>292100</xdr:colOff>
      <xdr:row>2</xdr:row>
      <xdr:rowOff>114300</xdr:rowOff>
    </xdr:from>
    <xdr:to>
      <xdr:col>14</xdr:col>
      <xdr:colOff>15738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BD0FC55A-03FD-4A16-AD9B-EAD3557AC046}"/>
            </a:ext>
          </a:extLst>
        </xdr:cNvPr>
        <xdr:cNvPicPr>
          <a:picLocks noChangeAspect="1"/>
        </xdr:cNvPicPr>
      </xdr:nvPicPr>
      <xdr:blipFill>
        <a:blip xmlns:r="http://schemas.openxmlformats.org/officeDocument/2006/relationships" r:embed="rId2"/>
        <a:stretch>
          <a:fillRect/>
        </a:stretch>
      </xdr:blipFill>
      <xdr:spPr>
        <a:xfrm>
          <a:off x="10934700" y="393700"/>
          <a:ext cx="1120638" cy="257775"/>
        </a:xfrm>
        <a:prstGeom prst="rect">
          <a:avLst/>
        </a:prstGeom>
      </xdr:spPr>
    </xdr:pic>
    <xdr:clientData fPrintsWithSheet="0"/>
  </xdr:twoCellAnchor>
</xdr:wsDr>
</file>

<file path=xl/drawings/drawing107.xml><?xml version="1.0" encoding="utf-8"?>
<xdr:wsDr xmlns:xdr="http://schemas.openxmlformats.org/drawingml/2006/spreadsheetDrawing" xmlns:a="http://schemas.openxmlformats.org/drawingml/2006/main">
  <xdr:twoCellAnchor editAs="oneCell">
    <xdr:from>
      <xdr:col>12</xdr:col>
      <xdr:colOff>355600</xdr:colOff>
      <xdr:row>2</xdr:row>
      <xdr:rowOff>120650</xdr:rowOff>
    </xdr:from>
    <xdr:to>
      <xdr:col>14</xdr:col>
      <xdr:colOff>22088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08C31BCD-EDE9-4AA1-AEBF-AB428C8D88AC}"/>
            </a:ext>
          </a:extLst>
        </xdr:cNvPr>
        <xdr:cNvPicPr>
          <a:picLocks noChangeAspect="1"/>
        </xdr:cNvPicPr>
      </xdr:nvPicPr>
      <xdr:blipFill>
        <a:blip xmlns:r="http://schemas.openxmlformats.org/officeDocument/2006/relationships" r:embed="rId2"/>
        <a:stretch>
          <a:fillRect/>
        </a:stretch>
      </xdr:blipFill>
      <xdr:spPr>
        <a:xfrm>
          <a:off x="10998200" y="400050"/>
          <a:ext cx="1120638" cy="257775"/>
        </a:xfrm>
        <a:prstGeom prst="rect">
          <a:avLst/>
        </a:prstGeom>
      </xdr:spPr>
    </xdr:pic>
    <xdr:clientData fPrintsWithSheet="0"/>
  </xdr:twoCellAnchor>
</xdr:wsDr>
</file>

<file path=xl/drawings/drawing108.xml><?xml version="1.0" encoding="utf-8"?>
<xdr:wsDr xmlns:xdr="http://schemas.openxmlformats.org/drawingml/2006/spreadsheetDrawing" xmlns:a="http://schemas.openxmlformats.org/drawingml/2006/main">
  <xdr:twoCellAnchor editAs="oneCell">
    <xdr:from>
      <xdr:col>12</xdr:col>
      <xdr:colOff>311150</xdr:colOff>
      <xdr:row>2</xdr:row>
      <xdr:rowOff>127000</xdr:rowOff>
    </xdr:from>
    <xdr:to>
      <xdr:col>14</xdr:col>
      <xdr:colOff>22088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252865BD-42AE-4CDD-B4DE-221E157189E7}"/>
            </a:ext>
          </a:extLst>
        </xdr:cNvPr>
        <xdr:cNvPicPr>
          <a:picLocks noChangeAspect="1"/>
        </xdr:cNvPicPr>
      </xdr:nvPicPr>
      <xdr:blipFill>
        <a:blip xmlns:r="http://schemas.openxmlformats.org/officeDocument/2006/relationships" r:embed="rId2"/>
        <a:stretch>
          <a:fillRect/>
        </a:stretch>
      </xdr:blipFill>
      <xdr:spPr>
        <a:xfrm>
          <a:off x="10953750" y="406400"/>
          <a:ext cx="1120638" cy="257775"/>
        </a:xfrm>
        <a:prstGeom prst="rect">
          <a:avLst/>
        </a:prstGeom>
      </xdr:spPr>
    </xdr:pic>
    <xdr:clientData fPrintsWithSheet="0"/>
  </xdr:twoCellAnchor>
</xdr:wsDr>
</file>

<file path=xl/drawings/drawing109.xml><?xml version="1.0" encoding="utf-8"?>
<xdr:wsDr xmlns:xdr="http://schemas.openxmlformats.org/drawingml/2006/spreadsheetDrawing" xmlns:a="http://schemas.openxmlformats.org/drawingml/2006/main">
  <xdr:twoCellAnchor editAs="oneCell">
    <xdr:from>
      <xdr:col>12</xdr:col>
      <xdr:colOff>273050</xdr:colOff>
      <xdr:row>3</xdr:row>
      <xdr:rowOff>0</xdr:rowOff>
    </xdr:from>
    <xdr:to>
      <xdr:col>14</xdr:col>
      <xdr:colOff>9388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6C1B37C8-1481-4B44-BE0B-19D9240C350E}"/>
            </a:ext>
          </a:extLst>
        </xdr:cNvPr>
        <xdr:cNvPicPr>
          <a:picLocks noChangeAspect="1"/>
        </xdr:cNvPicPr>
      </xdr:nvPicPr>
      <xdr:blipFill>
        <a:blip xmlns:r="http://schemas.openxmlformats.org/officeDocument/2006/relationships" r:embed="rId2"/>
        <a:stretch>
          <a:fillRect/>
        </a:stretch>
      </xdr:blipFill>
      <xdr:spPr>
        <a:xfrm>
          <a:off x="10915650" y="431800"/>
          <a:ext cx="1120638" cy="257775"/>
        </a:xfrm>
        <a:prstGeom prst="rect">
          <a:avLst/>
        </a:prstGeom>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8</xdr:col>
      <xdr:colOff>228600</xdr:colOff>
      <xdr:row>2</xdr:row>
      <xdr:rowOff>127000</xdr:rowOff>
    </xdr:from>
    <xdr:to>
      <xdr:col>10</xdr:col>
      <xdr:colOff>3038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318C9731-DA9E-41FE-9F99-2AA824BB712C}"/>
            </a:ext>
          </a:extLst>
        </xdr:cNvPr>
        <xdr:cNvPicPr>
          <a:picLocks noChangeAspect="1"/>
        </xdr:cNvPicPr>
      </xdr:nvPicPr>
      <xdr:blipFill>
        <a:blip xmlns:r="http://schemas.openxmlformats.org/officeDocument/2006/relationships" r:embed="rId2"/>
        <a:stretch>
          <a:fillRect/>
        </a:stretch>
      </xdr:blipFill>
      <xdr:spPr>
        <a:xfrm>
          <a:off x="6858000" y="406400"/>
          <a:ext cx="1120638" cy="257775"/>
        </a:xfrm>
        <a:prstGeom prst="rect">
          <a:avLst/>
        </a:prstGeom>
      </xdr:spPr>
    </xdr:pic>
    <xdr:clientData fPrintsWithSheet="0"/>
  </xdr:twoCellAnchor>
</xdr:wsDr>
</file>

<file path=xl/drawings/drawing110.xml><?xml version="1.0" encoding="utf-8"?>
<xdr:wsDr xmlns:xdr="http://schemas.openxmlformats.org/drawingml/2006/spreadsheetDrawing" xmlns:a="http://schemas.openxmlformats.org/drawingml/2006/main">
  <xdr:twoCellAnchor editAs="oneCell">
    <xdr:from>
      <xdr:col>12</xdr:col>
      <xdr:colOff>273050</xdr:colOff>
      <xdr:row>2</xdr:row>
      <xdr:rowOff>127000</xdr:rowOff>
    </xdr:from>
    <xdr:to>
      <xdr:col>14</xdr:col>
      <xdr:colOff>15738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3C3D8A28-FC34-4A4C-8F59-B4897999680A}"/>
            </a:ext>
          </a:extLst>
        </xdr:cNvPr>
        <xdr:cNvPicPr>
          <a:picLocks noChangeAspect="1"/>
        </xdr:cNvPicPr>
      </xdr:nvPicPr>
      <xdr:blipFill>
        <a:blip xmlns:r="http://schemas.openxmlformats.org/officeDocument/2006/relationships" r:embed="rId2"/>
        <a:stretch>
          <a:fillRect/>
        </a:stretch>
      </xdr:blipFill>
      <xdr:spPr>
        <a:xfrm>
          <a:off x="10915650" y="406400"/>
          <a:ext cx="1120638" cy="257775"/>
        </a:xfrm>
        <a:prstGeom prst="rect">
          <a:avLst/>
        </a:prstGeom>
      </xdr:spPr>
    </xdr:pic>
    <xdr:clientData fPrintsWithSheet="0"/>
  </xdr:twoCellAnchor>
</xdr:wsDr>
</file>

<file path=xl/drawings/drawing111.xml><?xml version="1.0" encoding="utf-8"?>
<xdr:wsDr xmlns:xdr="http://schemas.openxmlformats.org/drawingml/2006/spreadsheetDrawing" xmlns:a="http://schemas.openxmlformats.org/drawingml/2006/main">
  <xdr:twoCellAnchor editAs="oneCell">
    <xdr:from>
      <xdr:col>12</xdr:col>
      <xdr:colOff>292100</xdr:colOff>
      <xdr:row>2</xdr:row>
      <xdr:rowOff>114300</xdr:rowOff>
    </xdr:from>
    <xdr:to>
      <xdr:col>14</xdr:col>
      <xdr:colOff>15738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F1253EA4-FCA0-4AE8-B8D6-32007A7984DA}"/>
            </a:ext>
          </a:extLst>
        </xdr:cNvPr>
        <xdr:cNvPicPr>
          <a:picLocks noChangeAspect="1"/>
        </xdr:cNvPicPr>
      </xdr:nvPicPr>
      <xdr:blipFill>
        <a:blip xmlns:r="http://schemas.openxmlformats.org/officeDocument/2006/relationships" r:embed="rId2"/>
        <a:stretch>
          <a:fillRect/>
        </a:stretch>
      </xdr:blipFill>
      <xdr:spPr>
        <a:xfrm>
          <a:off x="11963400" y="393700"/>
          <a:ext cx="1120638" cy="257775"/>
        </a:xfrm>
        <a:prstGeom prst="rect">
          <a:avLst/>
        </a:prstGeom>
      </xdr:spPr>
    </xdr:pic>
    <xdr:clientData fPrintsWithSheet="0"/>
  </xdr:twoCellAnchor>
</xdr:wsDr>
</file>

<file path=xl/drawings/drawing112.xml><?xml version="1.0" encoding="utf-8"?>
<xdr:wsDr xmlns:xdr="http://schemas.openxmlformats.org/drawingml/2006/spreadsheetDrawing" xmlns:a="http://schemas.openxmlformats.org/drawingml/2006/main">
  <xdr:twoCellAnchor editAs="oneCell">
    <xdr:from>
      <xdr:col>12</xdr:col>
      <xdr:colOff>285750</xdr:colOff>
      <xdr:row>2</xdr:row>
      <xdr:rowOff>114300</xdr:rowOff>
    </xdr:from>
    <xdr:to>
      <xdr:col>14</xdr:col>
      <xdr:colOff>9388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F2F85D8E-B85E-46B4-959A-224D578DA7D9}"/>
            </a:ext>
          </a:extLst>
        </xdr:cNvPr>
        <xdr:cNvPicPr>
          <a:picLocks noChangeAspect="1"/>
        </xdr:cNvPicPr>
      </xdr:nvPicPr>
      <xdr:blipFill>
        <a:blip xmlns:r="http://schemas.openxmlformats.org/officeDocument/2006/relationships" r:embed="rId2"/>
        <a:stretch>
          <a:fillRect/>
        </a:stretch>
      </xdr:blipFill>
      <xdr:spPr>
        <a:xfrm>
          <a:off x="11957050" y="393700"/>
          <a:ext cx="1120638" cy="257775"/>
        </a:xfrm>
        <a:prstGeom prst="rect">
          <a:avLst/>
        </a:prstGeom>
      </xdr:spPr>
    </xdr:pic>
    <xdr:clientData fPrintsWithSheet="0"/>
  </xdr:twoCellAnchor>
</xdr:wsDr>
</file>

<file path=xl/drawings/drawing113.xml><?xml version="1.0" encoding="utf-8"?>
<xdr:wsDr xmlns:xdr="http://schemas.openxmlformats.org/drawingml/2006/spreadsheetDrawing" xmlns:a="http://schemas.openxmlformats.org/drawingml/2006/main">
  <xdr:twoCellAnchor editAs="oneCell">
    <xdr:from>
      <xdr:col>12</xdr:col>
      <xdr:colOff>292100</xdr:colOff>
      <xdr:row>2</xdr:row>
      <xdr:rowOff>101600</xdr:rowOff>
    </xdr:from>
    <xdr:to>
      <xdr:col>14</xdr:col>
      <xdr:colOff>15738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701D457B-CFF6-416D-990B-BA8ACE901E59}"/>
            </a:ext>
          </a:extLst>
        </xdr:cNvPr>
        <xdr:cNvPicPr>
          <a:picLocks noChangeAspect="1"/>
        </xdr:cNvPicPr>
      </xdr:nvPicPr>
      <xdr:blipFill>
        <a:blip xmlns:r="http://schemas.openxmlformats.org/officeDocument/2006/relationships" r:embed="rId2"/>
        <a:stretch>
          <a:fillRect/>
        </a:stretch>
      </xdr:blipFill>
      <xdr:spPr>
        <a:xfrm>
          <a:off x="11963400" y="381000"/>
          <a:ext cx="1120638" cy="257775"/>
        </a:xfrm>
        <a:prstGeom prst="rect">
          <a:avLst/>
        </a:prstGeom>
      </xdr:spPr>
    </xdr:pic>
    <xdr:clientData fPrintsWithSheet="0"/>
  </xdr:twoCellAnchor>
</xdr:wsDr>
</file>

<file path=xl/drawings/drawing114.xml><?xml version="1.0" encoding="utf-8"?>
<xdr:wsDr xmlns:xdr="http://schemas.openxmlformats.org/drawingml/2006/spreadsheetDrawing" xmlns:a="http://schemas.openxmlformats.org/drawingml/2006/main">
  <xdr:twoCellAnchor editAs="oneCell">
    <xdr:from>
      <xdr:col>12</xdr:col>
      <xdr:colOff>285750</xdr:colOff>
      <xdr:row>2</xdr:row>
      <xdr:rowOff>120650</xdr:rowOff>
    </xdr:from>
    <xdr:to>
      <xdr:col>14</xdr:col>
      <xdr:colOff>9388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6EB80308-FC79-4AD1-9A3B-90EE03187700}"/>
            </a:ext>
          </a:extLst>
        </xdr:cNvPr>
        <xdr:cNvPicPr>
          <a:picLocks noChangeAspect="1"/>
        </xdr:cNvPicPr>
      </xdr:nvPicPr>
      <xdr:blipFill>
        <a:blip xmlns:r="http://schemas.openxmlformats.org/officeDocument/2006/relationships" r:embed="rId2"/>
        <a:stretch>
          <a:fillRect/>
        </a:stretch>
      </xdr:blipFill>
      <xdr:spPr>
        <a:xfrm>
          <a:off x="11957050" y="400050"/>
          <a:ext cx="1120638" cy="257775"/>
        </a:xfrm>
        <a:prstGeom prst="rect">
          <a:avLst/>
        </a:prstGeom>
      </xdr:spPr>
    </xdr:pic>
    <xdr:clientData fPrintsWithSheet="0"/>
  </xdr:twoCellAnchor>
</xdr:wsDr>
</file>

<file path=xl/drawings/drawing115.xml><?xml version="1.0" encoding="utf-8"?>
<xdr:wsDr xmlns:xdr="http://schemas.openxmlformats.org/drawingml/2006/spreadsheetDrawing" xmlns:a="http://schemas.openxmlformats.org/drawingml/2006/main">
  <xdr:twoCellAnchor editAs="oneCell">
    <xdr:from>
      <xdr:col>12</xdr:col>
      <xdr:colOff>298450</xdr:colOff>
      <xdr:row>2</xdr:row>
      <xdr:rowOff>127000</xdr:rowOff>
    </xdr:from>
    <xdr:to>
      <xdr:col>14</xdr:col>
      <xdr:colOff>22088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C25B696F-1EE7-4FA9-A605-17E4E0F85CB2}"/>
            </a:ext>
          </a:extLst>
        </xdr:cNvPr>
        <xdr:cNvPicPr>
          <a:picLocks noChangeAspect="1"/>
        </xdr:cNvPicPr>
      </xdr:nvPicPr>
      <xdr:blipFill>
        <a:blip xmlns:r="http://schemas.openxmlformats.org/officeDocument/2006/relationships" r:embed="rId2"/>
        <a:stretch>
          <a:fillRect/>
        </a:stretch>
      </xdr:blipFill>
      <xdr:spPr>
        <a:xfrm>
          <a:off x="11969750" y="406400"/>
          <a:ext cx="1120638" cy="257775"/>
        </a:xfrm>
        <a:prstGeom prst="rect">
          <a:avLst/>
        </a:prstGeom>
      </xdr:spPr>
    </xdr:pic>
    <xdr:clientData fPrintsWithSheet="0"/>
  </xdr:twoCellAnchor>
</xdr:wsDr>
</file>

<file path=xl/drawings/drawing116.xml><?xml version="1.0" encoding="utf-8"?>
<xdr:wsDr xmlns:xdr="http://schemas.openxmlformats.org/drawingml/2006/spreadsheetDrawing" xmlns:a="http://schemas.openxmlformats.org/drawingml/2006/main">
  <xdr:twoCellAnchor editAs="oneCell">
    <xdr:from>
      <xdr:col>12</xdr:col>
      <xdr:colOff>285750</xdr:colOff>
      <xdr:row>2</xdr:row>
      <xdr:rowOff>101600</xdr:rowOff>
    </xdr:from>
    <xdr:to>
      <xdr:col>14</xdr:col>
      <xdr:colOff>9388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B864576D-A503-4A44-8D6F-2A9EEB0EC051}"/>
            </a:ext>
          </a:extLst>
        </xdr:cNvPr>
        <xdr:cNvPicPr>
          <a:picLocks noChangeAspect="1"/>
        </xdr:cNvPicPr>
      </xdr:nvPicPr>
      <xdr:blipFill>
        <a:blip xmlns:r="http://schemas.openxmlformats.org/officeDocument/2006/relationships" r:embed="rId2"/>
        <a:stretch>
          <a:fillRect/>
        </a:stretch>
      </xdr:blipFill>
      <xdr:spPr>
        <a:xfrm>
          <a:off x="11957050" y="381000"/>
          <a:ext cx="1120638" cy="257775"/>
        </a:xfrm>
        <a:prstGeom prst="rect">
          <a:avLst/>
        </a:prstGeom>
      </xdr:spPr>
    </xdr:pic>
    <xdr:clientData fPrintsWithSheet="0"/>
  </xdr:twoCellAnchor>
</xdr:wsDr>
</file>

<file path=xl/drawings/drawing117.xml><?xml version="1.0" encoding="utf-8"?>
<xdr:wsDr xmlns:xdr="http://schemas.openxmlformats.org/drawingml/2006/spreadsheetDrawing" xmlns:a="http://schemas.openxmlformats.org/drawingml/2006/main">
  <xdr:twoCellAnchor editAs="oneCell">
    <xdr:from>
      <xdr:col>12</xdr:col>
      <xdr:colOff>317500</xdr:colOff>
      <xdr:row>2</xdr:row>
      <xdr:rowOff>101600</xdr:rowOff>
    </xdr:from>
    <xdr:to>
      <xdr:col>14</xdr:col>
      <xdr:colOff>41138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1B53F4CE-6C1E-4BA0-8CB6-7BACFC48F9DF}"/>
            </a:ext>
          </a:extLst>
        </xdr:cNvPr>
        <xdr:cNvPicPr>
          <a:picLocks noChangeAspect="1"/>
        </xdr:cNvPicPr>
      </xdr:nvPicPr>
      <xdr:blipFill>
        <a:blip xmlns:r="http://schemas.openxmlformats.org/officeDocument/2006/relationships" r:embed="rId2"/>
        <a:stretch>
          <a:fillRect/>
        </a:stretch>
      </xdr:blipFill>
      <xdr:spPr>
        <a:xfrm>
          <a:off x="11379200" y="381000"/>
          <a:ext cx="1120638" cy="257775"/>
        </a:xfrm>
        <a:prstGeom prst="rect">
          <a:avLst/>
        </a:prstGeom>
      </xdr:spPr>
    </xdr:pic>
    <xdr:clientData fPrintsWithSheet="0"/>
  </xdr:twoCellAnchor>
</xdr:wsDr>
</file>

<file path=xl/drawings/drawing118.xml><?xml version="1.0" encoding="utf-8"?>
<xdr:wsDr xmlns:xdr="http://schemas.openxmlformats.org/drawingml/2006/spreadsheetDrawing" xmlns:a="http://schemas.openxmlformats.org/drawingml/2006/main">
  <xdr:twoCellAnchor editAs="oneCell">
    <xdr:from>
      <xdr:col>12</xdr:col>
      <xdr:colOff>279400</xdr:colOff>
      <xdr:row>2</xdr:row>
      <xdr:rowOff>114300</xdr:rowOff>
    </xdr:from>
    <xdr:to>
      <xdr:col>14</xdr:col>
      <xdr:colOff>22088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0BA76128-45D1-4110-B786-E78B8076F665}"/>
            </a:ext>
          </a:extLst>
        </xdr:cNvPr>
        <xdr:cNvPicPr>
          <a:picLocks noChangeAspect="1"/>
        </xdr:cNvPicPr>
      </xdr:nvPicPr>
      <xdr:blipFill>
        <a:blip xmlns:r="http://schemas.openxmlformats.org/officeDocument/2006/relationships" r:embed="rId2"/>
        <a:stretch>
          <a:fillRect/>
        </a:stretch>
      </xdr:blipFill>
      <xdr:spPr>
        <a:xfrm>
          <a:off x="11341100" y="393700"/>
          <a:ext cx="1120638" cy="257775"/>
        </a:xfrm>
        <a:prstGeom prst="rect">
          <a:avLst/>
        </a:prstGeom>
      </xdr:spPr>
    </xdr:pic>
    <xdr:clientData fPrintsWithSheet="0"/>
  </xdr:twoCellAnchor>
</xdr:wsDr>
</file>

<file path=xl/drawings/drawing119.xml><?xml version="1.0" encoding="utf-8"?>
<xdr:wsDr xmlns:xdr="http://schemas.openxmlformats.org/drawingml/2006/spreadsheetDrawing" xmlns:a="http://schemas.openxmlformats.org/drawingml/2006/main">
  <xdr:twoCellAnchor editAs="oneCell">
    <xdr:from>
      <xdr:col>12</xdr:col>
      <xdr:colOff>285750</xdr:colOff>
      <xdr:row>2</xdr:row>
      <xdr:rowOff>133350</xdr:rowOff>
    </xdr:from>
    <xdr:to>
      <xdr:col>14</xdr:col>
      <xdr:colOff>28438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607ACC10-A4A5-4E23-B419-FCF32F06F9A9}"/>
            </a:ext>
          </a:extLst>
        </xdr:cNvPr>
        <xdr:cNvPicPr>
          <a:picLocks noChangeAspect="1"/>
        </xdr:cNvPicPr>
      </xdr:nvPicPr>
      <xdr:blipFill>
        <a:blip xmlns:r="http://schemas.openxmlformats.org/officeDocument/2006/relationships" r:embed="rId2"/>
        <a:stretch>
          <a:fillRect/>
        </a:stretch>
      </xdr:blipFill>
      <xdr:spPr>
        <a:xfrm>
          <a:off x="11347450" y="412750"/>
          <a:ext cx="1120638" cy="257775"/>
        </a:xfrm>
        <a:prstGeom prst="rect">
          <a:avLst/>
        </a:prstGeom>
      </xdr:spPr>
    </xdr:pic>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4</xdr:col>
      <xdr:colOff>787400</xdr:colOff>
      <xdr:row>2</xdr:row>
      <xdr:rowOff>107950</xdr:rowOff>
    </xdr:from>
    <xdr:to>
      <xdr:col>6</xdr:col>
      <xdr:colOff>15738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6BAF1779-3C92-4263-8826-98DD98D14CF3}"/>
            </a:ext>
          </a:extLst>
        </xdr:cNvPr>
        <xdr:cNvPicPr>
          <a:picLocks noChangeAspect="1"/>
        </xdr:cNvPicPr>
      </xdr:nvPicPr>
      <xdr:blipFill>
        <a:blip xmlns:r="http://schemas.openxmlformats.org/officeDocument/2006/relationships" r:embed="rId2"/>
        <a:stretch>
          <a:fillRect/>
        </a:stretch>
      </xdr:blipFill>
      <xdr:spPr>
        <a:xfrm>
          <a:off x="4965700" y="387350"/>
          <a:ext cx="1120638" cy="257775"/>
        </a:xfrm>
        <a:prstGeom prst="rect">
          <a:avLst/>
        </a:prstGeom>
      </xdr:spPr>
    </xdr:pic>
    <xdr:clientData fPrintsWithSheet="0"/>
  </xdr:twoCellAnchor>
</xdr:wsDr>
</file>

<file path=xl/drawings/drawing120.xml><?xml version="1.0" encoding="utf-8"?>
<xdr:wsDr xmlns:xdr="http://schemas.openxmlformats.org/drawingml/2006/spreadsheetDrawing" xmlns:a="http://schemas.openxmlformats.org/drawingml/2006/main">
  <xdr:twoCellAnchor editAs="oneCell">
    <xdr:from>
      <xdr:col>12</xdr:col>
      <xdr:colOff>279400</xdr:colOff>
      <xdr:row>2</xdr:row>
      <xdr:rowOff>120650</xdr:rowOff>
    </xdr:from>
    <xdr:to>
      <xdr:col>14</xdr:col>
      <xdr:colOff>15738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6B0D47AA-3814-4DD2-BDE4-CEDC40259EBE}"/>
            </a:ext>
          </a:extLst>
        </xdr:cNvPr>
        <xdr:cNvPicPr>
          <a:picLocks noChangeAspect="1"/>
        </xdr:cNvPicPr>
      </xdr:nvPicPr>
      <xdr:blipFill>
        <a:blip xmlns:r="http://schemas.openxmlformats.org/officeDocument/2006/relationships" r:embed="rId2"/>
        <a:stretch>
          <a:fillRect/>
        </a:stretch>
      </xdr:blipFill>
      <xdr:spPr>
        <a:xfrm>
          <a:off x="11341100" y="400050"/>
          <a:ext cx="1120638" cy="257775"/>
        </a:xfrm>
        <a:prstGeom prst="rect">
          <a:avLst/>
        </a:prstGeom>
      </xdr:spPr>
    </xdr:pic>
    <xdr:clientData fPrintsWithSheet="0"/>
  </xdr:twoCellAnchor>
</xdr:wsDr>
</file>

<file path=xl/drawings/drawing121.xml><?xml version="1.0" encoding="utf-8"?>
<xdr:wsDr xmlns:xdr="http://schemas.openxmlformats.org/drawingml/2006/spreadsheetDrawing" xmlns:a="http://schemas.openxmlformats.org/drawingml/2006/main">
  <xdr:twoCellAnchor editAs="oneCell">
    <xdr:from>
      <xdr:col>12</xdr:col>
      <xdr:colOff>317500</xdr:colOff>
      <xdr:row>2</xdr:row>
      <xdr:rowOff>114300</xdr:rowOff>
    </xdr:from>
    <xdr:to>
      <xdr:col>14</xdr:col>
      <xdr:colOff>60188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A379E313-C1EC-4CEA-8F67-2860628F3689}"/>
            </a:ext>
          </a:extLst>
        </xdr:cNvPr>
        <xdr:cNvPicPr>
          <a:picLocks noChangeAspect="1"/>
        </xdr:cNvPicPr>
      </xdr:nvPicPr>
      <xdr:blipFill>
        <a:blip xmlns:r="http://schemas.openxmlformats.org/officeDocument/2006/relationships" r:embed="rId2"/>
        <a:stretch>
          <a:fillRect/>
        </a:stretch>
      </xdr:blipFill>
      <xdr:spPr>
        <a:xfrm>
          <a:off x="11379200" y="393700"/>
          <a:ext cx="1120638" cy="257775"/>
        </a:xfrm>
        <a:prstGeom prst="rect">
          <a:avLst/>
        </a:prstGeom>
      </xdr:spPr>
    </xdr:pic>
    <xdr:clientData fPrintsWithSheet="0"/>
  </xdr:twoCellAnchor>
</xdr:wsDr>
</file>

<file path=xl/drawings/drawing122.xml><?xml version="1.0" encoding="utf-8"?>
<xdr:wsDr xmlns:xdr="http://schemas.openxmlformats.org/drawingml/2006/spreadsheetDrawing" xmlns:a="http://schemas.openxmlformats.org/drawingml/2006/main">
  <xdr:twoCellAnchor editAs="oneCell">
    <xdr:from>
      <xdr:col>12</xdr:col>
      <xdr:colOff>298450</xdr:colOff>
      <xdr:row>2</xdr:row>
      <xdr:rowOff>127000</xdr:rowOff>
    </xdr:from>
    <xdr:to>
      <xdr:col>14</xdr:col>
      <xdr:colOff>22088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86096AD4-3C50-486C-98F4-EEF68B67B422}"/>
            </a:ext>
          </a:extLst>
        </xdr:cNvPr>
        <xdr:cNvPicPr>
          <a:picLocks noChangeAspect="1"/>
        </xdr:cNvPicPr>
      </xdr:nvPicPr>
      <xdr:blipFill>
        <a:blip xmlns:r="http://schemas.openxmlformats.org/officeDocument/2006/relationships" r:embed="rId2"/>
        <a:stretch>
          <a:fillRect/>
        </a:stretch>
      </xdr:blipFill>
      <xdr:spPr>
        <a:xfrm>
          <a:off x="11360150" y="406400"/>
          <a:ext cx="1120638" cy="257775"/>
        </a:xfrm>
        <a:prstGeom prst="rect">
          <a:avLst/>
        </a:prstGeom>
      </xdr:spPr>
    </xdr:pic>
    <xdr:clientData fPrintsWithSheet="0"/>
  </xdr:twoCellAnchor>
</xdr:wsDr>
</file>

<file path=xl/drawings/drawing123.xml><?xml version="1.0" encoding="utf-8"?>
<xdr:wsDr xmlns:xdr="http://schemas.openxmlformats.org/drawingml/2006/spreadsheetDrawing" xmlns:a="http://schemas.openxmlformats.org/drawingml/2006/main">
  <xdr:twoCellAnchor editAs="oneCell">
    <xdr:from>
      <xdr:col>11</xdr:col>
      <xdr:colOff>292100</xdr:colOff>
      <xdr:row>2</xdr:row>
      <xdr:rowOff>120650</xdr:rowOff>
    </xdr:from>
    <xdr:to>
      <xdr:col>13</xdr:col>
      <xdr:colOff>15738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B62A9721-18C0-4F7C-B730-A9FA4B31BE82}"/>
            </a:ext>
          </a:extLst>
        </xdr:cNvPr>
        <xdr:cNvPicPr>
          <a:picLocks noChangeAspect="1"/>
        </xdr:cNvPicPr>
      </xdr:nvPicPr>
      <xdr:blipFill>
        <a:blip xmlns:r="http://schemas.openxmlformats.org/officeDocument/2006/relationships" r:embed="rId2"/>
        <a:stretch>
          <a:fillRect/>
        </a:stretch>
      </xdr:blipFill>
      <xdr:spPr>
        <a:xfrm>
          <a:off x="9588500" y="400050"/>
          <a:ext cx="1120638" cy="257775"/>
        </a:xfrm>
        <a:prstGeom prst="rect">
          <a:avLst/>
        </a:prstGeom>
      </xdr:spPr>
    </xdr:pic>
    <xdr:clientData fPrintsWithSheet="0"/>
  </xdr:twoCellAnchor>
</xdr:wsDr>
</file>

<file path=xl/drawings/drawing124.xml><?xml version="1.0" encoding="utf-8"?>
<xdr:wsDr xmlns:xdr="http://schemas.openxmlformats.org/drawingml/2006/spreadsheetDrawing" xmlns:a="http://schemas.openxmlformats.org/drawingml/2006/main">
  <xdr:twoCellAnchor editAs="oneCell">
    <xdr:from>
      <xdr:col>11</xdr:col>
      <xdr:colOff>317500</xdr:colOff>
      <xdr:row>2</xdr:row>
      <xdr:rowOff>133350</xdr:rowOff>
    </xdr:from>
    <xdr:to>
      <xdr:col>13</xdr:col>
      <xdr:colOff>28438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C62AF5A6-ABAE-4FEB-91B2-3640D3B67983}"/>
            </a:ext>
          </a:extLst>
        </xdr:cNvPr>
        <xdr:cNvPicPr>
          <a:picLocks noChangeAspect="1"/>
        </xdr:cNvPicPr>
      </xdr:nvPicPr>
      <xdr:blipFill>
        <a:blip xmlns:r="http://schemas.openxmlformats.org/officeDocument/2006/relationships" r:embed="rId2"/>
        <a:stretch>
          <a:fillRect/>
        </a:stretch>
      </xdr:blipFill>
      <xdr:spPr>
        <a:xfrm>
          <a:off x="9613900" y="412750"/>
          <a:ext cx="1120638" cy="257775"/>
        </a:xfrm>
        <a:prstGeom prst="rect">
          <a:avLst/>
        </a:prstGeom>
      </xdr:spPr>
    </xdr:pic>
    <xdr:clientData fPrintsWithSheet="0"/>
  </xdr:twoCellAnchor>
</xdr:wsDr>
</file>

<file path=xl/drawings/drawing125.xml><?xml version="1.0" encoding="utf-8"?>
<xdr:wsDr xmlns:xdr="http://schemas.openxmlformats.org/drawingml/2006/spreadsheetDrawing" xmlns:a="http://schemas.openxmlformats.org/drawingml/2006/main">
  <xdr:twoCellAnchor editAs="oneCell">
    <xdr:from>
      <xdr:col>11</xdr:col>
      <xdr:colOff>298450</xdr:colOff>
      <xdr:row>2</xdr:row>
      <xdr:rowOff>82550</xdr:rowOff>
    </xdr:from>
    <xdr:to>
      <xdr:col>13</xdr:col>
      <xdr:colOff>22088</xdr:colOff>
      <xdr:row>4</xdr:row>
      <xdr:rowOff>48225</xdr:rowOff>
    </xdr:to>
    <xdr:pic>
      <xdr:nvPicPr>
        <xdr:cNvPr id="2" name="Imagem 1">
          <a:hlinkClick xmlns:r="http://schemas.openxmlformats.org/officeDocument/2006/relationships" r:id="rId1"/>
          <a:extLst>
            <a:ext uri="{FF2B5EF4-FFF2-40B4-BE49-F238E27FC236}">
              <a16:creationId xmlns:a16="http://schemas.microsoft.com/office/drawing/2014/main" id="{EB211B22-552E-4444-9E07-A7313F10818D}"/>
            </a:ext>
          </a:extLst>
        </xdr:cNvPr>
        <xdr:cNvPicPr>
          <a:picLocks noChangeAspect="1"/>
        </xdr:cNvPicPr>
      </xdr:nvPicPr>
      <xdr:blipFill>
        <a:blip xmlns:r="http://schemas.openxmlformats.org/officeDocument/2006/relationships" r:embed="rId2"/>
        <a:stretch>
          <a:fillRect/>
        </a:stretch>
      </xdr:blipFill>
      <xdr:spPr>
        <a:xfrm>
          <a:off x="9594850" y="361950"/>
          <a:ext cx="1120638" cy="257775"/>
        </a:xfrm>
        <a:prstGeom prst="rect">
          <a:avLst/>
        </a:prstGeom>
      </xdr:spPr>
    </xdr:pic>
    <xdr:clientData fPrintsWithSheet="0"/>
  </xdr:twoCellAnchor>
</xdr:wsDr>
</file>

<file path=xl/drawings/drawing126.xml><?xml version="1.0" encoding="utf-8"?>
<xdr:wsDr xmlns:xdr="http://schemas.openxmlformats.org/drawingml/2006/spreadsheetDrawing" xmlns:a="http://schemas.openxmlformats.org/drawingml/2006/main">
  <xdr:twoCellAnchor editAs="oneCell">
    <xdr:from>
      <xdr:col>13</xdr:col>
      <xdr:colOff>450850</xdr:colOff>
      <xdr:row>2</xdr:row>
      <xdr:rowOff>57150</xdr:rowOff>
    </xdr:from>
    <xdr:to>
      <xdr:col>15</xdr:col>
      <xdr:colOff>34788</xdr:colOff>
      <xdr:row>4</xdr:row>
      <xdr:rowOff>22825</xdr:rowOff>
    </xdr:to>
    <xdr:pic>
      <xdr:nvPicPr>
        <xdr:cNvPr id="2" name="Imagem 1">
          <a:hlinkClick xmlns:r="http://schemas.openxmlformats.org/officeDocument/2006/relationships" r:id="rId1"/>
          <a:extLst>
            <a:ext uri="{FF2B5EF4-FFF2-40B4-BE49-F238E27FC236}">
              <a16:creationId xmlns:a16="http://schemas.microsoft.com/office/drawing/2014/main" id="{ADECD776-68C0-4B60-8E23-708560E4ECE3}"/>
            </a:ext>
          </a:extLst>
        </xdr:cNvPr>
        <xdr:cNvPicPr>
          <a:picLocks noChangeAspect="1"/>
        </xdr:cNvPicPr>
      </xdr:nvPicPr>
      <xdr:blipFill>
        <a:blip xmlns:r="http://schemas.openxmlformats.org/officeDocument/2006/relationships" r:embed="rId2"/>
        <a:stretch>
          <a:fillRect/>
        </a:stretch>
      </xdr:blipFill>
      <xdr:spPr>
        <a:xfrm>
          <a:off x="10833100" y="336550"/>
          <a:ext cx="1120638" cy="257775"/>
        </a:xfrm>
        <a:prstGeom prst="rect">
          <a:avLst/>
        </a:prstGeom>
      </xdr:spPr>
    </xdr:pic>
    <xdr:clientData fPrintsWithSheet="0"/>
  </xdr:twoCellAnchor>
</xdr:wsDr>
</file>

<file path=xl/drawings/drawing127.xml><?xml version="1.0" encoding="utf-8"?>
<xdr:wsDr xmlns:xdr="http://schemas.openxmlformats.org/drawingml/2006/spreadsheetDrawing" xmlns:a="http://schemas.openxmlformats.org/drawingml/2006/main">
  <xdr:twoCellAnchor editAs="oneCell">
    <xdr:from>
      <xdr:col>13</xdr:col>
      <xdr:colOff>368300</xdr:colOff>
      <xdr:row>2</xdr:row>
      <xdr:rowOff>127000</xdr:rowOff>
    </xdr:from>
    <xdr:to>
      <xdr:col>15</xdr:col>
      <xdr:colOff>3038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7C46129D-8B7A-470F-ABFD-01D692347A7F}"/>
            </a:ext>
          </a:extLst>
        </xdr:cNvPr>
        <xdr:cNvPicPr>
          <a:picLocks noChangeAspect="1"/>
        </xdr:cNvPicPr>
      </xdr:nvPicPr>
      <xdr:blipFill>
        <a:blip xmlns:r="http://schemas.openxmlformats.org/officeDocument/2006/relationships" r:embed="rId2"/>
        <a:stretch>
          <a:fillRect/>
        </a:stretch>
      </xdr:blipFill>
      <xdr:spPr>
        <a:xfrm>
          <a:off x="10547350" y="406400"/>
          <a:ext cx="1120638" cy="257775"/>
        </a:xfrm>
        <a:prstGeom prst="rect">
          <a:avLst/>
        </a:prstGeom>
      </xdr:spPr>
    </xdr:pic>
    <xdr:clientData fPrintsWithSheet="0"/>
  </xdr:twoCellAnchor>
</xdr:wsDr>
</file>

<file path=xl/drawings/drawing128.xml><?xml version="1.0" encoding="utf-8"?>
<xdr:wsDr xmlns:xdr="http://schemas.openxmlformats.org/drawingml/2006/spreadsheetDrawing" xmlns:a="http://schemas.openxmlformats.org/drawingml/2006/main">
  <xdr:twoCellAnchor editAs="oneCell">
    <xdr:from>
      <xdr:col>13</xdr:col>
      <xdr:colOff>488950</xdr:colOff>
      <xdr:row>2</xdr:row>
      <xdr:rowOff>107950</xdr:rowOff>
    </xdr:from>
    <xdr:to>
      <xdr:col>15</xdr:col>
      <xdr:colOff>15738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14D26FD3-4CC0-4AE7-9B00-A0C15AFCC27F}"/>
            </a:ext>
          </a:extLst>
        </xdr:cNvPr>
        <xdr:cNvPicPr>
          <a:picLocks noChangeAspect="1"/>
        </xdr:cNvPicPr>
      </xdr:nvPicPr>
      <xdr:blipFill>
        <a:blip xmlns:r="http://schemas.openxmlformats.org/officeDocument/2006/relationships" r:embed="rId2"/>
        <a:stretch>
          <a:fillRect/>
        </a:stretch>
      </xdr:blipFill>
      <xdr:spPr>
        <a:xfrm>
          <a:off x="10871200" y="387350"/>
          <a:ext cx="1120638" cy="257775"/>
        </a:xfrm>
        <a:prstGeom prst="rect">
          <a:avLst/>
        </a:prstGeom>
      </xdr:spPr>
    </xdr:pic>
    <xdr:clientData fPrintsWithSheet="0"/>
  </xdr:twoCellAnchor>
</xdr:wsDr>
</file>

<file path=xl/drawings/drawing129.xml><?xml version="1.0" encoding="utf-8"?>
<xdr:wsDr xmlns:xdr="http://schemas.openxmlformats.org/drawingml/2006/spreadsheetDrawing" xmlns:a="http://schemas.openxmlformats.org/drawingml/2006/main">
  <xdr:twoCellAnchor editAs="oneCell">
    <xdr:from>
      <xdr:col>13</xdr:col>
      <xdr:colOff>381000</xdr:colOff>
      <xdr:row>2</xdr:row>
      <xdr:rowOff>139700</xdr:rowOff>
    </xdr:from>
    <xdr:to>
      <xdr:col>15</xdr:col>
      <xdr:colOff>15738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4CE7A7D6-6493-477F-8A99-61603B56C0B4}"/>
            </a:ext>
          </a:extLst>
        </xdr:cNvPr>
        <xdr:cNvPicPr>
          <a:picLocks noChangeAspect="1"/>
        </xdr:cNvPicPr>
      </xdr:nvPicPr>
      <xdr:blipFill>
        <a:blip xmlns:r="http://schemas.openxmlformats.org/officeDocument/2006/relationships" r:embed="rId2"/>
        <a:stretch>
          <a:fillRect/>
        </a:stretch>
      </xdr:blipFill>
      <xdr:spPr>
        <a:xfrm>
          <a:off x="10560050" y="419100"/>
          <a:ext cx="1120638" cy="257775"/>
        </a:xfrm>
        <a:prstGeom prst="rect">
          <a:avLst/>
        </a:prstGeom>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4</xdr:col>
      <xdr:colOff>800100</xdr:colOff>
      <xdr:row>2</xdr:row>
      <xdr:rowOff>139700</xdr:rowOff>
    </xdr:from>
    <xdr:to>
      <xdr:col>6</xdr:col>
      <xdr:colOff>28438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CCB74FB8-4736-4779-99B6-5924D447D746}"/>
            </a:ext>
          </a:extLst>
        </xdr:cNvPr>
        <xdr:cNvPicPr>
          <a:picLocks noChangeAspect="1"/>
        </xdr:cNvPicPr>
      </xdr:nvPicPr>
      <xdr:blipFill>
        <a:blip xmlns:r="http://schemas.openxmlformats.org/officeDocument/2006/relationships" r:embed="rId2"/>
        <a:stretch>
          <a:fillRect/>
        </a:stretch>
      </xdr:blipFill>
      <xdr:spPr>
        <a:xfrm>
          <a:off x="4978400" y="419100"/>
          <a:ext cx="1120638" cy="257775"/>
        </a:xfrm>
        <a:prstGeom prst="rect">
          <a:avLst/>
        </a:prstGeom>
      </xdr:spPr>
    </xdr:pic>
    <xdr:clientData fPrintsWithSheet="0"/>
  </xdr:twoCellAnchor>
</xdr:wsDr>
</file>

<file path=xl/drawings/drawing130.xml><?xml version="1.0" encoding="utf-8"?>
<xdr:wsDr xmlns:xdr="http://schemas.openxmlformats.org/drawingml/2006/spreadsheetDrawing" xmlns:a="http://schemas.openxmlformats.org/drawingml/2006/main">
  <xdr:twoCellAnchor editAs="oneCell">
    <xdr:from>
      <xdr:col>13</xdr:col>
      <xdr:colOff>495300</xdr:colOff>
      <xdr:row>2</xdr:row>
      <xdr:rowOff>69850</xdr:rowOff>
    </xdr:from>
    <xdr:to>
      <xdr:col>15</xdr:col>
      <xdr:colOff>28438</xdr:colOff>
      <xdr:row>4</xdr:row>
      <xdr:rowOff>35525</xdr:rowOff>
    </xdr:to>
    <xdr:pic>
      <xdr:nvPicPr>
        <xdr:cNvPr id="2" name="Imagem 1">
          <a:hlinkClick xmlns:r="http://schemas.openxmlformats.org/officeDocument/2006/relationships" r:id="rId1"/>
          <a:extLst>
            <a:ext uri="{FF2B5EF4-FFF2-40B4-BE49-F238E27FC236}">
              <a16:creationId xmlns:a16="http://schemas.microsoft.com/office/drawing/2014/main" id="{C6048E81-AC76-443A-A51A-09C69AF17462}"/>
            </a:ext>
          </a:extLst>
        </xdr:cNvPr>
        <xdr:cNvPicPr>
          <a:picLocks noChangeAspect="1"/>
        </xdr:cNvPicPr>
      </xdr:nvPicPr>
      <xdr:blipFill>
        <a:blip xmlns:r="http://schemas.openxmlformats.org/officeDocument/2006/relationships" r:embed="rId2"/>
        <a:stretch>
          <a:fillRect/>
        </a:stretch>
      </xdr:blipFill>
      <xdr:spPr>
        <a:xfrm>
          <a:off x="10877550" y="349250"/>
          <a:ext cx="1120638" cy="257775"/>
        </a:xfrm>
        <a:prstGeom prst="rect">
          <a:avLst/>
        </a:prstGeom>
      </xdr:spPr>
    </xdr:pic>
    <xdr:clientData fPrintsWithSheet="0"/>
  </xdr:twoCellAnchor>
</xdr:wsDr>
</file>

<file path=xl/drawings/drawing131.xml><?xml version="1.0" encoding="utf-8"?>
<xdr:wsDr xmlns:xdr="http://schemas.openxmlformats.org/drawingml/2006/spreadsheetDrawing" xmlns:a="http://schemas.openxmlformats.org/drawingml/2006/main">
  <xdr:twoCellAnchor editAs="oneCell">
    <xdr:from>
      <xdr:col>13</xdr:col>
      <xdr:colOff>387350</xdr:colOff>
      <xdr:row>2</xdr:row>
      <xdr:rowOff>69850</xdr:rowOff>
    </xdr:from>
    <xdr:to>
      <xdr:col>15</xdr:col>
      <xdr:colOff>22088</xdr:colOff>
      <xdr:row>4</xdr:row>
      <xdr:rowOff>35525</xdr:rowOff>
    </xdr:to>
    <xdr:pic>
      <xdr:nvPicPr>
        <xdr:cNvPr id="2" name="Imagem 1">
          <a:hlinkClick xmlns:r="http://schemas.openxmlformats.org/officeDocument/2006/relationships" r:id="rId1"/>
          <a:extLst>
            <a:ext uri="{FF2B5EF4-FFF2-40B4-BE49-F238E27FC236}">
              <a16:creationId xmlns:a16="http://schemas.microsoft.com/office/drawing/2014/main" id="{D39771D2-26A9-4A20-80EF-4123A2202455}"/>
            </a:ext>
          </a:extLst>
        </xdr:cNvPr>
        <xdr:cNvPicPr>
          <a:picLocks noChangeAspect="1"/>
        </xdr:cNvPicPr>
      </xdr:nvPicPr>
      <xdr:blipFill>
        <a:blip xmlns:r="http://schemas.openxmlformats.org/officeDocument/2006/relationships" r:embed="rId2"/>
        <a:stretch>
          <a:fillRect/>
        </a:stretch>
      </xdr:blipFill>
      <xdr:spPr>
        <a:xfrm>
          <a:off x="10566400" y="349250"/>
          <a:ext cx="1120638" cy="257775"/>
        </a:xfrm>
        <a:prstGeom prst="rect">
          <a:avLst/>
        </a:prstGeom>
      </xdr:spPr>
    </xdr:pic>
    <xdr:clientData fPrintsWithSheet="0"/>
  </xdr:twoCellAnchor>
</xdr:wsDr>
</file>

<file path=xl/drawings/drawing132.xml><?xml version="1.0" encoding="utf-8"?>
<xdr:wsDr xmlns:xdr="http://schemas.openxmlformats.org/drawingml/2006/spreadsheetDrawing" xmlns:a="http://schemas.openxmlformats.org/drawingml/2006/main">
  <xdr:twoCellAnchor editAs="oneCell">
    <xdr:from>
      <xdr:col>13</xdr:col>
      <xdr:colOff>469900</xdr:colOff>
      <xdr:row>2</xdr:row>
      <xdr:rowOff>114300</xdr:rowOff>
    </xdr:from>
    <xdr:to>
      <xdr:col>15</xdr:col>
      <xdr:colOff>28438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6D160151-379D-42B9-8D47-0902F31B1C99}"/>
            </a:ext>
          </a:extLst>
        </xdr:cNvPr>
        <xdr:cNvPicPr>
          <a:picLocks noChangeAspect="1"/>
        </xdr:cNvPicPr>
      </xdr:nvPicPr>
      <xdr:blipFill>
        <a:blip xmlns:r="http://schemas.openxmlformats.org/officeDocument/2006/relationships" r:embed="rId2"/>
        <a:stretch>
          <a:fillRect/>
        </a:stretch>
      </xdr:blipFill>
      <xdr:spPr>
        <a:xfrm>
          <a:off x="11309350" y="393700"/>
          <a:ext cx="1120638" cy="257775"/>
        </a:xfrm>
        <a:prstGeom prst="rect">
          <a:avLst/>
        </a:prstGeom>
      </xdr:spPr>
    </xdr:pic>
    <xdr:clientData fPrintsWithSheet="0"/>
  </xdr:twoCellAnchor>
</xdr:wsDr>
</file>

<file path=xl/drawings/drawing133.xml><?xml version="1.0" encoding="utf-8"?>
<xdr:wsDr xmlns:xdr="http://schemas.openxmlformats.org/drawingml/2006/spreadsheetDrawing" xmlns:a="http://schemas.openxmlformats.org/drawingml/2006/main">
  <xdr:twoCellAnchor editAs="oneCell">
    <xdr:from>
      <xdr:col>13</xdr:col>
      <xdr:colOff>387350</xdr:colOff>
      <xdr:row>2</xdr:row>
      <xdr:rowOff>114300</xdr:rowOff>
    </xdr:from>
    <xdr:to>
      <xdr:col>15</xdr:col>
      <xdr:colOff>22088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BAE3615D-4007-41A5-BF63-EEFCD208BD10}"/>
            </a:ext>
          </a:extLst>
        </xdr:cNvPr>
        <xdr:cNvPicPr>
          <a:picLocks noChangeAspect="1"/>
        </xdr:cNvPicPr>
      </xdr:nvPicPr>
      <xdr:blipFill>
        <a:blip xmlns:r="http://schemas.openxmlformats.org/officeDocument/2006/relationships" r:embed="rId2"/>
        <a:stretch>
          <a:fillRect/>
        </a:stretch>
      </xdr:blipFill>
      <xdr:spPr>
        <a:xfrm>
          <a:off x="11023600" y="393700"/>
          <a:ext cx="1120638" cy="257775"/>
        </a:xfrm>
        <a:prstGeom prst="rect">
          <a:avLst/>
        </a:prstGeom>
      </xdr:spPr>
    </xdr:pic>
    <xdr:clientData fPrintsWithSheet="0"/>
  </xdr:twoCellAnchor>
</xdr:wsDr>
</file>

<file path=xl/drawings/drawing134.xml><?xml version="1.0" encoding="utf-8"?>
<xdr:wsDr xmlns:xdr="http://schemas.openxmlformats.org/drawingml/2006/spreadsheetDrawing" xmlns:a="http://schemas.openxmlformats.org/drawingml/2006/main">
  <xdr:twoCellAnchor editAs="oneCell">
    <xdr:from>
      <xdr:col>13</xdr:col>
      <xdr:colOff>438150</xdr:colOff>
      <xdr:row>2</xdr:row>
      <xdr:rowOff>101600</xdr:rowOff>
    </xdr:from>
    <xdr:to>
      <xdr:col>15</xdr:col>
      <xdr:colOff>3038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E7F7805F-3EE6-4CE6-8D9C-3E2823016DEF}"/>
            </a:ext>
          </a:extLst>
        </xdr:cNvPr>
        <xdr:cNvPicPr>
          <a:picLocks noChangeAspect="1"/>
        </xdr:cNvPicPr>
      </xdr:nvPicPr>
      <xdr:blipFill>
        <a:blip xmlns:r="http://schemas.openxmlformats.org/officeDocument/2006/relationships" r:embed="rId2"/>
        <a:stretch>
          <a:fillRect/>
        </a:stretch>
      </xdr:blipFill>
      <xdr:spPr>
        <a:xfrm>
          <a:off x="11277600" y="381000"/>
          <a:ext cx="1120638" cy="257775"/>
        </a:xfrm>
        <a:prstGeom prst="rect">
          <a:avLst/>
        </a:prstGeom>
      </xdr:spPr>
    </xdr:pic>
    <xdr:clientData fPrintsWithSheet="0"/>
  </xdr:twoCellAnchor>
</xdr:wsDr>
</file>

<file path=xl/drawings/drawing135.xml><?xml version="1.0" encoding="utf-8"?>
<xdr:wsDr xmlns:xdr="http://schemas.openxmlformats.org/drawingml/2006/spreadsheetDrawing" xmlns:a="http://schemas.openxmlformats.org/drawingml/2006/main">
  <xdr:twoCellAnchor editAs="oneCell">
    <xdr:from>
      <xdr:col>13</xdr:col>
      <xdr:colOff>387350</xdr:colOff>
      <xdr:row>2</xdr:row>
      <xdr:rowOff>120650</xdr:rowOff>
    </xdr:from>
    <xdr:to>
      <xdr:col>15</xdr:col>
      <xdr:colOff>22088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7158AA3B-1B43-4213-95DC-826A0D797C40}"/>
            </a:ext>
          </a:extLst>
        </xdr:cNvPr>
        <xdr:cNvPicPr>
          <a:picLocks noChangeAspect="1"/>
        </xdr:cNvPicPr>
      </xdr:nvPicPr>
      <xdr:blipFill>
        <a:blip xmlns:r="http://schemas.openxmlformats.org/officeDocument/2006/relationships" r:embed="rId2"/>
        <a:stretch>
          <a:fillRect/>
        </a:stretch>
      </xdr:blipFill>
      <xdr:spPr>
        <a:xfrm>
          <a:off x="11023600" y="400050"/>
          <a:ext cx="1120638" cy="257775"/>
        </a:xfrm>
        <a:prstGeom prst="rect">
          <a:avLst/>
        </a:prstGeom>
      </xdr:spPr>
    </xdr:pic>
    <xdr:clientData fPrintsWithSheet="0"/>
  </xdr:twoCellAnchor>
</xdr:wsDr>
</file>

<file path=xl/drawings/drawing136.xml><?xml version="1.0" encoding="utf-8"?>
<xdr:wsDr xmlns:xdr="http://schemas.openxmlformats.org/drawingml/2006/spreadsheetDrawing" xmlns:a="http://schemas.openxmlformats.org/drawingml/2006/main">
  <xdr:twoCellAnchor editAs="oneCell">
    <xdr:from>
      <xdr:col>13</xdr:col>
      <xdr:colOff>488950</xdr:colOff>
      <xdr:row>2</xdr:row>
      <xdr:rowOff>120650</xdr:rowOff>
    </xdr:from>
    <xdr:to>
      <xdr:col>15</xdr:col>
      <xdr:colOff>3038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1C10BBC1-4373-4FB0-9126-C4E6759AAA90}"/>
            </a:ext>
          </a:extLst>
        </xdr:cNvPr>
        <xdr:cNvPicPr>
          <a:picLocks noChangeAspect="1"/>
        </xdr:cNvPicPr>
      </xdr:nvPicPr>
      <xdr:blipFill>
        <a:blip xmlns:r="http://schemas.openxmlformats.org/officeDocument/2006/relationships" r:embed="rId2"/>
        <a:stretch>
          <a:fillRect/>
        </a:stretch>
      </xdr:blipFill>
      <xdr:spPr>
        <a:xfrm>
          <a:off x="11328400" y="400050"/>
          <a:ext cx="1120638" cy="257775"/>
        </a:xfrm>
        <a:prstGeom prst="rect">
          <a:avLst/>
        </a:prstGeom>
      </xdr:spPr>
    </xdr:pic>
    <xdr:clientData fPrintsWithSheet="0"/>
  </xdr:twoCellAnchor>
</xdr:wsDr>
</file>

<file path=xl/drawings/drawing137.xml><?xml version="1.0" encoding="utf-8"?>
<xdr:wsDr xmlns:xdr="http://schemas.openxmlformats.org/drawingml/2006/spreadsheetDrawing" xmlns:a="http://schemas.openxmlformats.org/drawingml/2006/main">
  <xdr:twoCellAnchor editAs="oneCell">
    <xdr:from>
      <xdr:col>13</xdr:col>
      <xdr:colOff>400050</xdr:colOff>
      <xdr:row>2</xdr:row>
      <xdr:rowOff>133350</xdr:rowOff>
    </xdr:from>
    <xdr:to>
      <xdr:col>15</xdr:col>
      <xdr:colOff>34788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9A80744C-9A12-41BC-9E6B-8F3B890C9A11}"/>
            </a:ext>
          </a:extLst>
        </xdr:cNvPr>
        <xdr:cNvPicPr>
          <a:picLocks noChangeAspect="1"/>
        </xdr:cNvPicPr>
      </xdr:nvPicPr>
      <xdr:blipFill>
        <a:blip xmlns:r="http://schemas.openxmlformats.org/officeDocument/2006/relationships" r:embed="rId2"/>
        <a:stretch>
          <a:fillRect/>
        </a:stretch>
      </xdr:blipFill>
      <xdr:spPr>
        <a:xfrm>
          <a:off x="11036300" y="412750"/>
          <a:ext cx="1120638" cy="257775"/>
        </a:xfrm>
        <a:prstGeom prst="rect">
          <a:avLst/>
        </a:prstGeom>
      </xdr:spPr>
    </xdr:pic>
    <xdr:clientData fPrintsWithSheet="0"/>
  </xdr:twoCellAnchor>
</xdr:wsDr>
</file>

<file path=xl/drawings/drawing138.xml><?xml version="1.0" encoding="utf-8"?>
<xdr:wsDr xmlns:xdr="http://schemas.openxmlformats.org/drawingml/2006/spreadsheetDrawing" xmlns:a="http://schemas.openxmlformats.org/drawingml/2006/main">
  <xdr:twoCellAnchor editAs="oneCell">
    <xdr:from>
      <xdr:col>13</xdr:col>
      <xdr:colOff>495300</xdr:colOff>
      <xdr:row>2</xdr:row>
      <xdr:rowOff>120650</xdr:rowOff>
    </xdr:from>
    <xdr:to>
      <xdr:col>15</xdr:col>
      <xdr:colOff>9388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FBC23A1C-3B72-4B69-A457-48325D1328FE}"/>
            </a:ext>
          </a:extLst>
        </xdr:cNvPr>
        <xdr:cNvPicPr>
          <a:picLocks noChangeAspect="1"/>
        </xdr:cNvPicPr>
      </xdr:nvPicPr>
      <xdr:blipFill>
        <a:blip xmlns:r="http://schemas.openxmlformats.org/officeDocument/2006/relationships" r:embed="rId2"/>
        <a:stretch>
          <a:fillRect/>
        </a:stretch>
      </xdr:blipFill>
      <xdr:spPr>
        <a:xfrm>
          <a:off x="10877550" y="400050"/>
          <a:ext cx="1120638" cy="257775"/>
        </a:xfrm>
        <a:prstGeom prst="rect">
          <a:avLst/>
        </a:prstGeom>
      </xdr:spPr>
    </xdr:pic>
    <xdr:clientData fPrintsWithSheet="0"/>
  </xdr:twoCellAnchor>
</xdr:wsDr>
</file>

<file path=xl/drawings/drawing139.xml><?xml version="1.0" encoding="utf-8"?>
<xdr:wsDr xmlns:xdr="http://schemas.openxmlformats.org/drawingml/2006/spreadsheetDrawing" xmlns:a="http://schemas.openxmlformats.org/drawingml/2006/main">
  <xdr:twoCellAnchor editAs="oneCell">
    <xdr:from>
      <xdr:col>13</xdr:col>
      <xdr:colOff>381000</xdr:colOff>
      <xdr:row>2</xdr:row>
      <xdr:rowOff>120650</xdr:rowOff>
    </xdr:from>
    <xdr:to>
      <xdr:col>15</xdr:col>
      <xdr:colOff>15738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226AE0BD-85D4-40E2-A6ED-55E620569B8C}"/>
            </a:ext>
          </a:extLst>
        </xdr:cNvPr>
        <xdr:cNvPicPr>
          <a:picLocks noChangeAspect="1"/>
        </xdr:cNvPicPr>
      </xdr:nvPicPr>
      <xdr:blipFill>
        <a:blip xmlns:r="http://schemas.openxmlformats.org/officeDocument/2006/relationships" r:embed="rId2"/>
        <a:stretch>
          <a:fillRect/>
        </a:stretch>
      </xdr:blipFill>
      <xdr:spPr>
        <a:xfrm>
          <a:off x="10560050" y="400050"/>
          <a:ext cx="1120638" cy="257775"/>
        </a:xfrm>
        <a:prstGeom prst="rect">
          <a:avLst/>
        </a:prstGeom>
      </xdr:spPr>
    </xdr:pic>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4</xdr:col>
      <xdr:colOff>806450</xdr:colOff>
      <xdr:row>2</xdr:row>
      <xdr:rowOff>101600</xdr:rowOff>
    </xdr:from>
    <xdr:to>
      <xdr:col>6</xdr:col>
      <xdr:colOff>34788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1647D502-3A8A-448B-98E2-42D4550A2EB6}"/>
            </a:ext>
          </a:extLst>
        </xdr:cNvPr>
        <xdr:cNvPicPr>
          <a:picLocks noChangeAspect="1"/>
        </xdr:cNvPicPr>
      </xdr:nvPicPr>
      <xdr:blipFill>
        <a:blip xmlns:r="http://schemas.openxmlformats.org/officeDocument/2006/relationships" r:embed="rId2"/>
        <a:stretch>
          <a:fillRect/>
        </a:stretch>
      </xdr:blipFill>
      <xdr:spPr>
        <a:xfrm>
          <a:off x="4984750" y="381000"/>
          <a:ext cx="1120638" cy="257775"/>
        </a:xfrm>
        <a:prstGeom prst="rect">
          <a:avLst/>
        </a:prstGeom>
      </xdr:spPr>
    </xdr:pic>
    <xdr:clientData fPrintsWithSheet="0"/>
  </xdr:twoCellAnchor>
</xdr:wsDr>
</file>

<file path=xl/drawings/drawing140.xml><?xml version="1.0" encoding="utf-8"?>
<xdr:wsDr xmlns:xdr="http://schemas.openxmlformats.org/drawingml/2006/spreadsheetDrawing" xmlns:a="http://schemas.openxmlformats.org/drawingml/2006/main">
  <xdr:twoCellAnchor editAs="oneCell">
    <xdr:from>
      <xdr:col>13</xdr:col>
      <xdr:colOff>431800</xdr:colOff>
      <xdr:row>3</xdr:row>
      <xdr:rowOff>0</xdr:rowOff>
    </xdr:from>
    <xdr:to>
      <xdr:col>15</xdr:col>
      <xdr:colOff>15738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F657EC94-C84F-4743-BC25-CAD021D742B8}"/>
            </a:ext>
          </a:extLst>
        </xdr:cNvPr>
        <xdr:cNvPicPr>
          <a:picLocks noChangeAspect="1"/>
        </xdr:cNvPicPr>
      </xdr:nvPicPr>
      <xdr:blipFill>
        <a:blip xmlns:r="http://schemas.openxmlformats.org/officeDocument/2006/relationships" r:embed="rId2"/>
        <a:stretch>
          <a:fillRect/>
        </a:stretch>
      </xdr:blipFill>
      <xdr:spPr>
        <a:xfrm>
          <a:off x="10814050" y="431800"/>
          <a:ext cx="1120638" cy="257775"/>
        </a:xfrm>
        <a:prstGeom prst="rect">
          <a:avLst/>
        </a:prstGeom>
      </xdr:spPr>
    </xdr:pic>
    <xdr:clientData fPrintsWithSheet="0"/>
  </xdr:twoCellAnchor>
</xdr:wsDr>
</file>

<file path=xl/drawings/drawing141.xml><?xml version="1.0" encoding="utf-8"?>
<xdr:wsDr xmlns:xdr="http://schemas.openxmlformats.org/drawingml/2006/spreadsheetDrawing" xmlns:a="http://schemas.openxmlformats.org/drawingml/2006/main">
  <xdr:twoCellAnchor editAs="oneCell">
    <xdr:from>
      <xdr:col>13</xdr:col>
      <xdr:colOff>387350</xdr:colOff>
      <xdr:row>2</xdr:row>
      <xdr:rowOff>146050</xdr:rowOff>
    </xdr:from>
    <xdr:to>
      <xdr:col>15</xdr:col>
      <xdr:colOff>22088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2BB916E2-7AA7-4266-B127-22CEF5E424F2}"/>
            </a:ext>
          </a:extLst>
        </xdr:cNvPr>
        <xdr:cNvPicPr>
          <a:picLocks noChangeAspect="1"/>
        </xdr:cNvPicPr>
      </xdr:nvPicPr>
      <xdr:blipFill>
        <a:blip xmlns:r="http://schemas.openxmlformats.org/officeDocument/2006/relationships" r:embed="rId2"/>
        <a:stretch>
          <a:fillRect/>
        </a:stretch>
      </xdr:blipFill>
      <xdr:spPr>
        <a:xfrm>
          <a:off x="10566400" y="425450"/>
          <a:ext cx="1120638" cy="257775"/>
        </a:xfrm>
        <a:prstGeom prst="rect">
          <a:avLst/>
        </a:prstGeom>
      </xdr:spPr>
    </xdr:pic>
    <xdr:clientData fPrintsWithSheet="0"/>
  </xdr:twoCellAnchor>
</xdr:wsDr>
</file>

<file path=xl/drawings/drawing142.xml><?xml version="1.0" encoding="utf-8"?>
<xdr:wsDr xmlns:xdr="http://schemas.openxmlformats.org/drawingml/2006/spreadsheetDrawing" xmlns:a="http://schemas.openxmlformats.org/drawingml/2006/main">
  <xdr:twoCellAnchor editAs="oneCell">
    <xdr:from>
      <xdr:col>13</xdr:col>
      <xdr:colOff>476250</xdr:colOff>
      <xdr:row>2</xdr:row>
      <xdr:rowOff>120650</xdr:rowOff>
    </xdr:from>
    <xdr:to>
      <xdr:col>15</xdr:col>
      <xdr:colOff>41138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91B4AEC2-016A-4606-B22E-E7095D3ED3DF}"/>
            </a:ext>
          </a:extLst>
        </xdr:cNvPr>
        <xdr:cNvPicPr>
          <a:picLocks noChangeAspect="1"/>
        </xdr:cNvPicPr>
      </xdr:nvPicPr>
      <xdr:blipFill>
        <a:blip xmlns:r="http://schemas.openxmlformats.org/officeDocument/2006/relationships" r:embed="rId2"/>
        <a:stretch>
          <a:fillRect/>
        </a:stretch>
      </xdr:blipFill>
      <xdr:spPr>
        <a:xfrm>
          <a:off x="10858500" y="400050"/>
          <a:ext cx="1120638" cy="257775"/>
        </a:xfrm>
        <a:prstGeom prst="rect">
          <a:avLst/>
        </a:prstGeom>
      </xdr:spPr>
    </xdr:pic>
    <xdr:clientData fPrintsWithSheet="0"/>
  </xdr:twoCellAnchor>
</xdr:wsDr>
</file>

<file path=xl/drawings/drawing143.xml><?xml version="1.0" encoding="utf-8"?>
<xdr:wsDr xmlns:xdr="http://schemas.openxmlformats.org/drawingml/2006/spreadsheetDrawing" xmlns:a="http://schemas.openxmlformats.org/drawingml/2006/main">
  <xdr:twoCellAnchor editAs="oneCell">
    <xdr:from>
      <xdr:col>13</xdr:col>
      <xdr:colOff>393700</xdr:colOff>
      <xdr:row>2</xdr:row>
      <xdr:rowOff>120650</xdr:rowOff>
    </xdr:from>
    <xdr:to>
      <xdr:col>15</xdr:col>
      <xdr:colOff>28438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3F0AD7BA-D1E6-44A2-B4E4-773F7C230097}"/>
            </a:ext>
          </a:extLst>
        </xdr:cNvPr>
        <xdr:cNvPicPr>
          <a:picLocks noChangeAspect="1"/>
        </xdr:cNvPicPr>
      </xdr:nvPicPr>
      <xdr:blipFill>
        <a:blip xmlns:r="http://schemas.openxmlformats.org/officeDocument/2006/relationships" r:embed="rId2"/>
        <a:stretch>
          <a:fillRect/>
        </a:stretch>
      </xdr:blipFill>
      <xdr:spPr>
        <a:xfrm>
          <a:off x="10572750" y="400050"/>
          <a:ext cx="1120638" cy="257775"/>
        </a:xfrm>
        <a:prstGeom prst="rect">
          <a:avLst/>
        </a:prstGeom>
      </xdr:spPr>
    </xdr:pic>
    <xdr:clientData fPrintsWithSheet="0"/>
  </xdr:twoCellAnchor>
</xdr:wsDr>
</file>

<file path=xl/drawings/drawing144.xml><?xml version="1.0" encoding="utf-8"?>
<xdr:wsDr xmlns:xdr="http://schemas.openxmlformats.org/drawingml/2006/spreadsheetDrawing" xmlns:a="http://schemas.openxmlformats.org/drawingml/2006/main">
  <xdr:twoCellAnchor editAs="oneCell">
    <xdr:from>
      <xdr:col>13</xdr:col>
      <xdr:colOff>400050</xdr:colOff>
      <xdr:row>2</xdr:row>
      <xdr:rowOff>120650</xdr:rowOff>
    </xdr:from>
    <xdr:to>
      <xdr:col>15</xdr:col>
      <xdr:colOff>34788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DE21F0A2-CC2C-478B-B563-583B83089AB1}"/>
            </a:ext>
          </a:extLst>
        </xdr:cNvPr>
        <xdr:cNvPicPr>
          <a:picLocks noChangeAspect="1"/>
        </xdr:cNvPicPr>
      </xdr:nvPicPr>
      <xdr:blipFill>
        <a:blip xmlns:r="http://schemas.openxmlformats.org/officeDocument/2006/relationships" r:embed="rId2"/>
        <a:stretch>
          <a:fillRect/>
        </a:stretch>
      </xdr:blipFill>
      <xdr:spPr>
        <a:xfrm>
          <a:off x="11239500" y="400050"/>
          <a:ext cx="1120638" cy="257775"/>
        </a:xfrm>
        <a:prstGeom prst="rect">
          <a:avLst/>
        </a:prstGeom>
      </xdr:spPr>
    </xdr:pic>
    <xdr:clientData fPrintsWithSheet="0"/>
  </xdr:twoCellAnchor>
</xdr:wsDr>
</file>

<file path=xl/drawings/drawing145.xml><?xml version="1.0" encoding="utf-8"?>
<xdr:wsDr xmlns:xdr="http://schemas.openxmlformats.org/drawingml/2006/spreadsheetDrawing" xmlns:a="http://schemas.openxmlformats.org/drawingml/2006/main">
  <xdr:twoCellAnchor editAs="oneCell">
    <xdr:from>
      <xdr:col>13</xdr:col>
      <xdr:colOff>374650</xdr:colOff>
      <xdr:row>2</xdr:row>
      <xdr:rowOff>114300</xdr:rowOff>
    </xdr:from>
    <xdr:to>
      <xdr:col>15</xdr:col>
      <xdr:colOff>9388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1AB77BF0-21F8-4EE1-84AD-447B2C16F838}"/>
            </a:ext>
          </a:extLst>
        </xdr:cNvPr>
        <xdr:cNvPicPr>
          <a:picLocks noChangeAspect="1"/>
        </xdr:cNvPicPr>
      </xdr:nvPicPr>
      <xdr:blipFill>
        <a:blip xmlns:r="http://schemas.openxmlformats.org/officeDocument/2006/relationships" r:embed="rId2"/>
        <a:stretch>
          <a:fillRect/>
        </a:stretch>
      </xdr:blipFill>
      <xdr:spPr>
        <a:xfrm>
          <a:off x="11010900" y="393700"/>
          <a:ext cx="1120638" cy="257775"/>
        </a:xfrm>
        <a:prstGeom prst="rect">
          <a:avLst/>
        </a:prstGeom>
      </xdr:spPr>
    </xdr:pic>
    <xdr:clientData fPrintsWithSheet="0"/>
  </xdr:twoCellAnchor>
</xdr:wsDr>
</file>

<file path=xl/drawings/drawing146.xml><?xml version="1.0" encoding="utf-8"?>
<xdr:wsDr xmlns:xdr="http://schemas.openxmlformats.org/drawingml/2006/spreadsheetDrawing" xmlns:a="http://schemas.openxmlformats.org/drawingml/2006/main">
  <xdr:twoCellAnchor editAs="oneCell">
    <xdr:from>
      <xdr:col>13</xdr:col>
      <xdr:colOff>457200</xdr:colOff>
      <xdr:row>2</xdr:row>
      <xdr:rowOff>114300</xdr:rowOff>
    </xdr:from>
    <xdr:to>
      <xdr:col>15</xdr:col>
      <xdr:colOff>22088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5B5663EC-535D-4378-98A4-7D74220E8677}"/>
            </a:ext>
          </a:extLst>
        </xdr:cNvPr>
        <xdr:cNvPicPr>
          <a:picLocks noChangeAspect="1"/>
        </xdr:cNvPicPr>
      </xdr:nvPicPr>
      <xdr:blipFill>
        <a:blip xmlns:r="http://schemas.openxmlformats.org/officeDocument/2006/relationships" r:embed="rId2"/>
        <a:stretch>
          <a:fillRect/>
        </a:stretch>
      </xdr:blipFill>
      <xdr:spPr>
        <a:xfrm>
          <a:off x="11296650" y="393700"/>
          <a:ext cx="1120638" cy="257775"/>
        </a:xfrm>
        <a:prstGeom prst="rect">
          <a:avLst/>
        </a:prstGeom>
      </xdr:spPr>
    </xdr:pic>
    <xdr:clientData fPrintsWithSheet="0"/>
  </xdr:twoCellAnchor>
</xdr:wsDr>
</file>

<file path=xl/drawings/drawing147.xml><?xml version="1.0" encoding="utf-8"?>
<xdr:wsDr xmlns:xdr="http://schemas.openxmlformats.org/drawingml/2006/spreadsheetDrawing" xmlns:a="http://schemas.openxmlformats.org/drawingml/2006/main">
  <xdr:twoCellAnchor editAs="oneCell">
    <xdr:from>
      <xdr:col>13</xdr:col>
      <xdr:colOff>387350</xdr:colOff>
      <xdr:row>2</xdr:row>
      <xdr:rowOff>127000</xdr:rowOff>
    </xdr:from>
    <xdr:to>
      <xdr:col>15</xdr:col>
      <xdr:colOff>22088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C4B72095-0F4C-4EBC-A186-B602B2FC96D2}"/>
            </a:ext>
          </a:extLst>
        </xdr:cNvPr>
        <xdr:cNvPicPr>
          <a:picLocks noChangeAspect="1"/>
        </xdr:cNvPicPr>
      </xdr:nvPicPr>
      <xdr:blipFill>
        <a:blip xmlns:r="http://schemas.openxmlformats.org/officeDocument/2006/relationships" r:embed="rId2"/>
        <a:stretch>
          <a:fillRect/>
        </a:stretch>
      </xdr:blipFill>
      <xdr:spPr>
        <a:xfrm>
          <a:off x="11023600" y="406400"/>
          <a:ext cx="1120638" cy="257775"/>
        </a:xfrm>
        <a:prstGeom prst="rect">
          <a:avLst/>
        </a:prstGeom>
      </xdr:spPr>
    </xdr:pic>
    <xdr:clientData fPrintsWithSheet="0"/>
  </xdr:twoCellAnchor>
</xdr:wsDr>
</file>

<file path=xl/drawings/drawing148.xml><?xml version="1.0" encoding="utf-8"?>
<xdr:wsDr xmlns:xdr="http://schemas.openxmlformats.org/drawingml/2006/spreadsheetDrawing" xmlns:a="http://schemas.openxmlformats.org/drawingml/2006/main">
  <xdr:twoCellAnchor editAs="oneCell">
    <xdr:from>
      <xdr:col>13</xdr:col>
      <xdr:colOff>457200</xdr:colOff>
      <xdr:row>2</xdr:row>
      <xdr:rowOff>139700</xdr:rowOff>
    </xdr:from>
    <xdr:to>
      <xdr:col>15</xdr:col>
      <xdr:colOff>34788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9337FF57-E9D6-4F42-B6F3-54EB7A7996D3}"/>
            </a:ext>
          </a:extLst>
        </xdr:cNvPr>
        <xdr:cNvPicPr>
          <a:picLocks noChangeAspect="1"/>
        </xdr:cNvPicPr>
      </xdr:nvPicPr>
      <xdr:blipFill>
        <a:blip xmlns:r="http://schemas.openxmlformats.org/officeDocument/2006/relationships" r:embed="rId2"/>
        <a:stretch>
          <a:fillRect/>
        </a:stretch>
      </xdr:blipFill>
      <xdr:spPr>
        <a:xfrm>
          <a:off x="11296650" y="419100"/>
          <a:ext cx="1120638" cy="257775"/>
        </a:xfrm>
        <a:prstGeom prst="rect">
          <a:avLst/>
        </a:prstGeom>
      </xdr:spPr>
    </xdr:pic>
    <xdr:clientData fPrintsWithSheet="0"/>
  </xdr:twoCellAnchor>
</xdr:wsDr>
</file>

<file path=xl/drawings/drawing149.xml><?xml version="1.0" encoding="utf-8"?>
<xdr:wsDr xmlns:xdr="http://schemas.openxmlformats.org/drawingml/2006/spreadsheetDrawing" xmlns:a="http://schemas.openxmlformats.org/drawingml/2006/main">
  <xdr:twoCellAnchor editAs="oneCell">
    <xdr:from>
      <xdr:col>13</xdr:col>
      <xdr:colOff>419100</xdr:colOff>
      <xdr:row>2</xdr:row>
      <xdr:rowOff>107950</xdr:rowOff>
    </xdr:from>
    <xdr:to>
      <xdr:col>15</xdr:col>
      <xdr:colOff>53838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21CCBFAD-2295-4B2D-96AC-AED86F193C85}"/>
            </a:ext>
          </a:extLst>
        </xdr:cNvPr>
        <xdr:cNvPicPr>
          <a:picLocks noChangeAspect="1"/>
        </xdr:cNvPicPr>
      </xdr:nvPicPr>
      <xdr:blipFill>
        <a:blip xmlns:r="http://schemas.openxmlformats.org/officeDocument/2006/relationships" r:embed="rId2"/>
        <a:stretch>
          <a:fillRect/>
        </a:stretch>
      </xdr:blipFill>
      <xdr:spPr>
        <a:xfrm>
          <a:off x="11055350" y="387350"/>
          <a:ext cx="1120638" cy="257775"/>
        </a:xfrm>
        <a:prstGeom prst="rect">
          <a:avLst/>
        </a:prstGeom>
      </xdr:spPr>
    </xdr:pic>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4</xdr:col>
      <xdr:colOff>812800</xdr:colOff>
      <xdr:row>2</xdr:row>
      <xdr:rowOff>114300</xdr:rowOff>
    </xdr:from>
    <xdr:to>
      <xdr:col>6</xdr:col>
      <xdr:colOff>41138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6B4D44DD-D0F8-4C55-BAFC-6EAE70DEB7D5}"/>
            </a:ext>
          </a:extLst>
        </xdr:cNvPr>
        <xdr:cNvPicPr>
          <a:picLocks noChangeAspect="1"/>
        </xdr:cNvPicPr>
      </xdr:nvPicPr>
      <xdr:blipFill>
        <a:blip xmlns:r="http://schemas.openxmlformats.org/officeDocument/2006/relationships" r:embed="rId2"/>
        <a:stretch>
          <a:fillRect/>
        </a:stretch>
      </xdr:blipFill>
      <xdr:spPr>
        <a:xfrm>
          <a:off x="4991100" y="393700"/>
          <a:ext cx="1120638" cy="257775"/>
        </a:xfrm>
        <a:prstGeom prst="rect">
          <a:avLst/>
        </a:prstGeom>
      </xdr:spPr>
    </xdr:pic>
    <xdr:clientData fPrintsWithSheet="0"/>
  </xdr:twoCellAnchor>
</xdr:wsDr>
</file>

<file path=xl/drawings/drawing150.xml><?xml version="1.0" encoding="utf-8"?>
<xdr:wsDr xmlns:xdr="http://schemas.openxmlformats.org/drawingml/2006/spreadsheetDrawing" xmlns:a="http://schemas.openxmlformats.org/drawingml/2006/main">
  <xdr:twoCellAnchor editAs="oneCell">
    <xdr:from>
      <xdr:col>14</xdr:col>
      <xdr:colOff>533400</xdr:colOff>
      <xdr:row>2</xdr:row>
      <xdr:rowOff>101600</xdr:rowOff>
    </xdr:from>
    <xdr:to>
      <xdr:col>17</xdr:col>
      <xdr:colOff>34788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82F90951-BAF0-4F45-9B20-499AFDEA064D}"/>
            </a:ext>
          </a:extLst>
        </xdr:cNvPr>
        <xdr:cNvPicPr>
          <a:picLocks noChangeAspect="1"/>
        </xdr:cNvPicPr>
      </xdr:nvPicPr>
      <xdr:blipFill>
        <a:blip xmlns:r="http://schemas.openxmlformats.org/officeDocument/2006/relationships" r:embed="rId2"/>
        <a:stretch>
          <a:fillRect/>
        </a:stretch>
      </xdr:blipFill>
      <xdr:spPr>
        <a:xfrm>
          <a:off x="9823450" y="381000"/>
          <a:ext cx="1120638" cy="257775"/>
        </a:xfrm>
        <a:prstGeom prst="rect">
          <a:avLst/>
        </a:prstGeom>
      </xdr:spPr>
    </xdr:pic>
    <xdr:clientData fPrintsWithSheet="0"/>
  </xdr:twoCellAnchor>
</xdr:wsDr>
</file>

<file path=xl/drawings/drawing151.xml><?xml version="1.0" encoding="utf-8"?>
<xdr:wsDr xmlns:xdr="http://schemas.openxmlformats.org/drawingml/2006/spreadsheetDrawing" xmlns:a="http://schemas.openxmlformats.org/drawingml/2006/main">
  <xdr:twoCellAnchor editAs="oneCell">
    <xdr:from>
      <xdr:col>15</xdr:col>
      <xdr:colOff>6350</xdr:colOff>
      <xdr:row>2</xdr:row>
      <xdr:rowOff>114300</xdr:rowOff>
    </xdr:from>
    <xdr:to>
      <xdr:col>17</xdr:col>
      <xdr:colOff>47488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22CF1053-9E8A-40CD-9795-0E6285C57B1B}"/>
            </a:ext>
          </a:extLst>
        </xdr:cNvPr>
        <xdr:cNvPicPr>
          <a:picLocks noChangeAspect="1"/>
        </xdr:cNvPicPr>
      </xdr:nvPicPr>
      <xdr:blipFill>
        <a:blip xmlns:r="http://schemas.openxmlformats.org/officeDocument/2006/relationships" r:embed="rId2"/>
        <a:stretch>
          <a:fillRect/>
        </a:stretch>
      </xdr:blipFill>
      <xdr:spPr>
        <a:xfrm>
          <a:off x="9836150" y="393700"/>
          <a:ext cx="1120638" cy="257775"/>
        </a:xfrm>
        <a:prstGeom prst="rect">
          <a:avLst/>
        </a:prstGeom>
      </xdr:spPr>
    </xdr:pic>
    <xdr:clientData fPrintsWithSheet="0"/>
  </xdr:twoCellAnchor>
</xdr:wsDr>
</file>

<file path=xl/drawings/drawing152.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542788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3EBEB2FB-263E-426D-957A-13D48F571434}"/>
            </a:ext>
          </a:extLst>
        </xdr:cNvPr>
        <xdr:cNvPicPr>
          <a:picLocks noChangeAspect="1"/>
        </xdr:cNvPicPr>
      </xdr:nvPicPr>
      <xdr:blipFill>
        <a:blip xmlns:r="http://schemas.openxmlformats.org/officeDocument/2006/relationships" r:embed="rId2"/>
        <a:stretch>
          <a:fillRect/>
        </a:stretch>
      </xdr:blipFill>
      <xdr:spPr>
        <a:xfrm>
          <a:off x="6781800" y="431800"/>
          <a:ext cx="1120638" cy="257775"/>
        </a:xfrm>
        <a:prstGeom prst="rect">
          <a:avLst/>
        </a:prstGeom>
      </xdr:spPr>
    </xdr:pic>
    <xdr:clientData fPrintsWithSheet="0"/>
  </xdr:twoCellAnchor>
</xdr:wsDr>
</file>

<file path=xl/drawings/drawing153.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542788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E270FB97-C159-4899-A404-C34ABD7A865D}"/>
            </a:ext>
          </a:extLst>
        </xdr:cNvPr>
        <xdr:cNvPicPr>
          <a:picLocks noChangeAspect="1"/>
        </xdr:cNvPicPr>
      </xdr:nvPicPr>
      <xdr:blipFill>
        <a:blip xmlns:r="http://schemas.openxmlformats.org/officeDocument/2006/relationships" r:embed="rId2"/>
        <a:stretch>
          <a:fillRect/>
        </a:stretch>
      </xdr:blipFill>
      <xdr:spPr>
        <a:xfrm>
          <a:off x="6781800" y="431800"/>
          <a:ext cx="1120638" cy="257775"/>
        </a:xfrm>
        <a:prstGeom prst="rect">
          <a:avLst/>
        </a:prstGeom>
      </xdr:spPr>
    </xdr:pic>
    <xdr:clientData fPrintsWithSheet="0"/>
  </xdr:twoCellAnchor>
</xdr:wsDr>
</file>

<file path=xl/drawings/drawing154.xml><?xml version="1.0" encoding="utf-8"?>
<xdr:wsDr xmlns:xdr="http://schemas.openxmlformats.org/drawingml/2006/spreadsheetDrawing" xmlns:a="http://schemas.openxmlformats.org/drawingml/2006/main">
  <xdr:twoCellAnchor editAs="oneCell">
    <xdr:from>
      <xdr:col>14</xdr:col>
      <xdr:colOff>196850</xdr:colOff>
      <xdr:row>3</xdr:row>
      <xdr:rowOff>0</xdr:rowOff>
    </xdr:from>
    <xdr:to>
      <xdr:col>15</xdr:col>
      <xdr:colOff>628513</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43B8E3AB-42B2-48A2-A820-19FAC751A1A2}"/>
            </a:ext>
          </a:extLst>
        </xdr:cNvPr>
        <xdr:cNvPicPr>
          <a:picLocks noChangeAspect="1"/>
        </xdr:cNvPicPr>
      </xdr:nvPicPr>
      <xdr:blipFill>
        <a:blip xmlns:r="http://schemas.openxmlformats.org/officeDocument/2006/relationships" r:embed="rId2"/>
        <a:stretch>
          <a:fillRect/>
        </a:stretch>
      </xdr:blipFill>
      <xdr:spPr>
        <a:xfrm>
          <a:off x="10680700" y="431800"/>
          <a:ext cx="1120638" cy="257775"/>
        </a:xfrm>
        <a:prstGeom prst="rect">
          <a:avLst/>
        </a:prstGeom>
      </xdr:spPr>
    </xdr:pic>
    <xdr:clientData fPrintsWithSheet="0"/>
  </xdr:twoCellAnchor>
</xdr:wsDr>
</file>

<file path=xl/drawings/drawing155.xml><?xml version="1.0" encoding="utf-8"?>
<xdr:wsDr xmlns:xdr="http://schemas.openxmlformats.org/drawingml/2006/spreadsheetDrawing" xmlns:a="http://schemas.openxmlformats.org/drawingml/2006/main">
  <xdr:twoCellAnchor editAs="oneCell">
    <xdr:from>
      <xdr:col>14</xdr:col>
      <xdr:colOff>222250</xdr:colOff>
      <xdr:row>2</xdr:row>
      <xdr:rowOff>133350</xdr:rowOff>
    </xdr:from>
    <xdr:to>
      <xdr:col>16</xdr:col>
      <xdr:colOff>22088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69E197C4-9BD8-48EA-AF3C-654F67236355}"/>
            </a:ext>
          </a:extLst>
        </xdr:cNvPr>
        <xdr:cNvPicPr>
          <a:picLocks noChangeAspect="1"/>
        </xdr:cNvPicPr>
      </xdr:nvPicPr>
      <xdr:blipFill>
        <a:blip xmlns:r="http://schemas.openxmlformats.org/officeDocument/2006/relationships" r:embed="rId2"/>
        <a:stretch>
          <a:fillRect/>
        </a:stretch>
      </xdr:blipFill>
      <xdr:spPr>
        <a:xfrm>
          <a:off x="10706100" y="412750"/>
          <a:ext cx="1120638" cy="257775"/>
        </a:xfrm>
        <a:prstGeom prst="rect">
          <a:avLst/>
        </a:prstGeom>
      </xdr:spPr>
    </xdr:pic>
    <xdr:clientData fPrintsWithSheet="0"/>
  </xdr:twoCellAnchor>
</xdr:wsDr>
</file>

<file path=xl/drawings/drawing156.xml><?xml version="1.0" encoding="utf-8"?>
<xdr:wsDr xmlns:xdr="http://schemas.openxmlformats.org/drawingml/2006/spreadsheetDrawing" xmlns:a="http://schemas.openxmlformats.org/drawingml/2006/main">
  <xdr:twoCellAnchor editAs="oneCell">
    <xdr:from>
      <xdr:col>10</xdr:col>
      <xdr:colOff>215900</xdr:colOff>
      <xdr:row>2</xdr:row>
      <xdr:rowOff>139700</xdr:rowOff>
    </xdr:from>
    <xdr:to>
      <xdr:col>12</xdr:col>
      <xdr:colOff>15738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8A741A7A-42B9-4FF3-8093-735D883241AB}"/>
            </a:ext>
          </a:extLst>
        </xdr:cNvPr>
        <xdr:cNvPicPr>
          <a:picLocks noChangeAspect="1"/>
        </xdr:cNvPicPr>
      </xdr:nvPicPr>
      <xdr:blipFill>
        <a:blip xmlns:r="http://schemas.openxmlformats.org/officeDocument/2006/relationships" r:embed="rId2"/>
        <a:stretch>
          <a:fillRect/>
        </a:stretch>
      </xdr:blipFill>
      <xdr:spPr>
        <a:xfrm>
          <a:off x="7886700" y="419100"/>
          <a:ext cx="1120638" cy="257775"/>
        </a:xfrm>
        <a:prstGeom prst="rect">
          <a:avLst/>
        </a:prstGeom>
      </xdr:spPr>
    </xdr:pic>
    <xdr:clientData fPrintsWithSheet="0"/>
  </xdr:twoCellAnchor>
</xdr:wsDr>
</file>

<file path=xl/drawings/drawing157.xml><?xml version="1.0" encoding="utf-8"?>
<xdr:wsDr xmlns:xdr="http://schemas.openxmlformats.org/drawingml/2006/spreadsheetDrawing" xmlns:a="http://schemas.openxmlformats.org/drawingml/2006/main">
  <xdr:twoCellAnchor editAs="oneCell">
    <xdr:from>
      <xdr:col>10</xdr:col>
      <xdr:colOff>203200</xdr:colOff>
      <xdr:row>2</xdr:row>
      <xdr:rowOff>114300</xdr:rowOff>
    </xdr:from>
    <xdr:to>
      <xdr:col>12</xdr:col>
      <xdr:colOff>3038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9A354A38-C067-49D7-951B-195F37F73C66}"/>
            </a:ext>
          </a:extLst>
        </xdr:cNvPr>
        <xdr:cNvPicPr>
          <a:picLocks noChangeAspect="1"/>
        </xdr:cNvPicPr>
      </xdr:nvPicPr>
      <xdr:blipFill>
        <a:blip xmlns:r="http://schemas.openxmlformats.org/officeDocument/2006/relationships" r:embed="rId2"/>
        <a:stretch>
          <a:fillRect/>
        </a:stretch>
      </xdr:blipFill>
      <xdr:spPr>
        <a:xfrm>
          <a:off x="7874000" y="393700"/>
          <a:ext cx="1120638" cy="257775"/>
        </a:xfrm>
        <a:prstGeom prst="rect">
          <a:avLst/>
        </a:prstGeom>
      </xdr:spPr>
    </xdr:pic>
    <xdr:clientData fPrintsWithSheet="0"/>
  </xdr:twoCellAnchor>
</xdr:wsDr>
</file>

<file path=xl/drawings/drawing158.xml><?xml version="1.0" encoding="utf-8"?>
<xdr:wsDr xmlns:xdr="http://schemas.openxmlformats.org/drawingml/2006/spreadsheetDrawing" xmlns:a="http://schemas.openxmlformats.org/drawingml/2006/main">
  <xdr:twoCellAnchor editAs="oneCell">
    <xdr:from>
      <xdr:col>16</xdr:col>
      <xdr:colOff>177800</xdr:colOff>
      <xdr:row>2</xdr:row>
      <xdr:rowOff>107950</xdr:rowOff>
    </xdr:from>
    <xdr:to>
      <xdr:col>17</xdr:col>
      <xdr:colOff>539613</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D8F1284F-7A5E-4785-BA4A-3A5626729910}"/>
            </a:ext>
          </a:extLst>
        </xdr:cNvPr>
        <xdr:cNvPicPr>
          <a:picLocks noChangeAspect="1"/>
        </xdr:cNvPicPr>
      </xdr:nvPicPr>
      <xdr:blipFill>
        <a:blip xmlns:r="http://schemas.openxmlformats.org/officeDocument/2006/relationships" r:embed="rId2"/>
        <a:stretch>
          <a:fillRect/>
        </a:stretch>
      </xdr:blipFill>
      <xdr:spPr>
        <a:xfrm>
          <a:off x="11214100" y="387350"/>
          <a:ext cx="1120638" cy="257775"/>
        </a:xfrm>
        <a:prstGeom prst="rect">
          <a:avLst/>
        </a:prstGeom>
      </xdr:spPr>
    </xdr:pic>
    <xdr:clientData fPrintsWithSheet="0"/>
  </xdr:twoCellAnchor>
</xdr:wsDr>
</file>

<file path=xl/drawings/drawing159.xml><?xml version="1.0" encoding="utf-8"?>
<xdr:wsDr xmlns:xdr="http://schemas.openxmlformats.org/drawingml/2006/spreadsheetDrawing" xmlns:a="http://schemas.openxmlformats.org/drawingml/2006/main">
  <xdr:twoCellAnchor editAs="oneCell">
    <xdr:from>
      <xdr:col>16</xdr:col>
      <xdr:colOff>196850</xdr:colOff>
      <xdr:row>2</xdr:row>
      <xdr:rowOff>139700</xdr:rowOff>
    </xdr:from>
    <xdr:to>
      <xdr:col>17</xdr:col>
      <xdr:colOff>539613</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AABABCDF-256F-49C7-A05D-3B7EAF9AE472}"/>
            </a:ext>
          </a:extLst>
        </xdr:cNvPr>
        <xdr:cNvPicPr>
          <a:picLocks noChangeAspect="1"/>
        </xdr:cNvPicPr>
      </xdr:nvPicPr>
      <xdr:blipFill>
        <a:blip xmlns:r="http://schemas.openxmlformats.org/officeDocument/2006/relationships" r:embed="rId2"/>
        <a:stretch>
          <a:fillRect/>
        </a:stretch>
      </xdr:blipFill>
      <xdr:spPr>
        <a:xfrm>
          <a:off x="11214100" y="419100"/>
          <a:ext cx="1120638" cy="257775"/>
        </a:xfrm>
        <a:prstGeom prst="rect">
          <a:avLst/>
        </a:prstGeom>
      </xdr:spPr>
    </xdr:pic>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4</xdr:col>
      <xdr:colOff>819150</xdr:colOff>
      <xdr:row>2</xdr:row>
      <xdr:rowOff>127000</xdr:rowOff>
    </xdr:from>
    <xdr:to>
      <xdr:col>6</xdr:col>
      <xdr:colOff>47488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68F1878A-3C45-4606-8E14-0F9BF2358BB6}"/>
            </a:ext>
          </a:extLst>
        </xdr:cNvPr>
        <xdr:cNvPicPr>
          <a:picLocks noChangeAspect="1"/>
        </xdr:cNvPicPr>
      </xdr:nvPicPr>
      <xdr:blipFill>
        <a:blip xmlns:r="http://schemas.openxmlformats.org/officeDocument/2006/relationships" r:embed="rId2"/>
        <a:stretch>
          <a:fillRect/>
        </a:stretch>
      </xdr:blipFill>
      <xdr:spPr>
        <a:xfrm>
          <a:off x="4997450" y="406400"/>
          <a:ext cx="1120638" cy="257775"/>
        </a:xfrm>
        <a:prstGeom prst="rect">
          <a:avLst/>
        </a:prstGeom>
      </xdr:spPr>
    </xdr:pic>
    <xdr:clientData fPrintsWithSheet="0"/>
  </xdr:twoCellAnchor>
</xdr:wsDr>
</file>

<file path=xl/drawings/drawing160.xml><?xml version="1.0" encoding="utf-8"?>
<xdr:wsDr xmlns:xdr="http://schemas.openxmlformats.org/drawingml/2006/spreadsheetDrawing" xmlns:a="http://schemas.openxmlformats.org/drawingml/2006/main">
  <xdr:twoCellAnchor editAs="oneCell">
    <xdr:from>
      <xdr:col>16</xdr:col>
      <xdr:colOff>203200</xdr:colOff>
      <xdr:row>2</xdr:row>
      <xdr:rowOff>146050</xdr:rowOff>
    </xdr:from>
    <xdr:to>
      <xdr:col>18</xdr:col>
      <xdr:colOff>3038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C8BCBFC8-35C3-440D-8884-D2D56553C322}"/>
            </a:ext>
          </a:extLst>
        </xdr:cNvPr>
        <xdr:cNvPicPr>
          <a:picLocks noChangeAspect="1"/>
        </xdr:cNvPicPr>
      </xdr:nvPicPr>
      <xdr:blipFill>
        <a:blip xmlns:r="http://schemas.openxmlformats.org/officeDocument/2006/relationships" r:embed="rId2"/>
        <a:stretch>
          <a:fillRect/>
        </a:stretch>
      </xdr:blipFill>
      <xdr:spPr>
        <a:xfrm>
          <a:off x="11220450" y="425450"/>
          <a:ext cx="1120638" cy="257775"/>
        </a:xfrm>
        <a:prstGeom prst="rect">
          <a:avLst/>
        </a:prstGeom>
      </xdr:spPr>
    </xdr:pic>
    <xdr:clientData fPrintsWithSheet="0"/>
  </xdr:twoCellAnchor>
</xdr:wsDr>
</file>

<file path=xl/drawings/drawing161.xml><?xml version="1.0" encoding="utf-8"?>
<xdr:wsDr xmlns:xdr="http://schemas.openxmlformats.org/drawingml/2006/spreadsheetDrawing" xmlns:a="http://schemas.openxmlformats.org/drawingml/2006/main">
  <xdr:twoCellAnchor editAs="oneCell">
    <xdr:from>
      <xdr:col>16</xdr:col>
      <xdr:colOff>152400</xdr:colOff>
      <xdr:row>3</xdr:row>
      <xdr:rowOff>0</xdr:rowOff>
    </xdr:from>
    <xdr:to>
      <xdr:col>17</xdr:col>
      <xdr:colOff>536438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A98AE8E9-76FC-4062-8567-993D97994998}"/>
            </a:ext>
          </a:extLst>
        </xdr:cNvPr>
        <xdr:cNvPicPr>
          <a:picLocks noChangeAspect="1"/>
        </xdr:cNvPicPr>
      </xdr:nvPicPr>
      <xdr:blipFill>
        <a:blip xmlns:r="http://schemas.openxmlformats.org/officeDocument/2006/relationships" r:embed="rId2"/>
        <a:stretch>
          <a:fillRect/>
        </a:stretch>
      </xdr:blipFill>
      <xdr:spPr>
        <a:xfrm>
          <a:off x="11169650" y="431800"/>
          <a:ext cx="1120638" cy="257775"/>
        </a:xfrm>
        <a:prstGeom prst="rect">
          <a:avLst/>
        </a:prstGeom>
      </xdr:spPr>
    </xdr:pic>
    <xdr:clientData fPrintsWithSheet="0"/>
  </xdr:twoCellAnchor>
</xdr:wsDr>
</file>

<file path=xl/drawings/drawing162.xml><?xml version="1.0" encoding="utf-8"?>
<xdr:wsDr xmlns:xdr="http://schemas.openxmlformats.org/drawingml/2006/spreadsheetDrawing" xmlns:a="http://schemas.openxmlformats.org/drawingml/2006/main">
  <xdr:twoCellAnchor editAs="oneCell">
    <xdr:from>
      <xdr:col>16</xdr:col>
      <xdr:colOff>203200</xdr:colOff>
      <xdr:row>2</xdr:row>
      <xdr:rowOff>127000</xdr:rowOff>
    </xdr:from>
    <xdr:to>
      <xdr:col>18</xdr:col>
      <xdr:colOff>3038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D809F408-48F9-498F-97B3-EF976375DA10}"/>
            </a:ext>
          </a:extLst>
        </xdr:cNvPr>
        <xdr:cNvPicPr>
          <a:picLocks noChangeAspect="1"/>
        </xdr:cNvPicPr>
      </xdr:nvPicPr>
      <xdr:blipFill>
        <a:blip xmlns:r="http://schemas.openxmlformats.org/officeDocument/2006/relationships" r:embed="rId2"/>
        <a:stretch>
          <a:fillRect/>
        </a:stretch>
      </xdr:blipFill>
      <xdr:spPr>
        <a:xfrm>
          <a:off x="11220450" y="406400"/>
          <a:ext cx="1120638" cy="257775"/>
        </a:xfrm>
        <a:prstGeom prst="rect">
          <a:avLst/>
        </a:prstGeom>
      </xdr:spPr>
    </xdr:pic>
    <xdr:clientData fPrintsWithSheet="0"/>
  </xdr:twoCellAnchor>
</xdr:wsDr>
</file>

<file path=xl/drawings/drawing163.xml><?xml version="1.0" encoding="utf-8"?>
<xdr:wsDr xmlns:xdr="http://schemas.openxmlformats.org/drawingml/2006/spreadsheetDrawing" xmlns:a="http://schemas.openxmlformats.org/drawingml/2006/main">
  <xdr:twoCellAnchor editAs="oneCell">
    <xdr:from>
      <xdr:col>16</xdr:col>
      <xdr:colOff>228600</xdr:colOff>
      <xdr:row>2</xdr:row>
      <xdr:rowOff>146050</xdr:rowOff>
    </xdr:from>
    <xdr:to>
      <xdr:col>18</xdr:col>
      <xdr:colOff>28438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20426C90-32F0-4C39-9B4D-A6469A3A1B7D}"/>
            </a:ext>
          </a:extLst>
        </xdr:cNvPr>
        <xdr:cNvPicPr>
          <a:picLocks noChangeAspect="1"/>
        </xdr:cNvPicPr>
      </xdr:nvPicPr>
      <xdr:blipFill>
        <a:blip xmlns:r="http://schemas.openxmlformats.org/officeDocument/2006/relationships" r:embed="rId2"/>
        <a:stretch>
          <a:fillRect/>
        </a:stretch>
      </xdr:blipFill>
      <xdr:spPr>
        <a:xfrm>
          <a:off x="11245850" y="425450"/>
          <a:ext cx="1120638" cy="257775"/>
        </a:xfrm>
        <a:prstGeom prst="rect">
          <a:avLst/>
        </a:prstGeom>
      </xdr:spPr>
    </xdr:pic>
    <xdr:clientData fPrintsWithSheet="0"/>
  </xdr:twoCellAnchor>
</xdr:wsDr>
</file>

<file path=xl/drawings/drawing164.xml><?xml version="1.0" encoding="utf-8"?>
<xdr:wsDr xmlns:xdr="http://schemas.openxmlformats.org/drawingml/2006/spreadsheetDrawing" xmlns:a="http://schemas.openxmlformats.org/drawingml/2006/main">
  <xdr:twoCellAnchor editAs="oneCell">
    <xdr:from>
      <xdr:col>16</xdr:col>
      <xdr:colOff>241300</xdr:colOff>
      <xdr:row>2</xdr:row>
      <xdr:rowOff>120650</xdr:rowOff>
    </xdr:from>
    <xdr:to>
      <xdr:col>18</xdr:col>
      <xdr:colOff>22088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F1EBD4F0-0EF6-4963-9803-05E00B7AC2E3}"/>
            </a:ext>
          </a:extLst>
        </xdr:cNvPr>
        <xdr:cNvPicPr>
          <a:picLocks noChangeAspect="1"/>
        </xdr:cNvPicPr>
      </xdr:nvPicPr>
      <xdr:blipFill>
        <a:blip xmlns:r="http://schemas.openxmlformats.org/officeDocument/2006/relationships" r:embed="rId2"/>
        <a:stretch>
          <a:fillRect/>
        </a:stretch>
      </xdr:blipFill>
      <xdr:spPr>
        <a:xfrm>
          <a:off x="11258550" y="400050"/>
          <a:ext cx="1120638" cy="257775"/>
        </a:xfrm>
        <a:prstGeom prst="rect">
          <a:avLst/>
        </a:prstGeom>
      </xdr:spPr>
    </xdr:pic>
    <xdr:clientData fPrintsWithSheet="0"/>
  </xdr:twoCellAnchor>
</xdr:wsDr>
</file>

<file path=xl/drawings/drawing165.xml><?xml version="1.0" encoding="utf-8"?>
<xdr:wsDr xmlns:xdr="http://schemas.openxmlformats.org/drawingml/2006/spreadsheetDrawing" xmlns:a="http://schemas.openxmlformats.org/drawingml/2006/main">
  <xdr:twoCellAnchor editAs="oneCell">
    <xdr:from>
      <xdr:col>16</xdr:col>
      <xdr:colOff>241300</xdr:colOff>
      <xdr:row>2</xdr:row>
      <xdr:rowOff>120650</xdr:rowOff>
    </xdr:from>
    <xdr:to>
      <xdr:col>18</xdr:col>
      <xdr:colOff>53838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E842A226-0627-41FC-888E-62ECF694F965}"/>
            </a:ext>
          </a:extLst>
        </xdr:cNvPr>
        <xdr:cNvPicPr>
          <a:picLocks noChangeAspect="1"/>
        </xdr:cNvPicPr>
      </xdr:nvPicPr>
      <xdr:blipFill>
        <a:blip xmlns:r="http://schemas.openxmlformats.org/officeDocument/2006/relationships" r:embed="rId2"/>
        <a:stretch>
          <a:fillRect/>
        </a:stretch>
      </xdr:blipFill>
      <xdr:spPr>
        <a:xfrm>
          <a:off x="11258550" y="400050"/>
          <a:ext cx="1120638" cy="257775"/>
        </a:xfrm>
        <a:prstGeom prst="rect">
          <a:avLst/>
        </a:prstGeom>
      </xdr:spPr>
    </xdr:pic>
    <xdr:clientData fPrintsWithSheet="0"/>
  </xdr:twoCellAnchor>
</xdr:wsDr>
</file>

<file path=xl/drawings/drawing166.xml><?xml version="1.0" encoding="utf-8"?>
<xdr:wsDr xmlns:xdr="http://schemas.openxmlformats.org/drawingml/2006/spreadsheetDrawing" xmlns:a="http://schemas.openxmlformats.org/drawingml/2006/main">
  <xdr:twoCellAnchor editAs="oneCell">
    <xdr:from>
      <xdr:col>11</xdr:col>
      <xdr:colOff>254000</xdr:colOff>
      <xdr:row>2</xdr:row>
      <xdr:rowOff>101600</xdr:rowOff>
    </xdr:from>
    <xdr:to>
      <xdr:col>13</xdr:col>
      <xdr:colOff>28438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8FEE76F4-EA42-4A72-BACA-33CA1CFEE717}"/>
            </a:ext>
          </a:extLst>
        </xdr:cNvPr>
        <xdr:cNvPicPr>
          <a:picLocks noChangeAspect="1"/>
        </xdr:cNvPicPr>
      </xdr:nvPicPr>
      <xdr:blipFill>
        <a:blip xmlns:r="http://schemas.openxmlformats.org/officeDocument/2006/relationships" r:embed="rId2"/>
        <a:stretch>
          <a:fillRect/>
        </a:stretch>
      </xdr:blipFill>
      <xdr:spPr>
        <a:xfrm>
          <a:off x="8566150" y="381000"/>
          <a:ext cx="1120638" cy="257775"/>
        </a:xfrm>
        <a:prstGeom prst="rect">
          <a:avLst/>
        </a:prstGeom>
      </xdr:spPr>
    </xdr:pic>
    <xdr:clientData fPrintsWithSheet="0"/>
  </xdr:twoCellAnchor>
</xdr:wsDr>
</file>

<file path=xl/drawings/drawing167.xml><?xml version="1.0" encoding="utf-8"?>
<xdr:wsDr xmlns:xdr="http://schemas.openxmlformats.org/drawingml/2006/spreadsheetDrawing" xmlns:a="http://schemas.openxmlformats.org/drawingml/2006/main">
  <xdr:twoCellAnchor editAs="oneCell">
    <xdr:from>
      <xdr:col>11</xdr:col>
      <xdr:colOff>234950</xdr:colOff>
      <xdr:row>2</xdr:row>
      <xdr:rowOff>127000</xdr:rowOff>
    </xdr:from>
    <xdr:to>
      <xdr:col>13</xdr:col>
      <xdr:colOff>9388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FB461982-0FCB-4887-B687-C909D3150D8D}"/>
            </a:ext>
          </a:extLst>
        </xdr:cNvPr>
        <xdr:cNvPicPr>
          <a:picLocks noChangeAspect="1"/>
        </xdr:cNvPicPr>
      </xdr:nvPicPr>
      <xdr:blipFill>
        <a:blip xmlns:r="http://schemas.openxmlformats.org/officeDocument/2006/relationships" r:embed="rId2"/>
        <a:stretch>
          <a:fillRect/>
        </a:stretch>
      </xdr:blipFill>
      <xdr:spPr>
        <a:xfrm>
          <a:off x="8547100" y="406400"/>
          <a:ext cx="1120638" cy="257775"/>
        </a:xfrm>
        <a:prstGeom prst="rect">
          <a:avLst/>
        </a:prstGeom>
      </xdr:spPr>
    </xdr:pic>
    <xdr:clientData fPrintsWithSheet="0"/>
  </xdr:twoCellAnchor>
</xdr:wsDr>
</file>

<file path=xl/drawings/drawing168.xml><?xml version="1.0" encoding="utf-8"?>
<xdr:wsDr xmlns:xdr="http://schemas.openxmlformats.org/drawingml/2006/spreadsheetDrawing" xmlns:a="http://schemas.openxmlformats.org/drawingml/2006/main">
  <xdr:twoCellAnchor editAs="oneCell">
    <xdr:from>
      <xdr:col>11</xdr:col>
      <xdr:colOff>260350</xdr:colOff>
      <xdr:row>2</xdr:row>
      <xdr:rowOff>120650</xdr:rowOff>
    </xdr:from>
    <xdr:to>
      <xdr:col>13</xdr:col>
      <xdr:colOff>34788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18ACDB2E-F88B-443A-A667-A010F328501D}"/>
            </a:ext>
          </a:extLst>
        </xdr:cNvPr>
        <xdr:cNvPicPr>
          <a:picLocks noChangeAspect="1"/>
        </xdr:cNvPicPr>
      </xdr:nvPicPr>
      <xdr:blipFill>
        <a:blip xmlns:r="http://schemas.openxmlformats.org/officeDocument/2006/relationships" r:embed="rId2"/>
        <a:stretch>
          <a:fillRect/>
        </a:stretch>
      </xdr:blipFill>
      <xdr:spPr>
        <a:xfrm>
          <a:off x="8572500" y="400050"/>
          <a:ext cx="1120638" cy="257775"/>
        </a:xfrm>
        <a:prstGeom prst="rect">
          <a:avLst/>
        </a:prstGeom>
      </xdr:spPr>
    </xdr:pic>
    <xdr:clientData fPrintsWithSheet="0"/>
  </xdr:twoCellAnchor>
</xdr:wsDr>
</file>

<file path=xl/drawings/drawing169.xml><?xml version="1.0" encoding="utf-8"?>
<xdr:wsDr xmlns:xdr="http://schemas.openxmlformats.org/drawingml/2006/spreadsheetDrawing" xmlns:a="http://schemas.openxmlformats.org/drawingml/2006/main">
  <xdr:twoCellAnchor editAs="oneCell">
    <xdr:from>
      <xdr:col>11</xdr:col>
      <xdr:colOff>228600</xdr:colOff>
      <xdr:row>2</xdr:row>
      <xdr:rowOff>139700</xdr:rowOff>
    </xdr:from>
    <xdr:to>
      <xdr:col>13</xdr:col>
      <xdr:colOff>3038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8F1A93E5-A521-4351-8128-2EDF82BEFB6A}"/>
            </a:ext>
          </a:extLst>
        </xdr:cNvPr>
        <xdr:cNvPicPr>
          <a:picLocks noChangeAspect="1"/>
        </xdr:cNvPicPr>
      </xdr:nvPicPr>
      <xdr:blipFill>
        <a:blip xmlns:r="http://schemas.openxmlformats.org/officeDocument/2006/relationships" r:embed="rId2"/>
        <a:stretch>
          <a:fillRect/>
        </a:stretch>
      </xdr:blipFill>
      <xdr:spPr>
        <a:xfrm>
          <a:off x="8540750" y="419100"/>
          <a:ext cx="1120638" cy="257775"/>
        </a:xfrm>
        <a:prstGeom prst="rect">
          <a:avLst/>
        </a:prstGeom>
      </xdr:spPr>
    </xdr:pic>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4</xdr:col>
      <xdr:colOff>762000</xdr:colOff>
      <xdr:row>2</xdr:row>
      <xdr:rowOff>120650</xdr:rowOff>
    </xdr:from>
    <xdr:to>
      <xdr:col>6</xdr:col>
      <xdr:colOff>3038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E9AA6FFC-2D8F-42AF-B245-8AE8FB8C619C}"/>
            </a:ext>
          </a:extLst>
        </xdr:cNvPr>
        <xdr:cNvPicPr>
          <a:picLocks noChangeAspect="1"/>
        </xdr:cNvPicPr>
      </xdr:nvPicPr>
      <xdr:blipFill>
        <a:blip xmlns:r="http://schemas.openxmlformats.org/officeDocument/2006/relationships" r:embed="rId2"/>
        <a:stretch>
          <a:fillRect/>
        </a:stretch>
      </xdr:blipFill>
      <xdr:spPr>
        <a:xfrm>
          <a:off x="4940300" y="400050"/>
          <a:ext cx="1120638" cy="257775"/>
        </a:xfrm>
        <a:prstGeom prst="rect">
          <a:avLst/>
        </a:prstGeom>
      </xdr:spPr>
    </xdr:pic>
    <xdr:clientData fPrintsWithSheet="0"/>
  </xdr:twoCellAnchor>
</xdr:wsDr>
</file>

<file path=xl/drawings/drawing170.xml><?xml version="1.0" encoding="utf-8"?>
<xdr:wsDr xmlns:xdr="http://schemas.openxmlformats.org/drawingml/2006/spreadsheetDrawing" xmlns:a="http://schemas.openxmlformats.org/drawingml/2006/main">
  <xdr:twoCellAnchor editAs="oneCell">
    <xdr:from>
      <xdr:col>11</xdr:col>
      <xdr:colOff>260350</xdr:colOff>
      <xdr:row>2</xdr:row>
      <xdr:rowOff>146050</xdr:rowOff>
    </xdr:from>
    <xdr:to>
      <xdr:col>13</xdr:col>
      <xdr:colOff>34788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0BA6F959-6BEF-4AD8-8D75-A374860F83AE}"/>
            </a:ext>
          </a:extLst>
        </xdr:cNvPr>
        <xdr:cNvPicPr>
          <a:picLocks noChangeAspect="1"/>
        </xdr:cNvPicPr>
      </xdr:nvPicPr>
      <xdr:blipFill>
        <a:blip xmlns:r="http://schemas.openxmlformats.org/officeDocument/2006/relationships" r:embed="rId2"/>
        <a:stretch>
          <a:fillRect/>
        </a:stretch>
      </xdr:blipFill>
      <xdr:spPr>
        <a:xfrm>
          <a:off x="8572500" y="425450"/>
          <a:ext cx="1120638" cy="257775"/>
        </a:xfrm>
        <a:prstGeom prst="rect">
          <a:avLst/>
        </a:prstGeom>
      </xdr:spPr>
    </xdr:pic>
    <xdr:clientData fPrintsWithSheet="0"/>
  </xdr:twoCellAnchor>
</xdr:wsDr>
</file>

<file path=xl/drawings/drawing171.xml><?xml version="1.0" encoding="utf-8"?>
<xdr:wsDr xmlns:xdr="http://schemas.openxmlformats.org/drawingml/2006/spreadsheetDrawing" xmlns:a="http://schemas.openxmlformats.org/drawingml/2006/main">
  <xdr:twoCellAnchor editAs="oneCell">
    <xdr:from>
      <xdr:col>11</xdr:col>
      <xdr:colOff>228600</xdr:colOff>
      <xdr:row>2</xdr:row>
      <xdr:rowOff>146050</xdr:rowOff>
    </xdr:from>
    <xdr:to>
      <xdr:col>13</xdr:col>
      <xdr:colOff>3038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89E3B6C2-1F18-4152-88D4-CA6762A014AD}"/>
            </a:ext>
          </a:extLst>
        </xdr:cNvPr>
        <xdr:cNvPicPr>
          <a:picLocks noChangeAspect="1"/>
        </xdr:cNvPicPr>
      </xdr:nvPicPr>
      <xdr:blipFill>
        <a:blip xmlns:r="http://schemas.openxmlformats.org/officeDocument/2006/relationships" r:embed="rId2"/>
        <a:stretch>
          <a:fillRect/>
        </a:stretch>
      </xdr:blipFill>
      <xdr:spPr>
        <a:xfrm>
          <a:off x="8540750" y="425450"/>
          <a:ext cx="1120638" cy="257775"/>
        </a:xfrm>
        <a:prstGeom prst="rect">
          <a:avLst/>
        </a:prstGeom>
      </xdr:spPr>
    </xdr:pic>
    <xdr:clientData fPrintsWithSheet="0"/>
  </xdr:twoCellAnchor>
</xdr:wsDr>
</file>

<file path=xl/drawings/drawing172.xml><?xml version="1.0" encoding="utf-8"?>
<xdr:wsDr xmlns:xdr="http://schemas.openxmlformats.org/drawingml/2006/spreadsheetDrawing" xmlns:a="http://schemas.openxmlformats.org/drawingml/2006/main">
  <xdr:twoCellAnchor editAs="oneCell">
    <xdr:from>
      <xdr:col>11</xdr:col>
      <xdr:colOff>266700</xdr:colOff>
      <xdr:row>2</xdr:row>
      <xdr:rowOff>146050</xdr:rowOff>
    </xdr:from>
    <xdr:to>
      <xdr:col>13</xdr:col>
      <xdr:colOff>41138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0AC4963A-F61F-47F6-9369-8D569BEE3B66}"/>
            </a:ext>
          </a:extLst>
        </xdr:cNvPr>
        <xdr:cNvPicPr>
          <a:picLocks noChangeAspect="1"/>
        </xdr:cNvPicPr>
      </xdr:nvPicPr>
      <xdr:blipFill>
        <a:blip xmlns:r="http://schemas.openxmlformats.org/officeDocument/2006/relationships" r:embed="rId2"/>
        <a:stretch>
          <a:fillRect/>
        </a:stretch>
      </xdr:blipFill>
      <xdr:spPr>
        <a:xfrm>
          <a:off x="8578850" y="425450"/>
          <a:ext cx="1120638" cy="257775"/>
        </a:xfrm>
        <a:prstGeom prst="rect">
          <a:avLst/>
        </a:prstGeom>
      </xdr:spPr>
    </xdr:pic>
    <xdr:clientData fPrintsWithSheet="0"/>
  </xdr:twoCellAnchor>
</xdr:wsDr>
</file>

<file path=xl/drawings/drawing173.xml><?xml version="1.0" encoding="utf-8"?>
<xdr:wsDr xmlns:xdr="http://schemas.openxmlformats.org/drawingml/2006/spreadsheetDrawing" xmlns:a="http://schemas.openxmlformats.org/drawingml/2006/main">
  <xdr:twoCellAnchor editAs="oneCell">
    <xdr:from>
      <xdr:col>11</xdr:col>
      <xdr:colOff>247650</xdr:colOff>
      <xdr:row>3</xdr:row>
      <xdr:rowOff>0</xdr:rowOff>
    </xdr:from>
    <xdr:to>
      <xdr:col>13</xdr:col>
      <xdr:colOff>22088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F05BB691-3D52-4D89-B733-DB1FB123F6A6}"/>
            </a:ext>
          </a:extLst>
        </xdr:cNvPr>
        <xdr:cNvPicPr>
          <a:picLocks noChangeAspect="1"/>
        </xdr:cNvPicPr>
      </xdr:nvPicPr>
      <xdr:blipFill>
        <a:blip xmlns:r="http://schemas.openxmlformats.org/officeDocument/2006/relationships" r:embed="rId2"/>
        <a:stretch>
          <a:fillRect/>
        </a:stretch>
      </xdr:blipFill>
      <xdr:spPr>
        <a:xfrm>
          <a:off x="8559800" y="431800"/>
          <a:ext cx="1120638" cy="257775"/>
        </a:xfrm>
        <a:prstGeom prst="rect">
          <a:avLst/>
        </a:prstGeom>
      </xdr:spPr>
    </xdr:pic>
    <xdr:clientData fPrintsWithSheet="0"/>
  </xdr:twoCellAnchor>
</xdr:wsDr>
</file>

<file path=xl/drawings/drawing174.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17</xdr:col>
      <xdr:colOff>41138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F80FAAAF-9339-41B6-B03C-CA38D4614C5C}"/>
            </a:ext>
          </a:extLst>
        </xdr:cNvPr>
        <xdr:cNvPicPr>
          <a:picLocks noChangeAspect="1"/>
        </xdr:cNvPicPr>
      </xdr:nvPicPr>
      <xdr:blipFill>
        <a:blip xmlns:r="http://schemas.openxmlformats.org/officeDocument/2006/relationships" r:embed="rId2"/>
        <a:stretch>
          <a:fillRect/>
        </a:stretch>
      </xdr:blipFill>
      <xdr:spPr>
        <a:xfrm>
          <a:off x="10039350" y="431800"/>
          <a:ext cx="1120638" cy="257775"/>
        </a:xfrm>
        <a:prstGeom prst="rect">
          <a:avLst/>
        </a:prstGeom>
      </xdr:spPr>
    </xdr:pic>
    <xdr:clientData fPrintsWithSheet="0"/>
  </xdr:twoCellAnchor>
</xdr:wsDr>
</file>

<file path=xl/drawings/drawing175.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17</xdr:col>
      <xdr:colOff>41138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DA26058E-B645-4CE7-A9D5-8787F32DCEE2}"/>
            </a:ext>
          </a:extLst>
        </xdr:cNvPr>
        <xdr:cNvPicPr>
          <a:picLocks noChangeAspect="1"/>
        </xdr:cNvPicPr>
      </xdr:nvPicPr>
      <xdr:blipFill>
        <a:blip xmlns:r="http://schemas.openxmlformats.org/officeDocument/2006/relationships" r:embed="rId2"/>
        <a:stretch>
          <a:fillRect/>
        </a:stretch>
      </xdr:blipFill>
      <xdr:spPr>
        <a:xfrm>
          <a:off x="10039350" y="431800"/>
          <a:ext cx="1120638" cy="257775"/>
        </a:xfrm>
        <a:prstGeom prst="rect">
          <a:avLst/>
        </a:prstGeom>
      </xdr:spPr>
    </xdr:pic>
    <xdr:clientData fPrintsWithSheet="0"/>
  </xdr:twoCellAnchor>
</xdr:wsDr>
</file>

<file path=xl/drawings/drawing176.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13</xdr:col>
      <xdr:colOff>41138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5945CFDC-7BE0-4F50-8869-126D854D0BF3}"/>
            </a:ext>
          </a:extLst>
        </xdr:cNvPr>
        <xdr:cNvPicPr>
          <a:picLocks noChangeAspect="1"/>
        </xdr:cNvPicPr>
      </xdr:nvPicPr>
      <xdr:blipFill>
        <a:blip xmlns:r="http://schemas.openxmlformats.org/officeDocument/2006/relationships" r:embed="rId2"/>
        <a:stretch>
          <a:fillRect/>
        </a:stretch>
      </xdr:blipFill>
      <xdr:spPr>
        <a:xfrm>
          <a:off x="7880350" y="431800"/>
          <a:ext cx="1120638" cy="257775"/>
        </a:xfrm>
        <a:prstGeom prst="rect">
          <a:avLst/>
        </a:prstGeom>
      </xdr:spPr>
    </xdr:pic>
    <xdr:clientData fPrintsWithSheet="0"/>
  </xdr:twoCellAnchor>
</xdr:wsDr>
</file>

<file path=xl/drawings/drawing177.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13</xdr:col>
      <xdr:colOff>41138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D83357F0-7686-48F3-986F-64CA9519C739}"/>
            </a:ext>
          </a:extLst>
        </xdr:cNvPr>
        <xdr:cNvPicPr>
          <a:picLocks noChangeAspect="1"/>
        </xdr:cNvPicPr>
      </xdr:nvPicPr>
      <xdr:blipFill>
        <a:blip xmlns:r="http://schemas.openxmlformats.org/officeDocument/2006/relationships" r:embed="rId2"/>
        <a:stretch>
          <a:fillRect/>
        </a:stretch>
      </xdr:blipFill>
      <xdr:spPr>
        <a:xfrm>
          <a:off x="7880350" y="431800"/>
          <a:ext cx="1120638" cy="257775"/>
        </a:xfrm>
        <a:prstGeom prst="rect">
          <a:avLst/>
        </a:prstGeom>
      </xdr:spPr>
    </xdr:pic>
    <xdr:clientData fPrintsWithSheet="0"/>
  </xdr:twoCellAnchor>
</xdr:wsDr>
</file>

<file path=xl/drawings/drawing178.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16</xdr:col>
      <xdr:colOff>41138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2C600BDE-17CF-46A4-A0E2-54A2B5DA3191}"/>
            </a:ext>
          </a:extLst>
        </xdr:cNvPr>
        <xdr:cNvPicPr>
          <a:picLocks noChangeAspect="1"/>
        </xdr:cNvPicPr>
      </xdr:nvPicPr>
      <xdr:blipFill>
        <a:blip xmlns:r="http://schemas.openxmlformats.org/officeDocument/2006/relationships" r:embed="rId2"/>
        <a:stretch>
          <a:fillRect/>
        </a:stretch>
      </xdr:blipFill>
      <xdr:spPr>
        <a:xfrm>
          <a:off x="9994900" y="431800"/>
          <a:ext cx="1120638" cy="257775"/>
        </a:xfrm>
        <a:prstGeom prst="rect">
          <a:avLst/>
        </a:prstGeom>
      </xdr:spPr>
    </xdr:pic>
    <xdr:clientData fPrintsWithSheet="0"/>
  </xdr:twoCellAnchor>
</xdr:wsDr>
</file>

<file path=xl/drawings/drawing179.xml><?xml version="1.0" encoding="utf-8"?>
<xdr:wsDr xmlns:xdr="http://schemas.openxmlformats.org/drawingml/2006/spreadsheetDrawing" xmlns:a="http://schemas.openxmlformats.org/drawingml/2006/main">
  <xdr:twoCellAnchor editAs="oneCell">
    <xdr:from>
      <xdr:col>13</xdr:col>
      <xdr:colOff>533400</xdr:colOff>
      <xdr:row>2</xdr:row>
      <xdr:rowOff>127000</xdr:rowOff>
    </xdr:from>
    <xdr:to>
      <xdr:col>16</xdr:col>
      <xdr:colOff>34788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9AC6461E-2705-46C5-B0B3-F9279183ADF0}"/>
            </a:ext>
          </a:extLst>
        </xdr:cNvPr>
        <xdr:cNvPicPr>
          <a:picLocks noChangeAspect="1"/>
        </xdr:cNvPicPr>
      </xdr:nvPicPr>
      <xdr:blipFill>
        <a:blip xmlns:r="http://schemas.openxmlformats.org/officeDocument/2006/relationships" r:embed="rId2"/>
        <a:stretch>
          <a:fillRect/>
        </a:stretch>
      </xdr:blipFill>
      <xdr:spPr>
        <a:xfrm>
          <a:off x="9988550" y="406400"/>
          <a:ext cx="1120638" cy="257775"/>
        </a:xfrm>
        <a:prstGeom prst="rect">
          <a:avLst/>
        </a:prstGeom>
      </xdr:spPr>
    </xdr:pic>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4</xdr:col>
      <xdr:colOff>812800</xdr:colOff>
      <xdr:row>2</xdr:row>
      <xdr:rowOff>127000</xdr:rowOff>
    </xdr:from>
    <xdr:to>
      <xdr:col>6</xdr:col>
      <xdr:colOff>41138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619FBDC4-A848-4E6B-B1FA-21E50E09B01E}"/>
            </a:ext>
          </a:extLst>
        </xdr:cNvPr>
        <xdr:cNvPicPr>
          <a:picLocks noChangeAspect="1"/>
        </xdr:cNvPicPr>
      </xdr:nvPicPr>
      <xdr:blipFill>
        <a:blip xmlns:r="http://schemas.openxmlformats.org/officeDocument/2006/relationships" r:embed="rId2"/>
        <a:stretch>
          <a:fillRect/>
        </a:stretch>
      </xdr:blipFill>
      <xdr:spPr>
        <a:xfrm>
          <a:off x="4991100" y="406400"/>
          <a:ext cx="1120638" cy="257775"/>
        </a:xfrm>
        <a:prstGeom prst="rect">
          <a:avLst/>
        </a:prstGeom>
      </xdr:spPr>
    </xdr:pic>
    <xdr:clientData fPrintsWithSheet="0"/>
  </xdr:twoCellAnchor>
</xdr:wsDr>
</file>

<file path=xl/drawings/drawing180.xml><?xml version="1.0" encoding="utf-8"?>
<xdr:wsDr xmlns:xdr="http://schemas.openxmlformats.org/drawingml/2006/spreadsheetDrawing" xmlns:a="http://schemas.openxmlformats.org/drawingml/2006/main">
  <xdr:twoCellAnchor editAs="oneCell">
    <xdr:from>
      <xdr:col>10</xdr:col>
      <xdr:colOff>203200</xdr:colOff>
      <xdr:row>2</xdr:row>
      <xdr:rowOff>127000</xdr:rowOff>
    </xdr:from>
    <xdr:to>
      <xdr:col>12</xdr:col>
      <xdr:colOff>9388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CF1483F2-7140-43DE-8DFC-305778CFE634}"/>
            </a:ext>
          </a:extLst>
        </xdr:cNvPr>
        <xdr:cNvPicPr>
          <a:picLocks noChangeAspect="1"/>
        </xdr:cNvPicPr>
      </xdr:nvPicPr>
      <xdr:blipFill>
        <a:blip xmlns:r="http://schemas.openxmlformats.org/officeDocument/2006/relationships" r:embed="rId2"/>
        <a:stretch>
          <a:fillRect/>
        </a:stretch>
      </xdr:blipFill>
      <xdr:spPr>
        <a:xfrm>
          <a:off x="7747000" y="406400"/>
          <a:ext cx="1120638" cy="257775"/>
        </a:xfrm>
        <a:prstGeom prst="rect">
          <a:avLst/>
        </a:prstGeom>
      </xdr:spPr>
    </xdr:pic>
    <xdr:clientData fPrintsWithSheet="0"/>
  </xdr:twoCellAnchor>
</xdr:wsDr>
</file>

<file path=xl/drawings/drawing181.xml><?xml version="1.0" encoding="utf-8"?>
<xdr:wsDr xmlns:xdr="http://schemas.openxmlformats.org/drawingml/2006/spreadsheetDrawing" xmlns:a="http://schemas.openxmlformats.org/drawingml/2006/main">
  <xdr:twoCellAnchor editAs="oneCell">
    <xdr:from>
      <xdr:col>10</xdr:col>
      <xdr:colOff>177800</xdr:colOff>
      <xdr:row>2</xdr:row>
      <xdr:rowOff>146050</xdr:rowOff>
    </xdr:from>
    <xdr:to>
      <xdr:col>12</xdr:col>
      <xdr:colOff>3038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085B1E01-DD7F-4929-BA6B-65CE1FB9B8AB}"/>
            </a:ext>
          </a:extLst>
        </xdr:cNvPr>
        <xdr:cNvPicPr>
          <a:picLocks noChangeAspect="1"/>
        </xdr:cNvPicPr>
      </xdr:nvPicPr>
      <xdr:blipFill>
        <a:blip xmlns:r="http://schemas.openxmlformats.org/officeDocument/2006/relationships" r:embed="rId2"/>
        <a:stretch>
          <a:fillRect/>
        </a:stretch>
      </xdr:blipFill>
      <xdr:spPr>
        <a:xfrm>
          <a:off x="7721600" y="425450"/>
          <a:ext cx="1120638" cy="257775"/>
        </a:xfrm>
        <a:prstGeom prst="rect">
          <a:avLst/>
        </a:prstGeom>
      </xdr:spPr>
    </xdr:pic>
    <xdr:clientData fPrintsWithSheet="0"/>
  </xdr:twoCellAnchor>
</xdr:wsDr>
</file>

<file path=xl/drawings/drawing182.xml><?xml version="1.0" encoding="utf-8"?>
<xdr:wsDr xmlns:xdr="http://schemas.openxmlformats.org/drawingml/2006/spreadsheetDrawing" xmlns:a="http://schemas.openxmlformats.org/drawingml/2006/main">
  <xdr:twoCellAnchor editAs="oneCell">
    <xdr:from>
      <xdr:col>16</xdr:col>
      <xdr:colOff>228600</xdr:colOff>
      <xdr:row>2</xdr:row>
      <xdr:rowOff>146050</xdr:rowOff>
    </xdr:from>
    <xdr:to>
      <xdr:col>18</xdr:col>
      <xdr:colOff>41138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C17F99E4-4CB0-43A9-8E85-4F4D6D951571}"/>
            </a:ext>
          </a:extLst>
        </xdr:cNvPr>
        <xdr:cNvPicPr>
          <a:picLocks noChangeAspect="1"/>
        </xdr:cNvPicPr>
      </xdr:nvPicPr>
      <xdr:blipFill>
        <a:blip xmlns:r="http://schemas.openxmlformats.org/officeDocument/2006/relationships" r:embed="rId2"/>
        <a:stretch>
          <a:fillRect/>
        </a:stretch>
      </xdr:blipFill>
      <xdr:spPr>
        <a:xfrm>
          <a:off x="11537950" y="425450"/>
          <a:ext cx="1120638" cy="257775"/>
        </a:xfrm>
        <a:prstGeom prst="rect">
          <a:avLst/>
        </a:prstGeom>
      </xdr:spPr>
    </xdr:pic>
    <xdr:clientData fPrintsWithSheet="0"/>
  </xdr:twoCellAnchor>
</xdr:wsDr>
</file>

<file path=xl/drawings/drawing183.xml><?xml version="1.0" encoding="utf-8"?>
<xdr:wsDr xmlns:xdr="http://schemas.openxmlformats.org/drawingml/2006/spreadsheetDrawing" xmlns:a="http://schemas.openxmlformats.org/drawingml/2006/main">
  <xdr:twoCellAnchor editAs="oneCell">
    <xdr:from>
      <xdr:col>16</xdr:col>
      <xdr:colOff>177800</xdr:colOff>
      <xdr:row>2</xdr:row>
      <xdr:rowOff>127000</xdr:rowOff>
    </xdr:from>
    <xdr:to>
      <xdr:col>18</xdr:col>
      <xdr:colOff>9388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D925B9B0-2742-482D-8005-7AD6715FBA95}"/>
            </a:ext>
          </a:extLst>
        </xdr:cNvPr>
        <xdr:cNvPicPr>
          <a:picLocks noChangeAspect="1"/>
        </xdr:cNvPicPr>
      </xdr:nvPicPr>
      <xdr:blipFill>
        <a:blip xmlns:r="http://schemas.openxmlformats.org/officeDocument/2006/relationships" r:embed="rId2"/>
        <a:stretch>
          <a:fillRect/>
        </a:stretch>
      </xdr:blipFill>
      <xdr:spPr>
        <a:xfrm>
          <a:off x="11487150" y="406400"/>
          <a:ext cx="1120638" cy="257775"/>
        </a:xfrm>
        <a:prstGeom prst="rect">
          <a:avLst/>
        </a:prstGeom>
      </xdr:spPr>
    </xdr:pic>
    <xdr:clientData fPrintsWithSheet="0"/>
  </xdr:twoCellAnchor>
</xdr:wsDr>
</file>

<file path=xl/drawings/drawing184.xml><?xml version="1.0" encoding="utf-8"?>
<xdr:wsDr xmlns:xdr="http://schemas.openxmlformats.org/drawingml/2006/spreadsheetDrawing" xmlns:a="http://schemas.openxmlformats.org/drawingml/2006/main">
  <xdr:twoCellAnchor editAs="oneCell">
    <xdr:from>
      <xdr:col>16</xdr:col>
      <xdr:colOff>190500</xdr:colOff>
      <xdr:row>2</xdr:row>
      <xdr:rowOff>133350</xdr:rowOff>
    </xdr:from>
    <xdr:to>
      <xdr:col>18</xdr:col>
      <xdr:colOff>3038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03BC7A97-5813-434D-B736-AE40B6A0960A}"/>
            </a:ext>
          </a:extLst>
        </xdr:cNvPr>
        <xdr:cNvPicPr>
          <a:picLocks noChangeAspect="1"/>
        </xdr:cNvPicPr>
      </xdr:nvPicPr>
      <xdr:blipFill>
        <a:blip xmlns:r="http://schemas.openxmlformats.org/officeDocument/2006/relationships" r:embed="rId2"/>
        <a:stretch>
          <a:fillRect/>
        </a:stretch>
      </xdr:blipFill>
      <xdr:spPr>
        <a:xfrm>
          <a:off x="11499850" y="412750"/>
          <a:ext cx="1120638" cy="257775"/>
        </a:xfrm>
        <a:prstGeom prst="rect">
          <a:avLst/>
        </a:prstGeom>
      </xdr:spPr>
    </xdr:pic>
    <xdr:clientData fPrintsWithSheet="0"/>
  </xdr:twoCellAnchor>
</xdr:wsDr>
</file>

<file path=xl/drawings/drawing185.xml><?xml version="1.0" encoding="utf-8"?>
<xdr:wsDr xmlns:xdr="http://schemas.openxmlformats.org/drawingml/2006/spreadsheetDrawing" xmlns:a="http://schemas.openxmlformats.org/drawingml/2006/main">
  <xdr:twoCellAnchor editAs="oneCell">
    <xdr:from>
      <xdr:col>16</xdr:col>
      <xdr:colOff>196850</xdr:colOff>
      <xdr:row>3</xdr:row>
      <xdr:rowOff>0</xdr:rowOff>
    </xdr:from>
    <xdr:to>
      <xdr:col>17</xdr:col>
      <xdr:colOff>539613</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FB00E857-174B-49F3-9294-C61EEE8B48A2}"/>
            </a:ext>
          </a:extLst>
        </xdr:cNvPr>
        <xdr:cNvPicPr>
          <a:picLocks noChangeAspect="1"/>
        </xdr:cNvPicPr>
      </xdr:nvPicPr>
      <xdr:blipFill>
        <a:blip xmlns:r="http://schemas.openxmlformats.org/officeDocument/2006/relationships" r:embed="rId2"/>
        <a:stretch>
          <a:fillRect/>
        </a:stretch>
      </xdr:blipFill>
      <xdr:spPr>
        <a:xfrm>
          <a:off x="11506200" y="431800"/>
          <a:ext cx="1120638" cy="257775"/>
        </a:xfrm>
        <a:prstGeom prst="rect">
          <a:avLst/>
        </a:prstGeom>
      </xdr:spPr>
    </xdr:pic>
    <xdr:clientData fPrintsWithSheet="0"/>
  </xdr:twoCellAnchor>
</xdr:wsDr>
</file>

<file path=xl/drawings/drawing186.xml><?xml version="1.0" encoding="utf-8"?>
<xdr:wsDr xmlns:xdr="http://schemas.openxmlformats.org/drawingml/2006/spreadsheetDrawing" xmlns:a="http://schemas.openxmlformats.org/drawingml/2006/main">
  <xdr:twoCellAnchor editAs="oneCell">
    <xdr:from>
      <xdr:col>16</xdr:col>
      <xdr:colOff>190500</xdr:colOff>
      <xdr:row>2</xdr:row>
      <xdr:rowOff>139700</xdr:rowOff>
    </xdr:from>
    <xdr:to>
      <xdr:col>18</xdr:col>
      <xdr:colOff>3038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05D3C200-0504-4CF6-9284-52F409C74F59}"/>
            </a:ext>
          </a:extLst>
        </xdr:cNvPr>
        <xdr:cNvPicPr>
          <a:picLocks noChangeAspect="1"/>
        </xdr:cNvPicPr>
      </xdr:nvPicPr>
      <xdr:blipFill>
        <a:blip xmlns:r="http://schemas.openxmlformats.org/officeDocument/2006/relationships" r:embed="rId2"/>
        <a:stretch>
          <a:fillRect/>
        </a:stretch>
      </xdr:blipFill>
      <xdr:spPr>
        <a:xfrm>
          <a:off x="11499850" y="419100"/>
          <a:ext cx="1120638" cy="257775"/>
        </a:xfrm>
        <a:prstGeom prst="rect">
          <a:avLst/>
        </a:prstGeom>
      </xdr:spPr>
    </xdr:pic>
    <xdr:clientData fPrintsWithSheet="0"/>
  </xdr:twoCellAnchor>
</xdr:wsDr>
</file>

<file path=xl/drawings/drawing187.xml><?xml version="1.0" encoding="utf-8"?>
<xdr:wsDr xmlns:xdr="http://schemas.openxmlformats.org/drawingml/2006/spreadsheetDrawing" xmlns:a="http://schemas.openxmlformats.org/drawingml/2006/main">
  <xdr:twoCellAnchor editAs="oneCell">
    <xdr:from>
      <xdr:col>16</xdr:col>
      <xdr:colOff>177800</xdr:colOff>
      <xdr:row>2</xdr:row>
      <xdr:rowOff>139700</xdr:rowOff>
    </xdr:from>
    <xdr:to>
      <xdr:col>17</xdr:col>
      <xdr:colOff>542788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0EC466F6-9ECD-4995-8964-96FBFC4F3F2A}"/>
            </a:ext>
          </a:extLst>
        </xdr:cNvPr>
        <xdr:cNvPicPr>
          <a:picLocks noChangeAspect="1"/>
        </xdr:cNvPicPr>
      </xdr:nvPicPr>
      <xdr:blipFill>
        <a:blip xmlns:r="http://schemas.openxmlformats.org/officeDocument/2006/relationships" r:embed="rId2"/>
        <a:stretch>
          <a:fillRect/>
        </a:stretch>
      </xdr:blipFill>
      <xdr:spPr>
        <a:xfrm>
          <a:off x="11487150" y="419100"/>
          <a:ext cx="1120638" cy="257775"/>
        </a:xfrm>
        <a:prstGeom prst="rect">
          <a:avLst/>
        </a:prstGeom>
      </xdr:spPr>
    </xdr:pic>
    <xdr:clientData fPrintsWithSheet="0"/>
  </xdr:twoCellAnchor>
</xdr:wsDr>
</file>

<file path=xl/drawings/drawing188.xml><?xml version="1.0" encoding="utf-8"?>
<xdr:wsDr xmlns:xdr="http://schemas.openxmlformats.org/drawingml/2006/spreadsheetDrawing" xmlns:a="http://schemas.openxmlformats.org/drawingml/2006/main">
  <xdr:twoCellAnchor editAs="oneCell">
    <xdr:from>
      <xdr:col>16</xdr:col>
      <xdr:colOff>184150</xdr:colOff>
      <xdr:row>2</xdr:row>
      <xdr:rowOff>120650</xdr:rowOff>
    </xdr:from>
    <xdr:to>
      <xdr:col>17</xdr:col>
      <xdr:colOff>539613</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6D58810F-2B5B-4CD1-8372-5F6D0F774F25}"/>
            </a:ext>
          </a:extLst>
        </xdr:cNvPr>
        <xdr:cNvPicPr>
          <a:picLocks noChangeAspect="1"/>
        </xdr:cNvPicPr>
      </xdr:nvPicPr>
      <xdr:blipFill>
        <a:blip xmlns:r="http://schemas.openxmlformats.org/officeDocument/2006/relationships" r:embed="rId2"/>
        <a:stretch>
          <a:fillRect/>
        </a:stretch>
      </xdr:blipFill>
      <xdr:spPr>
        <a:xfrm>
          <a:off x="11525250" y="400050"/>
          <a:ext cx="1120638" cy="257775"/>
        </a:xfrm>
        <a:prstGeom prst="rect">
          <a:avLst/>
        </a:prstGeom>
      </xdr:spPr>
    </xdr:pic>
    <xdr:clientData fPrintsWithSheet="0"/>
  </xdr:twoCellAnchor>
</xdr:wsDr>
</file>

<file path=xl/drawings/drawing189.xml><?xml version="1.0" encoding="utf-8"?>
<xdr:wsDr xmlns:xdr="http://schemas.openxmlformats.org/drawingml/2006/spreadsheetDrawing" xmlns:a="http://schemas.openxmlformats.org/drawingml/2006/main">
  <xdr:twoCellAnchor editAs="oneCell">
    <xdr:from>
      <xdr:col>16</xdr:col>
      <xdr:colOff>139700</xdr:colOff>
      <xdr:row>2</xdr:row>
      <xdr:rowOff>146050</xdr:rowOff>
    </xdr:from>
    <xdr:to>
      <xdr:col>17</xdr:col>
      <xdr:colOff>530088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118498DF-019E-4A97-87A6-148C156BF5C8}"/>
            </a:ext>
          </a:extLst>
        </xdr:cNvPr>
        <xdr:cNvPicPr>
          <a:picLocks noChangeAspect="1"/>
        </xdr:cNvPicPr>
      </xdr:nvPicPr>
      <xdr:blipFill>
        <a:blip xmlns:r="http://schemas.openxmlformats.org/officeDocument/2006/relationships" r:embed="rId2"/>
        <a:stretch>
          <a:fillRect/>
        </a:stretch>
      </xdr:blipFill>
      <xdr:spPr>
        <a:xfrm>
          <a:off x="11639550" y="425450"/>
          <a:ext cx="1120638" cy="257775"/>
        </a:xfrm>
        <a:prstGeom prst="rect">
          <a:avLst/>
        </a:prstGeom>
      </xdr:spPr>
    </xdr:pic>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4</xdr:col>
      <xdr:colOff>819150</xdr:colOff>
      <xdr:row>2</xdr:row>
      <xdr:rowOff>146050</xdr:rowOff>
    </xdr:from>
    <xdr:to>
      <xdr:col>6</xdr:col>
      <xdr:colOff>47488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354ADA97-4974-48D8-A5C8-7469F2861D8C}"/>
            </a:ext>
          </a:extLst>
        </xdr:cNvPr>
        <xdr:cNvPicPr>
          <a:picLocks noChangeAspect="1"/>
        </xdr:cNvPicPr>
      </xdr:nvPicPr>
      <xdr:blipFill>
        <a:blip xmlns:r="http://schemas.openxmlformats.org/officeDocument/2006/relationships" r:embed="rId2"/>
        <a:stretch>
          <a:fillRect/>
        </a:stretch>
      </xdr:blipFill>
      <xdr:spPr>
        <a:xfrm>
          <a:off x="4997450" y="425450"/>
          <a:ext cx="1120638" cy="257775"/>
        </a:xfrm>
        <a:prstGeom prst="rect">
          <a:avLst/>
        </a:prstGeom>
      </xdr:spPr>
    </xdr:pic>
    <xdr:clientData fPrintsWithSheet="0"/>
  </xdr:twoCellAnchor>
</xdr:wsDr>
</file>

<file path=xl/drawings/drawing190.xml><?xml version="1.0" encoding="utf-8"?>
<xdr:wsDr xmlns:xdr="http://schemas.openxmlformats.org/drawingml/2006/spreadsheetDrawing" xmlns:a="http://schemas.openxmlformats.org/drawingml/2006/main">
  <xdr:twoCellAnchor editAs="oneCell">
    <xdr:from>
      <xdr:col>11</xdr:col>
      <xdr:colOff>317500</xdr:colOff>
      <xdr:row>2</xdr:row>
      <xdr:rowOff>120650</xdr:rowOff>
    </xdr:from>
    <xdr:to>
      <xdr:col>13</xdr:col>
      <xdr:colOff>3038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153F30AB-355A-48B8-9E0F-43C05D192BA8}"/>
            </a:ext>
          </a:extLst>
        </xdr:cNvPr>
        <xdr:cNvPicPr>
          <a:picLocks noChangeAspect="1"/>
        </xdr:cNvPicPr>
      </xdr:nvPicPr>
      <xdr:blipFill>
        <a:blip xmlns:r="http://schemas.openxmlformats.org/officeDocument/2006/relationships" r:embed="rId2"/>
        <a:stretch>
          <a:fillRect/>
        </a:stretch>
      </xdr:blipFill>
      <xdr:spPr>
        <a:xfrm>
          <a:off x="9074150" y="400050"/>
          <a:ext cx="1120638" cy="257775"/>
        </a:xfrm>
        <a:prstGeom prst="rect">
          <a:avLst/>
        </a:prstGeom>
      </xdr:spPr>
    </xdr:pic>
    <xdr:clientData fPrintsWithSheet="0"/>
  </xdr:twoCellAnchor>
</xdr:wsDr>
</file>

<file path=xl/drawings/drawing191.xml><?xml version="1.0" encoding="utf-8"?>
<xdr:wsDr xmlns:xdr="http://schemas.openxmlformats.org/drawingml/2006/spreadsheetDrawing" xmlns:a="http://schemas.openxmlformats.org/drawingml/2006/main">
  <xdr:twoCellAnchor editAs="oneCell">
    <xdr:from>
      <xdr:col>11</xdr:col>
      <xdr:colOff>285750</xdr:colOff>
      <xdr:row>2</xdr:row>
      <xdr:rowOff>120650</xdr:rowOff>
    </xdr:from>
    <xdr:to>
      <xdr:col>13</xdr:col>
      <xdr:colOff>9388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52F0519C-4E3E-4AB6-8A66-4C1F3783CC1B}"/>
            </a:ext>
          </a:extLst>
        </xdr:cNvPr>
        <xdr:cNvPicPr>
          <a:picLocks noChangeAspect="1"/>
        </xdr:cNvPicPr>
      </xdr:nvPicPr>
      <xdr:blipFill>
        <a:blip xmlns:r="http://schemas.openxmlformats.org/officeDocument/2006/relationships" r:embed="rId2"/>
        <a:stretch>
          <a:fillRect/>
        </a:stretch>
      </xdr:blipFill>
      <xdr:spPr>
        <a:xfrm>
          <a:off x="9042400" y="400050"/>
          <a:ext cx="1120638" cy="257775"/>
        </a:xfrm>
        <a:prstGeom prst="rect">
          <a:avLst/>
        </a:prstGeom>
      </xdr:spPr>
    </xdr:pic>
    <xdr:clientData fPrintsWithSheet="0"/>
  </xdr:twoCellAnchor>
</xdr:wsDr>
</file>

<file path=xl/drawings/drawing192.xml><?xml version="1.0" encoding="utf-8"?>
<xdr:wsDr xmlns:xdr="http://schemas.openxmlformats.org/drawingml/2006/spreadsheetDrawing" xmlns:a="http://schemas.openxmlformats.org/drawingml/2006/main">
  <xdr:twoCellAnchor editAs="oneCell">
    <xdr:from>
      <xdr:col>11</xdr:col>
      <xdr:colOff>266700</xdr:colOff>
      <xdr:row>2</xdr:row>
      <xdr:rowOff>127000</xdr:rowOff>
    </xdr:from>
    <xdr:to>
      <xdr:col>13</xdr:col>
      <xdr:colOff>9388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6F67D143-2586-4F79-AABD-4AD093C5E161}"/>
            </a:ext>
          </a:extLst>
        </xdr:cNvPr>
        <xdr:cNvPicPr>
          <a:picLocks noChangeAspect="1"/>
        </xdr:cNvPicPr>
      </xdr:nvPicPr>
      <xdr:blipFill>
        <a:blip xmlns:r="http://schemas.openxmlformats.org/officeDocument/2006/relationships" r:embed="rId2"/>
        <a:stretch>
          <a:fillRect/>
        </a:stretch>
      </xdr:blipFill>
      <xdr:spPr>
        <a:xfrm>
          <a:off x="9048750" y="406400"/>
          <a:ext cx="1120638" cy="257775"/>
        </a:xfrm>
        <a:prstGeom prst="rect">
          <a:avLst/>
        </a:prstGeom>
      </xdr:spPr>
    </xdr:pic>
    <xdr:clientData fPrintsWithSheet="0"/>
  </xdr:twoCellAnchor>
</xdr:wsDr>
</file>

<file path=xl/drawings/drawing193.xml><?xml version="1.0" encoding="utf-8"?>
<xdr:wsDr xmlns:xdr="http://schemas.openxmlformats.org/drawingml/2006/spreadsheetDrawing" xmlns:a="http://schemas.openxmlformats.org/drawingml/2006/main">
  <xdr:twoCellAnchor editAs="oneCell">
    <xdr:from>
      <xdr:col>11</xdr:col>
      <xdr:colOff>273050</xdr:colOff>
      <xdr:row>2</xdr:row>
      <xdr:rowOff>139700</xdr:rowOff>
    </xdr:from>
    <xdr:to>
      <xdr:col>13</xdr:col>
      <xdr:colOff>15738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298AB043-CA70-463E-93FC-E26DD38B7D0F}"/>
            </a:ext>
          </a:extLst>
        </xdr:cNvPr>
        <xdr:cNvPicPr>
          <a:picLocks noChangeAspect="1"/>
        </xdr:cNvPicPr>
      </xdr:nvPicPr>
      <xdr:blipFill>
        <a:blip xmlns:r="http://schemas.openxmlformats.org/officeDocument/2006/relationships" r:embed="rId2"/>
        <a:stretch>
          <a:fillRect/>
        </a:stretch>
      </xdr:blipFill>
      <xdr:spPr>
        <a:xfrm>
          <a:off x="9099550" y="419100"/>
          <a:ext cx="1120638" cy="257775"/>
        </a:xfrm>
        <a:prstGeom prst="rect">
          <a:avLst/>
        </a:prstGeom>
      </xdr:spPr>
    </xdr:pic>
    <xdr:clientData fPrintsWithSheet="0"/>
  </xdr:twoCellAnchor>
</xdr:wsDr>
</file>

<file path=xl/drawings/drawing194.xml><?xml version="1.0" encoding="utf-8"?>
<xdr:wsDr xmlns:xdr="http://schemas.openxmlformats.org/drawingml/2006/spreadsheetDrawing" xmlns:a="http://schemas.openxmlformats.org/drawingml/2006/main">
  <xdr:twoCellAnchor editAs="oneCell">
    <xdr:from>
      <xdr:col>11</xdr:col>
      <xdr:colOff>254000</xdr:colOff>
      <xdr:row>2</xdr:row>
      <xdr:rowOff>139700</xdr:rowOff>
    </xdr:from>
    <xdr:to>
      <xdr:col>13</xdr:col>
      <xdr:colOff>3038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CC39FC3E-3C63-4C60-B4AD-E4FF088030A3}"/>
            </a:ext>
          </a:extLst>
        </xdr:cNvPr>
        <xdr:cNvPicPr>
          <a:picLocks noChangeAspect="1"/>
        </xdr:cNvPicPr>
      </xdr:nvPicPr>
      <xdr:blipFill>
        <a:blip xmlns:r="http://schemas.openxmlformats.org/officeDocument/2006/relationships" r:embed="rId2"/>
        <a:stretch>
          <a:fillRect/>
        </a:stretch>
      </xdr:blipFill>
      <xdr:spPr>
        <a:xfrm>
          <a:off x="9061450" y="419100"/>
          <a:ext cx="1120638" cy="257775"/>
        </a:xfrm>
        <a:prstGeom prst="rect">
          <a:avLst/>
        </a:prstGeom>
      </xdr:spPr>
    </xdr:pic>
    <xdr:clientData fPrintsWithSheet="0"/>
  </xdr:twoCellAnchor>
</xdr:wsDr>
</file>

<file path=xl/drawings/drawing195.xml><?xml version="1.0" encoding="utf-8"?>
<xdr:wsDr xmlns:xdr="http://schemas.openxmlformats.org/drawingml/2006/spreadsheetDrawing" xmlns:a="http://schemas.openxmlformats.org/drawingml/2006/main">
  <xdr:twoCellAnchor editAs="oneCell">
    <xdr:from>
      <xdr:col>11</xdr:col>
      <xdr:colOff>292100</xdr:colOff>
      <xdr:row>2</xdr:row>
      <xdr:rowOff>82550</xdr:rowOff>
    </xdr:from>
    <xdr:to>
      <xdr:col>13</xdr:col>
      <xdr:colOff>28438</xdr:colOff>
      <xdr:row>4</xdr:row>
      <xdr:rowOff>48225</xdr:rowOff>
    </xdr:to>
    <xdr:pic>
      <xdr:nvPicPr>
        <xdr:cNvPr id="2" name="Imagem 1">
          <a:hlinkClick xmlns:r="http://schemas.openxmlformats.org/officeDocument/2006/relationships" r:id="rId1"/>
          <a:extLst>
            <a:ext uri="{FF2B5EF4-FFF2-40B4-BE49-F238E27FC236}">
              <a16:creationId xmlns:a16="http://schemas.microsoft.com/office/drawing/2014/main" id="{CBE144B2-E09A-4E68-9F0B-86730440B68F}"/>
            </a:ext>
          </a:extLst>
        </xdr:cNvPr>
        <xdr:cNvPicPr>
          <a:picLocks noChangeAspect="1"/>
        </xdr:cNvPicPr>
      </xdr:nvPicPr>
      <xdr:blipFill>
        <a:blip xmlns:r="http://schemas.openxmlformats.org/officeDocument/2006/relationships" r:embed="rId2"/>
        <a:stretch>
          <a:fillRect/>
        </a:stretch>
      </xdr:blipFill>
      <xdr:spPr>
        <a:xfrm>
          <a:off x="9086850" y="361950"/>
          <a:ext cx="1120638" cy="257775"/>
        </a:xfrm>
        <a:prstGeom prst="rect">
          <a:avLst/>
        </a:prstGeom>
      </xdr:spPr>
    </xdr:pic>
    <xdr:clientData fPrintsWithSheet="0"/>
  </xdr:twoCellAnchor>
</xdr:wsDr>
</file>

<file path=xl/drawings/drawing196.xml><?xml version="1.0" encoding="utf-8"?>
<xdr:wsDr xmlns:xdr="http://schemas.openxmlformats.org/drawingml/2006/spreadsheetDrawing" xmlns:a="http://schemas.openxmlformats.org/drawingml/2006/main">
  <xdr:twoCellAnchor editAs="oneCell">
    <xdr:from>
      <xdr:col>11</xdr:col>
      <xdr:colOff>247650</xdr:colOff>
      <xdr:row>2</xdr:row>
      <xdr:rowOff>107950</xdr:rowOff>
    </xdr:from>
    <xdr:to>
      <xdr:col>12</xdr:col>
      <xdr:colOff>701538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A0395C31-7713-48B8-9C1D-12591902AD99}"/>
            </a:ext>
          </a:extLst>
        </xdr:cNvPr>
        <xdr:cNvPicPr>
          <a:picLocks noChangeAspect="1"/>
        </xdr:cNvPicPr>
      </xdr:nvPicPr>
      <xdr:blipFill>
        <a:blip xmlns:r="http://schemas.openxmlformats.org/officeDocument/2006/relationships" r:embed="rId2"/>
        <a:stretch>
          <a:fillRect/>
        </a:stretch>
      </xdr:blipFill>
      <xdr:spPr>
        <a:xfrm>
          <a:off x="9042400" y="387350"/>
          <a:ext cx="1120638" cy="257775"/>
        </a:xfrm>
        <a:prstGeom prst="rect">
          <a:avLst/>
        </a:prstGeom>
      </xdr:spPr>
    </xdr:pic>
    <xdr:clientData fPrintsWithSheet="0"/>
  </xdr:twoCellAnchor>
</xdr:wsDr>
</file>

<file path=xl/drawings/drawing197.xml><?xml version="1.0" encoding="utf-8"?>
<xdr:wsDr xmlns:xdr="http://schemas.openxmlformats.org/drawingml/2006/spreadsheetDrawing" xmlns:a="http://schemas.openxmlformats.org/drawingml/2006/main">
  <xdr:twoCellAnchor editAs="oneCell">
    <xdr:from>
      <xdr:col>11</xdr:col>
      <xdr:colOff>273050</xdr:colOff>
      <xdr:row>2</xdr:row>
      <xdr:rowOff>120650</xdr:rowOff>
    </xdr:from>
    <xdr:to>
      <xdr:col>13</xdr:col>
      <xdr:colOff>15738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4CEF6EED-14EB-4AF0-9491-8F263A242CFC}"/>
            </a:ext>
          </a:extLst>
        </xdr:cNvPr>
        <xdr:cNvPicPr>
          <a:picLocks noChangeAspect="1"/>
        </xdr:cNvPicPr>
      </xdr:nvPicPr>
      <xdr:blipFill>
        <a:blip xmlns:r="http://schemas.openxmlformats.org/officeDocument/2006/relationships" r:embed="rId2"/>
        <a:stretch>
          <a:fillRect/>
        </a:stretch>
      </xdr:blipFill>
      <xdr:spPr>
        <a:xfrm>
          <a:off x="9067800" y="400050"/>
          <a:ext cx="1120638" cy="257775"/>
        </a:xfrm>
        <a:prstGeom prst="rect">
          <a:avLst/>
        </a:prstGeom>
      </xdr:spPr>
    </xdr:pic>
    <xdr:clientData fPrintsWithSheet="0"/>
  </xdr:twoCellAnchor>
</xdr:wsDr>
</file>

<file path=xl/drawings/drawing198.xml><?xml version="1.0" encoding="utf-8"?>
<xdr:wsDr xmlns:xdr="http://schemas.openxmlformats.org/drawingml/2006/spreadsheetDrawing" xmlns:a="http://schemas.openxmlformats.org/drawingml/2006/main">
  <xdr:twoCellAnchor editAs="oneCell">
    <xdr:from>
      <xdr:col>10</xdr:col>
      <xdr:colOff>387350</xdr:colOff>
      <xdr:row>2</xdr:row>
      <xdr:rowOff>82550</xdr:rowOff>
    </xdr:from>
    <xdr:to>
      <xdr:col>12</xdr:col>
      <xdr:colOff>9388</xdr:colOff>
      <xdr:row>4</xdr:row>
      <xdr:rowOff>48225</xdr:rowOff>
    </xdr:to>
    <xdr:pic>
      <xdr:nvPicPr>
        <xdr:cNvPr id="2" name="Imagem 1">
          <a:hlinkClick xmlns:r="http://schemas.openxmlformats.org/officeDocument/2006/relationships" r:id="rId1"/>
          <a:extLst>
            <a:ext uri="{FF2B5EF4-FFF2-40B4-BE49-F238E27FC236}">
              <a16:creationId xmlns:a16="http://schemas.microsoft.com/office/drawing/2014/main" id="{AF8C3363-7921-4055-AA71-84483B15A3E5}"/>
            </a:ext>
          </a:extLst>
        </xdr:cNvPr>
        <xdr:cNvPicPr>
          <a:picLocks noChangeAspect="1"/>
        </xdr:cNvPicPr>
      </xdr:nvPicPr>
      <xdr:blipFill>
        <a:blip xmlns:r="http://schemas.openxmlformats.org/officeDocument/2006/relationships" r:embed="rId2"/>
        <a:stretch>
          <a:fillRect/>
        </a:stretch>
      </xdr:blipFill>
      <xdr:spPr>
        <a:xfrm>
          <a:off x="9004300" y="361950"/>
          <a:ext cx="1120638" cy="257775"/>
        </a:xfrm>
        <a:prstGeom prst="rect">
          <a:avLst/>
        </a:prstGeom>
      </xdr:spPr>
    </xdr:pic>
    <xdr:clientData fPrintsWithSheet="0"/>
  </xdr:twoCellAnchor>
</xdr:wsDr>
</file>

<file path=xl/drawings/drawing199.xml><?xml version="1.0" encoding="utf-8"?>
<xdr:wsDr xmlns:xdr="http://schemas.openxmlformats.org/drawingml/2006/spreadsheetDrawing" xmlns:a="http://schemas.openxmlformats.org/drawingml/2006/main">
  <xdr:twoCellAnchor editAs="oneCell">
    <xdr:from>
      <xdr:col>10</xdr:col>
      <xdr:colOff>406400</xdr:colOff>
      <xdr:row>2</xdr:row>
      <xdr:rowOff>82550</xdr:rowOff>
    </xdr:from>
    <xdr:to>
      <xdr:col>12</xdr:col>
      <xdr:colOff>28438</xdr:colOff>
      <xdr:row>4</xdr:row>
      <xdr:rowOff>48225</xdr:rowOff>
    </xdr:to>
    <xdr:pic>
      <xdr:nvPicPr>
        <xdr:cNvPr id="2" name="Imagem 1">
          <a:hlinkClick xmlns:r="http://schemas.openxmlformats.org/officeDocument/2006/relationships" r:id="rId1"/>
          <a:extLst>
            <a:ext uri="{FF2B5EF4-FFF2-40B4-BE49-F238E27FC236}">
              <a16:creationId xmlns:a16="http://schemas.microsoft.com/office/drawing/2014/main" id="{681B3002-45FC-4A78-80A2-F002236FABD8}"/>
            </a:ext>
          </a:extLst>
        </xdr:cNvPr>
        <xdr:cNvPicPr>
          <a:picLocks noChangeAspect="1"/>
        </xdr:cNvPicPr>
      </xdr:nvPicPr>
      <xdr:blipFill>
        <a:blip xmlns:r="http://schemas.openxmlformats.org/officeDocument/2006/relationships" r:embed="rId2"/>
        <a:stretch>
          <a:fillRect/>
        </a:stretch>
      </xdr:blipFill>
      <xdr:spPr>
        <a:xfrm>
          <a:off x="9023350" y="361950"/>
          <a:ext cx="1120638" cy="257775"/>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8</xdr:col>
      <xdr:colOff>273050</xdr:colOff>
      <xdr:row>2</xdr:row>
      <xdr:rowOff>107950</xdr:rowOff>
    </xdr:from>
    <xdr:to>
      <xdr:col>10</xdr:col>
      <xdr:colOff>34788</xdr:colOff>
      <xdr:row>4</xdr:row>
      <xdr:rowOff>73625</xdr:rowOff>
    </xdr:to>
    <xdr:pic>
      <xdr:nvPicPr>
        <xdr:cNvPr id="3" name="Imagem 2">
          <a:hlinkClick xmlns:r="http://schemas.openxmlformats.org/officeDocument/2006/relationships" r:id="rId1"/>
          <a:extLst>
            <a:ext uri="{FF2B5EF4-FFF2-40B4-BE49-F238E27FC236}">
              <a16:creationId xmlns:a16="http://schemas.microsoft.com/office/drawing/2014/main" id="{054328B3-9824-46E3-A652-8B364A3D3AEB}"/>
            </a:ext>
          </a:extLst>
        </xdr:cNvPr>
        <xdr:cNvPicPr>
          <a:picLocks noChangeAspect="1"/>
        </xdr:cNvPicPr>
      </xdr:nvPicPr>
      <xdr:blipFill>
        <a:blip xmlns:r="http://schemas.openxmlformats.org/officeDocument/2006/relationships" r:embed="rId2"/>
        <a:stretch>
          <a:fillRect/>
        </a:stretch>
      </xdr:blipFill>
      <xdr:spPr>
        <a:xfrm>
          <a:off x="6902450" y="387350"/>
          <a:ext cx="1120638" cy="257775"/>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4</xdr:col>
      <xdr:colOff>819150</xdr:colOff>
      <xdr:row>2</xdr:row>
      <xdr:rowOff>127000</xdr:rowOff>
    </xdr:from>
    <xdr:to>
      <xdr:col>6</xdr:col>
      <xdr:colOff>47488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736091A7-42D6-456C-830F-61C3E24FDCD5}"/>
            </a:ext>
          </a:extLst>
        </xdr:cNvPr>
        <xdr:cNvPicPr>
          <a:picLocks noChangeAspect="1"/>
        </xdr:cNvPicPr>
      </xdr:nvPicPr>
      <xdr:blipFill>
        <a:blip xmlns:r="http://schemas.openxmlformats.org/officeDocument/2006/relationships" r:embed="rId2"/>
        <a:stretch>
          <a:fillRect/>
        </a:stretch>
      </xdr:blipFill>
      <xdr:spPr>
        <a:xfrm>
          <a:off x="4997450" y="406400"/>
          <a:ext cx="1120638" cy="257775"/>
        </a:xfrm>
        <a:prstGeom prst="rect">
          <a:avLst/>
        </a:prstGeom>
      </xdr:spPr>
    </xdr:pic>
    <xdr:clientData fPrintsWithSheet="0"/>
  </xdr:twoCellAnchor>
</xdr:wsDr>
</file>

<file path=xl/drawings/drawing200.xml><?xml version="1.0" encoding="utf-8"?>
<xdr:wsDr xmlns:xdr="http://schemas.openxmlformats.org/drawingml/2006/spreadsheetDrawing" xmlns:a="http://schemas.openxmlformats.org/drawingml/2006/main">
  <xdr:twoCellAnchor editAs="oneCell">
    <xdr:from>
      <xdr:col>10</xdr:col>
      <xdr:colOff>393700</xdr:colOff>
      <xdr:row>2</xdr:row>
      <xdr:rowOff>88900</xdr:rowOff>
    </xdr:from>
    <xdr:to>
      <xdr:col>12</xdr:col>
      <xdr:colOff>15738</xdr:colOff>
      <xdr:row>4</xdr:row>
      <xdr:rowOff>54575</xdr:rowOff>
    </xdr:to>
    <xdr:pic>
      <xdr:nvPicPr>
        <xdr:cNvPr id="2" name="Imagem 1">
          <a:hlinkClick xmlns:r="http://schemas.openxmlformats.org/officeDocument/2006/relationships" r:id="rId1"/>
          <a:extLst>
            <a:ext uri="{FF2B5EF4-FFF2-40B4-BE49-F238E27FC236}">
              <a16:creationId xmlns:a16="http://schemas.microsoft.com/office/drawing/2014/main" id="{27A4434E-F88B-468A-88FB-B6329E1C9249}"/>
            </a:ext>
          </a:extLst>
        </xdr:cNvPr>
        <xdr:cNvPicPr>
          <a:picLocks noChangeAspect="1"/>
        </xdr:cNvPicPr>
      </xdr:nvPicPr>
      <xdr:blipFill>
        <a:blip xmlns:r="http://schemas.openxmlformats.org/officeDocument/2006/relationships" r:embed="rId2"/>
        <a:stretch>
          <a:fillRect/>
        </a:stretch>
      </xdr:blipFill>
      <xdr:spPr>
        <a:xfrm>
          <a:off x="9010650" y="368300"/>
          <a:ext cx="1120638" cy="257775"/>
        </a:xfrm>
        <a:prstGeom prst="rect">
          <a:avLst/>
        </a:prstGeom>
      </xdr:spPr>
    </xdr:pic>
    <xdr:clientData fPrintsWithSheet="0"/>
  </xdr:twoCellAnchor>
</xdr:wsDr>
</file>

<file path=xl/drawings/drawing201.xml><?xml version="1.0" encoding="utf-8"?>
<xdr:wsDr xmlns:xdr="http://schemas.openxmlformats.org/drawingml/2006/spreadsheetDrawing" xmlns:a="http://schemas.openxmlformats.org/drawingml/2006/main">
  <xdr:twoCellAnchor editAs="oneCell">
    <xdr:from>
      <xdr:col>10</xdr:col>
      <xdr:colOff>387350</xdr:colOff>
      <xdr:row>2</xdr:row>
      <xdr:rowOff>139700</xdr:rowOff>
    </xdr:from>
    <xdr:to>
      <xdr:col>12</xdr:col>
      <xdr:colOff>9388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6204BDB0-9769-44B0-A3B3-15976CA90A33}"/>
            </a:ext>
          </a:extLst>
        </xdr:cNvPr>
        <xdr:cNvPicPr>
          <a:picLocks noChangeAspect="1"/>
        </xdr:cNvPicPr>
      </xdr:nvPicPr>
      <xdr:blipFill>
        <a:blip xmlns:r="http://schemas.openxmlformats.org/officeDocument/2006/relationships" r:embed="rId2"/>
        <a:stretch>
          <a:fillRect/>
        </a:stretch>
      </xdr:blipFill>
      <xdr:spPr>
        <a:xfrm>
          <a:off x="9004300" y="419100"/>
          <a:ext cx="1120638" cy="257775"/>
        </a:xfrm>
        <a:prstGeom prst="rect">
          <a:avLst/>
        </a:prstGeom>
      </xdr:spPr>
    </xdr:pic>
    <xdr:clientData fPrintsWithSheet="0"/>
  </xdr:twoCellAnchor>
</xdr:wsDr>
</file>

<file path=xl/drawings/drawing202.xml><?xml version="1.0" encoding="utf-8"?>
<xdr:wsDr xmlns:xdr="http://schemas.openxmlformats.org/drawingml/2006/spreadsheetDrawing" xmlns:a="http://schemas.openxmlformats.org/drawingml/2006/main">
  <xdr:twoCellAnchor editAs="oneCell">
    <xdr:from>
      <xdr:col>10</xdr:col>
      <xdr:colOff>393700</xdr:colOff>
      <xdr:row>2</xdr:row>
      <xdr:rowOff>95250</xdr:rowOff>
    </xdr:from>
    <xdr:to>
      <xdr:col>12</xdr:col>
      <xdr:colOff>15738</xdr:colOff>
      <xdr:row>4</xdr:row>
      <xdr:rowOff>60925</xdr:rowOff>
    </xdr:to>
    <xdr:pic>
      <xdr:nvPicPr>
        <xdr:cNvPr id="2" name="Imagem 1">
          <a:hlinkClick xmlns:r="http://schemas.openxmlformats.org/officeDocument/2006/relationships" r:id="rId1"/>
          <a:extLst>
            <a:ext uri="{FF2B5EF4-FFF2-40B4-BE49-F238E27FC236}">
              <a16:creationId xmlns:a16="http://schemas.microsoft.com/office/drawing/2014/main" id="{B13A8ED6-DD1A-441C-B098-89E9BB21C011}"/>
            </a:ext>
          </a:extLst>
        </xdr:cNvPr>
        <xdr:cNvPicPr>
          <a:picLocks noChangeAspect="1"/>
        </xdr:cNvPicPr>
      </xdr:nvPicPr>
      <xdr:blipFill>
        <a:blip xmlns:r="http://schemas.openxmlformats.org/officeDocument/2006/relationships" r:embed="rId2"/>
        <a:stretch>
          <a:fillRect/>
        </a:stretch>
      </xdr:blipFill>
      <xdr:spPr>
        <a:xfrm>
          <a:off x="9010650" y="374650"/>
          <a:ext cx="1120638" cy="257775"/>
        </a:xfrm>
        <a:prstGeom prst="rect">
          <a:avLst/>
        </a:prstGeom>
      </xdr:spPr>
    </xdr:pic>
    <xdr:clientData fPrintsWithSheet="0"/>
  </xdr:twoCellAnchor>
</xdr:wsDr>
</file>

<file path=xl/drawings/drawing203.xml><?xml version="1.0" encoding="utf-8"?>
<xdr:wsDr xmlns:xdr="http://schemas.openxmlformats.org/drawingml/2006/spreadsheetDrawing" xmlns:a="http://schemas.openxmlformats.org/drawingml/2006/main">
  <xdr:twoCellAnchor editAs="oneCell">
    <xdr:from>
      <xdr:col>10</xdr:col>
      <xdr:colOff>412750</xdr:colOff>
      <xdr:row>2</xdr:row>
      <xdr:rowOff>95250</xdr:rowOff>
    </xdr:from>
    <xdr:to>
      <xdr:col>12</xdr:col>
      <xdr:colOff>34788</xdr:colOff>
      <xdr:row>4</xdr:row>
      <xdr:rowOff>60925</xdr:rowOff>
    </xdr:to>
    <xdr:pic>
      <xdr:nvPicPr>
        <xdr:cNvPr id="2" name="Imagem 1">
          <a:hlinkClick xmlns:r="http://schemas.openxmlformats.org/officeDocument/2006/relationships" r:id="rId1"/>
          <a:extLst>
            <a:ext uri="{FF2B5EF4-FFF2-40B4-BE49-F238E27FC236}">
              <a16:creationId xmlns:a16="http://schemas.microsoft.com/office/drawing/2014/main" id="{A19C1E81-7785-41B4-A105-273F65E3FE1D}"/>
            </a:ext>
          </a:extLst>
        </xdr:cNvPr>
        <xdr:cNvPicPr>
          <a:picLocks noChangeAspect="1"/>
        </xdr:cNvPicPr>
      </xdr:nvPicPr>
      <xdr:blipFill>
        <a:blip xmlns:r="http://schemas.openxmlformats.org/officeDocument/2006/relationships" r:embed="rId2"/>
        <a:stretch>
          <a:fillRect/>
        </a:stretch>
      </xdr:blipFill>
      <xdr:spPr>
        <a:xfrm>
          <a:off x="9029700" y="374650"/>
          <a:ext cx="1120638" cy="257775"/>
        </a:xfrm>
        <a:prstGeom prst="rect">
          <a:avLst/>
        </a:prstGeom>
      </xdr:spPr>
    </xdr:pic>
    <xdr:clientData fPrintsWithSheet="0"/>
  </xdr:twoCellAnchor>
</xdr:wsDr>
</file>

<file path=xl/drawings/drawing204.xml><?xml version="1.0" encoding="utf-8"?>
<xdr:wsDr xmlns:xdr="http://schemas.openxmlformats.org/drawingml/2006/spreadsheetDrawing" xmlns:a="http://schemas.openxmlformats.org/drawingml/2006/main">
  <xdr:twoCellAnchor editAs="oneCell">
    <xdr:from>
      <xdr:col>10</xdr:col>
      <xdr:colOff>400050</xdr:colOff>
      <xdr:row>2</xdr:row>
      <xdr:rowOff>127000</xdr:rowOff>
    </xdr:from>
    <xdr:to>
      <xdr:col>12</xdr:col>
      <xdr:colOff>22088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8E1A7ED7-1AE4-4626-8077-AB300B36B4DE}"/>
            </a:ext>
          </a:extLst>
        </xdr:cNvPr>
        <xdr:cNvPicPr>
          <a:picLocks noChangeAspect="1"/>
        </xdr:cNvPicPr>
      </xdr:nvPicPr>
      <xdr:blipFill>
        <a:blip xmlns:r="http://schemas.openxmlformats.org/officeDocument/2006/relationships" r:embed="rId2"/>
        <a:stretch>
          <a:fillRect/>
        </a:stretch>
      </xdr:blipFill>
      <xdr:spPr>
        <a:xfrm>
          <a:off x="9017000" y="406400"/>
          <a:ext cx="1120638" cy="257775"/>
        </a:xfrm>
        <a:prstGeom prst="rect">
          <a:avLst/>
        </a:prstGeom>
      </xdr:spPr>
    </xdr:pic>
    <xdr:clientData fPrintsWithSheet="0"/>
  </xdr:twoCellAnchor>
</xdr:wsDr>
</file>

<file path=xl/drawings/drawing205.xml><?xml version="1.0" encoding="utf-8"?>
<xdr:wsDr xmlns:xdr="http://schemas.openxmlformats.org/drawingml/2006/spreadsheetDrawing" xmlns:a="http://schemas.openxmlformats.org/drawingml/2006/main">
  <xdr:twoCellAnchor editAs="oneCell">
    <xdr:from>
      <xdr:col>10</xdr:col>
      <xdr:colOff>406400</xdr:colOff>
      <xdr:row>2</xdr:row>
      <xdr:rowOff>101600</xdr:rowOff>
    </xdr:from>
    <xdr:to>
      <xdr:col>12</xdr:col>
      <xdr:colOff>28438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43A3DFE1-3DAB-4E81-82FA-0B3C0C532674}"/>
            </a:ext>
          </a:extLst>
        </xdr:cNvPr>
        <xdr:cNvPicPr>
          <a:picLocks noChangeAspect="1"/>
        </xdr:cNvPicPr>
      </xdr:nvPicPr>
      <xdr:blipFill>
        <a:blip xmlns:r="http://schemas.openxmlformats.org/officeDocument/2006/relationships" r:embed="rId2"/>
        <a:stretch>
          <a:fillRect/>
        </a:stretch>
      </xdr:blipFill>
      <xdr:spPr>
        <a:xfrm>
          <a:off x="9023350" y="381000"/>
          <a:ext cx="1120638" cy="257775"/>
        </a:xfrm>
        <a:prstGeom prst="rect">
          <a:avLst/>
        </a:prstGeom>
      </xdr:spPr>
    </xdr:pic>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4</xdr:col>
      <xdr:colOff>781050</xdr:colOff>
      <xdr:row>2</xdr:row>
      <xdr:rowOff>127000</xdr:rowOff>
    </xdr:from>
    <xdr:to>
      <xdr:col>6</xdr:col>
      <xdr:colOff>9388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E70FD346-DA11-4931-B7E8-FDA27E97DED5}"/>
            </a:ext>
          </a:extLst>
        </xdr:cNvPr>
        <xdr:cNvPicPr>
          <a:picLocks noChangeAspect="1"/>
        </xdr:cNvPicPr>
      </xdr:nvPicPr>
      <xdr:blipFill>
        <a:blip xmlns:r="http://schemas.openxmlformats.org/officeDocument/2006/relationships" r:embed="rId2"/>
        <a:stretch>
          <a:fillRect/>
        </a:stretch>
      </xdr:blipFill>
      <xdr:spPr>
        <a:xfrm>
          <a:off x="4959350" y="406400"/>
          <a:ext cx="1120638" cy="257775"/>
        </a:xfrm>
        <a:prstGeom prst="rect">
          <a:avLst/>
        </a:prstGeom>
      </xdr:spPr>
    </xdr:pic>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4</xdr:col>
      <xdr:colOff>812800</xdr:colOff>
      <xdr:row>3</xdr:row>
      <xdr:rowOff>6350</xdr:rowOff>
    </xdr:from>
    <xdr:to>
      <xdr:col>6</xdr:col>
      <xdr:colOff>41138</xdr:colOff>
      <xdr:row>4</xdr:row>
      <xdr:rowOff>124425</xdr:rowOff>
    </xdr:to>
    <xdr:pic>
      <xdr:nvPicPr>
        <xdr:cNvPr id="2" name="Imagem 1">
          <a:hlinkClick xmlns:r="http://schemas.openxmlformats.org/officeDocument/2006/relationships" r:id="rId1"/>
          <a:extLst>
            <a:ext uri="{FF2B5EF4-FFF2-40B4-BE49-F238E27FC236}">
              <a16:creationId xmlns:a16="http://schemas.microsoft.com/office/drawing/2014/main" id="{9E150EE3-C9A0-4F17-A574-6C4A81824D08}"/>
            </a:ext>
          </a:extLst>
        </xdr:cNvPr>
        <xdr:cNvPicPr>
          <a:picLocks noChangeAspect="1"/>
        </xdr:cNvPicPr>
      </xdr:nvPicPr>
      <xdr:blipFill>
        <a:blip xmlns:r="http://schemas.openxmlformats.org/officeDocument/2006/relationships" r:embed="rId2"/>
        <a:stretch>
          <a:fillRect/>
        </a:stretch>
      </xdr:blipFill>
      <xdr:spPr>
        <a:xfrm>
          <a:off x="4991100" y="438150"/>
          <a:ext cx="1120638" cy="257775"/>
        </a:xfrm>
        <a:prstGeom prst="rect">
          <a:avLst/>
        </a:prstGeom>
      </xdr:spPr>
    </xdr:pic>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323850</xdr:colOff>
      <xdr:row>2</xdr:row>
      <xdr:rowOff>101600</xdr:rowOff>
    </xdr:from>
    <xdr:to>
      <xdr:col>12</xdr:col>
      <xdr:colOff>22088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DD98840C-23DC-4C31-A8AC-07DB6D6BD878}"/>
            </a:ext>
          </a:extLst>
        </xdr:cNvPr>
        <xdr:cNvPicPr>
          <a:picLocks noChangeAspect="1"/>
        </xdr:cNvPicPr>
      </xdr:nvPicPr>
      <xdr:blipFill>
        <a:blip xmlns:r="http://schemas.openxmlformats.org/officeDocument/2006/relationships" r:embed="rId2"/>
        <a:stretch>
          <a:fillRect/>
        </a:stretch>
      </xdr:blipFill>
      <xdr:spPr>
        <a:xfrm>
          <a:off x="8534400" y="381000"/>
          <a:ext cx="1120638" cy="257775"/>
        </a:xfrm>
        <a:prstGeom prst="rect">
          <a:avLst/>
        </a:prstGeom>
      </xdr:spPr>
    </xdr:pic>
    <xdr:clientData fPrintsWithSheet="0"/>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330200</xdr:colOff>
      <xdr:row>2</xdr:row>
      <xdr:rowOff>127000</xdr:rowOff>
    </xdr:from>
    <xdr:to>
      <xdr:col>12</xdr:col>
      <xdr:colOff>28438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6BD6BF6D-5E12-4777-847A-ECFD0B56D187}"/>
            </a:ext>
          </a:extLst>
        </xdr:cNvPr>
        <xdr:cNvPicPr>
          <a:picLocks noChangeAspect="1"/>
        </xdr:cNvPicPr>
      </xdr:nvPicPr>
      <xdr:blipFill>
        <a:blip xmlns:r="http://schemas.openxmlformats.org/officeDocument/2006/relationships" r:embed="rId2"/>
        <a:stretch>
          <a:fillRect/>
        </a:stretch>
      </xdr:blipFill>
      <xdr:spPr>
        <a:xfrm>
          <a:off x="8540750" y="406400"/>
          <a:ext cx="1120638" cy="257775"/>
        </a:xfrm>
        <a:prstGeom prst="rect">
          <a:avLst/>
        </a:prstGeom>
      </xdr:spPr>
    </xdr:pic>
    <xdr:clientData fPrintsWithSheet="0"/>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330200</xdr:colOff>
      <xdr:row>2</xdr:row>
      <xdr:rowOff>95250</xdr:rowOff>
    </xdr:from>
    <xdr:to>
      <xdr:col>12</xdr:col>
      <xdr:colOff>28438</xdr:colOff>
      <xdr:row>4</xdr:row>
      <xdr:rowOff>60925</xdr:rowOff>
    </xdr:to>
    <xdr:pic>
      <xdr:nvPicPr>
        <xdr:cNvPr id="2" name="Imagem 1">
          <a:hlinkClick xmlns:r="http://schemas.openxmlformats.org/officeDocument/2006/relationships" r:id="rId1"/>
          <a:extLst>
            <a:ext uri="{FF2B5EF4-FFF2-40B4-BE49-F238E27FC236}">
              <a16:creationId xmlns:a16="http://schemas.microsoft.com/office/drawing/2014/main" id="{A3EC8F17-B058-47B0-A5E1-7092C0529677}"/>
            </a:ext>
          </a:extLst>
        </xdr:cNvPr>
        <xdr:cNvPicPr>
          <a:picLocks noChangeAspect="1"/>
        </xdr:cNvPicPr>
      </xdr:nvPicPr>
      <xdr:blipFill>
        <a:blip xmlns:r="http://schemas.openxmlformats.org/officeDocument/2006/relationships" r:embed="rId2"/>
        <a:stretch>
          <a:fillRect/>
        </a:stretch>
      </xdr:blipFill>
      <xdr:spPr>
        <a:xfrm>
          <a:off x="8540750" y="374650"/>
          <a:ext cx="1120638" cy="257775"/>
        </a:xfrm>
        <a:prstGeom prst="rect">
          <a:avLst/>
        </a:prstGeom>
      </xdr:spPr>
    </xdr:pic>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342900</xdr:colOff>
      <xdr:row>2</xdr:row>
      <xdr:rowOff>6350</xdr:rowOff>
    </xdr:from>
    <xdr:to>
      <xdr:col>12</xdr:col>
      <xdr:colOff>41138</xdr:colOff>
      <xdr:row>3</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2F1BCDA1-58D3-497B-9FF5-EB218782739A}"/>
            </a:ext>
          </a:extLst>
        </xdr:cNvPr>
        <xdr:cNvPicPr>
          <a:picLocks noChangeAspect="1"/>
        </xdr:cNvPicPr>
      </xdr:nvPicPr>
      <xdr:blipFill>
        <a:blip xmlns:r="http://schemas.openxmlformats.org/officeDocument/2006/relationships" r:embed="rId2"/>
        <a:stretch>
          <a:fillRect/>
        </a:stretch>
      </xdr:blipFill>
      <xdr:spPr>
        <a:xfrm>
          <a:off x="8553450" y="285750"/>
          <a:ext cx="1120638" cy="257775"/>
        </a:xfrm>
        <a:prstGeom prst="rect">
          <a:avLst/>
        </a:prstGeom>
      </xdr:spPr>
    </xdr:pic>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323850</xdr:colOff>
      <xdr:row>2</xdr:row>
      <xdr:rowOff>44450</xdr:rowOff>
    </xdr:from>
    <xdr:to>
      <xdr:col>12</xdr:col>
      <xdr:colOff>22088</xdr:colOff>
      <xdr:row>4</xdr:row>
      <xdr:rowOff>10125</xdr:rowOff>
    </xdr:to>
    <xdr:pic>
      <xdr:nvPicPr>
        <xdr:cNvPr id="2" name="Imagem 1">
          <a:hlinkClick xmlns:r="http://schemas.openxmlformats.org/officeDocument/2006/relationships" r:id="rId1"/>
          <a:extLst>
            <a:ext uri="{FF2B5EF4-FFF2-40B4-BE49-F238E27FC236}">
              <a16:creationId xmlns:a16="http://schemas.microsoft.com/office/drawing/2014/main" id="{1EFCA9BD-8AB5-4361-B328-3384990AB395}"/>
            </a:ext>
          </a:extLst>
        </xdr:cNvPr>
        <xdr:cNvPicPr>
          <a:picLocks noChangeAspect="1"/>
        </xdr:cNvPicPr>
      </xdr:nvPicPr>
      <xdr:blipFill>
        <a:blip xmlns:r="http://schemas.openxmlformats.org/officeDocument/2006/relationships" r:embed="rId2"/>
        <a:stretch>
          <a:fillRect/>
        </a:stretch>
      </xdr:blipFill>
      <xdr:spPr>
        <a:xfrm>
          <a:off x="8534400" y="323850"/>
          <a:ext cx="1120638" cy="257775"/>
        </a:xfrm>
        <a:prstGeom prst="rect">
          <a:avLst/>
        </a:prstGeom>
      </xdr:spPr>
    </xdr:pic>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323850</xdr:colOff>
      <xdr:row>2</xdr:row>
      <xdr:rowOff>44450</xdr:rowOff>
    </xdr:from>
    <xdr:to>
      <xdr:col>12</xdr:col>
      <xdr:colOff>22088</xdr:colOff>
      <xdr:row>4</xdr:row>
      <xdr:rowOff>10125</xdr:rowOff>
    </xdr:to>
    <xdr:pic>
      <xdr:nvPicPr>
        <xdr:cNvPr id="2" name="Imagem 1">
          <a:hlinkClick xmlns:r="http://schemas.openxmlformats.org/officeDocument/2006/relationships" r:id="rId1"/>
          <a:extLst>
            <a:ext uri="{FF2B5EF4-FFF2-40B4-BE49-F238E27FC236}">
              <a16:creationId xmlns:a16="http://schemas.microsoft.com/office/drawing/2014/main" id="{2DDC1B04-255A-4262-BCD1-BBB4E7B9455D}"/>
            </a:ext>
          </a:extLst>
        </xdr:cNvPr>
        <xdr:cNvPicPr>
          <a:picLocks noChangeAspect="1"/>
        </xdr:cNvPicPr>
      </xdr:nvPicPr>
      <xdr:blipFill>
        <a:blip xmlns:r="http://schemas.openxmlformats.org/officeDocument/2006/relationships" r:embed="rId2"/>
        <a:stretch>
          <a:fillRect/>
        </a:stretch>
      </xdr:blipFill>
      <xdr:spPr>
        <a:xfrm>
          <a:off x="8534400" y="323850"/>
          <a:ext cx="1120638" cy="257775"/>
        </a:xfrm>
        <a:prstGeom prst="rect">
          <a:avLst/>
        </a:prstGeom>
      </xdr:spPr>
    </xdr:pic>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330200</xdr:colOff>
      <xdr:row>2</xdr:row>
      <xdr:rowOff>69850</xdr:rowOff>
    </xdr:from>
    <xdr:to>
      <xdr:col>12</xdr:col>
      <xdr:colOff>28438</xdr:colOff>
      <xdr:row>4</xdr:row>
      <xdr:rowOff>35525</xdr:rowOff>
    </xdr:to>
    <xdr:pic>
      <xdr:nvPicPr>
        <xdr:cNvPr id="2" name="Imagem 1">
          <a:hlinkClick xmlns:r="http://schemas.openxmlformats.org/officeDocument/2006/relationships" r:id="rId1"/>
          <a:extLst>
            <a:ext uri="{FF2B5EF4-FFF2-40B4-BE49-F238E27FC236}">
              <a16:creationId xmlns:a16="http://schemas.microsoft.com/office/drawing/2014/main" id="{11F19A08-415C-4622-8F7D-378C91CB6D1D}"/>
            </a:ext>
          </a:extLst>
        </xdr:cNvPr>
        <xdr:cNvPicPr>
          <a:picLocks noChangeAspect="1"/>
        </xdr:cNvPicPr>
      </xdr:nvPicPr>
      <xdr:blipFill>
        <a:blip xmlns:r="http://schemas.openxmlformats.org/officeDocument/2006/relationships" r:embed="rId2"/>
        <a:stretch>
          <a:fillRect/>
        </a:stretch>
      </xdr:blipFill>
      <xdr:spPr>
        <a:xfrm>
          <a:off x="8540750" y="349250"/>
          <a:ext cx="1120638" cy="257775"/>
        </a:xfrm>
        <a:prstGeom prst="rect">
          <a:avLst/>
        </a:prstGeom>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8</xdr:col>
      <xdr:colOff>254000</xdr:colOff>
      <xdr:row>2</xdr:row>
      <xdr:rowOff>133350</xdr:rowOff>
    </xdr:from>
    <xdr:to>
      <xdr:col>10</xdr:col>
      <xdr:colOff>15738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498D85C6-F8B1-44A0-B774-99BB5AE7C9D1}"/>
            </a:ext>
          </a:extLst>
        </xdr:cNvPr>
        <xdr:cNvPicPr>
          <a:picLocks noChangeAspect="1"/>
        </xdr:cNvPicPr>
      </xdr:nvPicPr>
      <xdr:blipFill>
        <a:blip xmlns:r="http://schemas.openxmlformats.org/officeDocument/2006/relationships" r:embed="rId2"/>
        <a:stretch>
          <a:fillRect/>
        </a:stretch>
      </xdr:blipFill>
      <xdr:spPr>
        <a:xfrm>
          <a:off x="6883400" y="412750"/>
          <a:ext cx="1120638" cy="257775"/>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336550</xdr:colOff>
      <xdr:row>2</xdr:row>
      <xdr:rowOff>76200</xdr:rowOff>
    </xdr:from>
    <xdr:to>
      <xdr:col>12</xdr:col>
      <xdr:colOff>34788</xdr:colOff>
      <xdr:row>4</xdr:row>
      <xdr:rowOff>41875</xdr:rowOff>
    </xdr:to>
    <xdr:pic>
      <xdr:nvPicPr>
        <xdr:cNvPr id="2" name="Imagem 1">
          <a:hlinkClick xmlns:r="http://schemas.openxmlformats.org/officeDocument/2006/relationships" r:id="rId1"/>
          <a:extLst>
            <a:ext uri="{FF2B5EF4-FFF2-40B4-BE49-F238E27FC236}">
              <a16:creationId xmlns:a16="http://schemas.microsoft.com/office/drawing/2014/main" id="{C71D59D7-E34F-4F30-A6D8-C767AB8E391A}"/>
            </a:ext>
          </a:extLst>
        </xdr:cNvPr>
        <xdr:cNvPicPr>
          <a:picLocks noChangeAspect="1"/>
        </xdr:cNvPicPr>
      </xdr:nvPicPr>
      <xdr:blipFill>
        <a:blip xmlns:r="http://schemas.openxmlformats.org/officeDocument/2006/relationships" r:embed="rId2"/>
        <a:stretch>
          <a:fillRect/>
        </a:stretch>
      </xdr:blipFill>
      <xdr:spPr>
        <a:xfrm>
          <a:off x="8547100" y="355600"/>
          <a:ext cx="1120638" cy="257775"/>
        </a:xfrm>
        <a:prstGeom prst="rect">
          <a:avLst/>
        </a:prstGeom>
      </xdr:spPr>
    </xdr:pic>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336550</xdr:colOff>
      <xdr:row>2</xdr:row>
      <xdr:rowOff>107950</xdr:rowOff>
    </xdr:from>
    <xdr:to>
      <xdr:col>12</xdr:col>
      <xdr:colOff>34788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7EB886A8-2811-46C3-9755-7BBC43132FAA}"/>
            </a:ext>
          </a:extLst>
        </xdr:cNvPr>
        <xdr:cNvPicPr>
          <a:picLocks noChangeAspect="1"/>
        </xdr:cNvPicPr>
      </xdr:nvPicPr>
      <xdr:blipFill>
        <a:blip xmlns:r="http://schemas.openxmlformats.org/officeDocument/2006/relationships" r:embed="rId2"/>
        <a:stretch>
          <a:fillRect/>
        </a:stretch>
      </xdr:blipFill>
      <xdr:spPr>
        <a:xfrm>
          <a:off x="8547100" y="387350"/>
          <a:ext cx="1120638" cy="257775"/>
        </a:xfrm>
        <a:prstGeom prst="rect">
          <a:avLst/>
        </a:prstGeom>
      </xdr:spPr>
    </xdr:pic>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298450</xdr:colOff>
      <xdr:row>2</xdr:row>
      <xdr:rowOff>95250</xdr:rowOff>
    </xdr:from>
    <xdr:to>
      <xdr:col>12</xdr:col>
      <xdr:colOff>3038</xdr:colOff>
      <xdr:row>4</xdr:row>
      <xdr:rowOff>60925</xdr:rowOff>
    </xdr:to>
    <xdr:pic>
      <xdr:nvPicPr>
        <xdr:cNvPr id="2" name="Imagem 1">
          <a:hlinkClick xmlns:r="http://schemas.openxmlformats.org/officeDocument/2006/relationships" r:id="rId1"/>
          <a:extLst>
            <a:ext uri="{FF2B5EF4-FFF2-40B4-BE49-F238E27FC236}">
              <a16:creationId xmlns:a16="http://schemas.microsoft.com/office/drawing/2014/main" id="{C5DEB58B-ADF2-4750-BFAD-418A06C147A9}"/>
            </a:ext>
          </a:extLst>
        </xdr:cNvPr>
        <xdr:cNvPicPr>
          <a:picLocks noChangeAspect="1"/>
        </xdr:cNvPicPr>
      </xdr:nvPicPr>
      <xdr:blipFill>
        <a:blip xmlns:r="http://schemas.openxmlformats.org/officeDocument/2006/relationships" r:embed="rId2"/>
        <a:stretch>
          <a:fillRect/>
        </a:stretch>
      </xdr:blipFill>
      <xdr:spPr>
        <a:xfrm>
          <a:off x="8509000" y="374650"/>
          <a:ext cx="1120638" cy="257775"/>
        </a:xfrm>
        <a:prstGeom prst="rect">
          <a:avLst/>
        </a:prstGeom>
      </xdr:spPr>
    </xdr:pic>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311150</xdr:colOff>
      <xdr:row>2</xdr:row>
      <xdr:rowOff>25400</xdr:rowOff>
    </xdr:from>
    <xdr:to>
      <xdr:col>12</xdr:col>
      <xdr:colOff>9388</xdr:colOff>
      <xdr:row>3</xdr:row>
      <xdr:rowOff>130775</xdr:rowOff>
    </xdr:to>
    <xdr:pic>
      <xdr:nvPicPr>
        <xdr:cNvPr id="2" name="Imagem 1">
          <a:hlinkClick xmlns:r="http://schemas.openxmlformats.org/officeDocument/2006/relationships" r:id="rId1"/>
          <a:extLst>
            <a:ext uri="{FF2B5EF4-FFF2-40B4-BE49-F238E27FC236}">
              <a16:creationId xmlns:a16="http://schemas.microsoft.com/office/drawing/2014/main" id="{C8EA0FDA-7CF8-49E8-9991-A5FC6242E91E}"/>
            </a:ext>
          </a:extLst>
        </xdr:cNvPr>
        <xdr:cNvPicPr>
          <a:picLocks noChangeAspect="1"/>
        </xdr:cNvPicPr>
      </xdr:nvPicPr>
      <xdr:blipFill>
        <a:blip xmlns:r="http://schemas.openxmlformats.org/officeDocument/2006/relationships" r:embed="rId2"/>
        <a:stretch>
          <a:fillRect/>
        </a:stretch>
      </xdr:blipFill>
      <xdr:spPr>
        <a:xfrm>
          <a:off x="8521700" y="304800"/>
          <a:ext cx="1120638" cy="257775"/>
        </a:xfrm>
        <a:prstGeom prst="rect">
          <a:avLst/>
        </a:prstGeom>
      </xdr:spPr>
    </xdr:pic>
    <xdr:clientData fPrintsWithSheet="0"/>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336550</xdr:colOff>
      <xdr:row>1</xdr:row>
      <xdr:rowOff>127000</xdr:rowOff>
    </xdr:from>
    <xdr:to>
      <xdr:col>12</xdr:col>
      <xdr:colOff>34788</xdr:colOff>
      <xdr:row>3</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66F64CE7-8228-42F0-A354-797BF03CF2BD}"/>
            </a:ext>
          </a:extLst>
        </xdr:cNvPr>
        <xdr:cNvPicPr>
          <a:picLocks noChangeAspect="1"/>
        </xdr:cNvPicPr>
      </xdr:nvPicPr>
      <xdr:blipFill>
        <a:blip xmlns:r="http://schemas.openxmlformats.org/officeDocument/2006/relationships" r:embed="rId2"/>
        <a:stretch>
          <a:fillRect/>
        </a:stretch>
      </xdr:blipFill>
      <xdr:spPr>
        <a:xfrm>
          <a:off x="8547100" y="266700"/>
          <a:ext cx="1120638" cy="257775"/>
        </a:xfrm>
        <a:prstGeom prst="rect">
          <a:avLst/>
        </a:prstGeom>
      </xdr:spPr>
    </xdr:pic>
    <xdr:clientData fPrintsWithSheet="0"/>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323850</xdr:colOff>
      <xdr:row>2</xdr:row>
      <xdr:rowOff>6350</xdr:rowOff>
    </xdr:from>
    <xdr:to>
      <xdr:col>12</xdr:col>
      <xdr:colOff>22088</xdr:colOff>
      <xdr:row>3</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25FE392B-7D51-432D-9498-8650696680AF}"/>
            </a:ext>
          </a:extLst>
        </xdr:cNvPr>
        <xdr:cNvPicPr>
          <a:picLocks noChangeAspect="1"/>
        </xdr:cNvPicPr>
      </xdr:nvPicPr>
      <xdr:blipFill>
        <a:blip xmlns:r="http://schemas.openxmlformats.org/officeDocument/2006/relationships" r:embed="rId2"/>
        <a:stretch>
          <a:fillRect/>
        </a:stretch>
      </xdr:blipFill>
      <xdr:spPr>
        <a:xfrm>
          <a:off x="8534400" y="285750"/>
          <a:ext cx="1120638" cy="257775"/>
        </a:xfrm>
        <a:prstGeom prst="rect">
          <a:avLst/>
        </a:prstGeom>
      </xdr:spPr>
    </xdr:pic>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342900</xdr:colOff>
      <xdr:row>2</xdr:row>
      <xdr:rowOff>88900</xdr:rowOff>
    </xdr:from>
    <xdr:to>
      <xdr:col>12</xdr:col>
      <xdr:colOff>41138</xdr:colOff>
      <xdr:row>4</xdr:row>
      <xdr:rowOff>54575</xdr:rowOff>
    </xdr:to>
    <xdr:pic>
      <xdr:nvPicPr>
        <xdr:cNvPr id="2" name="Imagem 1">
          <a:hlinkClick xmlns:r="http://schemas.openxmlformats.org/officeDocument/2006/relationships" r:id="rId1"/>
          <a:extLst>
            <a:ext uri="{FF2B5EF4-FFF2-40B4-BE49-F238E27FC236}">
              <a16:creationId xmlns:a16="http://schemas.microsoft.com/office/drawing/2014/main" id="{81C491FE-9F47-4CEB-89E4-8980BA2070CF}"/>
            </a:ext>
          </a:extLst>
        </xdr:cNvPr>
        <xdr:cNvPicPr>
          <a:picLocks noChangeAspect="1"/>
        </xdr:cNvPicPr>
      </xdr:nvPicPr>
      <xdr:blipFill>
        <a:blip xmlns:r="http://schemas.openxmlformats.org/officeDocument/2006/relationships" r:embed="rId2"/>
        <a:stretch>
          <a:fillRect/>
        </a:stretch>
      </xdr:blipFill>
      <xdr:spPr>
        <a:xfrm>
          <a:off x="8553450" y="368300"/>
          <a:ext cx="1120638" cy="257775"/>
        </a:xfrm>
        <a:prstGeom prst="rect">
          <a:avLst/>
        </a:prstGeom>
      </xdr:spPr>
    </xdr:pic>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330200</xdr:colOff>
      <xdr:row>2</xdr:row>
      <xdr:rowOff>63500</xdr:rowOff>
    </xdr:from>
    <xdr:to>
      <xdr:col>12</xdr:col>
      <xdr:colOff>28438</xdr:colOff>
      <xdr:row>4</xdr:row>
      <xdr:rowOff>29175</xdr:rowOff>
    </xdr:to>
    <xdr:pic>
      <xdr:nvPicPr>
        <xdr:cNvPr id="2" name="Imagem 1">
          <a:hlinkClick xmlns:r="http://schemas.openxmlformats.org/officeDocument/2006/relationships" r:id="rId1"/>
          <a:extLst>
            <a:ext uri="{FF2B5EF4-FFF2-40B4-BE49-F238E27FC236}">
              <a16:creationId xmlns:a16="http://schemas.microsoft.com/office/drawing/2014/main" id="{F81765B1-578C-448E-9451-563636F5B34A}"/>
            </a:ext>
          </a:extLst>
        </xdr:cNvPr>
        <xdr:cNvPicPr>
          <a:picLocks noChangeAspect="1"/>
        </xdr:cNvPicPr>
      </xdr:nvPicPr>
      <xdr:blipFill>
        <a:blip xmlns:r="http://schemas.openxmlformats.org/officeDocument/2006/relationships" r:embed="rId2"/>
        <a:stretch>
          <a:fillRect/>
        </a:stretch>
      </xdr:blipFill>
      <xdr:spPr>
        <a:xfrm>
          <a:off x="8540750" y="342900"/>
          <a:ext cx="1120638" cy="257775"/>
        </a:xfrm>
        <a:prstGeom prst="rect">
          <a:avLst/>
        </a:prstGeom>
      </xdr:spPr>
    </xdr:pic>
    <xdr:clientData fPrintsWithSheet="0"/>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323850</xdr:colOff>
      <xdr:row>2</xdr:row>
      <xdr:rowOff>25400</xdr:rowOff>
    </xdr:from>
    <xdr:to>
      <xdr:col>12</xdr:col>
      <xdr:colOff>22088</xdr:colOff>
      <xdr:row>3</xdr:row>
      <xdr:rowOff>130775</xdr:rowOff>
    </xdr:to>
    <xdr:pic>
      <xdr:nvPicPr>
        <xdr:cNvPr id="2" name="Imagem 1">
          <a:hlinkClick xmlns:r="http://schemas.openxmlformats.org/officeDocument/2006/relationships" r:id="rId1"/>
          <a:extLst>
            <a:ext uri="{FF2B5EF4-FFF2-40B4-BE49-F238E27FC236}">
              <a16:creationId xmlns:a16="http://schemas.microsoft.com/office/drawing/2014/main" id="{EB2B53FA-27E7-4E77-9BFC-6EBE3D9F8014}"/>
            </a:ext>
          </a:extLst>
        </xdr:cNvPr>
        <xdr:cNvPicPr>
          <a:picLocks noChangeAspect="1"/>
        </xdr:cNvPicPr>
      </xdr:nvPicPr>
      <xdr:blipFill>
        <a:blip xmlns:r="http://schemas.openxmlformats.org/officeDocument/2006/relationships" r:embed="rId2"/>
        <a:stretch>
          <a:fillRect/>
        </a:stretch>
      </xdr:blipFill>
      <xdr:spPr>
        <a:xfrm>
          <a:off x="8534400" y="304800"/>
          <a:ext cx="1120638" cy="257775"/>
        </a:xfrm>
        <a:prstGeom prst="rect">
          <a:avLst/>
        </a:prstGeom>
      </xdr:spPr>
    </xdr:pic>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12</xdr:col>
      <xdr:colOff>76200</xdr:colOff>
      <xdr:row>2</xdr:row>
      <xdr:rowOff>12700</xdr:rowOff>
    </xdr:from>
    <xdr:to>
      <xdr:col>13</xdr:col>
      <xdr:colOff>577713</xdr:colOff>
      <xdr:row>3</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4AE103DB-B2DC-4114-8CDD-27DED817F7F8}"/>
            </a:ext>
          </a:extLst>
        </xdr:cNvPr>
        <xdr:cNvPicPr>
          <a:picLocks noChangeAspect="1"/>
        </xdr:cNvPicPr>
      </xdr:nvPicPr>
      <xdr:blipFill>
        <a:blip xmlns:r="http://schemas.openxmlformats.org/officeDocument/2006/relationships" r:embed="rId2"/>
        <a:stretch>
          <a:fillRect/>
        </a:stretch>
      </xdr:blipFill>
      <xdr:spPr>
        <a:xfrm>
          <a:off x="8782050" y="292100"/>
          <a:ext cx="1120638" cy="257775"/>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8</xdr:col>
      <xdr:colOff>266700</xdr:colOff>
      <xdr:row>2</xdr:row>
      <xdr:rowOff>95250</xdr:rowOff>
    </xdr:from>
    <xdr:to>
      <xdr:col>10</xdr:col>
      <xdr:colOff>28438</xdr:colOff>
      <xdr:row>4</xdr:row>
      <xdr:rowOff>60925</xdr:rowOff>
    </xdr:to>
    <xdr:pic>
      <xdr:nvPicPr>
        <xdr:cNvPr id="2" name="Imagem 1">
          <a:hlinkClick xmlns:r="http://schemas.openxmlformats.org/officeDocument/2006/relationships" r:id="rId1"/>
          <a:extLst>
            <a:ext uri="{FF2B5EF4-FFF2-40B4-BE49-F238E27FC236}">
              <a16:creationId xmlns:a16="http://schemas.microsoft.com/office/drawing/2014/main" id="{981D9507-FCBA-48EA-8B7A-C9BDF58B971E}"/>
            </a:ext>
          </a:extLst>
        </xdr:cNvPr>
        <xdr:cNvPicPr>
          <a:picLocks noChangeAspect="1"/>
        </xdr:cNvPicPr>
      </xdr:nvPicPr>
      <xdr:blipFill>
        <a:blip xmlns:r="http://schemas.openxmlformats.org/officeDocument/2006/relationships" r:embed="rId2"/>
        <a:stretch>
          <a:fillRect/>
        </a:stretch>
      </xdr:blipFill>
      <xdr:spPr>
        <a:xfrm>
          <a:off x="6896100" y="374650"/>
          <a:ext cx="1120638" cy="257775"/>
        </a:xfrm>
        <a:prstGeom prst="rect">
          <a:avLst/>
        </a:prstGeom>
      </xdr:spPr>
    </xdr:pic>
    <xdr:clientData fPrintsWithSheet="0"/>
  </xdr:twoCellAnchor>
</xdr:wsDr>
</file>

<file path=xl/drawings/drawing40.xml><?xml version="1.0" encoding="utf-8"?>
<xdr:wsDr xmlns:xdr="http://schemas.openxmlformats.org/drawingml/2006/spreadsheetDrawing" xmlns:a="http://schemas.openxmlformats.org/drawingml/2006/main">
  <xdr:twoCellAnchor editAs="oneCell">
    <xdr:from>
      <xdr:col>11</xdr:col>
      <xdr:colOff>177800</xdr:colOff>
      <xdr:row>2</xdr:row>
      <xdr:rowOff>88900</xdr:rowOff>
    </xdr:from>
    <xdr:to>
      <xdr:col>13</xdr:col>
      <xdr:colOff>79238</xdr:colOff>
      <xdr:row>4</xdr:row>
      <xdr:rowOff>54575</xdr:rowOff>
    </xdr:to>
    <xdr:pic>
      <xdr:nvPicPr>
        <xdr:cNvPr id="2" name="Imagem 1">
          <a:hlinkClick xmlns:r="http://schemas.openxmlformats.org/officeDocument/2006/relationships" r:id="rId1"/>
          <a:extLst>
            <a:ext uri="{FF2B5EF4-FFF2-40B4-BE49-F238E27FC236}">
              <a16:creationId xmlns:a16="http://schemas.microsoft.com/office/drawing/2014/main" id="{D850E0A8-2E85-454A-847E-9DB3E055767D}"/>
            </a:ext>
          </a:extLst>
        </xdr:cNvPr>
        <xdr:cNvPicPr>
          <a:picLocks noChangeAspect="1"/>
        </xdr:cNvPicPr>
      </xdr:nvPicPr>
      <xdr:blipFill>
        <a:blip xmlns:r="http://schemas.openxmlformats.org/officeDocument/2006/relationships" r:embed="rId2"/>
        <a:stretch>
          <a:fillRect/>
        </a:stretch>
      </xdr:blipFill>
      <xdr:spPr>
        <a:xfrm>
          <a:off x="8204200" y="368300"/>
          <a:ext cx="1120638" cy="257775"/>
        </a:xfrm>
        <a:prstGeom prst="rect">
          <a:avLst/>
        </a:prstGeom>
      </xdr:spPr>
    </xdr:pic>
    <xdr:clientData fPrintsWithSheet="0"/>
  </xdr:twoCellAnchor>
</xdr:wsDr>
</file>

<file path=xl/drawings/drawing41.xml><?xml version="1.0" encoding="utf-8"?>
<xdr:wsDr xmlns:xdr="http://schemas.openxmlformats.org/drawingml/2006/spreadsheetDrawing" xmlns:a="http://schemas.openxmlformats.org/drawingml/2006/main">
  <xdr:twoCellAnchor editAs="oneCell">
    <xdr:from>
      <xdr:col>12</xdr:col>
      <xdr:colOff>107950</xdr:colOff>
      <xdr:row>2</xdr:row>
      <xdr:rowOff>63500</xdr:rowOff>
    </xdr:from>
    <xdr:to>
      <xdr:col>14</xdr:col>
      <xdr:colOff>9388</xdr:colOff>
      <xdr:row>4</xdr:row>
      <xdr:rowOff>29175</xdr:rowOff>
    </xdr:to>
    <xdr:pic>
      <xdr:nvPicPr>
        <xdr:cNvPr id="2" name="Imagem 1">
          <a:hlinkClick xmlns:r="http://schemas.openxmlformats.org/officeDocument/2006/relationships" r:id="rId1"/>
          <a:extLst>
            <a:ext uri="{FF2B5EF4-FFF2-40B4-BE49-F238E27FC236}">
              <a16:creationId xmlns:a16="http://schemas.microsoft.com/office/drawing/2014/main" id="{E8FB5AC0-0510-4302-9286-4D4A25C05930}"/>
            </a:ext>
          </a:extLst>
        </xdr:cNvPr>
        <xdr:cNvPicPr>
          <a:picLocks noChangeAspect="1"/>
        </xdr:cNvPicPr>
      </xdr:nvPicPr>
      <xdr:blipFill>
        <a:blip xmlns:r="http://schemas.openxmlformats.org/officeDocument/2006/relationships" r:embed="rId2"/>
        <a:stretch>
          <a:fillRect/>
        </a:stretch>
      </xdr:blipFill>
      <xdr:spPr>
        <a:xfrm>
          <a:off x="8763000" y="342900"/>
          <a:ext cx="1120638" cy="257775"/>
        </a:xfrm>
        <a:prstGeom prst="rect">
          <a:avLst/>
        </a:prstGeom>
      </xdr:spPr>
    </xdr:pic>
    <xdr:clientData fPrintsWithSheet="0"/>
  </xdr:twoCellAnchor>
</xdr:wsDr>
</file>

<file path=xl/drawings/drawing42.xml><?xml version="1.0" encoding="utf-8"?>
<xdr:wsDr xmlns:xdr="http://schemas.openxmlformats.org/drawingml/2006/spreadsheetDrawing" xmlns:a="http://schemas.openxmlformats.org/drawingml/2006/main">
  <xdr:twoCellAnchor editAs="oneCell">
    <xdr:from>
      <xdr:col>12</xdr:col>
      <xdr:colOff>127000</xdr:colOff>
      <xdr:row>2</xdr:row>
      <xdr:rowOff>120650</xdr:rowOff>
    </xdr:from>
    <xdr:to>
      <xdr:col>14</xdr:col>
      <xdr:colOff>28438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77B2A8AC-8D56-4203-9D79-2193D6EE20DF}"/>
            </a:ext>
          </a:extLst>
        </xdr:cNvPr>
        <xdr:cNvPicPr>
          <a:picLocks noChangeAspect="1"/>
        </xdr:cNvPicPr>
      </xdr:nvPicPr>
      <xdr:blipFill>
        <a:blip xmlns:r="http://schemas.openxmlformats.org/officeDocument/2006/relationships" r:embed="rId2"/>
        <a:stretch>
          <a:fillRect/>
        </a:stretch>
      </xdr:blipFill>
      <xdr:spPr>
        <a:xfrm>
          <a:off x="8782050" y="400050"/>
          <a:ext cx="1120638" cy="257775"/>
        </a:xfrm>
        <a:prstGeom prst="rect">
          <a:avLst/>
        </a:prstGeom>
      </xdr:spPr>
    </xdr:pic>
    <xdr:clientData fPrintsWithSheet="0"/>
  </xdr:twoCellAnchor>
</xdr:wsDr>
</file>

<file path=xl/drawings/drawing43.xml><?xml version="1.0" encoding="utf-8"?>
<xdr:wsDr xmlns:xdr="http://schemas.openxmlformats.org/drawingml/2006/spreadsheetDrawing" xmlns:a="http://schemas.openxmlformats.org/drawingml/2006/main">
  <xdr:twoCellAnchor editAs="oneCell">
    <xdr:from>
      <xdr:col>9</xdr:col>
      <xdr:colOff>533400</xdr:colOff>
      <xdr:row>2</xdr:row>
      <xdr:rowOff>101600</xdr:rowOff>
    </xdr:from>
    <xdr:to>
      <xdr:col>11</xdr:col>
      <xdr:colOff>15738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9F7114E4-A89E-4151-AF0B-FA9B2801EF8F}"/>
            </a:ext>
          </a:extLst>
        </xdr:cNvPr>
        <xdr:cNvPicPr>
          <a:picLocks noChangeAspect="1"/>
        </xdr:cNvPicPr>
      </xdr:nvPicPr>
      <xdr:blipFill>
        <a:blip xmlns:r="http://schemas.openxmlformats.org/officeDocument/2006/relationships" r:embed="rId2"/>
        <a:stretch>
          <a:fillRect/>
        </a:stretch>
      </xdr:blipFill>
      <xdr:spPr>
        <a:xfrm>
          <a:off x="8680450" y="381000"/>
          <a:ext cx="1120638" cy="257775"/>
        </a:xfrm>
        <a:prstGeom prst="rect">
          <a:avLst/>
        </a:prstGeom>
      </xdr:spPr>
    </xdr:pic>
    <xdr:clientData fPrintsWithSheet="0"/>
  </xdr:twoCellAnchor>
</xdr:wsDr>
</file>

<file path=xl/drawings/drawing44.xml><?xml version="1.0" encoding="utf-8"?>
<xdr:wsDr xmlns:xdr="http://schemas.openxmlformats.org/drawingml/2006/spreadsheetDrawing" xmlns:a="http://schemas.openxmlformats.org/drawingml/2006/main">
  <xdr:twoCellAnchor editAs="oneCell">
    <xdr:from>
      <xdr:col>9</xdr:col>
      <xdr:colOff>584200</xdr:colOff>
      <xdr:row>2</xdr:row>
      <xdr:rowOff>82550</xdr:rowOff>
    </xdr:from>
    <xdr:to>
      <xdr:col>11</xdr:col>
      <xdr:colOff>66538</xdr:colOff>
      <xdr:row>4</xdr:row>
      <xdr:rowOff>48225</xdr:rowOff>
    </xdr:to>
    <xdr:pic>
      <xdr:nvPicPr>
        <xdr:cNvPr id="2" name="Imagem 1">
          <a:hlinkClick xmlns:r="http://schemas.openxmlformats.org/officeDocument/2006/relationships" r:id="rId1"/>
          <a:extLst>
            <a:ext uri="{FF2B5EF4-FFF2-40B4-BE49-F238E27FC236}">
              <a16:creationId xmlns:a16="http://schemas.microsoft.com/office/drawing/2014/main" id="{E0262123-58A6-4BEB-88E9-EF4CBA13F2C1}"/>
            </a:ext>
          </a:extLst>
        </xdr:cNvPr>
        <xdr:cNvPicPr>
          <a:picLocks noChangeAspect="1"/>
        </xdr:cNvPicPr>
      </xdr:nvPicPr>
      <xdr:blipFill>
        <a:blip xmlns:r="http://schemas.openxmlformats.org/officeDocument/2006/relationships" r:embed="rId2"/>
        <a:stretch>
          <a:fillRect/>
        </a:stretch>
      </xdr:blipFill>
      <xdr:spPr>
        <a:xfrm>
          <a:off x="8731250" y="361950"/>
          <a:ext cx="1120638" cy="257775"/>
        </a:xfrm>
        <a:prstGeom prst="rect">
          <a:avLst/>
        </a:prstGeom>
      </xdr:spPr>
    </xdr:pic>
    <xdr:clientData fPrintsWithSheet="0"/>
  </xdr:twoCellAnchor>
</xdr:wsDr>
</file>

<file path=xl/drawings/drawing45.xml><?xml version="1.0" encoding="utf-8"?>
<xdr:wsDr xmlns:xdr="http://schemas.openxmlformats.org/drawingml/2006/spreadsheetDrawing" xmlns:a="http://schemas.openxmlformats.org/drawingml/2006/main">
  <xdr:twoCellAnchor editAs="oneCell">
    <xdr:from>
      <xdr:col>12</xdr:col>
      <xdr:colOff>304800</xdr:colOff>
      <xdr:row>2</xdr:row>
      <xdr:rowOff>63500</xdr:rowOff>
    </xdr:from>
    <xdr:to>
      <xdr:col>14</xdr:col>
      <xdr:colOff>15738</xdr:colOff>
      <xdr:row>4</xdr:row>
      <xdr:rowOff>29175</xdr:rowOff>
    </xdr:to>
    <xdr:pic>
      <xdr:nvPicPr>
        <xdr:cNvPr id="2" name="Imagem 1">
          <a:hlinkClick xmlns:r="http://schemas.openxmlformats.org/officeDocument/2006/relationships" r:id="rId1"/>
          <a:extLst>
            <a:ext uri="{FF2B5EF4-FFF2-40B4-BE49-F238E27FC236}">
              <a16:creationId xmlns:a16="http://schemas.microsoft.com/office/drawing/2014/main" id="{BFBB4FE4-7A78-4762-9C82-AD84F4054FBC}"/>
            </a:ext>
          </a:extLst>
        </xdr:cNvPr>
        <xdr:cNvPicPr>
          <a:picLocks noChangeAspect="1"/>
        </xdr:cNvPicPr>
      </xdr:nvPicPr>
      <xdr:blipFill>
        <a:blip xmlns:r="http://schemas.openxmlformats.org/officeDocument/2006/relationships" r:embed="rId2"/>
        <a:stretch>
          <a:fillRect/>
        </a:stretch>
      </xdr:blipFill>
      <xdr:spPr>
        <a:xfrm>
          <a:off x="10280650" y="342900"/>
          <a:ext cx="1120638" cy="257775"/>
        </a:xfrm>
        <a:prstGeom prst="rect">
          <a:avLst/>
        </a:prstGeom>
      </xdr:spPr>
    </xdr:pic>
    <xdr:clientData fPrintsWithSheet="0"/>
  </xdr:twoCellAnchor>
</xdr:wsDr>
</file>

<file path=xl/drawings/drawing46.xml><?xml version="1.0" encoding="utf-8"?>
<xdr:wsDr xmlns:xdr="http://schemas.openxmlformats.org/drawingml/2006/spreadsheetDrawing" xmlns:a="http://schemas.openxmlformats.org/drawingml/2006/main">
  <xdr:twoCellAnchor editAs="oneCell">
    <xdr:from>
      <xdr:col>12</xdr:col>
      <xdr:colOff>285750</xdr:colOff>
      <xdr:row>2</xdr:row>
      <xdr:rowOff>0</xdr:rowOff>
    </xdr:from>
    <xdr:to>
      <xdr:col>14</xdr:col>
      <xdr:colOff>28438</xdr:colOff>
      <xdr:row>3</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6C1CF85F-9BE3-4342-8E1A-0DB36BA63C39}"/>
            </a:ext>
          </a:extLst>
        </xdr:cNvPr>
        <xdr:cNvPicPr>
          <a:picLocks noChangeAspect="1"/>
        </xdr:cNvPicPr>
      </xdr:nvPicPr>
      <xdr:blipFill>
        <a:blip xmlns:r="http://schemas.openxmlformats.org/officeDocument/2006/relationships" r:embed="rId2"/>
        <a:stretch>
          <a:fillRect/>
        </a:stretch>
      </xdr:blipFill>
      <xdr:spPr>
        <a:xfrm>
          <a:off x="10382250" y="279400"/>
          <a:ext cx="1120638" cy="257775"/>
        </a:xfrm>
        <a:prstGeom prst="rect">
          <a:avLst/>
        </a:prstGeom>
      </xdr:spPr>
    </xdr:pic>
    <xdr:clientData fPrintsWithSheet="0"/>
  </xdr:twoCellAnchor>
</xdr:wsDr>
</file>

<file path=xl/drawings/drawing47.xml><?xml version="1.0" encoding="utf-8"?>
<xdr:wsDr xmlns:xdr="http://schemas.openxmlformats.org/drawingml/2006/spreadsheetDrawing" xmlns:a="http://schemas.openxmlformats.org/drawingml/2006/main">
  <xdr:twoCellAnchor editAs="oneCell">
    <xdr:from>
      <xdr:col>4</xdr:col>
      <xdr:colOff>825500</xdr:colOff>
      <xdr:row>2</xdr:row>
      <xdr:rowOff>0</xdr:rowOff>
    </xdr:from>
    <xdr:to>
      <xdr:col>6</xdr:col>
      <xdr:colOff>28438</xdr:colOff>
      <xdr:row>3</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8704C77E-0E75-4A27-B3F7-1A25A602CCCE}"/>
            </a:ext>
          </a:extLst>
        </xdr:cNvPr>
        <xdr:cNvPicPr>
          <a:picLocks noChangeAspect="1"/>
        </xdr:cNvPicPr>
      </xdr:nvPicPr>
      <xdr:blipFill>
        <a:blip xmlns:r="http://schemas.openxmlformats.org/officeDocument/2006/relationships" r:embed="rId2"/>
        <a:stretch>
          <a:fillRect/>
        </a:stretch>
      </xdr:blipFill>
      <xdr:spPr>
        <a:xfrm>
          <a:off x="5467350" y="279400"/>
          <a:ext cx="1120638" cy="257775"/>
        </a:xfrm>
        <a:prstGeom prst="rect">
          <a:avLst/>
        </a:prstGeom>
      </xdr:spPr>
    </xdr:pic>
    <xdr:clientData fPrintsWithSheet="0"/>
  </xdr:twoCellAnchor>
</xdr:wsDr>
</file>

<file path=xl/drawings/drawing48.xml><?xml version="1.0" encoding="utf-8"?>
<xdr:wsDr xmlns:xdr="http://schemas.openxmlformats.org/drawingml/2006/spreadsheetDrawing" xmlns:a="http://schemas.openxmlformats.org/drawingml/2006/main">
  <xdr:twoCellAnchor editAs="oneCell">
    <xdr:from>
      <xdr:col>4</xdr:col>
      <xdr:colOff>800100</xdr:colOff>
      <xdr:row>2</xdr:row>
      <xdr:rowOff>133350</xdr:rowOff>
    </xdr:from>
    <xdr:to>
      <xdr:col>6</xdr:col>
      <xdr:colOff>3038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9806B22B-9D9B-4045-BDB4-BFCEED6DE74B}"/>
            </a:ext>
          </a:extLst>
        </xdr:cNvPr>
        <xdr:cNvPicPr>
          <a:picLocks noChangeAspect="1"/>
        </xdr:cNvPicPr>
      </xdr:nvPicPr>
      <xdr:blipFill>
        <a:blip xmlns:r="http://schemas.openxmlformats.org/officeDocument/2006/relationships" r:embed="rId2"/>
        <a:stretch>
          <a:fillRect/>
        </a:stretch>
      </xdr:blipFill>
      <xdr:spPr>
        <a:xfrm>
          <a:off x="5441950" y="412750"/>
          <a:ext cx="1120638" cy="257775"/>
        </a:xfrm>
        <a:prstGeom prst="rect">
          <a:avLst/>
        </a:prstGeom>
      </xdr:spPr>
    </xdr:pic>
    <xdr:clientData fPrintsWithSheet="0"/>
  </xdr:twoCellAnchor>
</xdr:wsDr>
</file>

<file path=xl/drawings/drawing49.xml><?xml version="1.0" encoding="utf-8"?>
<xdr:wsDr xmlns:xdr="http://schemas.openxmlformats.org/drawingml/2006/spreadsheetDrawing" xmlns:a="http://schemas.openxmlformats.org/drawingml/2006/main">
  <xdr:twoCellAnchor editAs="oneCell">
    <xdr:from>
      <xdr:col>4</xdr:col>
      <xdr:colOff>844550</xdr:colOff>
      <xdr:row>2</xdr:row>
      <xdr:rowOff>133350</xdr:rowOff>
    </xdr:from>
    <xdr:to>
      <xdr:col>6</xdr:col>
      <xdr:colOff>47488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39B92FA1-8A1C-4B15-A583-D74946817DAD}"/>
            </a:ext>
          </a:extLst>
        </xdr:cNvPr>
        <xdr:cNvPicPr>
          <a:picLocks noChangeAspect="1"/>
        </xdr:cNvPicPr>
      </xdr:nvPicPr>
      <xdr:blipFill>
        <a:blip xmlns:r="http://schemas.openxmlformats.org/officeDocument/2006/relationships" r:embed="rId2"/>
        <a:stretch>
          <a:fillRect/>
        </a:stretch>
      </xdr:blipFill>
      <xdr:spPr>
        <a:xfrm>
          <a:off x="5486400" y="412750"/>
          <a:ext cx="1120638" cy="257775"/>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8</xdr:col>
      <xdr:colOff>273050</xdr:colOff>
      <xdr:row>2</xdr:row>
      <xdr:rowOff>82550</xdr:rowOff>
    </xdr:from>
    <xdr:to>
      <xdr:col>10</xdr:col>
      <xdr:colOff>34788</xdr:colOff>
      <xdr:row>4</xdr:row>
      <xdr:rowOff>48225</xdr:rowOff>
    </xdr:to>
    <xdr:pic>
      <xdr:nvPicPr>
        <xdr:cNvPr id="2" name="Imagem 1">
          <a:hlinkClick xmlns:r="http://schemas.openxmlformats.org/officeDocument/2006/relationships" r:id="rId1"/>
          <a:extLst>
            <a:ext uri="{FF2B5EF4-FFF2-40B4-BE49-F238E27FC236}">
              <a16:creationId xmlns:a16="http://schemas.microsoft.com/office/drawing/2014/main" id="{EC95B7E0-3424-4402-8635-6C52F9C72C5E}"/>
            </a:ext>
          </a:extLst>
        </xdr:cNvPr>
        <xdr:cNvPicPr>
          <a:picLocks noChangeAspect="1"/>
        </xdr:cNvPicPr>
      </xdr:nvPicPr>
      <xdr:blipFill>
        <a:blip xmlns:r="http://schemas.openxmlformats.org/officeDocument/2006/relationships" r:embed="rId2"/>
        <a:stretch>
          <a:fillRect/>
        </a:stretch>
      </xdr:blipFill>
      <xdr:spPr>
        <a:xfrm>
          <a:off x="6902450" y="361950"/>
          <a:ext cx="1120638" cy="257775"/>
        </a:xfrm>
        <a:prstGeom prst="rect">
          <a:avLst/>
        </a:prstGeom>
      </xdr:spPr>
    </xdr:pic>
    <xdr:clientData fPrintsWithSheet="0"/>
  </xdr:twoCellAnchor>
</xdr:wsDr>
</file>

<file path=xl/drawings/drawing50.xml><?xml version="1.0" encoding="utf-8"?>
<xdr:wsDr xmlns:xdr="http://schemas.openxmlformats.org/drawingml/2006/spreadsheetDrawing" xmlns:a="http://schemas.openxmlformats.org/drawingml/2006/main">
  <xdr:twoCellAnchor editAs="oneCell">
    <xdr:from>
      <xdr:col>4</xdr:col>
      <xdr:colOff>831850</xdr:colOff>
      <xdr:row>2</xdr:row>
      <xdr:rowOff>88900</xdr:rowOff>
    </xdr:from>
    <xdr:to>
      <xdr:col>6</xdr:col>
      <xdr:colOff>34788</xdr:colOff>
      <xdr:row>4</xdr:row>
      <xdr:rowOff>54575</xdr:rowOff>
    </xdr:to>
    <xdr:pic>
      <xdr:nvPicPr>
        <xdr:cNvPr id="2" name="Imagem 1">
          <a:hlinkClick xmlns:r="http://schemas.openxmlformats.org/officeDocument/2006/relationships" r:id="rId1"/>
          <a:extLst>
            <a:ext uri="{FF2B5EF4-FFF2-40B4-BE49-F238E27FC236}">
              <a16:creationId xmlns:a16="http://schemas.microsoft.com/office/drawing/2014/main" id="{83FDE0E0-CC6C-4253-9F97-C92A66054985}"/>
            </a:ext>
          </a:extLst>
        </xdr:cNvPr>
        <xdr:cNvPicPr>
          <a:picLocks noChangeAspect="1"/>
        </xdr:cNvPicPr>
      </xdr:nvPicPr>
      <xdr:blipFill>
        <a:blip xmlns:r="http://schemas.openxmlformats.org/officeDocument/2006/relationships" r:embed="rId2"/>
        <a:stretch>
          <a:fillRect/>
        </a:stretch>
      </xdr:blipFill>
      <xdr:spPr>
        <a:xfrm>
          <a:off x="5473700" y="368300"/>
          <a:ext cx="1120638" cy="257775"/>
        </a:xfrm>
        <a:prstGeom prst="rect">
          <a:avLst/>
        </a:prstGeom>
      </xdr:spPr>
    </xdr:pic>
    <xdr:clientData fPrintsWithSheet="0"/>
  </xdr:twoCellAnchor>
</xdr:wsDr>
</file>

<file path=xl/drawings/drawing51.xml><?xml version="1.0" encoding="utf-8"?>
<xdr:wsDr xmlns:xdr="http://schemas.openxmlformats.org/drawingml/2006/spreadsheetDrawing" xmlns:a="http://schemas.openxmlformats.org/drawingml/2006/main">
  <xdr:twoCellAnchor editAs="oneCell">
    <xdr:from>
      <xdr:col>4</xdr:col>
      <xdr:colOff>812800</xdr:colOff>
      <xdr:row>2</xdr:row>
      <xdr:rowOff>101600</xdr:rowOff>
    </xdr:from>
    <xdr:to>
      <xdr:col>6</xdr:col>
      <xdr:colOff>15738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71829471-368E-4180-BC50-8BBB5F4878C9}"/>
            </a:ext>
          </a:extLst>
        </xdr:cNvPr>
        <xdr:cNvPicPr>
          <a:picLocks noChangeAspect="1"/>
        </xdr:cNvPicPr>
      </xdr:nvPicPr>
      <xdr:blipFill>
        <a:blip xmlns:r="http://schemas.openxmlformats.org/officeDocument/2006/relationships" r:embed="rId2"/>
        <a:stretch>
          <a:fillRect/>
        </a:stretch>
      </xdr:blipFill>
      <xdr:spPr>
        <a:xfrm>
          <a:off x="5454650" y="381000"/>
          <a:ext cx="1120638" cy="257775"/>
        </a:xfrm>
        <a:prstGeom prst="rect">
          <a:avLst/>
        </a:prstGeom>
      </xdr:spPr>
    </xdr:pic>
    <xdr:clientData fPrintsWithSheet="0"/>
  </xdr:twoCellAnchor>
</xdr:wsDr>
</file>

<file path=xl/drawings/drawing52.xml><?xml version="1.0" encoding="utf-8"?>
<xdr:wsDr xmlns:xdr="http://schemas.openxmlformats.org/drawingml/2006/spreadsheetDrawing" xmlns:a="http://schemas.openxmlformats.org/drawingml/2006/main">
  <xdr:twoCellAnchor editAs="oneCell">
    <xdr:from>
      <xdr:col>4</xdr:col>
      <xdr:colOff>838200</xdr:colOff>
      <xdr:row>2</xdr:row>
      <xdr:rowOff>88900</xdr:rowOff>
    </xdr:from>
    <xdr:to>
      <xdr:col>6</xdr:col>
      <xdr:colOff>41138</xdr:colOff>
      <xdr:row>4</xdr:row>
      <xdr:rowOff>54575</xdr:rowOff>
    </xdr:to>
    <xdr:pic>
      <xdr:nvPicPr>
        <xdr:cNvPr id="2" name="Imagem 1">
          <a:hlinkClick xmlns:r="http://schemas.openxmlformats.org/officeDocument/2006/relationships" r:id="rId1"/>
          <a:extLst>
            <a:ext uri="{FF2B5EF4-FFF2-40B4-BE49-F238E27FC236}">
              <a16:creationId xmlns:a16="http://schemas.microsoft.com/office/drawing/2014/main" id="{0455C4C2-9ED3-4E70-AA84-74132CEBC2B2}"/>
            </a:ext>
          </a:extLst>
        </xdr:cNvPr>
        <xdr:cNvPicPr>
          <a:picLocks noChangeAspect="1"/>
        </xdr:cNvPicPr>
      </xdr:nvPicPr>
      <xdr:blipFill>
        <a:blip xmlns:r="http://schemas.openxmlformats.org/officeDocument/2006/relationships" r:embed="rId2"/>
        <a:stretch>
          <a:fillRect/>
        </a:stretch>
      </xdr:blipFill>
      <xdr:spPr>
        <a:xfrm>
          <a:off x="5480050" y="368300"/>
          <a:ext cx="1120638" cy="257775"/>
        </a:xfrm>
        <a:prstGeom prst="rect">
          <a:avLst/>
        </a:prstGeom>
      </xdr:spPr>
    </xdr:pic>
    <xdr:clientData fPrintsWithSheet="0"/>
  </xdr:twoCellAnchor>
</xdr:wsDr>
</file>

<file path=xl/drawings/drawing53.xml><?xml version="1.0" encoding="utf-8"?>
<xdr:wsDr xmlns:xdr="http://schemas.openxmlformats.org/drawingml/2006/spreadsheetDrawing" xmlns:a="http://schemas.openxmlformats.org/drawingml/2006/main">
  <xdr:twoCellAnchor editAs="oneCell">
    <xdr:from>
      <xdr:col>4</xdr:col>
      <xdr:colOff>831850</xdr:colOff>
      <xdr:row>2</xdr:row>
      <xdr:rowOff>95250</xdr:rowOff>
    </xdr:from>
    <xdr:to>
      <xdr:col>6</xdr:col>
      <xdr:colOff>34788</xdr:colOff>
      <xdr:row>4</xdr:row>
      <xdr:rowOff>60925</xdr:rowOff>
    </xdr:to>
    <xdr:pic>
      <xdr:nvPicPr>
        <xdr:cNvPr id="2" name="Imagem 1">
          <a:hlinkClick xmlns:r="http://schemas.openxmlformats.org/officeDocument/2006/relationships" r:id="rId1"/>
          <a:extLst>
            <a:ext uri="{FF2B5EF4-FFF2-40B4-BE49-F238E27FC236}">
              <a16:creationId xmlns:a16="http://schemas.microsoft.com/office/drawing/2014/main" id="{2CB717A0-7464-4CA5-80CD-97F219A33345}"/>
            </a:ext>
          </a:extLst>
        </xdr:cNvPr>
        <xdr:cNvPicPr>
          <a:picLocks noChangeAspect="1"/>
        </xdr:cNvPicPr>
      </xdr:nvPicPr>
      <xdr:blipFill>
        <a:blip xmlns:r="http://schemas.openxmlformats.org/officeDocument/2006/relationships" r:embed="rId2"/>
        <a:stretch>
          <a:fillRect/>
        </a:stretch>
      </xdr:blipFill>
      <xdr:spPr>
        <a:xfrm>
          <a:off x="5473700" y="374650"/>
          <a:ext cx="1120638" cy="257775"/>
        </a:xfrm>
        <a:prstGeom prst="rect">
          <a:avLst/>
        </a:prstGeom>
      </xdr:spPr>
    </xdr:pic>
    <xdr:clientData fPrintsWithSheet="0"/>
  </xdr:twoCellAnchor>
</xdr:wsDr>
</file>

<file path=xl/drawings/drawing54.xml><?xml version="1.0" encoding="utf-8"?>
<xdr:wsDr xmlns:xdr="http://schemas.openxmlformats.org/drawingml/2006/spreadsheetDrawing" xmlns:a="http://schemas.openxmlformats.org/drawingml/2006/main">
  <xdr:twoCellAnchor editAs="oneCell">
    <xdr:from>
      <xdr:col>4</xdr:col>
      <xdr:colOff>838200</xdr:colOff>
      <xdr:row>2</xdr:row>
      <xdr:rowOff>146050</xdr:rowOff>
    </xdr:from>
    <xdr:to>
      <xdr:col>6</xdr:col>
      <xdr:colOff>41138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6B795BA3-5F67-4254-BCD0-B8E939421158}"/>
            </a:ext>
          </a:extLst>
        </xdr:cNvPr>
        <xdr:cNvPicPr>
          <a:picLocks noChangeAspect="1"/>
        </xdr:cNvPicPr>
      </xdr:nvPicPr>
      <xdr:blipFill>
        <a:blip xmlns:r="http://schemas.openxmlformats.org/officeDocument/2006/relationships" r:embed="rId2"/>
        <a:stretch>
          <a:fillRect/>
        </a:stretch>
      </xdr:blipFill>
      <xdr:spPr>
        <a:xfrm>
          <a:off x="5480050" y="425450"/>
          <a:ext cx="1120638" cy="257775"/>
        </a:xfrm>
        <a:prstGeom prst="rect">
          <a:avLst/>
        </a:prstGeom>
      </xdr:spPr>
    </xdr:pic>
    <xdr:clientData fPrintsWithSheet="0"/>
  </xdr:twoCellAnchor>
</xdr:wsDr>
</file>

<file path=xl/drawings/drawing55.xml><?xml version="1.0" encoding="utf-8"?>
<xdr:wsDr xmlns:xdr="http://schemas.openxmlformats.org/drawingml/2006/spreadsheetDrawing" xmlns:a="http://schemas.openxmlformats.org/drawingml/2006/main">
  <xdr:twoCellAnchor editAs="oneCell">
    <xdr:from>
      <xdr:col>4</xdr:col>
      <xdr:colOff>812800</xdr:colOff>
      <xdr:row>3</xdr:row>
      <xdr:rowOff>0</xdr:rowOff>
    </xdr:from>
    <xdr:to>
      <xdr:col>6</xdr:col>
      <xdr:colOff>15738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11FB5806-EB09-49D0-868F-47890E8827F6}"/>
            </a:ext>
          </a:extLst>
        </xdr:cNvPr>
        <xdr:cNvPicPr>
          <a:picLocks noChangeAspect="1"/>
        </xdr:cNvPicPr>
      </xdr:nvPicPr>
      <xdr:blipFill>
        <a:blip xmlns:r="http://schemas.openxmlformats.org/officeDocument/2006/relationships" r:embed="rId2"/>
        <a:stretch>
          <a:fillRect/>
        </a:stretch>
      </xdr:blipFill>
      <xdr:spPr>
        <a:xfrm>
          <a:off x="5454650" y="431800"/>
          <a:ext cx="1120638" cy="257775"/>
        </a:xfrm>
        <a:prstGeom prst="rect">
          <a:avLst/>
        </a:prstGeom>
      </xdr:spPr>
    </xdr:pic>
    <xdr:clientData fPrintsWithSheet="0"/>
  </xdr:twoCellAnchor>
</xdr:wsDr>
</file>

<file path=xl/drawings/drawing56.xml><?xml version="1.0" encoding="utf-8"?>
<xdr:wsDr xmlns:xdr="http://schemas.openxmlformats.org/drawingml/2006/spreadsheetDrawing" xmlns:a="http://schemas.openxmlformats.org/drawingml/2006/main">
  <xdr:twoCellAnchor editAs="oneCell">
    <xdr:from>
      <xdr:col>4</xdr:col>
      <xdr:colOff>806450</xdr:colOff>
      <xdr:row>2</xdr:row>
      <xdr:rowOff>146050</xdr:rowOff>
    </xdr:from>
    <xdr:to>
      <xdr:col>6</xdr:col>
      <xdr:colOff>9388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5A4C9A0D-5EAD-4CA4-8D9B-F45289109374}"/>
            </a:ext>
          </a:extLst>
        </xdr:cNvPr>
        <xdr:cNvPicPr>
          <a:picLocks noChangeAspect="1"/>
        </xdr:cNvPicPr>
      </xdr:nvPicPr>
      <xdr:blipFill>
        <a:blip xmlns:r="http://schemas.openxmlformats.org/officeDocument/2006/relationships" r:embed="rId2"/>
        <a:stretch>
          <a:fillRect/>
        </a:stretch>
      </xdr:blipFill>
      <xdr:spPr>
        <a:xfrm>
          <a:off x="5448300" y="425450"/>
          <a:ext cx="1120638" cy="257775"/>
        </a:xfrm>
        <a:prstGeom prst="rect">
          <a:avLst/>
        </a:prstGeom>
      </xdr:spPr>
    </xdr:pic>
    <xdr:clientData fPrintsWithSheet="0"/>
  </xdr:twoCellAnchor>
</xdr:wsDr>
</file>

<file path=xl/drawings/drawing57.xml><?xml version="1.0" encoding="utf-8"?>
<xdr:wsDr xmlns:xdr="http://schemas.openxmlformats.org/drawingml/2006/spreadsheetDrawing" xmlns:a="http://schemas.openxmlformats.org/drawingml/2006/main">
  <xdr:twoCellAnchor editAs="oneCell">
    <xdr:from>
      <xdr:col>9</xdr:col>
      <xdr:colOff>495300</xdr:colOff>
      <xdr:row>2</xdr:row>
      <xdr:rowOff>114300</xdr:rowOff>
    </xdr:from>
    <xdr:to>
      <xdr:col>12</xdr:col>
      <xdr:colOff>34788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1BB553C2-59F0-46C7-9D8F-59B2B5186F54}"/>
            </a:ext>
          </a:extLst>
        </xdr:cNvPr>
        <xdr:cNvPicPr>
          <a:picLocks noChangeAspect="1"/>
        </xdr:cNvPicPr>
      </xdr:nvPicPr>
      <xdr:blipFill>
        <a:blip xmlns:r="http://schemas.openxmlformats.org/officeDocument/2006/relationships" r:embed="rId2"/>
        <a:stretch>
          <a:fillRect/>
        </a:stretch>
      </xdr:blipFill>
      <xdr:spPr>
        <a:xfrm>
          <a:off x="7143750" y="393700"/>
          <a:ext cx="1120638" cy="257775"/>
        </a:xfrm>
        <a:prstGeom prst="rect">
          <a:avLst/>
        </a:prstGeom>
      </xdr:spPr>
    </xdr:pic>
    <xdr:clientData fPrintsWithSheet="0"/>
  </xdr:twoCellAnchor>
</xdr:wsDr>
</file>

<file path=xl/drawings/drawing58.xml><?xml version="1.0" encoding="utf-8"?>
<xdr:wsDr xmlns:xdr="http://schemas.openxmlformats.org/drawingml/2006/spreadsheetDrawing" xmlns:a="http://schemas.openxmlformats.org/drawingml/2006/main">
  <xdr:twoCellAnchor editAs="oneCell">
    <xdr:from>
      <xdr:col>9</xdr:col>
      <xdr:colOff>488950</xdr:colOff>
      <xdr:row>3</xdr:row>
      <xdr:rowOff>6350</xdr:rowOff>
    </xdr:from>
    <xdr:to>
      <xdr:col>12</xdr:col>
      <xdr:colOff>28438</xdr:colOff>
      <xdr:row>4</xdr:row>
      <xdr:rowOff>124425</xdr:rowOff>
    </xdr:to>
    <xdr:pic>
      <xdr:nvPicPr>
        <xdr:cNvPr id="2" name="Imagem 1">
          <a:hlinkClick xmlns:r="http://schemas.openxmlformats.org/officeDocument/2006/relationships" r:id="rId1"/>
          <a:extLst>
            <a:ext uri="{FF2B5EF4-FFF2-40B4-BE49-F238E27FC236}">
              <a16:creationId xmlns:a16="http://schemas.microsoft.com/office/drawing/2014/main" id="{29DB1E24-A3F9-4F8F-8113-33B5AE7655A5}"/>
            </a:ext>
          </a:extLst>
        </xdr:cNvPr>
        <xdr:cNvPicPr>
          <a:picLocks noChangeAspect="1"/>
        </xdr:cNvPicPr>
      </xdr:nvPicPr>
      <xdr:blipFill>
        <a:blip xmlns:r="http://schemas.openxmlformats.org/officeDocument/2006/relationships" r:embed="rId2"/>
        <a:stretch>
          <a:fillRect/>
        </a:stretch>
      </xdr:blipFill>
      <xdr:spPr>
        <a:xfrm>
          <a:off x="7137400" y="438150"/>
          <a:ext cx="1120638" cy="257775"/>
        </a:xfrm>
        <a:prstGeom prst="rect">
          <a:avLst/>
        </a:prstGeom>
      </xdr:spPr>
    </xdr:pic>
    <xdr:clientData fPrintsWithSheet="0"/>
  </xdr:twoCellAnchor>
</xdr:wsDr>
</file>

<file path=xl/drawings/drawing59.xml><?xml version="1.0" encoding="utf-8"?>
<xdr:wsDr xmlns:xdr="http://schemas.openxmlformats.org/drawingml/2006/spreadsheetDrawing" xmlns:a="http://schemas.openxmlformats.org/drawingml/2006/main">
  <xdr:twoCellAnchor editAs="oneCell">
    <xdr:from>
      <xdr:col>9</xdr:col>
      <xdr:colOff>476250</xdr:colOff>
      <xdr:row>3</xdr:row>
      <xdr:rowOff>0</xdr:rowOff>
    </xdr:from>
    <xdr:to>
      <xdr:col>12</xdr:col>
      <xdr:colOff>15738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8BC28C7A-64F0-4F5A-8CBF-278E7A29889A}"/>
            </a:ext>
          </a:extLst>
        </xdr:cNvPr>
        <xdr:cNvPicPr>
          <a:picLocks noChangeAspect="1"/>
        </xdr:cNvPicPr>
      </xdr:nvPicPr>
      <xdr:blipFill>
        <a:blip xmlns:r="http://schemas.openxmlformats.org/officeDocument/2006/relationships" r:embed="rId2"/>
        <a:stretch>
          <a:fillRect/>
        </a:stretch>
      </xdr:blipFill>
      <xdr:spPr>
        <a:xfrm>
          <a:off x="7124700" y="431800"/>
          <a:ext cx="1120638" cy="257775"/>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8</xdr:col>
      <xdr:colOff>260350</xdr:colOff>
      <xdr:row>2</xdr:row>
      <xdr:rowOff>101600</xdr:rowOff>
    </xdr:from>
    <xdr:to>
      <xdr:col>10</xdr:col>
      <xdr:colOff>22088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93DB6A58-7876-41E4-B836-32F0B5E1F865}"/>
            </a:ext>
          </a:extLst>
        </xdr:cNvPr>
        <xdr:cNvPicPr>
          <a:picLocks noChangeAspect="1"/>
        </xdr:cNvPicPr>
      </xdr:nvPicPr>
      <xdr:blipFill>
        <a:blip xmlns:r="http://schemas.openxmlformats.org/officeDocument/2006/relationships" r:embed="rId2"/>
        <a:stretch>
          <a:fillRect/>
        </a:stretch>
      </xdr:blipFill>
      <xdr:spPr>
        <a:xfrm>
          <a:off x="6889750" y="381000"/>
          <a:ext cx="1120638" cy="257775"/>
        </a:xfrm>
        <a:prstGeom prst="rect">
          <a:avLst/>
        </a:prstGeom>
      </xdr:spPr>
    </xdr:pic>
    <xdr:clientData fPrintsWithSheet="0"/>
  </xdr:twoCellAnchor>
</xdr:wsDr>
</file>

<file path=xl/drawings/drawing60.xml><?xml version="1.0" encoding="utf-8"?>
<xdr:wsDr xmlns:xdr="http://schemas.openxmlformats.org/drawingml/2006/spreadsheetDrawing" xmlns:a="http://schemas.openxmlformats.org/drawingml/2006/main">
  <xdr:twoCellAnchor editAs="oneCell">
    <xdr:from>
      <xdr:col>9</xdr:col>
      <xdr:colOff>476250</xdr:colOff>
      <xdr:row>3</xdr:row>
      <xdr:rowOff>6350</xdr:rowOff>
    </xdr:from>
    <xdr:to>
      <xdr:col>12</xdr:col>
      <xdr:colOff>15738</xdr:colOff>
      <xdr:row>4</xdr:row>
      <xdr:rowOff>124425</xdr:rowOff>
    </xdr:to>
    <xdr:pic>
      <xdr:nvPicPr>
        <xdr:cNvPr id="2" name="Imagem 1">
          <a:hlinkClick xmlns:r="http://schemas.openxmlformats.org/officeDocument/2006/relationships" r:id="rId1"/>
          <a:extLst>
            <a:ext uri="{FF2B5EF4-FFF2-40B4-BE49-F238E27FC236}">
              <a16:creationId xmlns:a16="http://schemas.microsoft.com/office/drawing/2014/main" id="{EA528A6D-2C2B-485F-87AC-9DED2AF6CA0F}"/>
            </a:ext>
          </a:extLst>
        </xdr:cNvPr>
        <xdr:cNvPicPr>
          <a:picLocks noChangeAspect="1"/>
        </xdr:cNvPicPr>
      </xdr:nvPicPr>
      <xdr:blipFill>
        <a:blip xmlns:r="http://schemas.openxmlformats.org/officeDocument/2006/relationships" r:embed="rId2"/>
        <a:stretch>
          <a:fillRect/>
        </a:stretch>
      </xdr:blipFill>
      <xdr:spPr>
        <a:xfrm>
          <a:off x="7124700" y="438150"/>
          <a:ext cx="1120638" cy="257775"/>
        </a:xfrm>
        <a:prstGeom prst="rect">
          <a:avLst/>
        </a:prstGeom>
      </xdr:spPr>
    </xdr:pic>
    <xdr:clientData fPrintsWithSheet="0"/>
  </xdr:twoCellAnchor>
</xdr:wsDr>
</file>

<file path=xl/drawings/drawing61.xml><?xml version="1.0" encoding="utf-8"?>
<xdr:wsDr xmlns:xdr="http://schemas.openxmlformats.org/drawingml/2006/spreadsheetDrawing" xmlns:a="http://schemas.openxmlformats.org/drawingml/2006/main">
  <xdr:twoCellAnchor editAs="oneCell">
    <xdr:from>
      <xdr:col>7</xdr:col>
      <xdr:colOff>203200</xdr:colOff>
      <xdr:row>2</xdr:row>
      <xdr:rowOff>146050</xdr:rowOff>
    </xdr:from>
    <xdr:to>
      <xdr:col>8</xdr:col>
      <xdr:colOff>587238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BD98187D-5554-4189-9DBC-3A168F7859B7}"/>
            </a:ext>
          </a:extLst>
        </xdr:cNvPr>
        <xdr:cNvPicPr>
          <a:picLocks noChangeAspect="1"/>
        </xdr:cNvPicPr>
      </xdr:nvPicPr>
      <xdr:blipFill>
        <a:blip xmlns:r="http://schemas.openxmlformats.org/officeDocument/2006/relationships" r:embed="rId2"/>
        <a:stretch>
          <a:fillRect/>
        </a:stretch>
      </xdr:blipFill>
      <xdr:spPr>
        <a:xfrm>
          <a:off x="6381750" y="425450"/>
          <a:ext cx="1120638" cy="257775"/>
        </a:xfrm>
        <a:prstGeom prst="rect">
          <a:avLst/>
        </a:prstGeom>
      </xdr:spPr>
    </xdr:pic>
    <xdr:clientData fPrintsWithSheet="0"/>
  </xdr:twoCellAnchor>
</xdr:wsDr>
</file>

<file path=xl/drawings/drawing62.xml><?xml version="1.0" encoding="utf-8"?>
<xdr:wsDr xmlns:xdr="http://schemas.openxmlformats.org/drawingml/2006/spreadsheetDrawing" xmlns:a="http://schemas.openxmlformats.org/drawingml/2006/main">
  <xdr:twoCellAnchor editAs="oneCell">
    <xdr:from>
      <xdr:col>7</xdr:col>
      <xdr:colOff>254000</xdr:colOff>
      <xdr:row>3</xdr:row>
      <xdr:rowOff>31750</xdr:rowOff>
    </xdr:from>
    <xdr:to>
      <xdr:col>8</xdr:col>
      <xdr:colOff>609463</xdr:colOff>
      <xdr:row>5</xdr:row>
      <xdr:rowOff>3775</xdr:rowOff>
    </xdr:to>
    <xdr:pic>
      <xdr:nvPicPr>
        <xdr:cNvPr id="2" name="Imagem 1">
          <a:hlinkClick xmlns:r="http://schemas.openxmlformats.org/officeDocument/2006/relationships" r:id="rId1"/>
          <a:extLst>
            <a:ext uri="{FF2B5EF4-FFF2-40B4-BE49-F238E27FC236}">
              <a16:creationId xmlns:a16="http://schemas.microsoft.com/office/drawing/2014/main" id="{5C52FE14-5253-48D1-A9E7-6A7724009554}"/>
            </a:ext>
          </a:extLst>
        </xdr:cNvPr>
        <xdr:cNvPicPr>
          <a:picLocks noChangeAspect="1"/>
        </xdr:cNvPicPr>
      </xdr:nvPicPr>
      <xdr:blipFill>
        <a:blip xmlns:r="http://schemas.openxmlformats.org/officeDocument/2006/relationships" r:embed="rId2"/>
        <a:stretch>
          <a:fillRect/>
        </a:stretch>
      </xdr:blipFill>
      <xdr:spPr>
        <a:xfrm>
          <a:off x="6432550" y="463550"/>
          <a:ext cx="1120638" cy="257775"/>
        </a:xfrm>
        <a:prstGeom prst="rect">
          <a:avLst/>
        </a:prstGeom>
      </xdr:spPr>
    </xdr:pic>
    <xdr:clientData fPrintsWithSheet="0"/>
  </xdr:twoCellAnchor>
</xdr:wsDr>
</file>

<file path=xl/drawings/drawing63.xml><?xml version="1.0" encoding="utf-8"?>
<xdr:wsDr xmlns:xdr="http://schemas.openxmlformats.org/drawingml/2006/spreadsheetDrawing" xmlns:a="http://schemas.openxmlformats.org/drawingml/2006/main">
  <xdr:twoCellAnchor editAs="oneCell">
    <xdr:from>
      <xdr:col>11</xdr:col>
      <xdr:colOff>393700</xdr:colOff>
      <xdr:row>2</xdr:row>
      <xdr:rowOff>107950</xdr:rowOff>
    </xdr:from>
    <xdr:to>
      <xdr:col>13</xdr:col>
      <xdr:colOff>15738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F8D6E4E5-E623-41C5-900D-A42E0DB5FC2E}"/>
            </a:ext>
          </a:extLst>
        </xdr:cNvPr>
        <xdr:cNvPicPr>
          <a:picLocks noChangeAspect="1"/>
        </xdr:cNvPicPr>
      </xdr:nvPicPr>
      <xdr:blipFill>
        <a:blip xmlns:r="http://schemas.openxmlformats.org/officeDocument/2006/relationships" r:embed="rId2"/>
        <a:stretch>
          <a:fillRect/>
        </a:stretch>
      </xdr:blipFill>
      <xdr:spPr>
        <a:xfrm>
          <a:off x="9480550" y="387350"/>
          <a:ext cx="1120638" cy="257775"/>
        </a:xfrm>
        <a:prstGeom prst="rect">
          <a:avLst/>
        </a:prstGeom>
      </xdr:spPr>
    </xdr:pic>
    <xdr:clientData fPrintsWithSheet="0"/>
  </xdr:twoCellAnchor>
</xdr:wsDr>
</file>

<file path=xl/drawings/drawing64.xml><?xml version="1.0" encoding="utf-8"?>
<xdr:wsDr xmlns:xdr="http://schemas.openxmlformats.org/drawingml/2006/spreadsheetDrawing" xmlns:a="http://schemas.openxmlformats.org/drawingml/2006/main">
  <xdr:twoCellAnchor editAs="oneCell">
    <xdr:from>
      <xdr:col>13</xdr:col>
      <xdr:colOff>350520</xdr:colOff>
      <xdr:row>2</xdr:row>
      <xdr:rowOff>77470</xdr:rowOff>
    </xdr:from>
    <xdr:to>
      <xdr:col>15</xdr:col>
      <xdr:colOff>1768</xdr:colOff>
      <xdr:row>4</xdr:row>
      <xdr:rowOff>43145</xdr:rowOff>
    </xdr:to>
    <xdr:pic>
      <xdr:nvPicPr>
        <xdr:cNvPr id="2" name="Imagem 1">
          <a:hlinkClick xmlns:r="http://schemas.openxmlformats.org/officeDocument/2006/relationships" r:id="rId1"/>
          <a:extLst>
            <a:ext uri="{FF2B5EF4-FFF2-40B4-BE49-F238E27FC236}">
              <a16:creationId xmlns:a16="http://schemas.microsoft.com/office/drawing/2014/main" id="{D510D0BE-21B1-4888-B4E8-CF18382BDBB1}"/>
            </a:ext>
          </a:extLst>
        </xdr:cNvPr>
        <xdr:cNvPicPr>
          <a:picLocks noChangeAspect="1"/>
        </xdr:cNvPicPr>
      </xdr:nvPicPr>
      <xdr:blipFill>
        <a:blip xmlns:r="http://schemas.openxmlformats.org/officeDocument/2006/relationships" r:embed="rId2"/>
        <a:stretch>
          <a:fillRect/>
        </a:stretch>
      </xdr:blipFill>
      <xdr:spPr>
        <a:xfrm>
          <a:off x="10698480" y="351790"/>
          <a:ext cx="1106668" cy="255235"/>
        </a:xfrm>
        <a:prstGeom prst="rect">
          <a:avLst/>
        </a:prstGeom>
      </xdr:spPr>
    </xdr:pic>
    <xdr:clientData fPrintsWithSheet="0"/>
  </xdr:twoCellAnchor>
</xdr:wsDr>
</file>

<file path=xl/drawings/drawing65.xml><?xml version="1.0" encoding="utf-8"?>
<xdr:wsDr xmlns:xdr="http://schemas.openxmlformats.org/drawingml/2006/spreadsheetDrawing" xmlns:a="http://schemas.openxmlformats.org/drawingml/2006/main">
  <xdr:twoCellAnchor editAs="oneCell">
    <xdr:from>
      <xdr:col>14</xdr:col>
      <xdr:colOff>381000</xdr:colOff>
      <xdr:row>2</xdr:row>
      <xdr:rowOff>114300</xdr:rowOff>
    </xdr:from>
    <xdr:to>
      <xdr:col>16</xdr:col>
      <xdr:colOff>3038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A9D3AD47-A2B5-44B5-92E6-7983731BBDD7}"/>
            </a:ext>
          </a:extLst>
        </xdr:cNvPr>
        <xdr:cNvPicPr>
          <a:picLocks noChangeAspect="1"/>
        </xdr:cNvPicPr>
      </xdr:nvPicPr>
      <xdr:blipFill>
        <a:blip xmlns:r="http://schemas.openxmlformats.org/officeDocument/2006/relationships" r:embed="rId2"/>
        <a:stretch>
          <a:fillRect/>
        </a:stretch>
      </xdr:blipFill>
      <xdr:spPr>
        <a:xfrm>
          <a:off x="10966450" y="393700"/>
          <a:ext cx="1120638" cy="257775"/>
        </a:xfrm>
        <a:prstGeom prst="rect">
          <a:avLst/>
        </a:prstGeom>
      </xdr:spPr>
    </xdr:pic>
    <xdr:clientData fPrintsWithSheet="0"/>
  </xdr:twoCellAnchor>
</xdr:wsDr>
</file>

<file path=xl/drawings/drawing66.xml><?xml version="1.0" encoding="utf-8"?>
<xdr:wsDr xmlns:xdr="http://schemas.openxmlformats.org/drawingml/2006/spreadsheetDrawing" xmlns:a="http://schemas.openxmlformats.org/drawingml/2006/main">
  <xdr:twoCellAnchor editAs="oneCell">
    <xdr:from>
      <xdr:col>11</xdr:col>
      <xdr:colOff>406400</xdr:colOff>
      <xdr:row>2</xdr:row>
      <xdr:rowOff>120650</xdr:rowOff>
    </xdr:from>
    <xdr:to>
      <xdr:col>13</xdr:col>
      <xdr:colOff>28438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21C4B652-F954-4474-A864-E96732CDFF39}"/>
            </a:ext>
          </a:extLst>
        </xdr:cNvPr>
        <xdr:cNvPicPr>
          <a:picLocks noChangeAspect="1"/>
        </xdr:cNvPicPr>
      </xdr:nvPicPr>
      <xdr:blipFill>
        <a:blip xmlns:r="http://schemas.openxmlformats.org/officeDocument/2006/relationships" r:embed="rId2"/>
        <a:stretch>
          <a:fillRect/>
        </a:stretch>
      </xdr:blipFill>
      <xdr:spPr>
        <a:xfrm>
          <a:off x="9531350" y="400050"/>
          <a:ext cx="1120638" cy="257775"/>
        </a:xfrm>
        <a:prstGeom prst="rect">
          <a:avLst/>
        </a:prstGeom>
      </xdr:spPr>
    </xdr:pic>
    <xdr:clientData fPrintsWithSheet="0"/>
  </xdr:twoCellAnchor>
</xdr:wsDr>
</file>

<file path=xl/drawings/drawing67.xml><?xml version="1.0" encoding="utf-8"?>
<xdr:wsDr xmlns:xdr="http://schemas.openxmlformats.org/drawingml/2006/spreadsheetDrawing" xmlns:a="http://schemas.openxmlformats.org/drawingml/2006/main">
  <xdr:twoCellAnchor editAs="oneCell">
    <xdr:from>
      <xdr:col>13</xdr:col>
      <xdr:colOff>448310</xdr:colOff>
      <xdr:row>2</xdr:row>
      <xdr:rowOff>115570</xdr:rowOff>
    </xdr:from>
    <xdr:to>
      <xdr:col>14</xdr:col>
      <xdr:colOff>608193</xdr:colOff>
      <xdr:row>4</xdr:row>
      <xdr:rowOff>81245</xdr:rowOff>
    </xdr:to>
    <xdr:pic>
      <xdr:nvPicPr>
        <xdr:cNvPr id="2" name="Imagem 1">
          <a:hlinkClick xmlns:r="http://schemas.openxmlformats.org/officeDocument/2006/relationships" r:id="rId1"/>
          <a:extLst>
            <a:ext uri="{FF2B5EF4-FFF2-40B4-BE49-F238E27FC236}">
              <a16:creationId xmlns:a16="http://schemas.microsoft.com/office/drawing/2014/main" id="{5E0F1639-7DB8-492E-AA35-34F4A15AF50C}"/>
            </a:ext>
          </a:extLst>
        </xdr:cNvPr>
        <xdr:cNvPicPr>
          <a:picLocks noChangeAspect="1"/>
        </xdr:cNvPicPr>
      </xdr:nvPicPr>
      <xdr:blipFill>
        <a:blip xmlns:r="http://schemas.openxmlformats.org/officeDocument/2006/relationships" r:embed="rId2"/>
        <a:stretch>
          <a:fillRect/>
        </a:stretch>
      </xdr:blipFill>
      <xdr:spPr>
        <a:xfrm>
          <a:off x="10796270" y="389890"/>
          <a:ext cx="1074283" cy="255235"/>
        </a:xfrm>
        <a:prstGeom prst="rect">
          <a:avLst/>
        </a:prstGeom>
      </xdr:spPr>
    </xdr:pic>
    <xdr:clientData fPrintsWithSheet="0"/>
  </xdr:twoCellAnchor>
</xdr:wsDr>
</file>

<file path=xl/drawings/drawing68.xml><?xml version="1.0" encoding="utf-8"?>
<xdr:wsDr xmlns:xdr="http://schemas.openxmlformats.org/drawingml/2006/spreadsheetDrawing" xmlns:a="http://schemas.openxmlformats.org/drawingml/2006/main">
  <xdr:twoCellAnchor editAs="oneCell">
    <xdr:from>
      <xdr:col>14</xdr:col>
      <xdr:colOff>93980</xdr:colOff>
      <xdr:row>2</xdr:row>
      <xdr:rowOff>105410</xdr:rowOff>
    </xdr:from>
    <xdr:to>
      <xdr:col>16</xdr:col>
      <xdr:colOff>3038</xdr:colOff>
      <xdr:row>4</xdr:row>
      <xdr:rowOff>71085</xdr:rowOff>
    </xdr:to>
    <xdr:pic>
      <xdr:nvPicPr>
        <xdr:cNvPr id="2" name="Imagem 1">
          <a:hlinkClick xmlns:r="http://schemas.openxmlformats.org/officeDocument/2006/relationships" r:id="rId1"/>
          <a:extLst>
            <a:ext uri="{FF2B5EF4-FFF2-40B4-BE49-F238E27FC236}">
              <a16:creationId xmlns:a16="http://schemas.microsoft.com/office/drawing/2014/main" id="{78EE4876-9C7D-4543-807A-8D16ACE6498E}"/>
            </a:ext>
          </a:extLst>
        </xdr:cNvPr>
        <xdr:cNvPicPr>
          <a:picLocks noChangeAspect="1"/>
        </xdr:cNvPicPr>
      </xdr:nvPicPr>
      <xdr:blipFill>
        <a:blip xmlns:r="http://schemas.openxmlformats.org/officeDocument/2006/relationships" r:embed="rId2"/>
        <a:stretch>
          <a:fillRect/>
        </a:stretch>
      </xdr:blipFill>
      <xdr:spPr>
        <a:xfrm>
          <a:off x="10083800" y="379730"/>
          <a:ext cx="1093968" cy="255235"/>
        </a:xfrm>
        <a:prstGeom prst="rect">
          <a:avLst/>
        </a:prstGeom>
      </xdr:spPr>
    </xdr:pic>
    <xdr:clientData fPrintsWithSheet="0"/>
  </xdr:twoCellAnchor>
</xdr:wsDr>
</file>

<file path=xl/drawings/drawing69.xml><?xml version="1.0" encoding="utf-8"?>
<xdr:wsDr xmlns:xdr="http://schemas.openxmlformats.org/drawingml/2006/spreadsheetDrawing" xmlns:a="http://schemas.openxmlformats.org/drawingml/2006/main">
  <xdr:twoCellAnchor editAs="oneCell">
    <xdr:from>
      <xdr:col>11</xdr:col>
      <xdr:colOff>412750</xdr:colOff>
      <xdr:row>2</xdr:row>
      <xdr:rowOff>120650</xdr:rowOff>
    </xdr:from>
    <xdr:to>
      <xdr:col>13</xdr:col>
      <xdr:colOff>34788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7A379BE4-5A0A-4238-AADA-749B1857BC5F}"/>
            </a:ext>
          </a:extLst>
        </xdr:cNvPr>
        <xdr:cNvPicPr>
          <a:picLocks noChangeAspect="1"/>
        </xdr:cNvPicPr>
      </xdr:nvPicPr>
      <xdr:blipFill>
        <a:blip xmlns:r="http://schemas.openxmlformats.org/officeDocument/2006/relationships" r:embed="rId2"/>
        <a:stretch>
          <a:fillRect/>
        </a:stretch>
      </xdr:blipFill>
      <xdr:spPr>
        <a:xfrm>
          <a:off x="9537700" y="400050"/>
          <a:ext cx="1120638" cy="257775"/>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8</xdr:col>
      <xdr:colOff>273050</xdr:colOff>
      <xdr:row>2</xdr:row>
      <xdr:rowOff>82550</xdr:rowOff>
    </xdr:from>
    <xdr:to>
      <xdr:col>10</xdr:col>
      <xdr:colOff>34788</xdr:colOff>
      <xdr:row>4</xdr:row>
      <xdr:rowOff>48225</xdr:rowOff>
    </xdr:to>
    <xdr:pic>
      <xdr:nvPicPr>
        <xdr:cNvPr id="2" name="Imagem 1">
          <a:hlinkClick xmlns:r="http://schemas.openxmlformats.org/officeDocument/2006/relationships" r:id="rId1"/>
          <a:extLst>
            <a:ext uri="{FF2B5EF4-FFF2-40B4-BE49-F238E27FC236}">
              <a16:creationId xmlns:a16="http://schemas.microsoft.com/office/drawing/2014/main" id="{C5342CCC-665F-4E05-A37C-7CFB5B9D4040}"/>
            </a:ext>
          </a:extLst>
        </xdr:cNvPr>
        <xdr:cNvPicPr>
          <a:picLocks noChangeAspect="1"/>
        </xdr:cNvPicPr>
      </xdr:nvPicPr>
      <xdr:blipFill>
        <a:blip xmlns:r="http://schemas.openxmlformats.org/officeDocument/2006/relationships" r:embed="rId2"/>
        <a:stretch>
          <a:fillRect/>
        </a:stretch>
      </xdr:blipFill>
      <xdr:spPr>
        <a:xfrm>
          <a:off x="6902450" y="361950"/>
          <a:ext cx="1120638" cy="257775"/>
        </a:xfrm>
        <a:prstGeom prst="rect">
          <a:avLst/>
        </a:prstGeom>
      </xdr:spPr>
    </xdr:pic>
    <xdr:clientData fPrintsWithSheet="0"/>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445770</xdr:colOff>
      <xdr:row>2</xdr:row>
      <xdr:rowOff>54610</xdr:rowOff>
    </xdr:from>
    <xdr:to>
      <xdr:col>15</xdr:col>
      <xdr:colOff>2403</xdr:colOff>
      <xdr:row>4</xdr:row>
      <xdr:rowOff>20285</xdr:rowOff>
    </xdr:to>
    <xdr:pic>
      <xdr:nvPicPr>
        <xdr:cNvPr id="2" name="Imagem 1">
          <a:hlinkClick xmlns:r="http://schemas.openxmlformats.org/officeDocument/2006/relationships" r:id="rId1"/>
          <a:extLst>
            <a:ext uri="{FF2B5EF4-FFF2-40B4-BE49-F238E27FC236}">
              <a16:creationId xmlns:a16="http://schemas.microsoft.com/office/drawing/2014/main" id="{966778E2-307B-41EA-B292-984B95AD9DAF}"/>
            </a:ext>
          </a:extLst>
        </xdr:cNvPr>
        <xdr:cNvPicPr>
          <a:picLocks noChangeAspect="1"/>
        </xdr:cNvPicPr>
      </xdr:nvPicPr>
      <xdr:blipFill>
        <a:blip xmlns:r="http://schemas.openxmlformats.org/officeDocument/2006/relationships" r:embed="rId2"/>
        <a:stretch>
          <a:fillRect/>
        </a:stretch>
      </xdr:blipFill>
      <xdr:spPr>
        <a:xfrm>
          <a:off x="10656570" y="328930"/>
          <a:ext cx="1090158" cy="255235"/>
        </a:xfrm>
        <a:prstGeom prst="rect">
          <a:avLst/>
        </a:prstGeom>
      </xdr:spPr>
    </xdr:pic>
    <xdr:clientData fPrintsWithSheet="0"/>
  </xdr:twoCellAnchor>
</xdr:wsDr>
</file>

<file path=xl/drawings/drawing71.xml><?xml version="1.0" encoding="utf-8"?>
<xdr:wsDr xmlns:xdr="http://schemas.openxmlformats.org/drawingml/2006/spreadsheetDrawing" xmlns:a="http://schemas.openxmlformats.org/drawingml/2006/main">
  <xdr:twoCellAnchor editAs="oneCell">
    <xdr:from>
      <xdr:col>14</xdr:col>
      <xdr:colOff>97790</xdr:colOff>
      <xdr:row>2</xdr:row>
      <xdr:rowOff>111760</xdr:rowOff>
    </xdr:from>
    <xdr:to>
      <xdr:col>16</xdr:col>
      <xdr:colOff>3038</xdr:colOff>
      <xdr:row>4</xdr:row>
      <xdr:rowOff>77435</xdr:rowOff>
    </xdr:to>
    <xdr:pic>
      <xdr:nvPicPr>
        <xdr:cNvPr id="2" name="Imagem 1">
          <a:hlinkClick xmlns:r="http://schemas.openxmlformats.org/officeDocument/2006/relationships" r:id="rId1"/>
          <a:extLst>
            <a:ext uri="{FF2B5EF4-FFF2-40B4-BE49-F238E27FC236}">
              <a16:creationId xmlns:a16="http://schemas.microsoft.com/office/drawing/2014/main" id="{498C9D46-84BE-4706-8679-6F00AF6F6CFB}"/>
            </a:ext>
          </a:extLst>
        </xdr:cNvPr>
        <xdr:cNvPicPr>
          <a:picLocks noChangeAspect="1"/>
        </xdr:cNvPicPr>
      </xdr:nvPicPr>
      <xdr:blipFill>
        <a:blip xmlns:r="http://schemas.openxmlformats.org/officeDocument/2006/relationships" r:embed="rId2"/>
        <a:stretch>
          <a:fillRect/>
        </a:stretch>
      </xdr:blipFill>
      <xdr:spPr>
        <a:xfrm>
          <a:off x="9881870" y="386080"/>
          <a:ext cx="1093968" cy="255235"/>
        </a:xfrm>
        <a:prstGeom prst="rect">
          <a:avLst/>
        </a:prstGeom>
      </xdr:spPr>
    </xdr:pic>
    <xdr:clientData fPrintsWithSheet="0"/>
  </xdr:twoCellAnchor>
</xdr:wsDr>
</file>

<file path=xl/drawings/drawing72.xml><?xml version="1.0" encoding="utf-8"?>
<xdr:wsDr xmlns:xdr="http://schemas.openxmlformats.org/drawingml/2006/spreadsheetDrawing" xmlns:a="http://schemas.openxmlformats.org/drawingml/2006/main">
  <xdr:twoCellAnchor editAs="oneCell">
    <xdr:from>
      <xdr:col>11</xdr:col>
      <xdr:colOff>425450</xdr:colOff>
      <xdr:row>2</xdr:row>
      <xdr:rowOff>107950</xdr:rowOff>
    </xdr:from>
    <xdr:to>
      <xdr:col>13</xdr:col>
      <xdr:colOff>47488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55017469-4F9B-4A93-8C50-C03EE84C9177}"/>
            </a:ext>
          </a:extLst>
        </xdr:cNvPr>
        <xdr:cNvPicPr>
          <a:picLocks noChangeAspect="1"/>
        </xdr:cNvPicPr>
      </xdr:nvPicPr>
      <xdr:blipFill>
        <a:blip xmlns:r="http://schemas.openxmlformats.org/officeDocument/2006/relationships" r:embed="rId2"/>
        <a:stretch>
          <a:fillRect/>
        </a:stretch>
      </xdr:blipFill>
      <xdr:spPr>
        <a:xfrm>
          <a:off x="9512300" y="387350"/>
          <a:ext cx="1120638" cy="257775"/>
        </a:xfrm>
        <a:prstGeom prst="rect">
          <a:avLst/>
        </a:prstGeom>
      </xdr:spPr>
    </xdr:pic>
    <xdr:clientData fPrintsWithSheet="0"/>
  </xdr:twoCellAnchor>
</xdr:wsDr>
</file>

<file path=xl/drawings/drawing73.xml><?xml version="1.0" encoding="utf-8"?>
<xdr:wsDr xmlns:xdr="http://schemas.openxmlformats.org/drawingml/2006/spreadsheetDrawing" xmlns:a="http://schemas.openxmlformats.org/drawingml/2006/main">
  <xdr:twoCellAnchor editAs="oneCell">
    <xdr:from>
      <xdr:col>12</xdr:col>
      <xdr:colOff>565150</xdr:colOff>
      <xdr:row>2</xdr:row>
      <xdr:rowOff>127000</xdr:rowOff>
    </xdr:from>
    <xdr:to>
      <xdr:col>14</xdr:col>
      <xdr:colOff>9388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3A883656-8AA3-4909-AE54-06350E7D823C}"/>
            </a:ext>
          </a:extLst>
        </xdr:cNvPr>
        <xdr:cNvPicPr>
          <a:picLocks noChangeAspect="1"/>
        </xdr:cNvPicPr>
      </xdr:nvPicPr>
      <xdr:blipFill>
        <a:blip xmlns:r="http://schemas.openxmlformats.org/officeDocument/2006/relationships" r:embed="rId2"/>
        <a:stretch>
          <a:fillRect/>
        </a:stretch>
      </xdr:blipFill>
      <xdr:spPr>
        <a:xfrm>
          <a:off x="10369550" y="406400"/>
          <a:ext cx="1120638" cy="257775"/>
        </a:xfrm>
        <a:prstGeom prst="rect">
          <a:avLst/>
        </a:prstGeom>
      </xdr:spPr>
    </xdr:pic>
    <xdr:clientData fPrintsWithSheet="0"/>
  </xdr:twoCellAnchor>
</xdr:wsDr>
</file>

<file path=xl/drawings/drawing74.xml><?xml version="1.0" encoding="utf-8"?>
<xdr:wsDr xmlns:xdr="http://schemas.openxmlformats.org/drawingml/2006/spreadsheetDrawing" xmlns:a="http://schemas.openxmlformats.org/drawingml/2006/main">
  <xdr:twoCellAnchor editAs="oneCell">
    <xdr:from>
      <xdr:col>13</xdr:col>
      <xdr:colOff>203200</xdr:colOff>
      <xdr:row>2</xdr:row>
      <xdr:rowOff>139700</xdr:rowOff>
    </xdr:from>
    <xdr:to>
      <xdr:col>15</xdr:col>
      <xdr:colOff>47488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4DFA1371-2596-4895-8522-EDC236947052}"/>
            </a:ext>
          </a:extLst>
        </xdr:cNvPr>
        <xdr:cNvPicPr>
          <a:picLocks noChangeAspect="1"/>
        </xdr:cNvPicPr>
      </xdr:nvPicPr>
      <xdr:blipFill>
        <a:blip xmlns:r="http://schemas.openxmlformats.org/officeDocument/2006/relationships" r:embed="rId2"/>
        <a:stretch>
          <a:fillRect/>
        </a:stretch>
      </xdr:blipFill>
      <xdr:spPr>
        <a:xfrm>
          <a:off x="9512300" y="419100"/>
          <a:ext cx="1120638" cy="257775"/>
        </a:xfrm>
        <a:prstGeom prst="rect">
          <a:avLst/>
        </a:prstGeom>
      </xdr:spPr>
    </xdr:pic>
    <xdr:clientData fPrintsWithSheet="0"/>
  </xdr:twoCellAnchor>
</xdr:wsDr>
</file>

<file path=xl/drawings/drawing75.xml><?xml version="1.0" encoding="utf-8"?>
<xdr:wsDr xmlns:xdr="http://schemas.openxmlformats.org/drawingml/2006/spreadsheetDrawing" xmlns:a="http://schemas.openxmlformats.org/drawingml/2006/main">
  <xdr:twoCellAnchor editAs="oneCell">
    <xdr:from>
      <xdr:col>13</xdr:col>
      <xdr:colOff>120650</xdr:colOff>
      <xdr:row>2</xdr:row>
      <xdr:rowOff>120650</xdr:rowOff>
    </xdr:from>
    <xdr:to>
      <xdr:col>15</xdr:col>
      <xdr:colOff>22088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6340B5FA-BA3E-420E-AC41-F506691A498E}"/>
            </a:ext>
          </a:extLst>
        </xdr:cNvPr>
        <xdr:cNvPicPr>
          <a:picLocks noChangeAspect="1"/>
        </xdr:cNvPicPr>
      </xdr:nvPicPr>
      <xdr:blipFill>
        <a:blip xmlns:r="http://schemas.openxmlformats.org/officeDocument/2006/relationships" r:embed="rId2"/>
        <a:stretch>
          <a:fillRect/>
        </a:stretch>
      </xdr:blipFill>
      <xdr:spPr>
        <a:xfrm>
          <a:off x="9448800" y="400050"/>
          <a:ext cx="1120638" cy="257775"/>
        </a:xfrm>
        <a:prstGeom prst="rect">
          <a:avLst/>
        </a:prstGeom>
      </xdr:spPr>
    </xdr:pic>
    <xdr:clientData fPrintsWithSheet="0"/>
  </xdr:twoCellAnchor>
</xdr:wsDr>
</file>

<file path=xl/drawings/drawing76.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14</xdr:col>
      <xdr:colOff>460238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A6AE87BE-C5C6-4C43-8E0D-EFDDAA6949C9}"/>
            </a:ext>
          </a:extLst>
        </xdr:cNvPr>
        <xdr:cNvPicPr>
          <a:picLocks noChangeAspect="1"/>
        </xdr:cNvPicPr>
      </xdr:nvPicPr>
      <xdr:blipFill>
        <a:blip xmlns:r="http://schemas.openxmlformats.org/officeDocument/2006/relationships" r:embed="rId2"/>
        <a:stretch>
          <a:fillRect/>
        </a:stretch>
      </xdr:blipFill>
      <xdr:spPr>
        <a:xfrm>
          <a:off x="9836150" y="431800"/>
          <a:ext cx="1120638" cy="257775"/>
        </a:xfrm>
        <a:prstGeom prst="rect">
          <a:avLst/>
        </a:prstGeom>
      </xdr:spPr>
    </xdr:pic>
    <xdr:clientData fPrintsWithSheet="0"/>
  </xdr:twoCellAnchor>
</xdr:wsDr>
</file>

<file path=xl/drawings/drawing77.xml><?xml version="1.0" encoding="utf-8"?>
<xdr:wsDr xmlns:xdr="http://schemas.openxmlformats.org/drawingml/2006/spreadsheetDrawing" xmlns:a="http://schemas.openxmlformats.org/drawingml/2006/main">
  <xdr:twoCellAnchor editAs="oneCell">
    <xdr:from>
      <xdr:col>13</xdr:col>
      <xdr:colOff>114300</xdr:colOff>
      <xdr:row>3</xdr:row>
      <xdr:rowOff>0</xdr:rowOff>
    </xdr:from>
    <xdr:to>
      <xdr:col>15</xdr:col>
      <xdr:colOff>15738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A15D1DCE-C996-4C4B-94A6-E92E85C517FE}"/>
            </a:ext>
          </a:extLst>
        </xdr:cNvPr>
        <xdr:cNvPicPr>
          <a:picLocks noChangeAspect="1"/>
        </xdr:cNvPicPr>
      </xdr:nvPicPr>
      <xdr:blipFill>
        <a:blip xmlns:r="http://schemas.openxmlformats.org/officeDocument/2006/relationships" r:embed="rId2"/>
        <a:stretch>
          <a:fillRect/>
        </a:stretch>
      </xdr:blipFill>
      <xdr:spPr>
        <a:xfrm>
          <a:off x="9442450" y="431800"/>
          <a:ext cx="1120638" cy="257775"/>
        </a:xfrm>
        <a:prstGeom prst="rect">
          <a:avLst/>
        </a:prstGeom>
      </xdr:spPr>
    </xdr:pic>
    <xdr:clientData fPrintsWithSheet="0"/>
  </xdr:twoCellAnchor>
</xdr:wsDr>
</file>

<file path=xl/drawings/drawing78.xml><?xml version="1.0" encoding="utf-8"?>
<xdr:wsDr xmlns:xdr="http://schemas.openxmlformats.org/drawingml/2006/spreadsheetDrawing" xmlns:a="http://schemas.openxmlformats.org/drawingml/2006/main">
  <xdr:twoCellAnchor editAs="oneCell">
    <xdr:from>
      <xdr:col>13</xdr:col>
      <xdr:colOff>101600</xdr:colOff>
      <xdr:row>2</xdr:row>
      <xdr:rowOff>139700</xdr:rowOff>
    </xdr:from>
    <xdr:to>
      <xdr:col>15</xdr:col>
      <xdr:colOff>22088</xdr:colOff>
      <xdr:row>4</xdr:row>
      <xdr:rowOff>105375</xdr:rowOff>
    </xdr:to>
    <xdr:pic>
      <xdr:nvPicPr>
        <xdr:cNvPr id="2" name="Imagem 1">
          <a:hlinkClick xmlns:r="http://schemas.openxmlformats.org/officeDocument/2006/relationships" r:id="rId1"/>
          <a:extLst>
            <a:ext uri="{FF2B5EF4-FFF2-40B4-BE49-F238E27FC236}">
              <a16:creationId xmlns:a16="http://schemas.microsoft.com/office/drawing/2014/main" id="{BF622B00-90CF-49B8-924A-43DAA3E6F4D4}"/>
            </a:ext>
          </a:extLst>
        </xdr:cNvPr>
        <xdr:cNvPicPr>
          <a:picLocks noChangeAspect="1"/>
        </xdr:cNvPicPr>
      </xdr:nvPicPr>
      <xdr:blipFill>
        <a:blip xmlns:r="http://schemas.openxmlformats.org/officeDocument/2006/relationships" r:embed="rId2"/>
        <a:stretch>
          <a:fillRect/>
        </a:stretch>
      </xdr:blipFill>
      <xdr:spPr>
        <a:xfrm>
          <a:off x="9937750" y="419100"/>
          <a:ext cx="1120638" cy="257775"/>
        </a:xfrm>
        <a:prstGeom prst="rect">
          <a:avLst/>
        </a:prstGeom>
      </xdr:spPr>
    </xdr:pic>
    <xdr:clientData fPrintsWithSheet="0"/>
  </xdr:twoCellAnchor>
</xdr:wsDr>
</file>

<file path=xl/drawings/drawing79.xml><?xml version="1.0" encoding="utf-8"?>
<xdr:wsDr xmlns:xdr="http://schemas.openxmlformats.org/drawingml/2006/spreadsheetDrawing" xmlns:a="http://schemas.openxmlformats.org/drawingml/2006/main">
  <xdr:twoCellAnchor editAs="oneCell">
    <xdr:from>
      <xdr:col>13</xdr:col>
      <xdr:colOff>88900</xdr:colOff>
      <xdr:row>3</xdr:row>
      <xdr:rowOff>0</xdr:rowOff>
    </xdr:from>
    <xdr:to>
      <xdr:col>14</xdr:col>
      <xdr:colOff>580888</xdr:colOff>
      <xdr:row>4</xdr:row>
      <xdr:rowOff>118075</xdr:rowOff>
    </xdr:to>
    <xdr:pic>
      <xdr:nvPicPr>
        <xdr:cNvPr id="2" name="Imagem 1">
          <a:hlinkClick xmlns:r="http://schemas.openxmlformats.org/officeDocument/2006/relationships" r:id="rId1"/>
          <a:extLst>
            <a:ext uri="{FF2B5EF4-FFF2-40B4-BE49-F238E27FC236}">
              <a16:creationId xmlns:a16="http://schemas.microsoft.com/office/drawing/2014/main" id="{4740A7EA-54F3-4445-A9E5-89B99BF4A5AF}"/>
            </a:ext>
          </a:extLst>
        </xdr:cNvPr>
        <xdr:cNvPicPr>
          <a:picLocks noChangeAspect="1"/>
        </xdr:cNvPicPr>
      </xdr:nvPicPr>
      <xdr:blipFill>
        <a:blip xmlns:r="http://schemas.openxmlformats.org/officeDocument/2006/relationships" r:embed="rId2"/>
        <a:stretch>
          <a:fillRect/>
        </a:stretch>
      </xdr:blipFill>
      <xdr:spPr>
        <a:xfrm>
          <a:off x="9417050" y="431800"/>
          <a:ext cx="1120638" cy="257775"/>
        </a:xfrm>
        <a:prstGeom prst="rect">
          <a:avLst/>
        </a:prstGeom>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8</xdr:col>
      <xdr:colOff>215900</xdr:colOff>
      <xdr:row>2</xdr:row>
      <xdr:rowOff>120650</xdr:rowOff>
    </xdr:from>
    <xdr:to>
      <xdr:col>9</xdr:col>
      <xdr:colOff>647563</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D00FCAEE-5307-42A2-AEF8-A2B1E8CE78EA}"/>
            </a:ext>
          </a:extLst>
        </xdr:cNvPr>
        <xdr:cNvPicPr>
          <a:picLocks noChangeAspect="1"/>
        </xdr:cNvPicPr>
      </xdr:nvPicPr>
      <xdr:blipFill>
        <a:blip xmlns:r="http://schemas.openxmlformats.org/officeDocument/2006/relationships" r:embed="rId2"/>
        <a:stretch>
          <a:fillRect/>
        </a:stretch>
      </xdr:blipFill>
      <xdr:spPr>
        <a:xfrm>
          <a:off x="6845300" y="400050"/>
          <a:ext cx="1120638" cy="257775"/>
        </a:xfrm>
        <a:prstGeom prst="rect">
          <a:avLst/>
        </a:prstGeom>
      </xdr:spPr>
    </xdr:pic>
    <xdr:clientData fPrintsWithSheet="0"/>
  </xdr:twoCellAnchor>
</xdr:wsDr>
</file>

<file path=xl/drawings/drawing80.xml><?xml version="1.0" encoding="utf-8"?>
<xdr:wsDr xmlns:xdr="http://schemas.openxmlformats.org/drawingml/2006/spreadsheetDrawing" xmlns:a="http://schemas.openxmlformats.org/drawingml/2006/main">
  <xdr:twoCellAnchor editAs="oneCell">
    <xdr:from>
      <xdr:col>13</xdr:col>
      <xdr:colOff>82550</xdr:colOff>
      <xdr:row>2</xdr:row>
      <xdr:rowOff>146050</xdr:rowOff>
    </xdr:from>
    <xdr:to>
      <xdr:col>15</xdr:col>
      <xdr:colOff>3038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FB53F87B-D2CF-498D-B57C-720AAA7A4A3B}"/>
            </a:ext>
          </a:extLst>
        </xdr:cNvPr>
        <xdr:cNvPicPr>
          <a:picLocks noChangeAspect="1"/>
        </xdr:cNvPicPr>
      </xdr:nvPicPr>
      <xdr:blipFill>
        <a:blip xmlns:r="http://schemas.openxmlformats.org/officeDocument/2006/relationships" r:embed="rId2"/>
        <a:stretch>
          <a:fillRect/>
        </a:stretch>
      </xdr:blipFill>
      <xdr:spPr>
        <a:xfrm>
          <a:off x="9918700" y="425450"/>
          <a:ext cx="1120638" cy="257775"/>
        </a:xfrm>
        <a:prstGeom prst="rect">
          <a:avLst/>
        </a:prstGeom>
      </xdr:spPr>
    </xdr:pic>
    <xdr:clientData fPrintsWithSheet="0"/>
  </xdr:twoCellAnchor>
</xdr:wsDr>
</file>

<file path=xl/drawings/drawing81.xml><?xml version="1.0" encoding="utf-8"?>
<xdr:wsDr xmlns:xdr="http://schemas.openxmlformats.org/drawingml/2006/spreadsheetDrawing" xmlns:a="http://schemas.openxmlformats.org/drawingml/2006/main">
  <xdr:twoCellAnchor editAs="oneCell">
    <xdr:from>
      <xdr:col>9</xdr:col>
      <xdr:colOff>800100</xdr:colOff>
      <xdr:row>2</xdr:row>
      <xdr:rowOff>127000</xdr:rowOff>
    </xdr:from>
    <xdr:to>
      <xdr:col>11</xdr:col>
      <xdr:colOff>3038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C571543B-EB94-4D46-A4F1-ED899ADB9D1B}"/>
            </a:ext>
          </a:extLst>
        </xdr:cNvPr>
        <xdr:cNvPicPr>
          <a:picLocks noChangeAspect="1"/>
        </xdr:cNvPicPr>
      </xdr:nvPicPr>
      <xdr:blipFill>
        <a:blip xmlns:r="http://schemas.openxmlformats.org/officeDocument/2006/relationships" r:embed="rId2"/>
        <a:stretch>
          <a:fillRect/>
        </a:stretch>
      </xdr:blipFill>
      <xdr:spPr>
        <a:xfrm>
          <a:off x="9696450" y="406400"/>
          <a:ext cx="1120638" cy="257775"/>
        </a:xfrm>
        <a:prstGeom prst="rect">
          <a:avLst/>
        </a:prstGeom>
      </xdr:spPr>
    </xdr:pic>
    <xdr:clientData fPrintsWithSheet="0"/>
  </xdr:twoCellAnchor>
</xdr:wsDr>
</file>

<file path=xl/drawings/drawing82.xml><?xml version="1.0" encoding="utf-8"?>
<xdr:wsDr xmlns:xdr="http://schemas.openxmlformats.org/drawingml/2006/spreadsheetDrawing" xmlns:a="http://schemas.openxmlformats.org/drawingml/2006/main">
  <xdr:twoCellAnchor editAs="oneCell">
    <xdr:from>
      <xdr:col>9</xdr:col>
      <xdr:colOff>438150</xdr:colOff>
      <xdr:row>2</xdr:row>
      <xdr:rowOff>107950</xdr:rowOff>
    </xdr:from>
    <xdr:to>
      <xdr:col>11</xdr:col>
      <xdr:colOff>3038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C6E75CF3-F5CF-4026-AB50-E7D8929A75A1}"/>
            </a:ext>
          </a:extLst>
        </xdr:cNvPr>
        <xdr:cNvPicPr>
          <a:picLocks noChangeAspect="1"/>
        </xdr:cNvPicPr>
      </xdr:nvPicPr>
      <xdr:blipFill>
        <a:blip xmlns:r="http://schemas.openxmlformats.org/officeDocument/2006/relationships" r:embed="rId2"/>
        <a:stretch>
          <a:fillRect/>
        </a:stretch>
      </xdr:blipFill>
      <xdr:spPr>
        <a:xfrm>
          <a:off x="8928100" y="387350"/>
          <a:ext cx="1120638" cy="257775"/>
        </a:xfrm>
        <a:prstGeom prst="rect">
          <a:avLst/>
        </a:prstGeom>
      </xdr:spPr>
    </xdr:pic>
    <xdr:clientData fPrintsWithSheet="0"/>
  </xdr:twoCellAnchor>
</xdr:wsDr>
</file>

<file path=xl/drawings/drawing83.xml><?xml version="1.0" encoding="utf-8"?>
<xdr:wsDr xmlns:xdr="http://schemas.openxmlformats.org/drawingml/2006/spreadsheetDrawing" xmlns:a="http://schemas.openxmlformats.org/drawingml/2006/main">
  <xdr:twoCellAnchor editAs="oneCell">
    <xdr:from>
      <xdr:col>9</xdr:col>
      <xdr:colOff>793750</xdr:colOff>
      <xdr:row>2</xdr:row>
      <xdr:rowOff>120650</xdr:rowOff>
    </xdr:from>
    <xdr:to>
      <xdr:col>11</xdr:col>
      <xdr:colOff>3038</xdr:colOff>
      <xdr:row>4</xdr:row>
      <xdr:rowOff>86325</xdr:rowOff>
    </xdr:to>
    <xdr:pic>
      <xdr:nvPicPr>
        <xdr:cNvPr id="2" name="Imagem 1">
          <a:hlinkClick xmlns:r="http://schemas.openxmlformats.org/officeDocument/2006/relationships" r:id="rId1"/>
          <a:extLst>
            <a:ext uri="{FF2B5EF4-FFF2-40B4-BE49-F238E27FC236}">
              <a16:creationId xmlns:a16="http://schemas.microsoft.com/office/drawing/2014/main" id="{CD27C96C-294C-496D-AD88-8FB98E6B29C2}"/>
            </a:ext>
          </a:extLst>
        </xdr:cNvPr>
        <xdr:cNvPicPr>
          <a:picLocks noChangeAspect="1"/>
        </xdr:cNvPicPr>
      </xdr:nvPicPr>
      <xdr:blipFill>
        <a:blip xmlns:r="http://schemas.openxmlformats.org/officeDocument/2006/relationships" r:embed="rId2"/>
        <a:stretch>
          <a:fillRect/>
        </a:stretch>
      </xdr:blipFill>
      <xdr:spPr>
        <a:xfrm>
          <a:off x="9779000" y="400050"/>
          <a:ext cx="1120638" cy="257775"/>
        </a:xfrm>
        <a:prstGeom prst="rect">
          <a:avLst/>
        </a:prstGeom>
      </xdr:spPr>
    </xdr:pic>
    <xdr:clientData fPrintsWithSheet="0"/>
  </xdr:twoCellAnchor>
</xdr:wsDr>
</file>

<file path=xl/drawings/drawing84.xml><?xml version="1.0" encoding="utf-8"?>
<xdr:wsDr xmlns:xdr="http://schemas.openxmlformats.org/drawingml/2006/spreadsheetDrawing" xmlns:a="http://schemas.openxmlformats.org/drawingml/2006/main">
  <xdr:twoCellAnchor editAs="oneCell">
    <xdr:from>
      <xdr:col>9</xdr:col>
      <xdr:colOff>469900</xdr:colOff>
      <xdr:row>2</xdr:row>
      <xdr:rowOff>95250</xdr:rowOff>
    </xdr:from>
    <xdr:to>
      <xdr:col>11</xdr:col>
      <xdr:colOff>9388</xdr:colOff>
      <xdr:row>4</xdr:row>
      <xdr:rowOff>60925</xdr:rowOff>
    </xdr:to>
    <xdr:pic>
      <xdr:nvPicPr>
        <xdr:cNvPr id="2" name="Imagem 1">
          <a:hlinkClick xmlns:r="http://schemas.openxmlformats.org/officeDocument/2006/relationships" r:id="rId1"/>
          <a:extLst>
            <a:ext uri="{FF2B5EF4-FFF2-40B4-BE49-F238E27FC236}">
              <a16:creationId xmlns:a16="http://schemas.microsoft.com/office/drawing/2014/main" id="{1D8BA87F-FB2A-4B37-87A2-064D4E15F900}"/>
            </a:ext>
          </a:extLst>
        </xdr:cNvPr>
        <xdr:cNvPicPr>
          <a:picLocks noChangeAspect="1"/>
        </xdr:cNvPicPr>
      </xdr:nvPicPr>
      <xdr:blipFill>
        <a:blip xmlns:r="http://schemas.openxmlformats.org/officeDocument/2006/relationships" r:embed="rId2"/>
        <a:stretch>
          <a:fillRect/>
        </a:stretch>
      </xdr:blipFill>
      <xdr:spPr>
        <a:xfrm>
          <a:off x="8959850" y="374650"/>
          <a:ext cx="1120638" cy="257775"/>
        </a:xfrm>
        <a:prstGeom prst="rect">
          <a:avLst/>
        </a:prstGeom>
      </xdr:spPr>
    </xdr:pic>
    <xdr:clientData fPrintsWithSheet="0"/>
  </xdr:twoCellAnchor>
</xdr:wsDr>
</file>

<file path=xl/drawings/drawing85.xml><?xml version="1.0" encoding="utf-8"?>
<xdr:wsDr xmlns:xdr="http://schemas.openxmlformats.org/drawingml/2006/spreadsheetDrawing" xmlns:a="http://schemas.openxmlformats.org/drawingml/2006/main">
  <xdr:twoCellAnchor editAs="oneCell">
    <xdr:from>
      <xdr:col>9</xdr:col>
      <xdr:colOff>781050</xdr:colOff>
      <xdr:row>2</xdr:row>
      <xdr:rowOff>101600</xdr:rowOff>
    </xdr:from>
    <xdr:to>
      <xdr:col>10</xdr:col>
      <xdr:colOff>914263</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490DC38E-BDB4-4666-91E3-B51EA3F2FAB4}"/>
            </a:ext>
          </a:extLst>
        </xdr:cNvPr>
        <xdr:cNvPicPr>
          <a:picLocks noChangeAspect="1"/>
        </xdr:cNvPicPr>
      </xdr:nvPicPr>
      <xdr:blipFill>
        <a:blip xmlns:r="http://schemas.openxmlformats.org/officeDocument/2006/relationships" r:embed="rId2"/>
        <a:stretch>
          <a:fillRect/>
        </a:stretch>
      </xdr:blipFill>
      <xdr:spPr>
        <a:xfrm>
          <a:off x="9766300" y="381000"/>
          <a:ext cx="1120638" cy="257775"/>
        </a:xfrm>
        <a:prstGeom prst="rect">
          <a:avLst/>
        </a:prstGeom>
      </xdr:spPr>
    </xdr:pic>
    <xdr:clientData fPrintsWithSheet="0"/>
  </xdr:twoCellAnchor>
</xdr:wsDr>
</file>

<file path=xl/drawings/drawing86.xml><?xml version="1.0" encoding="utf-8"?>
<xdr:wsDr xmlns:xdr="http://schemas.openxmlformats.org/drawingml/2006/spreadsheetDrawing" xmlns:a="http://schemas.openxmlformats.org/drawingml/2006/main">
  <xdr:twoCellAnchor editAs="oneCell">
    <xdr:from>
      <xdr:col>9</xdr:col>
      <xdr:colOff>463550</xdr:colOff>
      <xdr:row>2</xdr:row>
      <xdr:rowOff>127000</xdr:rowOff>
    </xdr:from>
    <xdr:to>
      <xdr:col>11</xdr:col>
      <xdr:colOff>3038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EB642FA8-BBAA-4D29-99F9-28E1472698BB}"/>
            </a:ext>
          </a:extLst>
        </xdr:cNvPr>
        <xdr:cNvPicPr>
          <a:picLocks noChangeAspect="1"/>
        </xdr:cNvPicPr>
      </xdr:nvPicPr>
      <xdr:blipFill>
        <a:blip xmlns:r="http://schemas.openxmlformats.org/officeDocument/2006/relationships" r:embed="rId2"/>
        <a:stretch>
          <a:fillRect/>
        </a:stretch>
      </xdr:blipFill>
      <xdr:spPr>
        <a:xfrm>
          <a:off x="8953500" y="406400"/>
          <a:ext cx="1120638" cy="257775"/>
        </a:xfrm>
        <a:prstGeom prst="rect">
          <a:avLst/>
        </a:prstGeom>
      </xdr:spPr>
    </xdr:pic>
    <xdr:clientData fPrintsWithSheet="0"/>
  </xdr:twoCellAnchor>
</xdr:wsDr>
</file>

<file path=xl/drawings/drawing87.xml><?xml version="1.0" encoding="utf-8"?>
<xdr:wsDr xmlns:xdr="http://schemas.openxmlformats.org/drawingml/2006/spreadsheetDrawing" xmlns:a="http://schemas.openxmlformats.org/drawingml/2006/main">
  <xdr:twoCellAnchor editAs="oneCell">
    <xdr:from>
      <xdr:col>9</xdr:col>
      <xdr:colOff>806450</xdr:colOff>
      <xdr:row>2</xdr:row>
      <xdr:rowOff>133350</xdr:rowOff>
    </xdr:from>
    <xdr:to>
      <xdr:col>11</xdr:col>
      <xdr:colOff>9388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3E2FED0C-8A15-460D-9F79-09CF65AF87FA}"/>
            </a:ext>
          </a:extLst>
        </xdr:cNvPr>
        <xdr:cNvPicPr>
          <a:picLocks noChangeAspect="1"/>
        </xdr:cNvPicPr>
      </xdr:nvPicPr>
      <xdr:blipFill>
        <a:blip xmlns:r="http://schemas.openxmlformats.org/officeDocument/2006/relationships" r:embed="rId2"/>
        <a:stretch>
          <a:fillRect/>
        </a:stretch>
      </xdr:blipFill>
      <xdr:spPr>
        <a:xfrm>
          <a:off x="9791700" y="412750"/>
          <a:ext cx="1120638" cy="257775"/>
        </a:xfrm>
        <a:prstGeom prst="rect">
          <a:avLst/>
        </a:prstGeom>
      </xdr:spPr>
    </xdr:pic>
    <xdr:clientData fPrintsWithSheet="0"/>
  </xdr:twoCellAnchor>
</xdr:wsDr>
</file>

<file path=xl/drawings/drawing88.xml><?xml version="1.0" encoding="utf-8"?>
<xdr:wsDr xmlns:xdr="http://schemas.openxmlformats.org/drawingml/2006/spreadsheetDrawing" xmlns:a="http://schemas.openxmlformats.org/drawingml/2006/main">
  <xdr:twoCellAnchor editAs="oneCell">
    <xdr:from>
      <xdr:col>9</xdr:col>
      <xdr:colOff>457200</xdr:colOff>
      <xdr:row>2</xdr:row>
      <xdr:rowOff>69850</xdr:rowOff>
    </xdr:from>
    <xdr:to>
      <xdr:col>11</xdr:col>
      <xdr:colOff>3038</xdr:colOff>
      <xdr:row>4</xdr:row>
      <xdr:rowOff>35525</xdr:rowOff>
    </xdr:to>
    <xdr:pic>
      <xdr:nvPicPr>
        <xdr:cNvPr id="2" name="Imagem 1">
          <a:hlinkClick xmlns:r="http://schemas.openxmlformats.org/officeDocument/2006/relationships" r:id="rId1"/>
          <a:extLst>
            <a:ext uri="{FF2B5EF4-FFF2-40B4-BE49-F238E27FC236}">
              <a16:creationId xmlns:a16="http://schemas.microsoft.com/office/drawing/2014/main" id="{8D3E140C-75D1-422B-B59F-A318996A1F0C}"/>
            </a:ext>
          </a:extLst>
        </xdr:cNvPr>
        <xdr:cNvPicPr>
          <a:picLocks noChangeAspect="1"/>
        </xdr:cNvPicPr>
      </xdr:nvPicPr>
      <xdr:blipFill>
        <a:blip xmlns:r="http://schemas.openxmlformats.org/officeDocument/2006/relationships" r:embed="rId2"/>
        <a:stretch>
          <a:fillRect/>
        </a:stretch>
      </xdr:blipFill>
      <xdr:spPr>
        <a:xfrm>
          <a:off x="8947150" y="349250"/>
          <a:ext cx="1120638" cy="257775"/>
        </a:xfrm>
        <a:prstGeom prst="rect">
          <a:avLst/>
        </a:prstGeom>
      </xdr:spPr>
    </xdr:pic>
    <xdr:clientData fPrintsWithSheet="0"/>
  </xdr:twoCellAnchor>
</xdr:wsDr>
</file>

<file path=xl/drawings/drawing89.xml><?xml version="1.0" encoding="utf-8"?>
<xdr:wsDr xmlns:xdr="http://schemas.openxmlformats.org/drawingml/2006/spreadsheetDrawing" xmlns:a="http://schemas.openxmlformats.org/drawingml/2006/main">
  <xdr:twoCellAnchor editAs="oneCell">
    <xdr:from>
      <xdr:col>9</xdr:col>
      <xdr:colOff>787400</xdr:colOff>
      <xdr:row>2</xdr:row>
      <xdr:rowOff>101600</xdr:rowOff>
    </xdr:from>
    <xdr:to>
      <xdr:col>10</xdr:col>
      <xdr:colOff>911088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ECD9317A-56B7-4C60-9345-1D0D8589A2A3}"/>
            </a:ext>
          </a:extLst>
        </xdr:cNvPr>
        <xdr:cNvPicPr>
          <a:picLocks noChangeAspect="1"/>
        </xdr:cNvPicPr>
      </xdr:nvPicPr>
      <xdr:blipFill>
        <a:blip xmlns:r="http://schemas.openxmlformats.org/officeDocument/2006/relationships" r:embed="rId2"/>
        <a:stretch>
          <a:fillRect/>
        </a:stretch>
      </xdr:blipFill>
      <xdr:spPr>
        <a:xfrm>
          <a:off x="9772650" y="381000"/>
          <a:ext cx="1120638" cy="257775"/>
        </a:xfrm>
        <a:prstGeom prst="rect">
          <a:avLst/>
        </a:prstGeom>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8</xdr:col>
      <xdr:colOff>279400</xdr:colOff>
      <xdr:row>2</xdr:row>
      <xdr:rowOff>101600</xdr:rowOff>
    </xdr:from>
    <xdr:to>
      <xdr:col>10</xdr:col>
      <xdr:colOff>41138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58AABD2B-D0BF-4EF7-A08A-2767600026FB}"/>
            </a:ext>
          </a:extLst>
        </xdr:cNvPr>
        <xdr:cNvPicPr>
          <a:picLocks noChangeAspect="1"/>
        </xdr:cNvPicPr>
      </xdr:nvPicPr>
      <xdr:blipFill>
        <a:blip xmlns:r="http://schemas.openxmlformats.org/officeDocument/2006/relationships" r:embed="rId2"/>
        <a:stretch>
          <a:fillRect/>
        </a:stretch>
      </xdr:blipFill>
      <xdr:spPr>
        <a:xfrm>
          <a:off x="6908800" y="381000"/>
          <a:ext cx="1120638" cy="257775"/>
        </a:xfrm>
        <a:prstGeom prst="rect">
          <a:avLst/>
        </a:prstGeom>
      </xdr:spPr>
    </xdr:pic>
    <xdr:clientData fPrintsWithSheet="0"/>
  </xdr:twoCellAnchor>
</xdr:wsDr>
</file>

<file path=xl/drawings/drawing90.xml><?xml version="1.0" encoding="utf-8"?>
<xdr:wsDr xmlns:xdr="http://schemas.openxmlformats.org/drawingml/2006/spreadsheetDrawing" xmlns:a="http://schemas.openxmlformats.org/drawingml/2006/main">
  <xdr:twoCellAnchor editAs="oneCell">
    <xdr:from>
      <xdr:col>9</xdr:col>
      <xdr:colOff>463550</xdr:colOff>
      <xdr:row>2</xdr:row>
      <xdr:rowOff>133350</xdr:rowOff>
    </xdr:from>
    <xdr:to>
      <xdr:col>11</xdr:col>
      <xdr:colOff>3038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BF41B69C-C2B8-4FFE-97FE-94C42E1F4B19}"/>
            </a:ext>
          </a:extLst>
        </xdr:cNvPr>
        <xdr:cNvPicPr>
          <a:picLocks noChangeAspect="1"/>
        </xdr:cNvPicPr>
      </xdr:nvPicPr>
      <xdr:blipFill>
        <a:blip xmlns:r="http://schemas.openxmlformats.org/officeDocument/2006/relationships" r:embed="rId2"/>
        <a:stretch>
          <a:fillRect/>
        </a:stretch>
      </xdr:blipFill>
      <xdr:spPr>
        <a:xfrm>
          <a:off x="8953500" y="412750"/>
          <a:ext cx="1120638" cy="257775"/>
        </a:xfrm>
        <a:prstGeom prst="rect">
          <a:avLst/>
        </a:prstGeom>
      </xdr:spPr>
    </xdr:pic>
    <xdr:clientData fPrintsWithSheet="0"/>
  </xdr:twoCellAnchor>
</xdr:wsDr>
</file>

<file path=xl/drawings/drawing91.xml><?xml version="1.0" encoding="utf-8"?>
<xdr:wsDr xmlns:xdr="http://schemas.openxmlformats.org/drawingml/2006/spreadsheetDrawing" xmlns:a="http://schemas.openxmlformats.org/drawingml/2006/main">
  <xdr:twoCellAnchor editAs="oneCell">
    <xdr:from>
      <xdr:col>9</xdr:col>
      <xdr:colOff>819150</xdr:colOff>
      <xdr:row>2</xdr:row>
      <xdr:rowOff>114300</xdr:rowOff>
    </xdr:from>
    <xdr:to>
      <xdr:col>11</xdr:col>
      <xdr:colOff>22088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03A94A94-F034-4F3D-A499-30BE35165B24}"/>
            </a:ext>
          </a:extLst>
        </xdr:cNvPr>
        <xdr:cNvPicPr>
          <a:picLocks noChangeAspect="1"/>
        </xdr:cNvPicPr>
      </xdr:nvPicPr>
      <xdr:blipFill>
        <a:blip xmlns:r="http://schemas.openxmlformats.org/officeDocument/2006/relationships" r:embed="rId2"/>
        <a:stretch>
          <a:fillRect/>
        </a:stretch>
      </xdr:blipFill>
      <xdr:spPr>
        <a:xfrm>
          <a:off x="9804400" y="393700"/>
          <a:ext cx="1120638" cy="257775"/>
        </a:xfrm>
        <a:prstGeom prst="rect">
          <a:avLst/>
        </a:prstGeom>
      </xdr:spPr>
    </xdr:pic>
    <xdr:clientData fPrintsWithSheet="0"/>
  </xdr:twoCellAnchor>
</xdr:wsDr>
</file>

<file path=xl/drawings/drawing92.xml><?xml version="1.0" encoding="utf-8"?>
<xdr:wsDr xmlns:xdr="http://schemas.openxmlformats.org/drawingml/2006/spreadsheetDrawing" xmlns:a="http://schemas.openxmlformats.org/drawingml/2006/main">
  <xdr:twoCellAnchor editAs="oneCell">
    <xdr:from>
      <xdr:col>9</xdr:col>
      <xdr:colOff>482600</xdr:colOff>
      <xdr:row>2</xdr:row>
      <xdr:rowOff>127000</xdr:rowOff>
    </xdr:from>
    <xdr:to>
      <xdr:col>11</xdr:col>
      <xdr:colOff>22088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64673B9A-2658-4F22-8833-3D5ADF5A7FFB}"/>
            </a:ext>
          </a:extLst>
        </xdr:cNvPr>
        <xdr:cNvPicPr>
          <a:picLocks noChangeAspect="1"/>
        </xdr:cNvPicPr>
      </xdr:nvPicPr>
      <xdr:blipFill>
        <a:blip xmlns:r="http://schemas.openxmlformats.org/officeDocument/2006/relationships" r:embed="rId2"/>
        <a:stretch>
          <a:fillRect/>
        </a:stretch>
      </xdr:blipFill>
      <xdr:spPr>
        <a:xfrm>
          <a:off x="8972550" y="406400"/>
          <a:ext cx="1120638" cy="257775"/>
        </a:xfrm>
        <a:prstGeom prst="rect">
          <a:avLst/>
        </a:prstGeom>
      </xdr:spPr>
    </xdr:pic>
    <xdr:clientData fPrintsWithSheet="0"/>
  </xdr:twoCellAnchor>
</xdr:wsDr>
</file>

<file path=xl/drawings/drawing93.xml><?xml version="1.0" encoding="utf-8"?>
<xdr:wsDr xmlns:xdr="http://schemas.openxmlformats.org/drawingml/2006/spreadsheetDrawing" xmlns:a="http://schemas.openxmlformats.org/drawingml/2006/main">
  <xdr:twoCellAnchor editAs="oneCell">
    <xdr:from>
      <xdr:col>11</xdr:col>
      <xdr:colOff>419100</xdr:colOff>
      <xdr:row>3</xdr:row>
      <xdr:rowOff>12700</xdr:rowOff>
    </xdr:from>
    <xdr:to>
      <xdr:col>13</xdr:col>
      <xdr:colOff>3038</xdr:colOff>
      <xdr:row>4</xdr:row>
      <xdr:rowOff>130775</xdr:rowOff>
    </xdr:to>
    <xdr:pic>
      <xdr:nvPicPr>
        <xdr:cNvPr id="2" name="Imagem 1">
          <a:hlinkClick xmlns:r="http://schemas.openxmlformats.org/officeDocument/2006/relationships" r:id="rId1"/>
          <a:extLst>
            <a:ext uri="{FF2B5EF4-FFF2-40B4-BE49-F238E27FC236}">
              <a16:creationId xmlns:a16="http://schemas.microsoft.com/office/drawing/2014/main" id="{81B32834-0B8C-43D6-A762-71BADF2643BD}"/>
            </a:ext>
          </a:extLst>
        </xdr:cNvPr>
        <xdr:cNvPicPr>
          <a:picLocks noChangeAspect="1"/>
        </xdr:cNvPicPr>
      </xdr:nvPicPr>
      <xdr:blipFill>
        <a:blip xmlns:r="http://schemas.openxmlformats.org/officeDocument/2006/relationships" r:embed="rId2"/>
        <a:stretch>
          <a:fillRect/>
        </a:stretch>
      </xdr:blipFill>
      <xdr:spPr>
        <a:xfrm>
          <a:off x="9137650" y="444500"/>
          <a:ext cx="1120638" cy="257775"/>
        </a:xfrm>
        <a:prstGeom prst="rect">
          <a:avLst/>
        </a:prstGeom>
      </xdr:spPr>
    </xdr:pic>
    <xdr:clientData fPrintsWithSheet="0"/>
  </xdr:twoCellAnchor>
</xdr:wsDr>
</file>

<file path=xl/drawings/drawing94.xml><?xml version="1.0" encoding="utf-8"?>
<xdr:wsDr xmlns:xdr="http://schemas.openxmlformats.org/drawingml/2006/spreadsheetDrawing" xmlns:a="http://schemas.openxmlformats.org/drawingml/2006/main">
  <xdr:twoCellAnchor editAs="oneCell">
    <xdr:from>
      <xdr:col>11</xdr:col>
      <xdr:colOff>444500</xdr:colOff>
      <xdr:row>2</xdr:row>
      <xdr:rowOff>127000</xdr:rowOff>
    </xdr:from>
    <xdr:to>
      <xdr:col>13</xdr:col>
      <xdr:colOff>28438</xdr:colOff>
      <xdr:row>4</xdr:row>
      <xdr:rowOff>92675</xdr:rowOff>
    </xdr:to>
    <xdr:pic>
      <xdr:nvPicPr>
        <xdr:cNvPr id="2" name="Imagem 1">
          <a:hlinkClick xmlns:r="http://schemas.openxmlformats.org/officeDocument/2006/relationships" r:id="rId1"/>
          <a:extLst>
            <a:ext uri="{FF2B5EF4-FFF2-40B4-BE49-F238E27FC236}">
              <a16:creationId xmlns:a16="http://schemas.microsoft.com/office/drawing/2014/main" id="{42800B82-ADBA-4239-88F5-553882FB2965}"/>
            </a:ext>
          </a:extLst>
        </xdr:cNvPr>
        <xdr:cNvPicPr>
          <a:picLocks noChangeAspect="1"/>
        </xdr:cNvPicPr>
      </xdr:nvPicPr>
      <xdr:blipFill>
        <a:blip xmlns:r="http://schemas.openxmlformats.org/officeDocument/2006/relationships" r:embed="rId2"/>
        <a:stretch>
          <a:fillRect/>
        </a:stretch>
      </xdr:blipFill>
      <xdr:spPr>
        <a:xfrm>
          <a:off x="9163050" y="406400"/>
          <a:ext cx="1120638" cy="257775"/>
        </a:xfrm>
        <a:prstGeom prst="rect">
          <a:avLst/>
        </a:prstGeom>
      </xdr:spPr>
    </xdr:pic>
    <xdr:clientData fPrintsWithSheet="0"/>
  </xdr:twoCellAnchor>
</xdr:wsDr>
</file>

<file path=xl/drawings/drawing95.xml><?xml version="1.0" encoding="utf-8"?>
<xdr:wsDr xmlns:xdr="http://schemas.openxmlformats.org/drawingml/2006/spreadsheetDrawing" xmlns:a="http://schemas.openxmlformats.org/drawingml/2006/main">
  <xdr:twoCellAnchor editAs="oneCell">
    <xdr:from>
      <xdr:col>11</xdr:col>
      <xdr:colOff>488950</xdr:colOff>
      <xdr:row>2</xdr:row>
      <xdr:rowOff>101600</xdr:rowOff>
    </xdr:from>
    <xdr:to>
      <xdr:col>13</xdr:col>
      <xdr:colOff>72888</xdr:colOff>
      <xdr:row>4</xdr:row>
      <xdr:rowOff>67275</xdr:rowOff>
    </xdr:to>
    <xdr:pic>
      <xdr:nvPicPr>
        <xdr:cNvPr id="2" name="Imagem 1">
          <a:hlinkClick xmlns:r="http://schemas.openxmlformats.org/officeDocument/2006/relationships" r:id="rId1"/>
          <a:extLst>
            <a:ext uri="{FF2B5EF4-FFF2-40B4-BE49-F238E27FC236}">
              <a16:creationId xmlns:a16="http://schemas.microsoft.com/office/drawing/2014/main" id="{077FFBD2-42FA-45BF-8901-F245584FEE46}"/>
            </a:ext>
          </a:extLst>
        </xdr:cNvPr>
        <xdr:cNvPicPr>
          <a:picLocks noChangeAspect="1"/>
        </xdr:cNvPicPr>
      </xdr:nvPicPr>
      <xdr:blipFill>
        <a:blip xmlns:r="http://schemas.openxmlformats.org/officeDocument/2006/relationships" r:embed="rId2"/>
        <a:stretch>
          <a:fillRect/>
        </a:stretch>
      </xdr:blipFill>
      <xdr:spPr>
        <a:xfrm>
          <a:off x="9207500" y="381000"/>
          <a:ext cx="1120638" cy="257775"/>
        </a:xfrm>
        <a:prstGeom prst="rect">
          <a:avLst/>
        </a:prstGeom>
      </xdr:spPr>
    </xdr:pic>
    <xdr:clientData fPrintsWithSheet="0"/>
  </xdr:twoCellAnchor>
</xdr:wsDr>
</file>

<file path=xl/drawings/drawing96.xml><?xml version="1.0" encoding="utf-8"?>
<xdr:wsDr xmlns:xdr="http://schemas.openxmlformats.org/drawingml/2006/spreadsheetDrawing" xmlns:a="http://schemas.openxmlformats.org/drawingml/2006/main">
  <xdr:twoCellAnchor editAs="oneCell">
    <xdr:from>
      <xdr:col>11</xdr:col>
      <xdr:colOff>482600</xdr:colOff>
      <xdr:row>2</xdr:row>
      <xdr:rowOff>146050</xdr:rowOff>
    </xdr:from>
    <xdr:to>
      <xdr:col>13</xdr:col>
      <xdr:colOff>66538</xdr:colOff>
      <xdr:row>4</xdr:row>
      <xdr:rowOff>111725</xdr:rowOff>
    </xdr:to>
    <xdr:pic>
      <xdr:nvPicPr>
        <xdr:cNvPr id="2" name="Imagem 1">
          <a:hlinkClick xmlns:r="http://schemas.openxmlformats.org/officeDocument/2006/relationships" r:id="rId1"/>
          <a:extLst>
            <a:ext uri="{FF2B5EF4-FFF2-40B4-BE49-F238E27FC236}">
              <a16:creationId xmlns:a16="http://schemas.microsoft.com/office/drawing/2014/main" id="{C3F81652-B90B-4E3C-9BA9-CD2D653F3EF8}"/>
            </a:ext>
          </a:extLst>
        </xdr:cNvPr>
        <xdr:cNvPicPr>
          <a:picLocks noChangeAspect="1"/>
        </xdr:cNvPicPr>
      </xdr:nvPicPr>
      <xdr:blipFill>
        <a:blip xmlns:r="http://schemas.openxmlformats.org/officeDocument/2006/relationships" r:embed="rId2"/>
        <a:stretch>
          <a:fillRect/>
        </a:stretch>
      </xdr:blipFill>
      <xdr:spPr>
        <a:xfrm>
          <a:off x="9201150" y="425450"/>
          <a:ext cx="1120638" cy="257775"/>
        </a:xfrm>
        <a:prstGeom prst="rect">
          <a:avLst/>
        </a:prstGeom>
      </xdr:spPr>
    </xdr:pic>
    <xdr:clientData fPrintsWithSheet="0"/>
  </xdr:twoCellAnchor>
</xdr:wsDr>
</file>

<file path=xl/drawings/drawing97.xml><?xml version="1.0" encoding="utf-8"?>
<xdr:wsDr xmlns:xdr="http://schemas.openxmlformats.org/drawingml/2006/spreadsheetDrawing" xmlns:a="http://schemas.openxmlformats.org/drawingml/2006/main">
  <xdr:twoCellAnchor editAs="oneCell">
    <xdr:from>
      <xdr:col>11</xdr:col>
      <xdr:colOff>406400</xdr:colOff>
      <xdr:row>2</xdr:row>
      <xdr:rowOff>107950</xdr:rowOff>
    </xdr:from>
    <xdr:to>
      <xdr:col>13</xdr:col>
      <xdr:colOff>3038</xdr:colOff>
      <xdr:row>4</xdr:row>
      <xdr:rowOff>73625</xdr:rowOff>
    </xdr:to>
    <xdr:pic>
      <xdr:nvPicPr>
        <xdr:cNvPr id="2" name="Imagem 1">
          <a:hlinkClick xmlns:r="http://schemas.openxmlformats.org/officeDocument/2006/relationships" r:id="rId1"/>
          <a:extLst>
            <a:ext uri="{FF2B5EF4-FFF2-40B4-BE49-F238E27FC236}">
              <a16:creationId xmlns:a16="http://schemas.microsoft.com/office/drawing/2014/main" id="{8D90B437-F463-43AB-B095-8E8DE4A47797}"/>
            </a:ext>
          </a:extLst>
        </xdr:cNvPr>
        <xdr:cNvPicPr>
          <a:picLocks noChangeAspect="1"/>
        </xdr:cNvPicPr>
      </xdr:nvPicPr>
      <xdr:blipFill>
        <a:blip xmlns:r="http://schemas.openxmlformats.org/officeDocument/2006/relationships" r:embed="rId2"/>
        <a:stretch>
          <a:fillRect/>
        </a:stretch>
      </xdr:blipFill>
      <xdr:spPr>
        <a:xfrm>
          <a:off x="9124950" y="387350"/>
          <a:ext cx="1120638" cy="257775"/>
        </a:xfrm>
        <a:prstGeom prst="rect">
          <a:avLst/>
        </a:prstGeom>
      </xdr:spPr>
    </xdr:pic>
    <xdr:clientData fPrintsWithSheet="0"/>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450850</xdr:colOff>
      <xdr:row>2</xdr:row>
      <xdr:rowOff>114300</xdr:rowOff>
    </xdr:from>
    <xdr:to>
      <xdr:col>13</xdr:col>
      <xdr:colOff>34788</xdr:colOff>
      <xdr:row>4</xdr:row>
      <xdr:rowOff>79975</xdr:rowOff>
    </xdr:to>
    <xdr:pic>
      <xdr:nvPicPr>
        <xdr:cNvPr id="2" name="Imagem 1">
          <a:hlinkClick xmlns:r="http://schemas.openxmlformats.org/officeDocument/2006/relationships" r:id="rId1"/>
          <a:extLst>
            <a:ext uri="{FF2B5EF4-FFF2-40B4-BE49-F238E27FC236}">
              <a16:creationId xmlns:a16="http://schemas.microsoft.com/office/drawing/2014/main" id="{8AFBF061-59AB-4B0C-899F-6BA06199654A}"/>
            </a:ext>
          </a:extLst>
        </xdr:cNvPr>
        <xdr:cNvPicPr>
          <a:picLocks noChangeAspect="1"/>
        </xdr:cNvPicPr>
      </xdr:nvPicPr>
      <xdr:blipFill>
        <a:blip xmlns:r="http://schemas.openxmlformats.org/officeDocument/2006/relationships" r:embed="rId2"/>
        <a:stretch>
          <a:fillRect/>
        </a:stretch>
      </xdr:blipFill>
      <xdr:spPr>
        <a:xfrm>
          <a:off x="9169400" y="393700"/>
          <a:ext cx="1120638" cy="257775"/>
        </a:xfrm>
        <a:prstGeom prst="rect">
          <a:avLst/>
        </a:prstGeom>
      </xdr:spPr>
    </xdr:pic>
    <xdr:clientData fPrintsWithSheet="0"/>
  </xdr:twoCellAnchor>
</xdr:wsDr>
</file>

<file path=xl/drawings/drawing99.xml><?xml version="1.0" encoding="utf-8"?>
<xdr:wsDr xmlns:xdr="http://schemas.openxmlformats.org/drawingml/2006/spreadsheetDrawing" xmlns:a="http://schemas.openxmlformats.org/drawingml/2006/main">
  <xdr:twoCellAnchor editAs="oneCell">
    <xdr:from>
      <xdr:col>12</xdr:col>
      <xdr:colOff>298450</xdr:colOff>
      <xdr:row>2</xdr:row>
      <xdr:rowOff>133350</xdr:rowOff>
    </xdr:from>
    <xdr:to>
      <xdr:col>14</xdr:col>
      <xdr:colOff>22088</xdr:colOff>
      <xdr:row>4</xdr:row>
      <xdr:rowOff>99025</xdr:rowOff>
    </xdr:to>
    <xdr:pic>
      <xdr:nvPicPr>
        <xdr:cNvPr id="2" name="Imagem 1">
          <a:hlinkClick xmlns:r="http://schemas.openxmlformats.org/officeDocument/2006/relationships" r:id="rId1"/>
          <a:extLst>
            <a:ext uri="{FF2B5EF4-FFF2-40B4-BE49-F238E27FC236}">
              <a16:creationId xmlns:a16="http://schemas.microsoft.com/office/drawing/2014/main" id="{0E041A05-3E0B-43B3-8651-34681A42BA64}"/>
            </a:ext>
          </a:extLst>
        </xdr:cNvPr>
        <xdr:cNvPicPr>
          <a:picLocks noChangeAspect="1"/>
        </xdr:cNvPicPr>
      </xdr:nvPicPr>
      <xdr:blipFill>
        <a:blip xmlns:r="http://schemas.openxmlformats.org/officeDocument/2006/relationships" r:embed="rId2"/>
        <a:stretch>
          <a:fillRect/>
        </a:stretch>
      </xdr:blipFill>
      <xdr:spPr>
        <a:xfrm>
          <a:off x="11588750" y="412750"/>
          <a:ext cx="1120638" cy="257775"/>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2022\AT_Publ_apur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8939">
          <cell r="C8939">
            <v>141</v>
          </cell>
        </row>
        <row r="8985">
          <cell r="X8985">
            <v>0</v>
          </cell>
          <cell r="Y8985">
            <v>0</v>
          </cell>
          <cell r="AA8985">
            <v>0</v>
          </cell>
          <cell r="AB8985">
            <v>0</v>
          </cell>
          <cell r="AC8985">
            <v>0</v>
          </cell>
          <cell r="AD8985">
            <v>0</v>
          </cell>
          <cell r="AE8985">
            <v>0</v>
          </cell>
          <cell r="AF8985">
            <v>0</v>
          </cell>
          <cell r="AG8985">
            <v>0</v>
          </cell>
          <cell r="AH8985">
            <v>0</v>
          </cell>
          <cell r="AI8985">
            <v>0</v>
          </cell>
        </row>
        <row r="9036">
          <cell r="C9036">
            <v>0</v>
          </cell>
          <cell r="E9036">
            <v>0</v>
          </cell>
          <cell r="F9036">
            <v>0</v>
          </cell>
          <cell r="G9036">
            <v>0</v>
          </cell>
          <cell r="H9036">
            <v>0</v>
          </cell>
          <cell r="I9036">
            <v>0</v>
          </cell>
          <cell r="J9036">
            <v>0</v>
          </cell>
          <cell r="K9036">
            <v>0</v>
          </cell>
          <cell r="L9036">
            <v>0</v>
          </cell>
          <cell r="N9036">
            <v>0</v>
          </cell>
          <cell r="O9036">
            <v>0</v>
          </cell>
          <cell r="P9036">
            <v>0</v>
          </cell>
          <cell r="Q9036">
            <v>0</v>
          </cell>
          <cell r="R9036">
            <v>0</v>
          </cell>
          <cell r="S9036">
            <v>0</v>
          </cell>
          <cell r="U9036">
            <v>0</v>
          </cell>
          <cell r="V9036">
            <v>0</v>
          </cell>
          <cell r="W9036">
            <v>0</v>
          </cell>
          <cell r="AE9036">
            <v>0</v>
          </cell>
          <cell r="AF9036">
            <v>0</v>
          </cell>
          <cell r="AG9036">
            <v>0</v>
          </cell>
          <cell r="AH9036">
            <v>0</v>
          </cell>
          <cell r="AI9036">
            <v>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s>
</file>

<file path=xl/worksheets/_rels/sheet119.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s>
</file>

<file path=xl/worksheets/_rels/sheet122.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s>
</file>

<file path=xl/worksheets/_rels/sheet123.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s>
</file>

<file path=xl/worksheets/_rels/sheet124.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s>
</file>

<file path=xl/worksheets/_rels/sheet126.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s>
</file>

<file path=xl/worksheets/_rels/sheet131.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s>
</file>

<file path=xl/worksheets/_rels/sheet133.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264.bin"/><Relationship Id="rId1" Type="http://schemas.openxmlformats.org/officeDocument/2006/relationships/printerSettings" Target="../printerSettings/printerSettings263.bin"/></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140.xml"/><Relationship Id="rId2" Type="http://schemas.openxmlformats.org/officeDocument/2006/relationships/printerSettings" Target="../printerSettings/printerSettings280.bin"/><Relationship Id="rId1" Type="http://schemas.openxmlformats.org/officeDocument/2006/relationships/printerSettings" Target="../printerSettings/printerSettings279.bin"/></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284.bin"/><Relationship Id="rId1" Type="http://schemas.openxmlformats.org/officeDocument/2006/relationships/printerSettings" Target="../printerSettings/printerSettings283.bin"/></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s>
</file>

<file path=xl/worksheets/_rels/sheet145.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s>
</file>

<file path=xl/worksheets/_rels/sheet146.xml.rels><?xml version="1.0" encoding="UTF-8" standalone="yes"?>
<Relationships xmlns="http://schemas.openxmlformats.org/package/2006/relationships"><Relationship Id="rId3" Type="http://schemas.openxmlformats.org/officeDocument/2006/relationships/drawing" Target="../drawings/drawing145.xml"/><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s>
</file>

<file path=xl/worksheets/_rels/sheet149.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0.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50.xml"/><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s>
</file>

<file path=xl/worksheets/_rels/sheet152.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s>
</file>

<file path=xl/worksheets/_rels/sheet153.xml.rels><?xml version="1.0" encoding="UTF-8" standalone="yes"?>
<Relationships xmlns="http://schemas.openxmlformats.org/package/2006/relationships"><Relationship Id="rId3" Type="http://schemas.openxmlformats.org/officeDocument/2006/relationships/drawing" Target="../drawings/drawing152.xml"/><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s>
</file>

<file path=xl/worksheets/_rels/sheet154.xml.rels><?xml version="1.0" encoding="UTF-8" standalone="yes"?>
<Relationships xmlns="http://schemas.openxmlformats.org/package/2006/relationships"><Relationship Id="rId3" Type="http://schemas.openxmlformats.org/officeDocument/2006/relationships/drawing" Target="../drawings/drawing153.xml"/><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s>
</file>

<file path=xl/worksheets/_rels/sheet155.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s>
</file>

<file path=xl/worksheets/_rels/sheet156.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s>
</file>

<file path=xl/worksheets/_rels/sheet157.xml.rels><?xml version="1.0" encoding="UTF-8" standalone="yes"?>
<Relationships xmlns="http://schemas.openxmlformats.org/package/2006/relationships"><Relationship Id="rId3" Type="http://schemas.openxmlformats.org/officeDocument/2006/relationships/drawing" Target="../drawings/drawing156.xml"/><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s>
</file>

<file path=xl/worksheets/_rels/sheet158.xml.rels><?xml version="1.0" encoding="UTF-8" standalone="yes"?>
<Relationships xmlns="http://schemas.openxmlformats.org/package/2006/relationships"><Relationship Id="rId3" Type="http://schemas.openxmlformats.org/officeDocument/2006/relationships/drawing" Target="../drawings/drawing157.xml"/><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s>
</file>

<file path=xl/worksheets/_rels/sheet159.xml.rels><?xml version="1.0" encoding="UTF-8" standalone="yes"?>
<Relationships xmlns="http://schemas.openxmlformats.org/package/2006/relationships"><Relationship Id="rId3" Type="http://schemas.openxmlformats.org/officeDocument/2006/relationships/drawing" Target="../drawings/drawing158.xml"/><Relationship Id="rId2" Type="http://schemas.openxmlformats.org/officeDocument/2006/relationships/printerSettings" Target="../printerSettings/printerSettings316.bin"/><Relationship Id="rId1" Type="http://schemas.openxmlformats.org/officeDocument/2006/relationships/printerSettings" Target="../printerSettings/printerSettings3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0.xml.rels><?xml version="1.0" encoding="UTF-8" standalone="yes"?>
<Relationships xmlns="http://schemas.openxmlformats.org/package/2006/relationships"><Relationship Id="rId3" Type="http://schemas.openxmlformats.org/officeDocument/2006/relationships/drawing" Target="../drawings/drawing159.xml"/><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60.xml"/><Relationship Id="rId2" Type="http://schemas.openxmlformats.org/officeDocument/2006/relationships/printerSettings" Target="../printerSettings/printerSettings320.bin"/><Relationship Id="rId1" Type="http://schemas.openxmlformats.org/officeDocument/2006/relationships/printerSettings" Target="../printerSettings/printerSettings319.bin"/></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62.xml"/><Relationship Id="rId2" Type="http://schemas.openxmlformats.org/officeDocument/2006/relationships/printerSettings" Target="../printerSettings/printerSettings324.bin"/><Relationship Id="rId1" Type="http://schemas.openxmlformats.org/officeDocument/2006/relationships/printerSettings" Target="../printerSettings/printerSettings323.bin"/></Relationships>
</file>

<file path=xl/worksheets/_rels/sheet164.xml.rels><?xml version="1.0" encoding="UTF-8" standalone="yes"?>
<Relationships xmlns="http://schemas.openxmlformats.org/package/2006/relationships"><Relationship Id="rId3" Type="http://schemas.openxmlformats.org/officeDocument/2006/relationships/drawing" Target="../drawings/drawing163.xml"/><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64.xml"/><Relationship Id="rId2" Type="http://schemas.openxmlformats.org/officeDocument/2006/relationships/printerSettings" Target="../printerSettings/printerSettings328.bin"/><Relationship Id="rId1" Type="http://schemas.openxmlformats.org/officeDocument/2006/relationships/printerSettings" Target="../printerSettings/printerSettings327.bin"/></Relationships>
</file>

<file path=xl/worksheets/_rels/sheet166.xml.rels><?xml version="1.0" encoding="UTF-8" standalone="yes"?>
<Relationships xmlns="http://schemas.openxmlformats.org/package/2006/relationships"><Relationship Id="rId3" Type="http://schemas.openxmlformats.org/officeDocument/2006/relationships/drawing" Target="../drawings/drawing165.xml"/><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166.xml"/><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s>
</file>

<file path=xl/worksheets/_rels/sheet168.xml.rels><?xml version="1.0" encoding="UTF-8" standalone="yes"?>
<Relationships xmlns="http://schemas.openxmlformats.org/package/2006/relationships"><Relationship Id="rId3" Type="http://schemas.openxmlformats.org/officeDocument/2006/relationships/drawing" Target="../drawings/drawing167.xml"/><Relationship Id="rId2" Type="http://schemas.openxmlformats.org/officeDocument/2006/relationships/printerSettings" Target="../printerSettings/printerSettings334.bin"/><Relationship Id="rId1" Type="http://schemas.openxmlformats.org/officeDocument/2006/relationships/printerSettings" Target="../printerSettings/printerSettings333.bin"/></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168.xml"/><Relationship Id="rId2" Type="http://schemas.openxmlformats.org/officeDocument/2006/relationships/printerSettings" Target="../printerSettings/printerSettings336.bin"/><Relationship Id="rId1" Type="http://schemas.openxmlformats.org/officeDocument/2006/relationships/printerSettings" Target="../printerSettings/printerSettings33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0.xml.rels><?xml version="1.0" encoding="UTF-8" standalone="yes"?>
<Relationships xmlns="http://schemas.openxmlformats.org/package/2006/relationships"><Relationship Id="rId3" Type="http://schemas.openxmlformats.org/officeDocument/2006/relationships/drawing" Target="../drawings/drawing169.xml"/><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170.xml"/><Relationship Id="rId2" Type="http://schemas.openxmlformats.org/officeDocument/2006/relationships/printerSettings" Target="../printerSettings/printerSettings340.bin"/><Relationship Id="rId1" Type="http://schemas.openxmlformats.org/officeDocument/2006/relationships/printerSettings" Target="../printerSettings/printerSettings339.bin"/></Relationships>
</file>

<file path=xl/worksheets/_rels/sheet172.xml.rels><?xml version="1.0" encoding="UTF-8" standalone="yes"?>
<Relationships xmlns="http://schemas.openxmlformats.org/package/2006/relationships"><Relationship Id="rId3" Type="http://schemas.openxmlformats.org/officeDocument/2006/relationships/drawing" Target="../drawings/drawing171.xml"/><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s>
</file>

<file path=xl/worksheets/_rels/sheet173.xml.rels><?xml version="1.0" encoding="UTF-8" standalone="yes"?>
<Relationships xmlns="http://schemas.openxmlformats.org/package/2006/relationships"><Relationship Id="rId3" Type="http://schemas.openxmlformats.org/officeDocument/2006/relationships/drawing" Target="../drawings/drawing172.xml"/><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s>
</file>

<file path=xl/worksheets/_rels/sheet174.xml.rels><?xml version="1.0" encoding="UTF-8" standalone="yes"?>
<Relationships xmlns="http://schemas.openxmlformats.org/package/2006/relationships"><Relationship Id="rId3" Type="http://schemas.openxmlformats.org/officeDocument/2006/relationships/drawing" Target="../drawings/drawing173.xml"/><Relationship Id="rId2" Type="http://schemas.openxmlformats.org/officeDocument/2006/relationships/printerSettings" Target="../printerSettings/printerSettings346.bin"/><Relationship Id="rId1" Type="http://schemas.openxmlformats.org/officeDocument/2006/relationships/printerSettings" Target="../printerSettings/printerSettings345.bin"/></Relationships>
</file>

<file path=xl/worksheets/_rels/sheet175.xml.rels><?xml version="1.0" encoding="UTF-8" standalone="yes"?>
<Relationships xmlns="http://schemas.openxmlformats.org/package/2006/relationships"><Relationship Id="rId3" Type="http://schemas.openxmlformats.org/officeDocument/2006/relationships/drawing" Target="../drawings/drawing174.xml"/><Relationship Id="rId2" Type="http://schemas.openxmlformats.org/officeDocument/2006/relationships/printerSettings" Target="../printerSettings/printerSettings348.bin"/><Relationship Id="rId1" Type="http://schemas.openxmlformats.org/officeDocument/2006/relationships/printerSettings" Target="../printerSettings/printerSettings347.bin"/></Relationships>
</file>

<file path=xl/worksheets/_rels/sheet176.xml.rels><?xml version="1.0" encoding="UTF-8" standalone="yes"?>
<Relationships xmlns="http://schemas.openxmlformats.org/package/2006/relationships"><Relationship Id="rId3" Type="http://schemas.openxmlformats.org/officeDocument/2006/relationships/drawing" Target="../drawings/drawing175.xml"/><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76.xml"/><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77.xml"/><Relationship Id="rId2" Type="http://schemas.openxmlformats.org/officeDocument/2006/relationships/printerSettings" Target="../printerSettings/printerSettings354.bin"/><Relationship Id="rId1" Type="http://schemas.openxmlformats.org/officeDocument/2006/relationships/printerSettings" Target="../printerSettings/printerSettings353.bin"/></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78.xml"/><Relationship Id="rId2" Type="http://schemas.openxmlformats.org/officeDocument/2006/relationships/printerSettings" Target="../printerSettings/printerSettings356.bin"/><Relationship Id="rId1" Type="http://schemas.openxmlformats.org/officeDocument/2006/relationships/printerSettings" Target="../printerSettings/printerSettings355.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179.xml"/><Relationship Id="rId2" Type="http://schemas.openxmlformats.org/officeDocument/2006/relationships/printerSettings" Target="../printerSettings/printerSettings358.bin"/><Relationship Id="rId1" Type="http://schemas.openxmlformats.org/officeDocument/2006/relationships/printerSettings" Target="../printerSettings/printerSettings357.bin"/></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180.xml"/><Relationship Id="rId2" Type="http://schemas.openxmlformats.org/officeDocument/2006/relationships/printerSettings" Target="../printerSettings/printerSettings360.bin"/><Relationship Id="rId1" Type="http://schemas.openxmlformats.org/officeDocument/2006/relationships/printerSettings" Target="../printerSettings/printerSettings359.bin"/></Relationships>
</file>

<file path=xl/worksheets/_rels/sheet182.xml.rels><?xml version="1.0" encoding="UTF-8" standalone="yes"?>
<Relationships xmlns="http://schemas.openxmlformats.org/package/2006/relationships"><Relationship Id="rId3" Type="http://schemas.openxmlformats.org/officeDocument/2006/relationships/drawing" Target="../drawings/drawing181.xml"/><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82.xml"/><Relationship Id="rId2" Type="http://schemas.openxmlformats.org/officeDocument/2006/relationships/printerSettings" Target="../printerSettings/printerSettings364.bin"/><Relationship Id="rId1" Type="http://schemas.openxmlformats.org/officeDocument/2006/relationships/printerSettings" Target="../printerSettings/printerSettings363.bin"/></Relationships>
</file>

<file path=xl/worksheets/_rels/sheet184.xml.rels><?xml version="1.0" encoding="UTF-8" standalone="yes"?>
<Relationships xmlns="http://schemas.openxmlformats.org/package/2006/relationships"><Relationship Id="rId3" Type="http://schemas.openxmlformats.org/officeDocument/2006/relationships/drawing" Target="../drawings/drawing183.xml"/><Relationship Id="rId2" Type="http://schemas.openxmlformats.org/officeDocument/2006/relationships/printerSettings" Target="../printerSettings/printerSettings366.bin"/><Relationship Id="rId1" Type="http://schemas.openxmlformats.org/officeDocument/2006/relationships/printerSettings" Target="../printerSettings/printerSettings365.bin"/></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184.xml"/><Relationship Id="rId2" Type="http://schemas.openxmlformats.org/officeDocument/2006/relationships/printerSettings" Target="../printerSettings/printerSettings368.bin"/><Relationship Id="rId1" Type="http://schemas.openxmlformats.org/officeDocument/2006/relationships/printerSettings" Target="../printerSettings/printerSettings367.bin"/></Relationships>
</file>

<file path=xl/worksheets/_rels/sheet186.xml.rels><?xml version="1.0" encoding="UTF-8" standalone="yes"?>
<Relationships xmlns="http://schemas.openxmlformats.org/package/2006/relationships"><Relationship Id="rId3" Type="http://schemas.openxmlformats.org/officeDocument/2006/relationships/drawing" Target="../drawings/drawing185.xml"/><Relationship Id="rId2" Type="http://schemas.openxmlformats.org/officeDocument/2006/relationships/printerSettings" Target="../printerSettings/printerSettings370.bin"/><Relationship Id="rId1" Type="http://schemas.openxmlformats.org/officeDocument/2006/relationships/printerSettings" Target="../printerSettings/printerSettings369.bin"/></Relationships>
</file>

<file path=xl/worksheets/_rels/sheet187.xml.rels><?xml version="1.0" encoding="UTF-8" standalone="yes"?>
<Relationships xmlns="http://schemas.openxmlformats.org/package/2006/relationships"><Relationship Id="rId3" Type="http://schemas.openxmlformats.org/officeDocument/2006/relationships/drawing" Target="../drawings/drawing186.xml"/><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s>
</file>

<file path=xl/worksheets/_rels/sheet188.xml.rels><?xml version="1.0" encoding="UTF-8" standalone="yes"?>
<Relationships xmlns="http://schemas.openxmlformats.org/package/2006/relationships"><Relationship Id="rId3" Type="http://schemas.openxmlformats.org/officeDocument/2006/relationships/drawing" Target="../drawings/drawing187.xml"/><Relationship Id="rId2" Type="http://schemas.openxmlformats.org/officeDocument/2006/relationships/printerSettings" Target="../printerSettings/printerSettings374.bin"/><Relationship Id="rId1" Type="http://schemas.openxmlformats.org/officeDocument/2006/relationships/printerSettings" Target="../printerSettings/printerSettings373.bin"/></Relationships>
</file>

<file path=xl/worksheets/_rels/sheet189.xml.rels><?xml version="1.0" encoding="UTF-8" standalone="yes"?>
<Relationships xmlns="http://schemas.openxmlformats.org/package/2006/relationships"><Relationship Id="rId3" Type="http://schemas.openxmlformats.org/officeDocument/2006/relationships/drawing" Target="../drawings/drawing188.xml"/><Relationship Id="rId2" Type="http://schemas.openxmlformats.org/officeDocument/2006/relationships/printerSettings" Target="../printerSettings/printerSettings376.bin"/><Relationship Id="rId1" Type="http://schemas.openxmlformats.org/officeDocument/2006/relationships/printerSettings" Target="../printerSettings/printerSettings37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0.xml.rels><?xml version="1.0" encoding="UTF-8" standalone="yes"?>
<Relationships xmlns="http://schemas.openxmlformats.org/package/2006/relationships"><Relationship Id="rId3" Type="http://schemas.openxmlformats.org/officeDocument/2006/relationships/drawing" Target="../drawings/drawing189.xml"/><Relationship Id="rId2" Type="http://schemas.openxmlformats.org/officeDocument/2006/relationships/printerSettings" Target="../printerSettings/printerSettings378.bin"/><Relationship Id="rId1" Type="http://schemas.openxmlformats.org/officeDocument/2006/relationships/printerSettings" Target="../printerSettings/printerSettings377.bin"/></Relationships>
</file>

<file path=xl/worksheets/_rels/sheet191.xml.rels><?xml version="1.0" encoding="UTF-8" standalone="yes"?>
<Relationships xmlns="http://schemas.openxmlformats.org/package/2006/relationships"><Relationship Id="rId3" Type="http://schemas.openxmlformats.org/officeDocument/2006/relationships/drawing" Target="../drawings/drawing190.xml"/><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s>
</file>

<file path=xl/worksheets/_rels/sheet192.xml.rels><?xml version="1.0" encoding="UTF-8" standalone="yes"?>
<Relationships xmlns="http://schemas.openxmlformats.org/package/2006/relationships"><Relationship Id="rId3" Type="http://schemas.openxmlformats.org/officeDocument/2006/relationships/drawing" Target="../drawings/drawing191.xml"/><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s>
</file>

<file path=xl/worksheets/_rels/sheet193.xml.rels><?xml version="1.0" encoding="UTF-8" standalone="yes"?>
<Relationships xmlns="http://schemas.openxmlformats.org/package/2006/relationships"><Relationship Id="rId3" Type="http://schemas.openxmlformats.org/officeDocument/2006/relationships/drawing" Target="../drawings/drawing192.xml"/><Relationship Id="rId2" Type="http://schemas.openxmlformats.org/officeDocument/2006/relationships/printerSettings" Target="../printerSettings/printerSettings384.bin"/><Relationship Id="rId1" Type="http://schemas.openxmlformats.org/officeDocument/2006/relationships/printerSettings" Target="../printerSettings/printerSettings383.bin"/></Relationships>
</file>

<file path=xl/worksheets/_rels/sheet194.xml.rels><?xml version="1.0" encoding="UTF-8" standalone="yes"?>
<Relationships xmlns="http://schemas.openxmlformats.org/package/2006/relationships"><Relationship Id="rId3" Type="http://schemas.openxmlformats.org/officeDocument/2006/relationships/drawing" Target="../drawings/drawing193.xml"/><Relationship Id="rId2" Type="http://schemas.openxmlformats.org/officeDocument/2006/relationships/printerSettings" Target="../printerSettings/printerSettings386.bin"/><Relationship Id="rId1" Type="http://schemas.openxmlformats.org/officeDocument/2006/relationships/printerSettings" Target="../printerSettings/printerSettings385.bin"/></Relationships>
</file>

<file path=xl/worksheets/_rels/sheet195.xml.rels><?xml version="1.0" encoding="UTF-8" standalone="yes"?>
<Relationships xmlns="http://schemas.openxmlformats.org/package/2006/relationships"><Relationship Id="rId3" Type="http://schemas.openxmlformats.org/officeDocument/2006/relationships/drawing" Target="../drawings/drawing194.xml"/><Relationship Id="rId2" Type="http://schemas.openxmlformats.org/officeDocument/2006/relationships/printerSettings" Target="../printerSettings/printerSettings388.bin"/><Relationship Id="rId1" Type="http://schemas.openxmlformats.org/officeDocument/2006/relationships/printerSettings" Target="../printerSettings/printerSettings387.bin"/></Relationships>
</file>

<file path=xl/worksheets/_rels/sheet196.xml.rels><?xml version="1.0" encoding="UTF-8" standalone="yes"?>
<Relationships xmlns="http://schemas.openxmlformats.org/package/2006/relationships"><Relationship Id="rId3" Type="http://schemas.openxmlformats.org/officeDocument/2006/relationships/drawing" Target="../drawings/drawing195.xml"/><Relationship Id="rId2" Type="http://schemas.openxmlformats.org/officeDocument/2006/relationships/printerSettings" Target="../printerSettings/printerSettings390.bin"/><Relationship Id="rId1" Type="http://schemas.openxmlformats.org/officeDocument/2006/relationships/printerSettings" Target="../printerSettings/printerSettings389.bin"/></Relationships>
</file>

<file path=xl/worksheets/_rels/sheet197.xml.rels><?xml version="1.0" encoding="UTF-8" standalone="yes"?>
<Relationships xmlns="http://schemas.openxmlformats.org/package/2006/relationships"><Relationship Id="rId3" Type="http://schemas.openxmlformats.org/officeDocument/2006/relationships/drawing" Target="../drawings/drawing196.xml"/><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s>
</file>

<file path=xl/worksheets/_rels/sheet198.xml.rels><?xml version="1.0" encoding="UTF-8" standalone="yes"?>
<Relationships xmlns="http://schemas.openxmlformats.org/package/2006/relationships"><Relationship Id="rId3" Type="http://schemas.openxmlformats.org/officeDocument/2006/relationships/drawing" Target="../drawings/drawing197.xml"/><Relationship Id="rId2" Type="http://schemas.openxmlformats.org/officeDocument/2006/relationships/printerSettings" Target="../printerSettings/printerSettings394.bin"/><Relationship Id="rId1" Type="http://schemas.openxmlformats.org/officeDocument/2006/relationships/printerSettings" Target="../printerSettings/printerSettings393.bin"/></Relationships>
</file>

<file path=xl/worksheets/_rels/sheet199.xml.rels><?xml version="1.0" encoding="UTF-8" standalone="yes"?>
<Relationships xmlns="http://schemas.openxmlformats.org/package/2006/relationships"><Relationship Id="rId3" Type="http://schemas.openxmlformats.org/officeDocument/2006/relationships/drawing" Target="../drawings/drawing198.xml"/><Relationship Id="rId2" Type="http://schemas.openxmlformats.org/officeDocument/2006/relationships/printerSettings" Target="../printerSettings/printerSettings396.bin"/><Relationship Id="rId1" Type="http://schemas.openxmlformats.org/officeDocument/2006/relationships/printerSettings" Target="../printerSettings/printerSettings39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00.xml.rels><?xml version="1.0" encoding="UTF-8" standalone="yes"?>
<Relationships xmlns="http://schemas.openxmlformats.org/package/2006/relationships"><Relationship Id="rId3" Type="http://schemas.openxmlformats.org/officeDocument/2006/relationships/drawing" Target="../drawings/drawing199.xml"/><Relationship Id="rId2" Type="http://schemas.openxmlformats.org/officeDocument/2006/relationships/printerSettings" Target="../printerSettings/printerSettings398.bin"/><Relationship Id="rId1" Type="http://schemas.openxmlformats.org/officeDocument/2006/relationships/printerSettings" Target="../printerSettings/printerSettings397.bin"/></Relationships>
</file>

<file path=xl/worksheets/_rels/sheet201.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printerSettings" Target="../printerSettings/printerSettings400.bin"/><Relationship Id="rId1" Type="http://schemas.openxmlformats.org/officeDocument/2006/relationships/printerSettings" Target="../printerSettings/printerSettings399.bin"/></Relationships>
</file>

<file path=xl/worksheets/_rels/sheet202.xml.rels><?xml version="1.0" encoding="UTF-8" standalone="yes"?>
<Relationships xmlns="http://schemas.openxmlformats.org/package/2006/relationships"><Relationship Id="rId3" Type="http://schemas.openxmlformats.org/officeDocument/2006/relationships/drawing" Target="../drawings/drawing201.xml"/><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s>
</file>

<file path=xl/worksheets/_rels/sheet203.xml.rels><?xml version="1.0" encoding="UTF-8" standalone="yes"?>
<Relationships xmlns="http://schemas.openxmlformats.org/package/2006/relationships"><Relationship Id="rId3" Type="http://schemas.openxmlformats.org/officeDocument/2006/relationships/drawing" Target="../drawings/drawing202.xml"/><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s>
</file>

<file path=xl/worksheets/_rels/sheet204.xml.rels><?xml version="1.0" encoding="UTF-8" standalone="yes"?>
<Relationships xmlns="http://schemas.openxmlformats.org/package/2006/relationships"><Relationship Id="rId3" Type="http://schemas.openxmlformats.org/officeDocument/2006/relationships/drawing" Target="../drawings/drawing203.xml"/><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s>
</file>

<file path=xl/worksheets/_rels/sheet205.xml.rels><?xml version="1.0" encoding="UTF-8" standalone="yes"?>
<Relationships xmlns="http://schemas.openxmlformats.org/package/2006/relationships"><Relationship Id="rId3" Type="http://schemas.openxmlformats.org/officeDocument/2006/relationships/drawing" Target="../drawings/drawing204.xml"/><Relationship Id="rId2" Type="http://schemas.openxmlformats.org/officeDocument/2006/relationships/printerSettings" Target="../printerSettings/printerSettings408.bin"/><Relationship Id="rId1" Type="http://schemas.openxmlformats.org/officeDocument/2006/relationships/printerSettings" Target="../printerSettings/printerSettings407.bin"/></Relationships>
</file>

<file path=xl/worksheets/_rels/sheet206.xml.rels><?xml version="1.0" encoding="UTF-8" standalone="yes"?>
<Relationships xmlns="http://schemas.openxmlformats.org/package/2006/relationships"><Relationship Id="rId3" Type="http://schemas.openxmlformats.org/officeDocument/2006/relationships/drawing" Target="../drawings/drawing205.xml"/><Relationship Id="rId2" Type="http://schemas.openxmlformats.org/officeDocument/2006/relationships/printerSettings" Target="../printerSettings/printerSettings410.bin"/><Relationship Id="rId1" Type="http://schemas.openxmlformats.org/officeDocument/2006/relationships/printerSettings" Target="../printerSettings/printerSettings40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0DB6A-90B6-4D5B-8D64-4F6DDCA249B8}">
  <sheetPr>
    <tabColor theme="3" tint="-0.249977111117893"/>
    <pageSetUpPr fitToPage="1"/>
  </sheetPr>
  <dimension ref="B1:C180"/>
  <sheetViews>
    <sheetView showGridLines="0" tabSelected="1" zoomScaleNormal="100" zoomScaleSheetLayoutView="100" workbookViewId="0">
      <selection activeCell="B1" sqref="B1"/>
    </sheetView>
  </sheetViews>
  <sheetFormatPr defaultColWidth="9.28515625" defaultRowHeight="12.75" outlineLevelRow="1" x14ac:dyDescent="0.2"/>
  <cols>
    <col min="1" max="1" width="2.7109375" style="204" customWidth="1"/>
    <col min="2" max="2" width="15.28515625" style="204" customWidth="1"/>
    <col min="3" max="3" width="142.7109375" style="206" customWidth="1"/>
    <col min="4" max="16384" width="9.28515625" style="204"/>
  </cols>
  <sheetData>
    <row r="1" spans="2:3" ht="15.75" x14ac:dyDescent="0.25">
      <c r="B1" s="205" t="s">
        <v>956</v>
      </c>
    </row>
    <row r="2" spans="2:3" s="208" customFormat="1" ht="15" x14ac:dyDescent="0.2">
      <c r="B2" s="207" t="s">
        <v>604</v>
      </c>
      <c r="C2" s="206"/>
    </row>
    <row r="3" spans="2:3" s="211" customFormat="1" outlineLevel="1" x14ac:dyDescent="0.2">
      <c r="B3" s="209" t="s">
        <v>609</v>
      </c>
      <c r="C3" s="210" t="s">
        <v>619</v>
      </c>
    </row>
    <row r="4" spans="2:3" s="211" customFormat="1" outlineLevel="1" x14ac:dyDescent="0.2">
      <c r="B4" s="209" t="s">
        <v>610</v>
      </c>
      <c r="C4" s="210" t="s">
        <v>622</v>
      </c>
    </row>
    <row r="5" spans="2:3" s="211" customFormat="1" outlineLevel="1" x14ac:dyDescent="0.2">
      <c r="B5" s="209" t="s">
        <v>611</v>
      </c>
      <c r="C5" s="210" t="s">
        <v>620</v>
      </c>
    </row>
    <row r="6" spans="2:3" s="211" customFormat="1" outlineLevel="1" x14ac:dyDescent="0.2">
      <c r="B6" s="209" t="s">
        <v>612</v>
      </c>
      <c r="C6" s="210" t="s">
        <v>621</v>
      </c>
    </row>
    <row r="7" spans="2:3" s="211" customFormat="1" outlineLevel="1" x14ac:dyDescent="0.2">
      <c r="B7" s="209" t="s">
        <v>613</v>
      </c>
      <c r="C7" s="210" t="s">
        <v>663</v>
      </c>
    </row>
    <row r="8" spans="2:3" s="211" customFormat="1" outlineLevel="1" x14ac:dyDescent="0.2">
      <c r="B8" s="209" t="s">
        <v>614</v>
      </c>
      <c r="C8" s="210" t="s">
        <v>664</v>
      </c>
    </row>
    <row r="9" spans="2:3" s="211" customFormat="1" outlineLevel="1" x14ac:dyDescent="0.2">
      <c r="B9" s="209" t="s">
        <v>615</v>
      </c>
      <c r="C9" s="210" t="s">
        <v>623</v>
      </c>
    </row>
    <row r="10" spans="2:3" s="211" customFormat="1" outlineLevel="1" x14ac:dyDescent="0.2">
      <c r="B10" s="209" t="s">
        <v>616</v>
      </c>
      <c r="C10" s="210" t="s">
        <v>665</v>
      </c>
    </row>
    <row r="11" spans="2:3" s="211" customFormat="1" outlineLevel="1" x14ac:dyDescent="0.2">
      <c r="B11" s="209" t="s">
        <v>617</v>
      </c>
      <c r="C11" s="210" t="s">
        <v>624</v>
      </c>
    </row>
    <row r="12" spans="2:3" s="211" customFormat="1" outlineLevel="1" x14ac:dyDescent="0.2">
      <c r="B12" s="209" t="s">
        <v>618</v>
      </c>
      <c r="C12" s="210" t="s">
        <v>666</v>
      </c>
    </row>
    <row r="13" spans="2:3" s="208" customFormat="1" ht="15" x14ac:dyDescent="0.2">
      <c r="B13" s="207" t="s">
        <v>605</v>
      </c>
      <c r="C13" s="206"/>
    </row>
    <row r="14" spans="2:3" s="211" customFormat="1" outlineLevel="1" x14ac:dyDescent="0.2">
      <c r="B14" s="209" t="s">
        <v>625</v>
      </c>
      <c r="C14" s="210" t="s">
        <v>667</v>
      </c>
    </row>
    <row r="15" spans="2:3" s="211" customFormat="1" outlineLevel="1" x14ac:dyDescent="0.2">
      <c r="B15" s="209" t="s">
        <v>626</v>
      </c>
      <c r="C15" s="210" t="s">
        <v>668</v>
      </c>
    </row>
    <row r="16" spans="2:3" s="211" customFormat="1" outlineLevel="1" x14ac:dyDescent="0.2">
      <c r="B16" s="209" t="s">
        <v>627</v>
      </c>
      <c r="C16" s="210" t="s">
        <v>669</v>
      </c>
    </row>
    <row r="17" spans="2:3" s="211" customFormat="1" outlineLevel="1" x14ac:dyDescent="0.2">
      <c r="B17" s="209" t="s">
        <v>628</v>
      </c>
      <c r="C17" s="210" t="s">
        <v>647</v>
      </c>
    </row>
    <row r="18" spans="2:3" s="211" customFormat="1" outlineLevel="1" x14ac:dyDescent="0.2">
      <c r="B18" s="209" t="s">
        <v>629</v>
      </c>
      <c r="C18" s="210" t="s">
        <v>670</v>
      </c>
    </row>
    <row r="19" spans="2:3" s="211" customFormat="1" outlineLevel="1" x14ac:dyDescent="0.2">
      <c r="B19" s="209" t="s">
        <v>630</v>
      </c>
      <c r="C19" s="210" t="s">
        <v>671</v>
      </c>
    </row>
    <row r="20" spans="2:3" s="211" customFormat="1" outlineLevel="1" x14ac:dyDescent="0.2">
      <c r="B20" s="209" t="s">
        <v>631</v>
      </c>
      <c r="C20" s="210" t="s">
        <v>648</v>
      </c>
    </row>
    <row r="21" spans="2:3" s="211" customFormat="1" outlineLevel="1" x14ac:dyDescent="0.2">
      <c r="B21" s="209" t="s">
        <v>632</v>
      </c>
      <c r="C21" s="210" t="s">
        <v>649</v>
      </c>
    </row>
    <row r="22" spans="2:3" s="211" customFormat="1" outlineLevel="1" x14ac:dyDescent="0.2">
      <c r="B22" s="209" t="s">
        <v>633</v>
      </c>
      <c r="C22" s="210" t="s">
        <v>672</v>
      </c>
    </row>
    <row r="23" spans="2:3" s="211" customFormat="1" outlineLevel="1" x14ac:dyDescent="0.2">
      <c r="B23" s="209" t="s">
        <v>634</v>
      </c>
      <c r="C23" s="210" t="s">
        <v>673</v>
      </c>
    </row>
    <row r="24" spans="2:3" s="211" customFormat="1" outlineLevel="1" x14ac:dyDescent="0.2">
      <c r="B24" s="209" t="s">
        <v>635</v>
      </c>
      <c r="C24" s="210" t="s">
        <v>650</v>
      </c>
    </row>
    <row r="25" spans="2:3" s="211" customFormat="1" outlineLevel="1" x14ac:dyDescent="0.2">
      <c r="B25" s="209" t="s">
        <v>636</v>
      </c>
      <c r="C25" s="210" t="s">
        <v>674</v>
      </c>
    </row>
    <row r="26" spans="2:3" s="211" customFormat="1" outlineLevel="1" x14ac:dyDescent="0.2">
      <c r="B26" s="209" t="s">
        <v>637</v>
      </c>
      <c r="C26" s="210" t="s">
        <v>675</v>
      </c>
    </row>
    <row r="27" spans="2:3" s="211" customFormat="1" outlineLevel="1" x14ac:dyDescent="0.2">
      <c r="B27" s="209" t="s">
        <v>638</v>
      </c>
      <c r="C27" s="210" t="s">
        <v>676</v>
      </c>
    </row>
    <row r="28" spans="2:3" s="211" customFormat="1" outlineLevel="1" x14ac:dyDescent="0.2">
      <c r="B28" s="209" t="s">
        <v>639</v>
      </c>
      <c r="C28" s="210" t="s">
        <v>677</v>
      </c>
    </row>
    <row r="29" spans="2:3" s="211" customFormat="1" outlineLevel="1" x14ac:dyDescent="0.2">
      <c r="B29" s="209" t="s">
        <v>640</v>
      </c>
      <c r="C29" s="210" t="s">
        <v>651</v>
      </c>
    </row>
    <row r="30" spans="2:3" s="211" customFormat="1" outlineLevel="1" x14ac:dyDescent="0.2">
      <c r="B30" s="209" t="s">
        <v>641</v>
      </c>
      <c r="C30" s="210" t="s">
        <v>678</v>
      </c>
    </row>
    <row r="31" spans="2:3" s="211" customFormat="1" outlineLevel="1" x14ac:dyDescent="0.2">
      <c r="B31" s="209" t="s">
        <v>642</v>
      </c>
      <c r="C31" s="210" t="s">
        <v>652</v>
      </c>
    </row>
    <row r="32" spans="2:3" s="211" customFormat="1" outlineLevel="1" x14ac:dyDescent="0.2">
      <c r="B32" s="209" t="s">
        <v>643</v>
      </c>
      <c r="C32" s="210" t="s">
        <v>653</v>
      </c>
    </row>
    <row r="33" spans="2:3" s="211" customFormat="1" outlineLevel="1" x14ac:dyDescent="0.2">
      <c r="B33" s="209" t="s">
        <v>644</v>
      </c>
      <c r="C33" s="210" t="s">
        <v>679</v>
      </c>
    </row>
    <row r="34" spans="2:3" s="211" customFormat="1" outlineLevel="1" x14ac:dyDescent="0.2">
      <c r="B34" s="209" t="s">
        <v>645</v>
      </c>
      <c r="C34" s="210" t="s">
        <v>680</v>
      </c>
    </row>
    <row r="35" spans="2:3" s="211" customFormat="1" outlineLevel="1" x14ac:dyDescent="0.2">
      <c r="B35" s="209" t="s">
        <v>814</v>
      </c>
      <c r="C35" s="210" t="s">
        <v>681</v>
      </c>
    </row>
    <row r="36" spans="2:3" s="211" customFormat="1" outlineLevel="1" x14ac:dyDescent="0.2">
      <c r="B36" s="209" t="s">
        <v>815</v>
      </c>
      <c r="C36" s="210" t="s">
        <v>654</v>
      </c>
    </row>
    <row r="37" spans="2:3" s="211" customFormat="1" outlineLevel="1" x14ac:dyDescent="0.2">
      <c r="B37" s="209" t="s">
        <v>816</v>
      </c>
      <c r="C37" s="210" t="s">
        <v>655</v>
      </c>
    </row>
    <row r="38" spans="2:3" s="211" customFormat="1" outlineLevel="1" x14ac:dyDescent="0.2">
      <c r="B38" s="209" t="s">
        <v>817</v>
      </c>
      <c r="C38" s="210" t="s">
        <v>682</v>
      </c>
    </row>
    <row r="39" spans="2:3" s="211" customFormat="1" outlineLevel="1" x14ac:dyDescent="0.2">
      <c r="B39" s="209" t="s">
        <v>818</v>
      </c>
      <c r="C39" s="210" t="s">
        <v>683</v>
      </c>
    </row>
    <row r="40" spans="2:3" s="211" customFormat="1" outlineLevel="1" x14ac:dyDescent="0.2">
      <c r="B40" s="209" t="s">
        <v>819</v>
      </c>
      <c r="C40" s="210" t="s">
        <v>684</v>
      </c>
    </row>
    <row r="41" spans="2:3" s="211" customFormat="1" outlineLevel="1" x14ac:dyDescent="0.2">
      <c r="B41" s="209" t="s">
        <v>820</v>
      </c>
      <c r="C41" s="210" t="s">
        <v>656</v>
      </c>
    </row>
    <row r="42" spans="2:3" s="211" customFormat="1" outlineLevel="1" x14ac:dyDescent="0.2">
      <c r="B42" s="209" t="s">
        <v>821</v>
      </c>
      <c r="C42" s="210" t="s">
        <v>685</v>
      </c>
    </row>
    <row r="43" spans="2:3" s="211" customFormat="1" outlineLevel="1" x14ac:dyDescent="0.2">
      <c r="B43" s="209" t="s">
        <v>822</v>
      </c>
      <c r="C43" s="210" t="s">
        <v>657</v>
      </c>
    </row>
    <row r="44" spans="2:3" s="211" customFormat="1" outlineLevel="1" x14ac:dyDescent="0.2">
      <c r="B44" s="209" t="s">
        <v>823</v>
      </c>
      <c r="C44" s="210" t="s">
        <v>658</v>
      </c>
    </row>
    <row r="45" spans="2:3" s="211" customFormat="1" outlineLevel="1" x14ac:dyDescent="0.2">
      <c r="B45" s="209" t="s">
        <v>824</v>
      </c>
      <c r="C45" s="210" t="s">
        <v>686</v>
      </c>
    </row>
    <row r="46" spans="2:3" s="211" customFormat="1" outlineLevel="1" x14ac:dyDescent="0.2">
      <c r="B46" s="209" t="s">
        <v>825</v>
      </c>
      <c r="C46" s="210" t="s">
        <v>687</v>
      </c>
    </row>
    <row r="47" spans="2:3" s="211" customFormat="1" outlineLevel="1" x14ac:dyDescent="0.2">
      <c r="B47" s="209" t="s">
        <v>826</v>
      </c>
      <c r="C47" s="210" t="s">
        <v>688</v>
      </c>
    </row>
    <row r="48" spans="2:3" s="211" customFormat="1" outlineLevel="1" x14ac:dyDescent="0.2">
      <c r="B48" s="209" t="s">
        <v>827</v>
      </c>
      <c r="C48" s="210" t="s">
        <v>689</v>
      </c>
    </row>
    <row r="49" spans="2:3" s="211" customFormat="1" outlineLevel="1" x14ac:dyDescent="0.2">
      <c r="B49" s="209" t="s">
        <v>828</v>
      </c>
      <c r="C49" s="210" t="s">
        <v>690</v>
      </c>
    </row>
    <row r="50" spans="2:3" s="211" customFormat="1" outlineLevel="1" x14ac:dyDescent="0.2">
      <c r="B50" s="209" t="s">
        <v>829</v>
      </c>
      <c r="C50" s="210" t="s">
        <v>691</v>
      </c>
    </row>
    <row r="51" spans="2:3" s="211" customFormat="1" outlineLevel="1" x14ac:dyDescent="0.2">
      <c r="B51" s="209" t="s">
        <v>830</v>
      </c>
      <c r="C51" s="210" t="s">
        <v>659</v>
      </c>
    </row>
    <row r="52" spans="2:3" s="211" customFormat="1" outlineLevel="1" x14ac:dyDescent="0.2">
      <c r="B52" s="209" t="s">
        <v>831</v>
      </c>
      <c r="C52" s="210" t="s">
        <v>692</v>
      </c>
    </row>
    <row r="53" spans="2:3" s="211" customFormat="1" outlineLevel="1" x14ac:dyDescent="0.2">
      <c r="B53" s="209" t="s">
        <v>959</v>
      </c>
      <c r="C53" s="210" t="s">
        <v>693</v>
      </c>
    </row>
    <row r="54" spans="2:3" s="211" customFormat="1" outlineLevel="1" x14ac:dyDescent="0.2">
      <c r="B54" s="209" t="s">
        <v>832</v>
      </c>
      <c r="C54" s="210" t="s">
        <v>646</v>
      </c>
    </row>
    <row r="55" spans="2:3" s="211" customFormat="1" outlineLevel="1" x14ac:dyDescent="0.2">
      <c r="B55" s="209" t="s">
        <v>833</v>
      </c>
      <c r="C55" s="210" t="s">
        <v>694</v>
      </c>
    </row>
    <row r="56" spans="2:3" s="211" customFormat="1" outlineLevel="1" x14ac:dyDescent="0.2">
      <c r="B56" s="209" t="s">
        <v>834</v>
      </c>
      <c r="C56" s="210" t="s">
        <v>660</v>
      </c>
    </row>
    <row r="57" spans="2:3" s="211" customFormat="1" outlineLevel="1" x14ac:dyDescent="0.2">
      <c r="B57" s="209" t="s">
        <v>835</v>
      </c>
      <c r="C57" s="210" t="s">
        <v>661</v>
      </c>
    </row>
    <row r="58" spans="2:3" s="211" customFormat="1" outlineLevel="1" x14ac:dyDescent="0.2">
      <c r="B58" s="209" t="s">
        <v>836</v>
      </c>
      <c r="C58" s="210" t="s">
        <v>695</v>
      </c>
    </row>
    <row r="59" spans="2:3" s="211" customFormat="1" outlineLevel="1" x14ac:dyDescent="0.2">
      <c r="B59" s="209" t="s">
        <v>837</v>
      </c>
      <c r="C59" s="210" t="s">
        <v>696</v>
      </c>
    </row>
    <row r="60" spans="2:3" s="211" customFormat="1" outlineLevel="1" x14ac:dyDescent="0.2">
      <c r="B60" s="209" t="s">
        <v>838</v>
      </c>
      <c r="C60" s="210" t="s">
        <v>697</v>
      </c>
    </row>
    <row r="61" spans="2:3" s="211" customFormat="1" outlineLevel="1" x14ac:dyDescent="0.2">
      <c r="B61" s="209" t="s">
        <v>839</v>
      </c>
      <c r="C61" s="210" t="s">
        <v>662</v>
      </c>
    </row>
    <row r="62" spans="2:3" s="208" customFormat="1" ht="15" x14ac:dyDescent="0.2">
      <c r="B62" s="207" t="s">
        <v>608</v>
      </c>
      <c r="C62" s="206"/>
    </row>
    <row r="63" spans="2:3" s="211" customFormat="1" outlineLevel="1" x14ac:dyDescent="0.2">
      <c r="B63" s="209" t="s">
        <v>840</v>
      </c>
      <c r="C63" s="210" t="s">
        <v>698</v>
      </c>
    </row>
    <row r="64" spans="2:3" s="211" customFormat="1" outlineLevel="1" x14ac:dyDescent="0.2">
      <c r="B64" s="209" t="s">
        <v>841</v>
      </c>
      <c r="C64" s="210" t="s">
        <v>699</v>
      </c>
    </row>
    <row r="65" spans="2:3" s="211" customFormat="1" outlineLevel="1" x14ac:dyDescent="0.2">
      <c r="B65" s="209" t="s">
        <v>842</v>
      </c>
      <c r="C65" s="210" t="s">
        <v>700</v>
      </c>
    </row>
    <row r="66" spans="2:3" s="211" customFormat="1" outlineLevel="1" x14ac:dyDescent="0.2">
      <c r="B66" s="209" t="s">
        <v>843</v>
      </c>
      <c r="C66" s="210" t="s">
        <v>701</v>
      </c>
    </row>
    <row r="67" spans="2:3" s="211" customFormat="1" outlineLevel="1" x14ac:dyDescent="0.2">
      <c r="B67" s="209" t="s">
        <v>844</v>
      </c>
      <c r="C67" s="210" t="s">
        <v>702</v>
      </c>
    </row>
    <row r="68" spans="2:3" s="211" customFormat="1" outlineLevel="1" x14ac:dyDescent="0.2">
      <c r="B68" s="209" t="s">
        <v>845</v>
      </c>
      <c r="C68" s="210" t="s">
        <v>703</v>
      </c>
    </row>
    <row r="69" spans="2:3" s="211" customFormat="1" outlineLevel="1" x14ac:dyDescent="0.2">
      <c r="B69" s="209" t="s">
        <v>846</v>
      </c>
      <c r="C69" s="210" t="s">
        <v>704</v>
      </c>
    </row>
    <row r="70" spans="2:3" s="211" customFormat="1" outlineLevel="1" x14ac:dyDescent="0.2">
      <c r="B70" s="209" t="s">
        <v>847</v>
      </c>
      <c r="C70" s="210" t="s">
        <v>705</v>
      </c>
    </row>
    <row r="71" spans="2:3" s="211" customFormat="1" outlineLevel="1" x14ac:dyDescent="0.2">
      <c r="B71" s="209" t="s">
        <v>848</v>
      </c>
      <c r="C71" s="210" t="s">
        <v>706</v>
      </c>
    </row>
    <row r="72" spans="2:3" s="208" customFormat="1" ht="15" x14ac:dyDescent="0.2">
      <c r="B72" s="207" t="s">
        <v>606</v>
      </c>
      <c r="C72" s="206"/>
    </row>
    <row r="73" spans="2:3" s="211" customFormat="1" outlineLevel="1" x14ac:dyDescent="0.2">
      <c r="B73" s="209" t="s">
        <v>849</v>
      </c>
      <c r="C73" s="210" t="s">
        <v>736</v>
      </c>
    </row>
    <row r="74" spans="2:3" s="211" customFormat="1" outlineLevel="1" x14ac:dyDescent="0.2">
      <c r="B74" s="209" t="s">
        <v>850</v>
      </c>
      <c r="C74" s="210" t="s">
        <v>737</v>
      </c>
    </row>
    <row r="75" spans="2:3" s="211" customFormat="1" outlineLevel="1" x14ac:dyDescent="0.2">
      <c r="B75" s="209" t="s">
        <v>851</v>
      </c>
      <c r="C75" s="210" t="s">
        <v>707</v>
      </c>
    </row>
    <row r="76" spans="2:3" s="211" customFormat="1" outlineLevel="1" x14ac:dyDescent="0.2">
      <c r="B76" s="209" t="s">
        <v>852</v>
      </c>
      <c r="C76" s="210" t="s">
        <v>708</v>
      </c>
    </row>
    <row r="77" spans="2:3" s="211" customFormat="1" outlineLevel="1" x14ac:dyDescent="0.2">
      <c r="B77" s="209" t="s">
        <v>853</v>
      </c>
      <c r="C77" s="210" t="s">
        <v>738</v>
      </c>
    </row>
    <row r="78" spans="2:3" s="211" customFormat="1" outlineLevel="1" x14ac:dyDescent="0.2">
      <c r="B78" s="209" t="s">
        <v>854</v>
      </c>
      <c r="C78" s="210" t="s">
        <v>709</v>
      </c>
    </row>
    <row r="79" spans="2:3" s="211" customFormat="1" outlineLevel="1" x14ac:dyDescent="0.2">
      <c r="B79" s="209" t="s">
        <v>855</v>
      </c>
      <c r="C79" s="210" t="s">
        <v>710</v>
      </c>
    </row>
    <row r="80" spans="2:3" s="211" customFormat="1" outlineLevel="1" x14ac:dyDescent="0.2">
      <c r="B80" s="209" t="s">
        <v>856</v>
      </c>
      <c r="C80" s="210" t="s">
        <v>739</v>
      </c>
    </row>
    <row r="81" spans="2:3" s="211" customFormat="1" outlineLevel="1" x14ac:dyDescent="0.2">
      <c r="B81" s="209" t="s">
        <v>857</v>
      </c>
      <c r="C81" s="210" t="s">
        <v>711</v>
      </c>
    </row>
    <row r="82" spans="2:3" s="211" customFormat="1" outlineLevel="1" x14ac:dyDescent="0.2">
      <c r="B82" s="209" t="s">
        <v>858</v>
      </c>
      <c r="C82" s="210" t="s">
        <v>712</v>
      </c>
    </row>
    <row r="83" spans="2:3" s="211" customFormat="1" outlineLevel="1" x14ac:dyDescent="0.2">
      <c r="B83" s="209" t="s">
        <v>859</v>
      </c>
      <c r="C83" s="210" t="s">
        <v>740</v>
      </c>
    </row>
    <row r="84" spans="2:3" s="211" customFormat="1" outlineLevel="1" x14ac:dyDescent="0.2">
      <c r="B84" s="209" t="s">
        <v>860</v>
      </c>
      <c r="C84" s="210" t="s">
        <v>713</v>
      </c>
    </row>
    <row r="85" spans="2:3" s="211" customFormat="1" outlineLevel="1" x14ac:dyDescent="0.2">
      <c r="B85" s="209" t="s">
        <v>861</v>
      </c>
      <c r="C85" s="210" t="s">
        <v>741</v>
      </c>
    </row>
    <row r="86" spans="2:3" s="211" customFormat="1" outlineLevel="1" x14ac:dyDescent="0.2">
      <c r="B86" s="209" t="s">
        <v>862</v>
      </c>
      <c r="C86" s="210" t="s">
        <v>742</v>
      </c>
    </row>
    <row r="87" spans="2:3" s="211" customFormat="1" outlineLevel="1" x14ac:dyDescent="0.2">
      <c r="B87" s="209" t="s">
        <v>863</v>
      </c>
      <c r="C87" s="210" t="s">
        <v>714</v>
      </c>
    </row>
    <row r="88" spans="2:3" s="211" customFormat="1" outlineLevel="1" x14ac:dyDescent="0.2">
      <c r="B88" s="209" t="s">
        <v>864</v>
      </c>
      <c r="C88" s="210" t="s">
        <v>743</v>
      </c>
    </row>
    <row r="89" spans="2:3" s="211" customFormat="1" outlineLevel="1" x14ac:dyDescent="0.2">
      <c r="B89" s="209" t="s">
        <v>865</v>
      </c>
      <c r="C89" s="210" t="s">
        <v>715</v>
      </c>
    </row>
    <row r="90" spans="2:3" s="211" customFormat="1" outlineLevel="1" x14ac:dyDescent="0.2">
      <c r="B90" s="209" t="s">
        <v>866</v>
      </c>
      <c r="C90" s="210" t="s">
        <v>716</v>
      </c>
    </row>
    <row r="91" spans="2:3" s="211" customFormat="1" outlineLevel="1" x14ac:dyDescent="0.2">
      <c r="B91" s="209" t="s">
        <v>867</v>
      </c>
      <c r="C91" s="210" t="s">
        <v>744</v>
      </c>
    </row>
    <row r="92" spans="2:3" s="211" customFormat="1" outlineLevel="1" x14ac:dyDescent="0.2">
      <c r="B92" s="209" t="s">
        <v>868</v>
      </c>
      <c r="C92" s="210" t="s">
        <v>745</v>
      </c>
    </row>
    <row r="93" spans="2:3" s="211" customFormat="1" outlineLevel="1" x14ac:dyDescent="0.2">
      <c r="B93" s="209" t="s">
        <v>869</v>
      </c>
      <c r="C93" s="210" t="s">
        <v>717</v>
      </c>
    </row>
    <row r="94" spans="2:3" s="211" customFormat="1" outlineLevel="1" x14ac:dyDescent="0.2">
      <c r="B94" s="209" t="s">
        <v>870</v>
      </c>
      <c r="C94" s="210" t="s">
        <v>718</v>
      </c>
    </row>
    <row r="95" spans="2:3" s="211" customFormat="1" outlineLevel="1" x14ac:dyDescent="0.2">
      <c r="B95" s="209" t="s">
        <v>871</v>
      </c>
      <c r="C95" s="210" t="s">
        <v>719</v>
      </c>
    </row>
    <row r="96" spans="2:3" s="211" customFormat="1" outlineLevel="1" x14ac:dyDescent="0.2">
      <c r="B96" s="209" t="s">
        <v>872</v>
      </c>
      <c r="C96" s="210" t="s">
        <v>720</v>
      </c>
    </row>
    <row r="97" spans="2:3" s="211" customFormat="1" outlineLevel="1" x14ac:dyDescent="0.2">
      <c r="B97" s="209" t="s">
        <v>873</v>
      </c>
      <c r="C97" s="210" t="s">
        <v>746</v>
      </c>
    </row>
    <row r="98" spans="2:3" s="211" customFormat="1" outlineLevel="1" x14ac:dyDescent="0.2">
      <c r="B98" s="209" t="s">
        <v>874</v>
      </c>
      <c r="C98" s="210" t="s">
        <v>747</v>
      </c>
    </row>
    <row r="99" spans="2:3" s="211" customFormat="1" outlineLevel="1" x14ac:dyDescent="0.2">
      <c r="B99" s="209" t="s">
        <v>875</v>
      </c>
      <c r="C99" s="210" t="s">
        <v>721</v>
      </c>
    </row>
    <row r="100" spans="2:3" s="211" customFormat="1" outlineLevel="1" x14ac:dyDescent="0.2">
      <c r="B100" s="209" t="s">
        <v>876</v>
      </c>
      <c r="C100" s="210" t="s">
        <v>748</v>
      </c>
    </row>
    <row r="101" spans="2:3" s="211" customFormat="1" outlineLevel="1" x14ac:dyDescent="0.2">
      <c r="B101" s="209" t="s">
        <v>877</v>
      </c>
      <c r="C101" s="210" t="s">
        <v>722</v>
      </c>
    </row>
    <row r="102" spans="2:3" s="211" customFormat="1" outlineLevel="1" x14ac:dyDescent="0.2">
      <c r="B102" s="209" t="s">
        <v>878</v>
      </c>
      <c r="C102" s="210" t="s">
        <v>723</v>
      </c>
    </row>
    <row r="103" spans="2:3" s="211" customFormat="1" outlineLevel="1" x14ac:dyDescent="0.2">
      <c r="B103" s="209" t="s">
        <v>879</v>
      </c>
      <c r="C103" s="210" t="s">
        <v>749</v>
      </c>
    </row>
    <row r="104" spans="2:3" s="211" customFormat="1" outlineLevel="1" x14ac:dyDescent="0.2">
      <c r="B104" s="209" t="s">
        <v>880</v>
      </c>
      <c r="C104" s="210" t="s">
        <v>750</v>
      </c>
    </row>
    <row r="105" spans="2:3" s="211" customFormat="1" outlineLevel="1" x14ac:dyDescent="0.2">
      <c r="B105" s="209" t="s">
        <v>881</v>
      </c>
      <c r="C105" s="210" t="s">
        <v>724</v>
      </c>
    </row>
    <row r="106" spans="2:3" s="211" customFormat="1" outlineLevel="1" x14ac:dyDescent="0.2">
      <c r="B106" s="209" t="s">
        <v>882</v>
      </c>
      <c r="C106" s="210" t="s">
        <v>725</v>
      </c>
    </row>
    <row r="107" spans="2:3" s="211" customFormat="1" outlineLevel="1" x14ac:dyDescent="0.2">
      <c r="B107" s="209" t="s">
        <v>883</v>
      </c>
      <c r="C107" s="210" t="s">
        <v>726</v>
      </c>
    </row>
    <row r="108" spans="2:3" s="211" customFormat="1" outlineLevel="1" x14ac:dyDescent="0.2">
      <c r="B108" s="209" t="s">
        <v>884</v>
      </c>
      <c r="C108" s="210" t="s">
        <v>727</v>
      </c>
    </row>
    <row r="109" spans="2:3" s="211" customFormat="1" outlineLevel="1" x14ac:dyDescent="0.2">
      <c r="B109" s="209" t="s">
        <v>885</v>
      </c>
      <c r="C109" s="210" t="s">
        <v>751</v>
      </c>
    </row>
    <row r="110" spans="2:3" s="211" customFormat="1" outlineLevel="1" x14ac:dyDescent="0.2">
      <c r="B110" s="209" t="s">
        <v>886</v>
      </c>
      <c r="C110" s="210" t="s">
        <v>752</v>
      </c>
    </row>
    <row r="111" spans="2:3" s="211" customFormat="1" outlineLevel="1" x14ac:dyDescent="0.2">
      <c r="B111" s="209" t="s">
        <v>887</v>
      </c>
      <c r="C111" s="210" t="s">
        <v>753</v>
      </c>
    </row>
    <row r="112" spans="2:3" s="211" customFormat="1" outlineLevel="1" x14ac:dyDescent="0.2">
      <c r="B112" s="209" t="s">
        <v>888</v>
      </c>
      <c r="C112" s="210" t="s">
        <v>754</v>
      </c>
    </row>
    <row r="113" spans="2:3" s="211" customFormat="1" outlineLevel="1" x14ac:dyDescent="0.2">
      <c r="B113" s="209" t="s">
        <v>889</v>
      </c>
      <c r="C113" s="210" t="s">
        <v>728</v>
      </c>
    </row>
    <row r="114" spans="2:3" s="211" customFormat="1" outlineLevel="1" x14ac:dyDescent="0.2">
      <c r="B114" s="209" t="s">
        <v>890</v>
      </c>
      <c r="C114" s="210" t="s">
        <v>729</v>
      </c>
    </row>
    <row r="115" spans="2:3" s="211" customFormat="1" outlineLevel="1" x14ac:dyDescent="0.2">
      <c r="B115" s="209" t="s">
        <v>891</v>
      </c>
      <c r="C115" s="210" t="s">
        <v>755</v>
      </c>
    </row>
    <row r="116" spans="2:3" s="211" customFormat="1" outlineLevel="1" x14ac:dyDescent="0.2">
      <c r="B116" s="209" t="s">
        <v>892</v>
      </c>
      <c r="C116" s="210" t="s">
        <v>730</v>
      </c>
    </row>
    <row r="117" spans="2:3" s="211" customFormat="1" outlineLevel="1" x14ac:dyDescent="0.2">
      <c r="B117" s="209" t="s">
        <v>893</v>
      </c>
      <c r="C117" s="210" t="s">
        <v>731</v>
      </c>
    </row>
    <row r="118" spans="2:3" s="211" customFormat="1" outlineLevel="1" x14ac:dyDescent="0.2">
      <c r="B118" s="209" t="s">
        <v>894</v>
      </c>
      <c r="C118" s="210" t="s">
        <v>756</v>
      </c>
    </row>
    <row r="119" spans="2:3" s="211" customFormat="1" outlineLevel="1" x14ac:dyDescent="0.2">
      <c r="B119" s="209" t="s">
        <v>895</v>
      </c>
      <c r="C119" s="210" t="s">
        <v>732</v>
      </c>
    </row>
    <row r="120" spans="2:3" s="211" customFormat="1" outlineLevel="1" x14ac:dyDescent="0.2">
      <c r="B120" s="209" t="s">
        <v>896</v>
      </c>
      <c r="C120" s="210" t="s">
        <v>733</v>
      </c>
    </row>
    <row r="121" spans="2:3" s="211" customFormat="1" outlineLevel="1" x14ac:dyDescent="0.2">
      <c r="B121" s="209" t="s">
        <v>897</v>
      </c>
      <c r="C121" s="210" t="s">
        <v>757</v>
      </c>
    </row>
    <row r="122" spans="2:3" s="211" customFormat="1" outlineLevel="1" x14ac:dyDescent="0.2">
      <c r="B122" s="209" t="s">
        <v>898</v>
      </c>
      <c r="C122" s="210" t="s">
        <v>734</v>
      </c>
    </row>
    <row r="123" spans="2:3" s="211" customFormat="1" outlineLevel="1" x14ac:dyDescent="0.2">
      <c r="B123" s="209" t="s">
        <v>899</v>
      </c>
      <c r="C123" s="210" t="s">
        <v>735</v>
      </c>
    </row>
    <row r="124" spans="2:3" s="208" customFormat="1" ht="15" x14ac:dyDescent="0.2">
      <c r="B124" s="207" t="s">
        <v>607</v>
      </c>
      <c r="C124" s="206"/>
    </row>
    <row r="125" spans="2:3" s="211" customFormat="1" outlineLevel="1" x14ac:dyDescent="0.2">
      <c r="B125" s="209" t="s">
        <v>900</v>
      </c>
      <c r="C125" s="210" t="s">
        <v>758</v>
      </c>
    </row>
    <row r="126" spans="2:3" s="211" customFormat="1" ht="12.75" customHeight="1" outlineLevel="1" x14ac:dyDescent="0.2">
      <c r="B126" s="209" t="s">
        <v>901</v>
      </c>
      <c r="C126" s="210" t="s">
        <v>759</v>
      </c>
    </row>
    <row r="127" spans="2:3" s="208" customFormat="1" ht="15" outlineLevel="1" x14ac:dyDescent="0.2">
      <c r="B127" s="209" t="s">
        <v>902</v>
      </c>
      <c r="C127" s="210" t="s">
        <v>760</v>
      </c>
    </row>
    <row r="128" spans="2:3" s="211" customFormat="1" ht="12.75" customHeight="1" outlineLevel="1" x14ac:dyDescent="0.2">
      <c r="B128" s="209" t="s">
        <v>903</v>
      </c>
      <c r="C128" s="210" t="s">
        <v>761</v>
      </c>
    </row>
    <row r="129" spans="2:3" s="211" customFormat="1" ht="12.75" customHeight="1" outlineLevel="1" x14ac:dyDescent="0.2">
      <c r="B129" s="209" t="s">
        <v>904</v>
      </c>
      <c r="C129" s="210" t="s">
        <v>762</v>
      </c>
    </row>
    <row r="130" spans="2:3" s="211" customFormat="1" ht="12.75" customHeight="1" outlineLevel="1" x14ac:dyDescent="0.2">
      <c r="B130" s="209" t="s">
        <v>905</v>
      </c>
      <c r="C130" s="210" t="s">
        <v>763</v>
      </c>
    </row>
    <row r="131" spans="2:3" s="211" customFormat="1" ht="12.75" customHeight="1" outlineLevel="1" x14ac:dyDescent="0.2">
      <c r="B131" s="209" t="s">
        <v>906</v>
      </c>
      <c r="C131" s="210" t="s">
        <v>764</v>
      </c>
    </row>
    <row r="132" spans="2:3" s="211" customFormat="1" ht="12.75" customHeight="1" outlineLevel="1" x14ac:dyDescent="0.2">
      <c r="B132" s="209" t="s">
        <v>907</v>
      </c>
      <c r="C132" s="210" t="s">
        <v>765</v>
      </c>
    </row>
    <row r="133" spans="2:3" s="211" customFormat="1" ht="12.75" customHeight="1" outlineLevel="1" x14ac:dyDescent="0.2">
      <c r="B133" s="209" t="s">
        <v>908</v>
      </c>
      <c r="C133" s="210" t="s">
        <v>766</v>
      </c>
    </row>
    <row r="134" spans="2:3" s="211" customFormat="1" ht="12.75" customHeight="1" outlineLevel="1" x14ac:dyDescent="0.2">
      <c r="B134" s="209" t="s">
        <v>909</v>
      </c>
      <c r="C134" s="210" t="s">
        <v>767</v>
      </c>
    </row>
    <row r="135" spans="2:3" s="211" customFormat="1" ht="12.75" customHeight="1" outlineLevel="1" x14ac:dyDescent="0.2">
      <c r="B135" s="209" t="s">
        <v>910</v>
      </c>
      <c r="C135" s="210" t="s">
        <v>768</v>
      </c>
    </row>
    <row r="136" spans="2:3" s="211" customFormat="1" ht="12.75" customHeight="1" outlineLevel="1" x14ac:dyDescent="0.2">
      <c r="B136" s="209" t="s">
        <v>911</v>
      </c>
      <c r="C136" s="210" t="s">
        <v>769</v>
      </c>
    </row>
    <row r="137" spans="2:3" s="211" customFormat="1" ht="12.75" customHeight="1" outlineLevel="1" x14ac:dyDescent="0.2">
      <c r="B137" s="209" t="s">
        <v>912</v>
      </c>
      <c r="C137" s="210" t="s">
        <v>770</v>
      </c>
    </row>
    <row r="138" spans="2:3" s="211" customFormat="1" ht="12.75" customHeight="1" outlineLevel="1" x14ac:dyDescent="0.2">
      <c r="B138" s="209" t="s">
        <v>913</v>
      </c>
      <c r="C138" s="210" t="s">
        <v>771</v>
      </c>
    </row>
    <row r="139" spans="2:3" s="211" customFormat="1" ht="12.75" customHeight="1" outlineLevel="1" x14ac:dyDescent="0.2">
      <c r="B139" s="209" t="s">
        <v>914</v>
      </c>
      <c r="C139" s="210" t="s">
        <v>772</v>
      </c>
    </row>
    <row r="140" spans="2:3" s="211" customFormat="1" ht="12.75" customHeight="1" outlineLevel="1" x14ac:dyDescent="0.2">
      <c r="B140" s="209" t="s">
        <v>915</v>
      </c>
      <c r="C140" s="210" t="s">
        <v>773</v>
      </c>
    </row>
    <row r="141" spans="2:3" s="211" customFormat="1" ht="12.75" customHeight="1" outlineLevel="1" x14ac:dyDescent="0.2">
      <c r="B141" s="209" t="s">
        <v>916</v>
      </c>
      <c r="C141" s="210" t="s">
        <v>774</v>
      </c>
    </row>
    <row r="142" spans="2:3" s="211" customFormat="1" ht="12.75" customHeight="1" outlineLevel="1" x14ac:dyDescent="0.2">
      <c r="B142" s="209" t="s">
        <v>917</v>
      </c>
      <c r="C142" s="210" t="s">
        <v>775</v>
      </c>
    </row>
    <row r="143" spans="2:3" s="211" customFormat="1" ht="12.75" customHeight="1" outlineLevel="1" x14ac:dyDescent="0.2">
      <c r="B143" s="209" t="s">
        <v>918</v>
      </c>
      <c r="C143" s="210" t="s">
        <v>776</v>
      </c>
    </row>
    <row r="144" spans="2:3" s="211" customFormat="1" ht="12.75" customHeight="1" outlineLevel="1" x14ac:dyDescent="0.2">
      <c r="B144" s="209" t="s">
        <v>919</v>
      </c>
      <c r="C144" s="210" t="s">
        <v>777</v>
      </c>
    </row>
    <row r="145" spans="2:3" s="211" customFormat="1" ht="12.75" customHeight="1" outlineLevel="1" x14ac:dyDescent="0.2">
      <c r="B145" s="209" t="s">
        <v>920</v>
      </c>
      <c r="C145" s="210" t="s">
        <v>778</v>
      </c>
    </row>
    <row r="146" spans="2:3" s="211" customFormat="1" ht="12.75" customHeight="1" outlineLevel="1" x14ac:dyDescent="0.2">
      <c r="B146" s="209" t="s">
        <v>921</v>
      </c>
      <c r="C146" s="210" t="s">
        <v>779</v>
      </c>
    </row>
    <row r="147" spans="2:3" s="211" customFormat="1" ht="12.75" customHeight="1" outlineLevel="1" x14ac:dyDescent="0.2">
      <c r="B147" s="209" t="s">
        <v>922</v>
      </c>
      <c r="C147" s="210" t="s">
        <v>780</v>
      </c>
    </row>
    <row r="148" spans="2:3" s="211" customFormat="1" ht="12.75" customHeight="1" outlineLevel="1" x14ac:dyDescent="0.2">
      <c r="B148" s="209" t="s">
        <v>923</v>
      </c>
      <c r="C148" s="210" t="s">
        <v>781</v>
      </c>
    </row>
    <row r="149" spans="2:3" s="211" customFormat="1" ht="12.75" customHeight="1" outlineLevel="1" x14ac:dyDescent="0.2">
      <c r="B149" s="209" t="s">
        <v>924</v>
      </c>
      <c r="C149" s="210" t="s">
        <v>782</v>
      </c>
    </row>
    <row r="150" spans="2:3" s="211" customFormat="1" ht="12.75" customHeight="1" outlineLevel="1" x14ac:dyDescent="0.2">
      <c r="B150" s="209" t="s">
        <v>925</v>
      </c>
      <c r="C150" s="210" t="s">
        <v>783</v>
      </c>
    </row>
    <row r="151" spans="2:3" s="211" customFormat="1" ht="12.75" customHeight="1" outlineLevel="1" x14ac:dyDescent="0.2">
      <c r="B151" s="209" t="s">
        <v>926</v>
      </c>
      <c r="C151" s="210" t="s">
        <v>784</v>
      </c>
    </row>
    <row r="152" spans="2:3" s="211" customFormat="1" ht="12.75" customHeight="1" outlineLevel="1" x14ac:dyDescent="0.2">
      <c r="B152" s="209" t="s">
        <v>927</v>
      </c>
      <c r="C152" s="210" t="s">
        <v>785</v>
      </c>
    </row>
    <row r="153" spans="2:3" s="211" customFormat="1" ht="12.75" customHeight="1" outlineLevel="1" x14ac:dyDescent="0.2">
      <c r="B153" s="209" t="s">
        <v>928</v>
      </c>
      <c r="C153" s="210" t="s">
        <v>786</v>
      </c>
    </row>
    <row r="154" spans="2:3" s="211" customFormat="1" ht="12.75" customHeight="1" outlineLevel="1" x14ac:dyDescent="0.2">
      <c r="B154" s="209" t="s">
        <v>929</v>
      </c>
      <c r="C154" s="210" t="s">
        <v>787</v>
      </c>
    </row>
    <row r="155" spans="2:3" s="211" customFormat="1" ht="12.75" customHeight="1" outlineLevel="1" x14ac:dyDescent="0.2">
      <c r="B155" s="209" t="s">
        <v>930</v>
      </c>
      <c r="C155" s="210" t="s">
        <v>788</v>
      </c>
    </row>
    <row r="156" spans="2:3" s="211" customFormat="1" ht="12.75" customHeight="1" outlineLevel="1" x14ac:dyDescent="0.2">
      <c r="B156" s="209" t="s">
        <v>931</v>
      </c>
      <c r="C156" s="210" t="s">
        <v>789</v>
      </c>
    </row>
    <row r="157" spans="2:3" s="211" customFormat="1" ht="12.75" customHeight="1" outlineLevel="1" x14ac:dyDescent="0.2">
      <c r="B157" s="209" t="s">
        <v>932</v>
      </c>
      <c r="C157" s="210" t="s">
        <v>790</v>
      </c>
    </row>
    <row r="158" spans="2:3" s="211" customFormat="1" ht="12.75" customHeight="1" outlineLevel="1" x14ac:dyDescent="0.2">
      <c r="B158" s="209" t="s">
        <v>933</v>
      </c>
      <c r="C158" s="210" t="s">
        <v>791</v>
      </c>
    </row>
    <row r="159" spans="2:3" s="211" customFormat="1" ht="12.75" customHeight="1" outlineLevel="1" x14ac:dyDescent="0.2">
      <c r="B159" s="209" t="s">
        <v>934</v>
      </c>
      <c r="C159" s="210" t="s">
        <v>792</v>
      </c>
    </row>
    <row r="160" spans="2:3" s="211" customFormat="1" ht="12.75" customHeight="1" outlineLevel="1" x14ac:dyDescent="0.2">
      <c r="B160" s="209" t="s">
        <v>935</v>
      </c>
      <c r="C160" s="210" t="s">
        <v>793</v>
      </c>
    </row>
    <row r="161" spans="2:3" s="211" customFormat="1" ht="12.75" customHeight="1" outlineLevel="1" x14ac:dyDescent="0.2">
      <c r="B161" s="209" t="s">
        <v>936</v>
      </c>
      <c r="C161" s="210" t="s">
        <v>794</v>
      </c>
    </row>
    <row r="162" spans="2:3" s="211" customFormat="1" ht="12.75" customHeight="1" outlineLevel="1" x14ac:dyDescent="0.2">
      <c r="B162" s="209" t="s">
        <v>937</v>
      </c>
      <c r="C162" s="210" t="s">
        <v>795</v>
      </c>
    </row>
    <row r="163" spans="2:3" s="211" customFormat="1" ht="12.75" customHeight="1" outlineLevel="1" x14ac:dyDescent="0.2">
      <c r="B163" s="209" t="s">
        <v>938</v>
      </c>
      <c r="C163" s="210" t="s">
        <v>796</v>
      </c>
    </row>
    <row r="164" spans="2:3" s="211" customFormat="1" ht="12.75" customHeight="1" outlineLevel="1" x14ac:dyDescent="0.2">
      <c r="B164" s="209" t="s">
        <v>939</v>
      </c>
      <c r="C164" s="210" t="s">
        <v>797</v>
      </c>
    </row>
    <row r="165" spans="2:3" s="211" customFormat="1" ht="12.75" customHeight="1" outlineLevel="1" x14ac:dyDescent="0.2">
      <c r="B165" s="209" t="s">
        <v>940</v>
      </c>
      <c r="C165" s="210" t="s">
        <v>798</v>
      </c>
    </row>
    <row r="166" spans="2:3" s="211" customFormat="1" ht="12.75" customHeight="1" outlineLevel="1" x14ac:dyDescent="0.2">
      <c r="B166" s="209" t="s">
        <v>941</v>
      </c>
      <c r="C166" s="210" t="s">
        <v>799</v>
      </c>
    </row>
    <row r="167" spans="2:3" s="211" customFormat="1" ht="12.75" customHeight="1" outlineLevel="1" x14ac:dyDescent="0.2">
      <c r="B167" s="209" t="s">
        <v>942</v>
      </c>
      <c r="C167" s="210" t="s">
        <v>800</v>
      </c>
    </row>
    <row r="168" spans="2:3" s="211" customFormat="1" ht="12.75" customHeight="1" outlineLevel="1" x14ac:dyDescent="0.2">
      <c r="B168" s="209" t="s">
        <v>943</v>
      </c>
      <c r="C168" s="210" t="s">
        <v>801</v>
      </c>
    </row>
    <row r="169" spans="2:3" s="211" customFormat="1" ht="12.75" customHeight="1" outlineLevel="1" x14ac:dyDescent="0.2">
      <c r="B169" s="209" t="s">
        <v>944</v>
      </c>
      <c r="C169" s="210" t="s">
        <v>802</v>
      </c>
    </row>
    <row r="170" spans="2:3" s="211" customFormat="1" ht="12.75" customHeight="1" outlineLevel="1" x14ac:dyDescent="0.2">
      <c r="B170" s="209" t="s">
        <v>945</v>
      </c>
      <c r="C170" s="210" t="s">
        <v>803</v>
      </c>
    </row>
    <row r="171" spans="2:3" s="211" customFormat="1" ht="12.75" customHeight="1" outlineLevel="1" x14ac:dyDescent="0.2">
      <c r="B171" s="209" t="s">
        <v>946</v>
      </c>
      <c r="C171" s="210" t="s">
        <v>804</v>
      </c>
    </row>
    <row r="172" spans="2:3" s="211" customFormat="1" ht="12.75" customHeight="1" outlineLevel="1" x14ac:dyDescent="0.2">
      <c r="B172" s="209" t="s">
        <v>947</v>
      </c>
      <c r="C172" s="210" t="s">
        <v>805</v>
      </c>
    </row>
    <row r="173" spans="2:3" s="211" customFormat="1" ht="12.75" customHeight="1" outlineLevel="1" x14ac:dyDescent="0.2">
      <c r="B173" s="209" t="s">
        <v>948</v>
      </c>
      <c r="C173" s="210" t="s">
        <v>806</v>
      </c>
    </row>
    <row r="174" spans="2:3" s="211" customFormat="1" ht="12.75" customHeight="1" outlineLevel="1" x14ac:dyDescent="0.2">
      <c r="B174" s="209" t="s">
        <v>949</v>
      </c>
      <c r="C174" s="210" t="s">
        <v>807</v>
      </c>
    </row>
    <row r="175" spans="2:3" s="211" customFormat="1" ht="12.75" customHeight="1" outlineLevel="1" x14ac:dyDescent="0.2">
      <c r="B175" s="209" t="s">
        <v>950</v>
      </c>
      <c r="C175" s="210" t="s">
        <v>808</v>
      </c>
    </row>
    <row r="176" spans="2:3" s="211" customFormat="1" ht="12.75" customHeight="1" outlineLevel="1" x14ac:dyDescent="0.2">
      <c r="B176" s="209" t="s">
        <v>951</v>
      </c>
      <c r="C176" s="210" t="s">
        <v>809</v>
      </c>
    </row>
    <row r="177" spans="2:3" s="211" customFormat="1" ht="12.75" customHeight="1" outlineLevel="1" x14ac:dyDescent="0.2">
      <c r="B177" s="209" t="s">
        <v>952</v>
      </c>
      <c r="C177" s="210" t="s">
        <v>810</v>
      </c>
    </row>
    <row r="178" spans="2:3" s="211" customFormat="1" ht="12.75" customHeight="1" outlineLevel="1" x14ac:dyDescent="0.2">
      <c r="B178" s="209" t="s">
        <v>953</v>
      </c>
      <c r="C178" s="210" t="s">
        <v>811</v>
      </c>
    </row>
    <row r="179" spans="2:3" s="211" customFormat="1" ht="12.75" customHeight="1" outlineLevel="1" x14ac:dyDescent="0.2">
      <c r="B179" s="209" t="s">
        <v>954</v>
      </c>
      <c r="C179" s="210" t="s">
        <v>812</v>
      </c>
    </row>
    <row r="180" spans="2:3" s="211" customFormat="1" ht="12.75" customHeight="1" outlineLevel="1" x14ac:dyDescent="0.2">
      <c r="B180" s="209" t="s">
        <v>955</v>
      </c>
      <c r="C180" s="210" t="s">
        <v>813</v>
      </c>
    </row>
  </sheetData>
  <hyperlinks>
    <hyperlink ref="B63" location="Q.59!A1" display="Quadro 59 " xr:uid="{4F03EA46-3D34-46AB-B028-2E6FC5C1175E}"/>
    <hyperlink ref="B74" location="Q.69!A1" display="Quadro 69 " xr:uid="{74900D54-DD0B-4A59-A230-1C618B4EC60A}"/>
    <hyperlink ref="B127" location="Q.121!A1" display="Quadro 121 " xr:uid="{0C1E4DC5-3C46-4F8E-9AA7-87AD874E9A6B}"/>
    <hyperlink ref="B13" location="Q.11!A1" display="Quadros de apuramentos - Caracterização do Sinistrado" xr:uid="{93522AC9-CE5F-417F-A822-61706BA0779D}"/>
    <hyperlink ref="B3" location="Q.1!A1" display="Quadro 1" xr:uid="{4982EA55-F385-4A8A-B763-0A1CD5F125E3}"/>
    <hyperlink ref="B4" location="Q.2!A1" display="Quadro 2" xr:uid="{864A9BEF-3008-49D1-BCFE-359DF9242976}"/>
    <hyperlink ref="B5" location="Q.3!A1" display="Quadro 3" xr:uid="{7E14F258-C54A-4902-A580-B2AE43FC64E8}"/>
    <hyperlink ref="B6" location="Q.4!A1" display="Quadro 4" xr:uid="{8B57FF9D-96C2-4F56-BAE1-5A3D39AE75A3}"/>
    <hyperlink ref="B7" location="Q.5!A1" display="Quadro 5" xr:uid="{143AA28A-8C40-4A30-B7F8-6120B2B277C5}"/>
    <hyperlink ref="B8" location="Q.6!A1" display="Quadro 6" xr:uid="{EE95A3AD-BCFF-4DD2-A902-73BDA2284048}"/>
    <hyperlink ref="B9" location="Q.7!A1" display="Quadro 7" xr:uid="{0869C4D6-7D45-4EEE-BCC9-4A7965722D05}"/>
    <hyperlink ref="B10" location="Q.8!A1" display="Quadro 8" xr:uid="{D54DA5D0-565F-493E-A9D4-17161F071676}"/>
    <hyperlink ref="B11" location="Q.9!A1" display="Quadro 9" xr:uid="{08FA148E-89CF-4E26-9B05-4C03ED893B50}"/>
    <hyperlink ref="B12" location="Q.10!A1" display="Quadro 10" xr:uid="{5C41E6F1-3ADA-4238-94A8-FF6409C4C368}"/>
    <hyperlink ref="B14" location="Q.11!A1" display="Quadro 11" xr:uid="{6FA3B1B2-535A-4377-B2E2-49D993FF5566}"/>
    <hyperlink ref="B15" location="Q.12!A1" display="Quadro 12 " xr:uid="{C165A51C-50BA-4454-BE25-91C7EED7A065}"/>
    <hyperlink ref="B16" location="Q.13!A1" display="Quadro 13 " xr:uid="{CAF78B96-C081-483B-A7D9-D19BC9897D81}"/>
    <hyperlink ref="B17" location="Q.14!A1" display="Quadro 14 " xr:uid="{E11C629E-88C2-421D-A248-5A3C89DF0709}"/>
    <hyperlink ref="B18" location="Q.15!A1" display="Quadro 15 " xr:uid="{D269CC15-5F63-44F4-8416-9851CA571215}"/>
    <hyperlink ref="B19" location="Q.16!A1" display="Quadro 16" xr:uid="{187F8836-238A-4677-950A-A82F6DE0F06D}"/>
    <hyperlink ref="B20" location="Q.17!A1" display="Quadro 17 " xr:uid="{A229F742-DC2B-4A62-8688-C4A678814A53}"/>
    <hyperlink ref="B21" location="Q.18!A1" display="Quadro 18 " xr:uid="{063F4B89-9D07-41E1-A789-78B4250A9296}"/>
    <hyperlink ref="B22" location="Q.19!A1" display="Quadro 19 " xr:uid="{5B17570B-1C9A-4B3C-8BC0-1D28B7D08CC3}"/>
    <hyperlink ref="B23" location="Q.20!A1" display="Quadro 20 " xr:uid="{4081256E-927F-439F-9AB4-674881628C07}"/>
    <hyperlink ref="B24" location="Q.21!A1" display="Quadro 21" xr:uid="{ED740926-36CB-4A0D-A855-C668F0781DB7}"/>
    <hyperlink ref="B25" location="Q.22!A1" display="Quadro 22 " xr:uid="{982C05CE-E20B-4494-8373-DA44D9EA4ABF}"/>
    <hyperlink ref="B26" location="Q.23!A1" display="Quadro 23 " xr:uid="{41155118-E2B6-4D20-85FE-929DA808C762}"/>
    <hyperlink ref="B27" location="Q.24!A1" display="Quadro 24 " xr:uid="{BD0C6588-3849-4068-8972-A32B942F5999}"/>
    <hyperlink ref="B28" location="Q.25!A1" display="Quadro 25 " xr:uid="{0CEE6A91-D9A5-4B24-8048-205519704E60}"/>
    <hyperlink ref="B29" location="Q.26!A1" display="Quadro 26 " xr:uid="{C76204D8-8482-4C4A-892D-B782CF7DC1D9}"/>
    <hyperlink ref="B30" location="Q.27!A1" display="Quadro 27 " xr:uid="{F8D1B555-46BB-470A-BB4D-BC22FF0BC594}"/>
    <hyperlink ref="B31" location="Q.28!A1" display="Quadro 28 " xr:uid="{56848D92-7F13-4337-9A82-3EB5C6E8F78A}"/>
    <hyperlink ref="B32" location="Q.29!A1" display="Quadro 29 " xr:uid="{2CC5390E-6939-44C3-B77A-04F46B718E84}"/>
    <hyperlink ref="B33" location="Q.30!A1" display="Quadro 30 " xr:uid="{8A3EAFB3-73FF-423B-823F-52C3583BFDF1}"/>
    <hyperlink ref="B34" location="Q.31!A1" display="Quadro 31 " xr:uid="{3D7F1015-E8F2-449D-AC24-506303D0DC87}"/>
    <hyperlink ref="B35" location="Q.32!A1" display="Quadro 32 " xr:uid="{4E2AEEC7-DEDF-4754-A3CD-885E63FCEAD1}"/>
    <hyperlink ref="B36" location="Q.33!A1" display="Quadro 33 " xr:uid="{F2512049-9626-46BD-8819-CE34DD0C824C}"/>
    <hyperlink ref="B37" location="Q.34!A1" display="Quadro 34 " xr:uid="{57510E96-E251-46EB-B175-21E72AC8DED5}"/>
    <hyperlink ref="B38" location="Q.35!A1" display="Quadro 35 " xr:uid="{A9D890C5-C716-424E-B59F-83A4D80261D8}"/>
    <hyperlink ref="B39" location="Q.36!A1" display="Quadro 36 " xr:uid="{7636356B-16D0-419B-80B9-8040A718410D}"/>
    <hyperlink ref="B40" location="Q.37!A1" display="Quadro 37 " xr:uid="{45934105-55A5-4EA2-A1D8-55677BCD791A}"/>
    <hyperlink ref="B41" location="Q.38!A1" display="Quadro 38 " xr:uid="{00B71A41-1FD7-4EFF-B2E4-69C34A321C59}"/>
    <hyperlink ref="B42" location="Q.39!A1" display="Quadro 39 " xr:uid="{22198876-CD6C-403A-A05C-5617FD5C12D6}"/>
    <hyperlink ref="B43" location="Q.40!A1" display="Quadro 40 " xr:uid="{94F83EB5-E23A-4EED-AB6C-7836F4A29644}"/>
    <hyperlink ref="B44" location="Q.41!A1" display="Quadro 41 " xr:uid="{194E65FA-4710-4FD8-9B67-8A9B9054ED1A}"/>
    <hyperlink ref="B45" location="Q.42!A1" display="Quadro 42 " xr:uid="{45A0E28E-E7D8-4D9D-B9EC-6EE93731E64A}"/>
    <hyperlink ref="B46" location="Q.43!A1" display="Quadro 43 " xr:uid="{551C3ED5-27E2-4022-90EA-4B9E1BDAF7A0}"/>
    <hyperlink ref="B47" location="Q.44!A1" display="Quadro 44 " xr:uid="{99CBF65D-F459-4FEB-A1D2-1C7892ACFA12}"/>
    <hyperlink ref="B48" location="Q.45!A1" display="Quadro 45 " xr:uid="{B35EA47E-E147-4649-90D5-48E2B5787F54}"/>
    <hyperlink ref="B49" location="Q.46!A1" display="Quadro 46 " xr:uid="{09821B1B-E6E0-420D-B89C-8CFDC6299806}"/>
    <hyperlink ref="B50" location="Q.47!A1" display="Quadro 47 " xr:uid="{C8AAD1C0-0CC1-482E-9162-9DC0C35C343A}"/>
    <hyperlink ref="B51" location="Q.48!A1" display="Quadro 48 " xr:uid="{4A239E34-CE9D-403A-B9D6-5E7FA20DE49A}"/>
    <hyperlink ref="B52" location="Q.49!A1" display="Quadro 49 " xr:uid="{31D8EF31-1228-4B2C-994E-9F13F21F6952}"/>
    <hyperlink ref="B53" location="Q.50!A1" display="Quadro 50" xr:uid="{D72F02F2-7D1D-4CDC-8CA6-DDB7E8DAF9D8}"/>
    <hyperlink ref="B54" location="Q.51!A1" display="Quadro 51 " xr:uid="{FE137062-1B56-4B27-A874-61BADAF4D474}"/>
    <hyperlink ref="B55" location="Q.52!A1" display="Quadro 52 " xr:uid="{8356D0E8-59C0-4807-B73C-54C89CA3019C}"/>
    <hyperlink ref="B56" location="Q.53!A1" display="Quadro 53 " xr:uid="{253CAF5C-6A15-4074-BE4A-D708493B644E}"/>
    <hyperlink ref="B57" location="Q.54!A1" display="Quadro 54 " xr:uid="{2CB26CD6-8752-4011-9B4A-DFA79A657159}"/>
    <hyperlink ref="B58" location="Q.55!A1" display="Quadro 55 " xr:uid="{754DA874-96B0-4269-A126-B4C68FEF8CD5}"/>
    <hyperlink ref="B59" location="Q.56!A1" display="Quadro 56 " xr:uid="{B38412D7-A5A2-4951-BA4D-4FA51FB35AF3}"/>
    <hyperlink ref="B60" location="Q.57!A1" display="Quadro 57 " xr:uid="{5427D945-D205-4C44-B1CB-C84B98592E39}"/>
    <hyperlink ref="B61" location="Q.58!A1" display="Quadro 58 " xr:uid="{E14C7225-9921-4FA0-BF14-EE23BAD8511A}"/>
    <hyperlink ref="B64" location="Q.60!A1" display="Quadro 60 " xr:uid="{69240E01-33AC-4B8B-A0A3-070D79DD78F9}"/>
    <hyperlink ref="B65" location="Q.61!A1" display="Quadro 61 " xr:uid="{1DE11987-628A-4951-B641-0EBCF863590E}"/>
    <hyperlink ref="B66" location="Q.62!A1" display="Quadro 62 " xr:uid="{CAE5AE43-8DB6-459C-AC43-C1F4BAA63CC4}"/>
    <hyperlink ref="B67" location="Q.63!A1" display="Quadro 63 " xr:uid="{75BF02AA-841E-4E70-ADC0-416ACE119498}"/>
    <hyperlink ref="B68" location="Q.64!A1" display="Quadro 64 " xr:uid="{A2093F5F-3FD5-4DA9-9432-C140B48323D3}"/>
    <hyperlink ref="B69" location="Q.65!A1" display="Quadro 65 " xr:uid="{CC02CE59-A0A0-48D3-BE0E-B68E3A9E0894}"/>
    <hyperlink ref="B70" location="Q.66!A1" display="Quadro 66 " xr:uid="{C66BAB26-DAF8-4101-96C6-05CD6810721E}"/>
    <hyperlink ref="B71" location="Q.67!A1" display="Quadro 67 " xr:uid="{7F0B34D5-72D3-4091-A350-835ACA0D117F}"/>
    <hyperlink ref="B73" location="Q.68!A1" display="Quadro 68 " xr:uid="{C609B338-5C4A-486F-9DD2-8E4A75901A0A}"/>
    <hyperlink ref="B75" location="Q.70!A1" display="Quadro 70 " xr:uid="{A21FB7D1-ED26-4EC9-80D7-AB9CEF3D1236}"/>
    <hyperlink ref="B76" location="Q.71!A1" display="Quadro 71 " xr:uid="{F78F6CF8-7214-4779-BD7D-5AFF4DC7284D}"/>
    <hyperlink ref="B77" location="Q.72!A1" display="Quadro 72 " xr:uid="{EEC52A8F-131A-4604-B297-9B8423883B4B}"/>
    <hyperlink ref="B78" location="Q.73!A1" display="Quadro 73 " xr:uid="{0A5E3DB0-684F-4248-9D6B-6BAACAEB4E9B}"/>
    <hyperlink ref="B79" location="Q.74!A1" display="Quadro 74 " xr:uid="{C5952BB6-120C-428B-B6EB-56B3BFF01001}"/>
    <hyperlink ref="B80" location="Q.75!A1" display="Quadro 75 " xr:uid="{E573ADE8-5850-44D3-AEAA-B9EC48A4B8D0}"/>
    <hyperlink ref="B81" location="Q.76!A1" display="Quadro 76 " xr:uid="{19FC37F1-B35B-4330-BC36-7F86D3FAAD4A}"/>
    <hyperlink ref="B82" location="Q.77!A1" display="Quadro 77 " xr:uid="{1BD29B12-E3B1-48B3-97EF-62A77C766957}"/>
    <hyperlink ref="B83" location="Q.78!A1" display="Quadro 78 " xr:uid="{59D7C653-C087-44E2-AB2B-1FBE80F01A3A}"/>
    <hyperlink ref="B84" location="Q.79!A1" display="Quadro 79 " xr:uid="{BD40BD94-0545-45AF-AD35-1C78292B6ACC}"/>
    <hyperlink ref="B85" location="Q.80!A1" display="Quadro 80 " xr:uid="{BF0068CF-CFAD-4DBA-81F2-82CEEAD6BD18}"/>
    <hyperlink ref="B86" location="Q.81!A1" display="Quadro 81 " xr:uid="{252D58F8-6FF2-43BA-BCDE-0ECF42D4CFDF}"/>
    <hyperlink ref="B87" location="Q.82!A1" display="Quadro 82 " xr:uid="{4BE0C65B-7290-46DE-BA68-4CE0967FBE11}"/>
    <hyperlink ref="B88" location="Q.83!A1" display="Quadro 83 " xr:uid="{3E1854B4-1E00-4F1C-8CE8-AFFF2412FAAF}"/>
    <hyperlink ref="B89" location="Q.84!A1" display="Quadro 84 " xr:uid="{7601BDC5-C546-4865-980D-4A433AA84C69}"/>
    <hyperlink ref="B90" location="Q.85!A1" display="Quadro 85 " xr:uid="{78806D01-19A1-469E-9A16-E625558E1E3F}"/>
    <hyperlink ref="B91" location="Q.86!A1" display="Quadro 86 " xr:uid="{B41FD48D-538E-4102-BCB8-98A4D6F55168}"/>
    <hyperlink ref="B92" location="Q.87!A1" display="Quadro 87 " xr:uid="{E7E6D969-B05A-4782-8FB9-8714650C7E47}"/>
    <hyperlink ref="B93" location="Q.88!A1" display="Quadro 88 " xr:uid="{9FF945AD-084B-4C1A-9A0A-8A9917B6CB43}"/>
    <hyperlink ref="B94" location="Q.89!A1" display="Quadro 89 " xr:uid="{488C4933-8A25-4DD4-ACC7-7C454941CA01}"/>
    <hyperlink ref="B95" location="Q.90!A1" display="Quadro 90 " xr:uid="{893C71F3-09C8-46F6-B9D4-542E5AE5AC8E}"/>
    <hyperlink ref="B96" location="Q.91!A1" display="Quadro 91 " xr:uid="{F691804A-FD2D-4EBB-921E-C9FB2C6DF18A}"/>
    <hyperlink ref="B97" location="Q.92!A1" display="Quadro 92 " xr:uid="{739B54E6-C51D-4068-8803-849DFFA06B49}"/>
    <hyperlink ref="B98" location="Q.93!A1" display="Quadro 93 " xr:uid="{434EE7F3-FCB1-4503-AC80-803E29CEB2EF}"/>
    <hyperlink ref="B99" location="Q.94!A1" display="Quadro 94 " xr:uid="{5ACFB5B2-D7BF-4C15-84D3-0E4D96CD963A}"/>
    <hyperlink ref="B100" location="Q.95!A1" display="Quadro 95 " xr:uid="{2A4EE76E-F63E-4C86-A79A-80C0EA68B252}"/>
    <hyperlink ref="B101" location="Q.96!A1" display="Quadro 96 " xr:uid="{025C0681-9C7F-4CBA-BF69-EDDE47EC4BF2}"/>
    <hyperlink ref="B102" location="Q.97!A1" display="Quadro 97 " xr:uid="{03A12A04-B08C-4209-BB57-5BAC2317A239}"/>
    <hyperlink ref="B103" location="Q.98!A1" display="Quadro 98 " xr:uid="{B6499C12-1468-4BFD-B4E5-2A30C159FCD4}"/>
    <hyperlink ref="B104" location="Q.99!A1" display="Quadro 99 " xr:uid="{4B80F439-D07A-45EB-AFAB-7B284EEBD6B2}"/>
    <hyperlink ref="B105" location="Q.100!A1" display="Quadro 100 " xr:uid="{56DD2664-23A8-401A-840D-2A5052EEB763}"/>
    <hyperlink ref="B106" location="Q.101!A1" display="Quadro 101 " xr:uid="{92D461A2-BE83-433C-8DCB-9A76A3466E11}"/>
    <hyperlink ref="B107" location="Q.102!A1" display="Quadro 102 " xr:uid="{E0431505-221E-4D8C-A39B-1CDE6C07C5CC}"/>
    <hyperlink ref="B108" location="Q.103!A1" display="Quadro 103 " xr:uid="{859E075E-BC78-43C2-A6A7-6D353D3018B0}"/>
    <hyperlink ref="B109" location="Q.104!A1" display="Quadro 104 " xr:uid="{39904624-201D-4E7D-ADD6-6441B50F090D}"/>
    <hyperlink ref="B110" location="Q.105!A1" display="Quadro 105 " xr:uid="{EADB16D3-123E-4B8E-913A-B01003A0C02F}"/>
    <hyperlink ref="B111" location="Q.106!A1" display="Quadro 106 " xr:uid="{CA6A33EC-83A7-4083-85A0-4407D04FF063}"/>
    <hyperlink ref="B112" location="Q.107!A1" display="Quadro 107 " xr:uid="{D7C44B88-70EF-4F28-A045-1F5EBEB3D022}"/>
    <hyperlink ref="B113" location="Q.108!A1" display="Quadro 108 " xr:uid="{E3E52E68-4819-4791-8ACD-12964094A34F}"/>
    <hyperlink ref="B114" location="Q.109!A1" display="Quadro 109 " xr:uid="{CF257330-A7AC-4721-82EA-18B778822887}"/>
    <hyperlink ref="B115" location="Q.110!A1" display="Quadro 110 " xr:uid="{06F690A6-FB6E-4F83-8F5C-F36775290C9F}"/>
    <hyperlink ref="B116" location="Q.111!A1" display="Quadro 111 " xr:uid="{8D5F4759-34F2-40D2-9286-94A87D27A8CA}"/>
    <hyperlink ref="B117" location="Q.112!A1" display="Quadro 112 " xr:uid="{17142A9E-311D-4424-9FB7-00CB27562FBE}"/>
    <hyperlink ref="B118" location="Q.113!A1" display="Quadro 113 " xr:uid="{AB88966E-FB29-48AF-8CE5-AC9154C1BF14}"/>
    <hyperlink ref="B119" location="Q.114!A1" display="Quadro 114 " xr:uid="{EFE1DD49-6FFB-4205-8DE2-B316B966F6D7}"/>
    <hyperlink ref="B120" location="Q.115!A1" display="Quadro 115 " xr:uid="{12C76A2C-2BE3-47D2-A8B8-4F6B1B7AF50B}"/>
    <hyperlink ref="B121" location="Q.116!A1" display="Quadro 116 " xr:uid="{D0D8A9B5-9A5C-48D7-A6EF-7ACCB537878A}"/>
    <hyperlink ref="B122" location="Q.117!A1" display="Quadro 117 " xr:uid="{317ECF62-2372-43E3-9B4A-A276A523D032}"/>
    <hyperlink ref="B123" location="Q.118!A1" display="Quadro 118 " xr:uid="{0517A191-BE15-4962-B670-D55B8CD19E90}"/>
    <hyperlink ref="B125" location="Q.119!A1" display="Quadro 119 " xr:uid="{BB095AAC-D3DA-4869-B446-25EB2A3F4527}"/>
    <hyperlink ref="B126" location="Q.120!A1" display="Quadro 120 " xr:uid="{37ACCA9E-C901-44F9-915A-FCD6787B7D3C}"/>
    <hyperlink ref="B128" location="Q.122!A1" display="Quadro 122 " xr:uid="{D6D988FE-3E0B-4F74-8D5D-913C9F092C1A}"/>
    <hyperlink ref="B129" location="Q.123!A1" display="Quadro 123 " xr:uid="{01086E6C-A97D-42C9-86C0-803C7FB40D05}"/>
    <hyperlink ref="B130" location="Q.124!A1" display="Quadro 124 " xr:uid="{43BC3673-9BCA-43ED-8216-0F99B1B5A923}"/>
    <hyperlink ref="B131" location="Q.125!A1" display="Quadro 125 " xr:uid="{722ECC06-A76C-4A7D-A7CA-DF7A9198AB2B}"/>
    <hyperlink ref="B132" location="Q.126!A1" display="Quadro 126 " xr:uid="{F328E043-61A9-4B66-9D57-3C83784E21AB}"/>
    <hyperlink ref="B133" location="Q.127!A1" display="Quadro 127 " xr:uid="{36BE465A-1C6E-4654-BE2C-D615C111DF7D}"/>
    <hyperlink ref="B134" location="Q.128!A1" display="Quadro 128 " xr:uid="{DBD62895-B52A-4449-8745-624D08D8C966}"/>
    <hyperlink ref="B135" location="Q.129!A1" display="Quadro 129 " xr:uid="{2F81D89B-7A7F-4FA7-8E84-813F2B7BAEC8}"/>
    <hyperlink ref="B136" location="Q.130!A1" display="Quadro 130 " xr:uid="{8BD39DBC-1C75-4358-9081-5D9C2B757F82}"/>
    <hyperlink ref="B137" location="Q.131!A1" display="Quadro 131 " xr:uid="{7A6A4362-C89B-42A5-9248-7934B8D64DEE}"/>
    <hyperlink ref="B138" location="Q.132!A1" display="Quadro 132 " xr:uid="{AC696728-D6D5-4079-B60B-A88CCF27E1C3}"/>
    <hyperlink ref="B139" location="Q.133!A1" display="Quadro 133 " xr:uid="{695CEB6F-7F05-44BE-A6DA-4FA1EBC0676E}"/>
    <hyperlink ref="B140" location="Q.134!A1" display="Quadro 134 " xr:uid="{1C8AA225-633F-46D1-A32D-008222DF27F4}"/>
    <hyperlink ref="B141" location="Q.135!A1" display="Quadro 135 " xr:uid="{D58F75EE-15F7-42EC-A308-498A5DCCE70B}"/>
    <hyperlink ref="B142" location="Q.136!A1" display="Quadro 136 " xr:uid="{439F6E98-BF78-4C44-BBE9-28C178619082}"/>
    <hyperlink ref="B143" location="Q.137!A1" display="Quadro 137 " xr:uid="{D0BF8365-AC0B-4BCF-8AD4-85062C457B31}"/>
    <hyperlink ref="B144" location="Q.138!A1" display="Quadro 138 " xr:uid="{B7367C37-E1AD-4E78-BC94-374E8349A6D7}"/>
    <hyperlink ref="B145" location="Q.139!A1" display="Quadro 139 " xr:uid="{F832A96E-BB29-4248-9BA5-A042B7D2AA12}"/>
    <hyperlink ref="B146" location="Q.140!A1" display="Quadro 140 " xr:uid="{C3227FE3-BA0B-4357-B9FD-9F491C3B7EFB}"/>
    <hyperlink ref="B147" location="Q.141!A1" display="Quadro 141 " xr:uid="{C72B75F8-3529-4367-B3AD-09300493FCB8}"/>
    <hyperlink ref="B148" location="Q.142!A1" display="Quadro 142 " xr:uid="{77BB8C86-D9D5-428C-AF73-C53DEEDE2ED2}"/>
    <hyperlink ref="B149" location="Q.143!A1" display="Quadro 143 " xr:uid="{9E91BA0C-4706-4479-AF1D-0CAA1B9968E9}"/>
    <hyperlink ref="B150" location="Q.144!A1" display="Quadro 144 " xr:uid="{1FE65B46-55F1-441F-8946-315784E4E399}"/>
    <hyperlink ref="B151" location="Q.145!A1" display="Quadro 145 " xr:uid="{B8F98451-978E-4A69-A379-2F3EFD19C973}"/>
    <hyperlink ref="B152" location="Q.146!A1" display="Quadro 146 " xr:uid="{59701B37-E659-423C-8678-052BFAAC3592}"/>
    <hyperlink ref="B153" location="Q.147!A1" display="Quadro 147 " xr:uid="{B3FED94D-0915-458E-A0B0-7069C497984C}"/>
    <hyperlink ref="B154" location="Q.148!A1" display="Quadro 148 " xr:uid="{56A40A86-3720-4D5D-8DBB-D0EAC5BC88D0}"/>
    <hyperlink ref="B155" location="Q.149!A1" display="Quadro 149 " xr:uid="{12B79CA6-DD15-4EA6-87A3-80427FC6855E}"/>
    <hyperlink ref="B156" location="Q.150!A1" display="Quadro 150 " xr:uid="{669560DA-501C-4974-A267-A95412157183}"/>
    <hyperlink ref="B157" location="Q.151!A1" display="Quadro 151 " xr:uid="{394E8D1B-97F1-4DE0-B739-6590F43854FF}"/>
    <hyperlink ref="B158" location="Q.152!A1" display="Quadro 152 " xr:uid="{F589E661-DCC8-4E97-AC13-C5E189B953EA}"/>
    <hyperlink ref="B159" location="Q.153!A1" display="Quadro 153 " xr:uid="{240CCB0C-AE1D-4C0A-B313-D841504E8B6B}"/>
    <hyperlink ref="B160" location="Q.154!A1" display="Quadro 154 " xr:uid="{D4BD81FE-8841-4AC8-AFB5-E8B117F90D5D}"/>
    <hyperlink ref="B161" location="Q.155!A1" display="Quadro 155 " xr:uid="{E258F868-76A6-4517-BF48-CEBAA0EDC0D3}"/>
    <hyperlink ref="B162" location="Q.156!A1" display="Quadro 156 " xr:uid="{130054C6-A640-4AD8-9C44-57A8CAE571DC}"/>
    <hyperlink ref="B163" location="Q.157!A1" display="Quadro 157 " xr:uid="{7A52C107-E1AE-451F-A292-4B1BAA85C47E}"/>
    <hyperlink ref="B164" location="Q.158!A1" display="Quadro 158 " xr:uid="{7CA86981-0247-4906-BC31-0C97A18E5911}"/>
    <hyperlink ref="B165" location="Q.159!A1" display="Quadro 159 " xr:uid="{16904AFC-CFA7-4020-A1E6-2436024B2AA3}"/>
    <hyperlink ref="B166" location="Q.160!A1" display="Quadro 160 " xr:uid="{E56BB0EF-3E2B-4BB5-9AEE-A4012969E481}"/>
    <hyperlink ref="B167" location="Q.161!A1" display="Quadro 161 " xr:uid="{52D85417-8717-49D2-A0A9-5B55C64C83D2}"/>
    <hyperlink ref="B168" location="Q.162!A1" display="Quadro 162 " xr:uid="{781488F9-BF8E-4D0B-A49C-6B1A9921463F}"/>
    <hyperlink ref="B169" location="Q.163!A1" display="Quadro 163 " xr:uid="{8D63A161-18B9-45A2-BC51-76647D57620D}"/>
    <hyperlink ref="B170" location="Q.164!A1" display="Quadro 164 " xr:uid="{1175B3B3-B0F6-4BCA-BE26-C43E68EEB860}"/>
    <hyperlink ref="B171" location="Q.165!A1" display="Quadro 165 " xr:uid="{53BA9229-A848-4A15-8FC3-EA832C8A3CE4}"/>
    <hyperlink ref="B172" location="Q.166!A1" display="Quadro 166 " xr:uid="{0A9DF3AE-4379-4EBC-95B2-E0B8A009A815}"/>
    <hyperlink ref="B173" location="Q.167!A1" display="Quadro 167 " xr:uid="{925C34AF-E13D-427D-8C99-3701F89AA0BA}"/>
    <hyperlink ref="B174" location="Q.168!A1" display="Quadro 168 " xr:uid="{D16AE0A5-AA96-40AF-808A-5EB43D4DDA0F}"/>
    <hyperlink ref="B175" location="Q.169!A1" display="Quadro 169 " xr:uid="{96B0AE66-516E-4786-B7C8-75A76718DA97}"/>
    <hyperlink ref="B176" location="Q.170!A1" display="Quadro 170 " xr:uid="{6B2CB00D-63FD-4CB7-91C9-F3DCFEE31B5E}"/>
    <hyperlink ref="B177" location="Q.171!A1" display="Quadro 171 " xr:uid="{810804EC-2B25-497D-A678-0F328334ECF5}"/>
    <hyperlink ref="B178" location="Q.172!A1" display="Quadro 172 " xr:uid="{127F000F-C6C9-4B2A-B226-FE2A650183BC}"/>
    <hyperlink ref="B179" location="Q.173!A1" display="Quadro 173 " xr:uid="{EF106801-A8F7-48BD-BC49-2837D577C21E}"/>
    <hyperlink ref="B180" location="Q.174!A1" display="Quadro 174 " xr:uid="{64141E24-A394-45D2-8F37-544014CF3707}"/>
  </hyperlinks>
  <pageMargins left="0.59055118110236227" right="0.39370078740157483" top="0.39370078740157483" bottom="0.39370078740157483" header="0.31496062992125984" footer="0.31496062992125984"/>
  <pageSetup paperSize="9" scale="33"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tabColor theme="5" tint="-0.249977111117893"/>
    <pageSetUpPr autoPageBreaks="0"/>
  </sheetPr>
  <dimension ref="A1:AD61"/>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8" width="6.28515625" style="1" customWidth="1"/>
    <col min="19" max="16384" width="9.28515625" style="1"/>
  </cols>
  <sheetData>
    <row r="1" spans="1:30" s="14" customFormat="1" ht="11.1" customHeight="1" x14ac:dyDescent="0.2">
      <c r="J1" s="23" t="s">
        <v>491</v>
      </c>
    </row>
    <row r="2" spans="1:30" ht="11.1" customHeight="1" x14ac:dyDescent="0.2">
      <c r="A2" s="22"/>
      <c r="B2" s="22"/>
      <c r="C2" s="22"/>
      <c r="D2" s="22"/>
      <c r="E2" s="22"/>
      <c r="F2" s="22"/>
      <c r="G2" s="22"/>
      <c r="H2" s="22"/>
      <c r="I2" s="22"/>
      <c r="J2" s="22"/>
    </row>
    <row r="3" spans="1:30" s="2" customFormat="1" ht="12" customHeight="1" x14ac:dyDescent="0.2">
      <c r="A3" s="171" t="s">
        <v>250</v>
      </c>
      <c r="B3" s="174"/>
      <c r="C3" s="174"/>
      <c r="D3" s="174"/>
      <c r="E3" s="174"/>
      <c r="F3" s="174"/>
      <c r="G3" s="174"/>
      <c r="H3" s="174"/>
      <c r="I3" s="174"/>
      <c r="J3" s="28"/>
    </row>
    <row r="4" spans="1:30" s="2" customFormat="1" ht="11.1" customHeight="1" x14ac:dyDescent="0.2">
      <c r="A4" s="29"/>
      <c r="B4" s="28"/>
      <c r="C4" s="28"/>
      <c r="D4" s="28"/>
      <c r="E4" s="28"/>
      <c r="F4" s="28"/>
      <c r="G4" s="28"/>
      <c r="H4" s="28"/>
      <c r="I4" s="28"/>
      <c r="J4" s="28"/>
    </row>
    <row r="5" spans="1:30" ht="11.1" customHeight="1" x14ac:dyDescent="0.2">
      <c r="A5" s="173">
        <v>2023</v>
      </c>
      <c r="B5" s="173"/>
      <c r="C5" s="173"/>
      <c r="D5" s="173"/>
      <c r="E5" s="173"/>
      <c r="F5" s="173"/>
      <c r="G5" s="173"/>
      <c r="H5" s="173"/>
      <c r="I5" s="173"/>
      <c r="J5" s="173"/>
    </row>
    <row r="6" spans="1:30" ht="11.1" customHeight="1" x14ac:dyDescent="0.2">
      <c r="A6" s="18" t="s">
        <v>109</v>
      </c>
      <c r="D6" s="22"/>
      <c r="E6" s="22"/>
      <c r="F6" s="22"/>
      <c r="G6" s="22"/>
      <c r="H6" s="22"/>
      <c r="I6" s="22"/>
    </row>
    <row r="7" spans="1:30" ht="1.5" customHeight="1" x14ac:dyDescent="0.2">
      <c r="A7" s="69"/>
      <c r="B7" s="70"/>
      <c r="C7" s="70"/>
      <c r="D7" s="71"/>
      <c r="E7" s="71"/>
      <c r="F7" s="71"/>
      <c r="G7" s="71"/>
      <c r="H7" s="71"/>
      <c r="I7" s="71"/>
      <c r="J7" s="70"/>
    </row>
    <row r="8" spans="1:30" s="31" customFormat="1" ht="33.75" customHeight="1" x14ac:dyDescent="0.2">
      <c r="A8" s="172" t="s">
        <v>151</v>
      </c>
      <c r="B8" s="172"/>
      <c r="C8" s="30"/>
      <c r="D8" s="114" t="s">
        <v>1</v>
      </c>
      <c r="E8" s="115" t="s">
        <v>144</v>
      </c>
      <c r="F8" s="115" t="s">
        <v>161</v>
      </c>
      <c r="G8" s="115" t="s">
        <v>162</v>
      </c>
      <c r="H8" s="116" t="s">
        <v>184</v>
      </c>
      <c r="I8" s="116" t="s">
        <v>185</v>
      </c>
      <c r="J8" s="117" t="s">
        <v>0</v>
      </c>
      <c r="K8" s="4"/>
      <c r="N8" s="4"/>
      <c r="O8" s="4"/>
      <c r="P8" s="4"/>
      <c r="Q8" s="4"/>
      <c r="R8" s="4"/>
      <c r="S8" s="4"/>
      <c r="T8" s="4"/>
      <c r="U8" s="4"/>
      <c r="V8" s="4"/>
      <c r="W8" s="4"/>
      <c r="X8" s="4"/>
      <c r="Y8" s="4"/>
      <c r="Z8" s="4"/>
      <c r="AA8" s="4"/>
      <c r="AB8" s="4"/>
      <c r="AC8" s="4"/>
      <c r="AD8" s="4"/>
    </row>
    <row r="9" spans="1:30" s="31" customFormat="1" ht="1.5" customHeight="1" x14ac:dyDescent="0.2">
      <c r="A9" s="72"/>
      <c r="B9" s="72"/>
      <c r="C9" s="72"/>
      <c r="D9" s="73"/>
      <c r="E9" s="73"/>
      <c r="F9" s="73"/>
      <c r="G9" s="73"/>
      <c r="H9" s="74"/>
      <c r="I9" s="74"/>
      <c r="J9" s="73"/>
      <c r="K9" s="4"/>
      <c r="N9" s="4"/>
      <c r="O9" s="4"/>
      <c r="P9" s="4"/>
      <c r="Q9" s="4"/>
      <c r="R9" s="4"/>
      <c r="S9" s="4"/>
      <c r="T9" s="4"/>
      <c r="U9" s="4"/>
      <c r="V9" s="4"/>
      <c r="W9" s="4"/>
      <c r="X9" s="4"/>
      <c r="Y9" s="4"/>
      <c r="Z9" s="4"/>
      <c r="AA9" s="4"/>
      <c r="AB9" s="4"/>
      <c r="AC9" s="4"/>
      <c r="AD9" s="4"/>
    </row>
    <row r="10" spans="1:30" s="31" customFormat="1" ht="1.5" customHeight="1" x14ac:dyDescent="0.2">
      <c r="A10" s="30"/>
      <c r="B10" s="30"/>
      <c r="C10" s="30"/>
      <c r="D10" s="4"/>
      <c r="E10" s="4"/>
      <c r="F10" s="4"/>
      <c r="G10" s="4"/>
      <c r="H10" s="16"/>
      <c r="I10" s="16"/>
      <c r="J10" s="4"/>
      <c r="K10" s="4"/>
      <c r="N10" s="4"/>
      <c r="O10" s="4"/>
      <c r="P10" s="4"/>
      <c r="Q10" s="4"/>
      <c r="R10" s="4"/>
      <c r="S10" s="4"/>
      <c r="T10" s="4"/>
      <c r="U10" s="4"/>
      <c r="V10" s="4"/>
      <c r="W10" s="4"/>
      <c r="X10" s="4"/>
      <c r="Y10" s="4"/>
      <c r="Z10" s="4"/>
      <c r="AA10" s="4"/>
      <c r="AB10" s="4"/>
      <c r="AC10" s="4"/>
      <c r="AD10" s="4"/>
    </row>
    <row r="11" spans="1:30" s="8" customFormat="1" ht="13.5" customHeight="1" x14ac:dyDescent="0.2">
      <c r="A11" s="3"/>
      <c r="B11" s="27" t="s">
        <v>9</v>
      </c>
      <c r="C11" s="27"/>
      <c r="D11" s="122">
        <v>0</v>
      </c>
      <c r="E11" s="122">
        <v>0</v>
      </c>
      <c r="F11" s="122">
        <v>0</v>
      </c>
      <c r="G11" s="122">
        <v>0</v>
      </c>
      <c r="H11" s="122">
        <v>0</v>
      </c>
      <c r="I11" s="122">
        <v>0</v>
      </c>
      <c r="J11" s="122">
        <v>0</v>
      </c>
    </row>
    <row r="12" spans="1:30" s="5" customFormat="1" ht="13.5" customHeight="1" x14ac:dyDescent="0.2">
      <c r="A12" s="33" t="s">
        <v>163</v>
      </c>
      <c r="B12" s="17" t="s">
        <v>152</v>
      </c>
      <c r="C12" s="17"/>
      <c r="D12" s="122">
        <v>0</v>
      </c>
      <c r="E12" s="122">
        <v>0</v>
      </c>
      <c r="F12" s="122">
        <v>0</v>
      </c>
      <c r="G12" s="122">
        <v>0</v>
      </c>
      <c r="H12" s="122">
        <v>0</v>
      </c>
      <c r="I12" s="122">
        <v>0</v>
      </c>
      <c r="J12" s="122">
        <v>0</v>
      </c>
      <c r="N12" s="10"/>
    </row>
    <row r="13" spans="1:30" s="5" customFormat="1" ht="13.5" customHeight="1" x14ac:dyDescent="0.2">
      <c r="A13" s="33" t="s">
        <v>164</v>
      </c>
      <c r="B13" s="17" t="s">
        <v>188</v>
      </c>
      <c r="C13" s="17"/>
      <c r="D13" s="122">
        <v>0</v>
      </c>
      <c r="E13" s="122">
        <v>0</v>
      </c>
      <c r="F13" s="122">
        <v>0</v>
      </c>
      <c r="G13" s="122">
        <v>0</v>
      </c>
      <c r="H13" s="122">
        <v>0</v>
      </c>
      <c r="I13" s="122">
        <v>0</v>
      </c>
      <c r="J13" s="122">
        <v>0</v>
      </c>
    </row>
    <row r="14" spans="1:30" s="5" customFormat="1" ht="13.5" customHeight="1" x14ac:dyDescent="0.2">
      <c r="A14" s="33" t="s">
        <v>165</v>
      </c>
      <c r="B14" s="17" t="s">
        <v>153</v>
      </c>
      <c r="C14" s="17"/>
      <c r="D14" s="122">
        <v>0</v>
      </c>
      <c r="E14" s="122">
        <v>0</v>
      </c>
      <c r="F14" s="122">
        <v>0</v>
      </c>
      <c r="G14" s="122">
        <v>0</v>
      </c>
      <c r="H14" s="122">
        <v>0</v>
      </c>
      <c r="I14" s="122">
        <v>0</v>
      </c>
      <c r="J14" s="122">
        <v>0</v>
      </c>
    </row>
    <row r="15" spans="1:30" s="148" customFormat="1" ht="13.5" hidden="1" customHeight="1" outlineLevel="1" x14ac:dyDescent="0.2">
      <c r="A15" s="33"/>
      <c r="B15" s="42" t="s">
        <v>983</v>
      </c>
      <c r="C15" s="17"/>
      <c r="D15" s="122">
        <v>0</v>
      </c>
      <c r="E15" s="122">
        <v>0</v>
      </c>
      <c r="F15" s="122">
        <v>0</v>
      </c>
      <c r="G15" s="122">
        <v>0</v>
      </c>
      <c r="H15" s="122">
        <v>0</v>
      </c>
      <c r="I15" s="122">
        <v>0</v>
      </c>
      <c r="J15" s="122">
        <v>0</v>
      </c>
      <c r="M15" s="13"/>
    </row>
    <row r="16" spans="1:30" s="148" customFormat="1" ht="13.5" hidden="1" customHeight="1" outlineLevel="1" x14ac:dyDescent="0.2">
      <c r="A16" s="33"/>
      <c r="B16" s="42" t="s">
        <v>984</v>
      </c>
      <c r="C16" s="17"/>
      <c r="D16" s="122">
        <v>0</v>
      </c>
      <c r="E16" s="122">
        <v>0</v>
      </c>
      <c r="F16" s="122">
        <v>0</v>
      </c>
      <c r="G16" s="122">
        <v>0</v>
      </c>
      <c r="H16" s="122">
        <v>0</v>
      </c>
      <c r="I16" s="122">
        <v>0</v>
      </c>
      <c r="J16" s="122">
        <v>0</v>
      </c>
      <c r="M16" s="13"/>
    </row>
    <row r="17" spans="1:13" s="148" customFormat="1" ht="13.5" hidden="1" customHeight="1" outlineLevel="1" x14ac:dyDescent="0.2">
      <c r="A17" s="33"/>
      <c r="B17" s="42" t="s">
        <v>985</v>
      </c>
      <c r="C17" s="17"/>
      <c r="D17" s="122">
        <v>0</v>
      </c>
      <c r="E17" s="122">
        <v>0</v>
      </c>
      <c r="F17" s="122">
        <v>0</v>
      </c>
      <c r="G17" s="122">
        <v>0</v>
      </c>
      <c r="H17" s="122">
        <v>0</v>
      </c>
      <c r="I17" s="122">
        <v>0</v>
      </c>
      <c r="J17" s="122">
        <v>0</v>
      </c>
      <c r="M17" s="13"/>
    </row>
    <row r="18" spans="1:13" s="148" customFormat="1" ht="13.5" hidden="1" customHeight="1" outlineLevel="1" x14ac:dyDescent="0.2">
      <c r="A18" s="33"/>
      <c r="B18" s="42" t="s">
        <v>986</v>
      </c>
      <c r="C18" s="17"/>
      <c r="D18" s="122">
        <v>0</v>
      </c>
      <c r="E18" s="122">
        <v>0</v>
      </c>
      <c r="F18" s="122">
        <v>0</v>
      </c>
      <c r="G18" s="122">
        <v>0</v>
      </c>
      <c r="H18" s="122">
        <v>0</v>
      </c>
      <c r="I18" s="122">
        <v>0</v>
      </c>
      <c r="J18" s="122">
        <v>0</v>
      </c>
      <c r="M18" s="13"/>
    </row>
    <row r="19" spans="1:13" s="148" customFormat="1" ht="13.5" hidden="1" customHeight="1" outlineLevel="1" x14ac:dyDescent="0.2">
      <c r="A19" s="33"/>
      <c r="B19" s="42" t="s">
        <v>987</v>
      </c>
      <c r="C19" s="17"/>
      <c r="D19" s="122">
        <v>0</v>
      </c>
      <c r="E19" s="122">
        <v>0</v>
      </c>
      <c r="F19" s="122">
        <v>0</v>
      </c>
      <c r="G19" s="122">
        <v>0</v>
      </c>
      <c r="H19" s="122">
        <v>0</v>
      </c>
      <c r="I19" s="122">
        <v>0</v>
      </c>
      <c r="J19" s="122">
        <v>0</v>
      </c>
      <c r="M19" s="13"/>
    </row>
    <row r="20" spans="1:13" s="148" customFormat="1" ht="13.5" hidden="1" customHeight="1" outlineLevel="1" x14ac:dyDescent="0.2">
      <c r="A20" s="33"/>
      <c r="B20" s="42" t="s">
        <v>988</v>
      </c>
      <c r="C20" s="17"/>
      <c r="D20" s="122">
        <v>0</v>
      </c>
      <c r="E20" s="122">
        <v>0</v>
      </c>
      <c r="F20" s="122">
        <v>0</v>
      </c>
      <c r="G20" s="122">
        <v>0</v>
      </c>
      <c r="H20" s="122">
        <v>0</v>
      </c>
      <c r="I20" s="122">
        <v>0</v>
      </c>
      <c r="J20" s="122">
        <v>0</v>
      </c>
      <c r="M20" s="13"/>
    </row>
    <row r="21" spans="1:13" s="148" customFormat="1" ht="13.5" hidden="1" customHeight="1" outlineLevel="1" x14ac:dyDescent="0.2">
      <c r="A21" s="33"/>
      <c r="B21" s="14" t="s">
        <v>989</v>
      </c>
      <c r="C21" s="17"/>
      <c r="D21" s="122">
        <v>0</v>
      </c>
      <c r="E21" s="122">
        <v>0</v>
      </c>
      <c r="F21" s="122">
        <v>0</v>
      </c>
      <c r="G21" s="122">
        <v>0</v>
      </c>
      <c r="H21" s="122">
        <v>0</v>
      </c>
      <c r="I21" s="122">
        <v>0</v>
      </c>
      <c r="J21" s="122">
        <v>0</v>
      </c>
      <c r="M21" s="13"/>
    </row>
    <row r="22" spans="1:13" s="148" customFormat="1" ht="13.5" hidden="1" customHeight="1" outlineLevel="1" x14ac:dyDescent="0.2">
      <c r="A22" s="33"/>
      <c r="B22" s="14" t="s">
        <v>990</v>
      </c>
      <c r="C22" s="17"/>
      <c r="D22" s="122">
        <v>0</v>
      </c>
      <c r="E22" s="122">
        <v>0</v>
      </c>
      <c r="F22" s="122">
        <v>0</v>
      </c>
      <c r="G22" s="122">
        <v>0</v>
      </c>
      <c r="H22" s="122">
        <v>0</v>
      </c>
      <c r="I22" s="122">
        <v>0</v>
      </c>
      <c r="J22" s="122">
        <v>0</v>
      </c>
      <c r="M22" s="13"/>
    </row>
    <row r="23" spans="1:13" s="148" customFormat="1" ht="13.5" hidden="1" customHeight="1" outlineLevel="1" x14ac:dyDescent="0.2">
      <c r="A23" s="33"/>
      <c r="B23" s="14" t="s">
        <v>991</v>
      </c>
      <c r="C23" s="17"/>
      <c r="D23" s="122">
        <v>0</v>
      </c>
      <c r="E23" s="122">
        <v>0</v>
      </c>
      <c r="F23" s="122">
        <v>0</v>
      </c>
      <c r="G23" s="122">
        <v>0</v>
      </c>
      <c r="H23" s="122">
        <v>0</v>
      </c>
      <c r="I23" s="122">
        <v>0</v>
      </c>
      <c r="J23" s="122">
        <v>0</v>
      </c>
      <c r="M23" s="13"/>
    </row>
    <row r="24" spans="1:13" s="148" customFormat="1" ht="13.5" hidden="1" customHeight="1" outlineLevel="1" x14ac:dyDescent="0.2">
      <c r="A24" s="33"/>
      <c r="B24" s="14" t="s">
        <v>992</v>
      </c>
      <c r="C24" s="17"/>
      <c r="D24" s="122">
        <v>0</v>
      </c>
      <c r="E24" s="122">
        <v>0</v>
      </c>
      <c r="F24" s="122">
        <v>0</v>
      </c>
      <c r="G24" s="122">
        <v>0</v>
      </c>
      <c r="H24" s="122">
        <v>0</v>
      </c>
      <c r="I24" s="122">
        <v>0</v>
      </c>
      <c r="J24" s="122">
        <v>0</v>
      </c>
      <c r="M24" s="13"/>
    </row>
    <row r="25" spans="1:13" s="148" customFormat="1" ht="13.5" hidden="1" customHeight="1" outlineLevel="1" x14ac:dyDescent="0.2">
      <c r="A25" s="33"/>
      <c r="B25" s="14" t="s">
        <v>993</v>
      </c>
      <c r="C25" s="17"/>
      <c r="D25" s="122">
        <v>0</v>
      </c>
      <c r="E25" s="122">
        <v>0</v>
      </c>
      <c r="F25" s="122">
        <v>0</v>
      </c>
      <c r="G25" s="122">
        <v>0</v>
      </c>
      <c r="H25" s="122">
        <v>0</v>
      </c>
      <c r="I25" s="122">
        <v>0</v>
      </c>
      <c r="J25" s="122">
        <v>0</v>
      </c>
      <c r="M25" s="13"/>
    </row>
    <row r="26" spans="1:13" s="148" customFormat="1" ht="13.5" hidden="1" customHeight="1" outlineLevel="1" x14ac:dyDescent="0.2">
      <c r="A26" s="33"/>
      <c r="B26" s="14" t="s">
        <v>994</v>
      </c>
      <c r="C26" s="17"/>
      <c r="D26" s="122">
        <v>0</v>
      </c>
      <c r="E26" s="122">
        <v>0</v>
      </c>
      <c r="F26" s="122">
        <v>0</v>
      </c>
      <c r="G26" s="122">
        <v>0</v>
      </c>
      <c r="H26" s="122">
        <v>0</v>
      </c>
      <c r="I26" s="122">
        <v>0</v>
      </c>
      <c r="J26" s="122">
        <v>0</v>
      </c>
      <c r="M26" s="13"/>
    </row>
    <row r="27" spans="1:13" s="148" customFormat="1" ht="13.5" hidden="1" customHeight="1" outlineLevel="1" x14ac:dyDescent="0.2">
      <c r="A27" s="33"/>
      <c r="B27" s="14" t="s">
        <v>995</v>
      </c>
      <c r="C27" s="17"/>
      <c r="D27" s="122">
        <v>0</v>
      </c>
      <c r="E27" s="122">
        <v>0</v>
      </c>
      <c r="F27" s="122">
        <v>0</v>
      </c>
      <c r="G27" s="122">
        <v>0</v>
      </c>
      <c r="H27" s="122">
        <v>0</v>
      </c>
      <c r="I27" s="122">
        <v>0</v>
      </c>
      <c r="J27" s="122">
        <v>0</v>
      </c>
      <c r="M27" s="13"/>
    </row>
    <row r="28" spans="1:13" s="148" customFormat="1" ht="13.5" hidden="1" customHeight="1" outlineLevel="1" x14ac:dyDescent="0.2">
      <c r="A28" s="33"/>
      <c r="B28" s="42" t="s">
        <v>996</v>
      </c>
      <c r="C28" s="17"/>
      <c r="D28" s="122">
        <v>0</v>
      </c>
      <c r="E28" s="122">
        <v>0</v>
      </c>
      <c r="F28" s="122">
        <v>0</v>
      </c>
      <c r="G28" s="122">
        <v>0</v>
      </c>
      <c r="H28" s="122">
        <v>0</v>
      </c>
      <c r="I28" s="122">
        <v>0</v>
      </c>
      <c r="J28" s="122">
        <v>0</v>
      </c>
      <c r="M28" s="13"/>
    </row>
    <row r="29" spans="1:13" s="148" customFormat="1" ht="13.5" hidden="1" customHeight="1" outlineLevel="1" x14ac:dyDescent="0.2">
      <c r="A29" s="33"/>
      <c r="B29" s="14" t="s">
        <v>997</v>
      </c>
      <c r="C29" s="17"/>
      <c r="D29" s="122">
        <v>0</v>
      </c>
      <c r="E29" s="122">
        <v>0</v>
      </c>
      <c r="F29" s="122">
        <v>0</v>
      </c>
      <c r="G29" s="122">
        <v>0</v>
      </c>
      <c r="H29" s="122">
        <v>0</v>
      </c>
      <c r="I29" s="122">
        <v>0</v>
      </c>
      <c r="J29" s="122">
        <v>0</v>
      </c>
      <c r="M29" s="13"/>
    </row>
    <row r="30" spans="1:13" s="148" customFormat="1" ht="13.5" hidden="1" customHeight="1" outlineLevel="1" x14ac:dyDescent="0.2">
      <c r="A30" s="33"/>
      <c r="B30" s="14" t="s">
        <v>998</v>
      </c>
      <c r="C30" s="17"/>
      <c r="D30" s="122">
        <v>0</v>
      </c>
      <c r="E30" s="122">
        <v>0</v>
      </c>
      <c r="F30" s="122">
        <v>0</v>
      </c>
      <c r="G30" s="122">
        <v>0</v>
      </c>
      <c r="H30" s="122">
        <v>0</v>
      </c>
      <c r="I30" s="122">
        <v>0</v>
      </c>
      <c r="J30" s="122">
        <v>0</v>
      </c>
      <c r="M30" s="13"/>
    </row>
    <row r="31" spans="1:13" s="148" customFormat="1" ht="13.5" hidden="1" customHeight="1" outlineLevel="1" x14ac:dyDescent="0.2">
      <c r="A31" s="33"/>
      <c r="B31" s="14" t="s">
        <v>999</v>
      </c>
      <c r="C31" s="17"/>
      <c r="D31" s="122">
        <v>0</v>
      </c>
      <c r="E31" s="122">
        <v>0</v>
      </c>
      <c r="F31" s="122">
        <v>0</v>
      </c>
      <c r="G31" s="122">
        <v>0</v>
      </c>
      <c r="H31" s="122">
        <v>0</v>
      </c>
      <c r="I31" s="122">
        <v>0</v>
      </c>
      <c r="J31" s="122">
        <v>0</v>
      </c>
      <c r="M31" s="13"/>
    </row>
    <row r="32" spans="1:13" s="148" customFormat="1" ht="13.5" hidden="1" customHeight="1" outlineLevel="1" x14ac:dyDescent="0.2">
      <c r="A32" s="33"/>
      <c r="B32" s="42" t="s">
        <v>1000</v>
      </c>
      <c r="C32" s="17"/>
      <c r="D32" s="122">
        <v>0</v>
      </c>
      <c r="E32" s="122">
        <v>0</v>
      </c>
      <c r="F32" s="122">
        <v>0</v>
      </c>
      <c r="G32" s="122">
        <v>0</v>
      </c>
      <c r="H32" s="122">
        <v>0</v>
      </c>
      <c r="I32" s="122">
        <v>0</v>
      </c>
      <c r="J32" s="122">
        <v>0</v>
      </c>
      <c r="M32" s="13"/>
    </row>
    <row r="33" spans="1:22" s="148" customFormat="1" ht="13.5" hidden="1" customHeight="1" outlineLevel="1" x14ac:dyDescent="0.2">
      <c r="A33" s="33"/>
      <c r="B33" s="42" t="s">
        <v>1001</v>
      </c>
      <c r="C33" s="17"/>
      <c r="D33" s="122">
        <v>0</v>
      </c>
      <c r="E33" s="122">
        <v>0</v>
      </c>
      <c r="F33" s="122">
        <v>0</v>
      </c>
      <c r="G33" s="122">
        <v>0</v>
      </c>
      <c r="H33" s="122">
        <v>0</v>
      </c>
      <c r="I33" s="122">
        <v>0</v>
      </c>
      <c r="J33" s="122">
        <v>0</v>
      </c>
      <c r="M33" s="13"/>
    </row>
    <row r="34" spans="1:22" s="148" customFormat="1" ht="13.5" hidden="1" customHeight="1" outlineLevel="1" x14ac:dyDescent="0.2">
      <c r="A34" s="33"/>
      <c r="B34" s="14" t="s">
        <v>1002</v>
      </c>
      <c r="C34" s="17"/>
      <c r="D34" s="122">
        <v>0</v>
      </c>
      <c r="E34" s="122">
        <v>0</v>
      </c>
      <c r="F34" s="122">
        <v>0</v>
      </c>
      <c r="G34" s="122">
        <v>0</v>
      </c>
      <c r="H34" s="122">
        <v>0</v>
      </c>
      <c r="I34" s="122">
        <v>0</v>
      </c>
      <c r="J34" s="122">
        <v>0</v>
      </c>
      <c r="M34" s="13"/>
    </row>
    <row r="35" spans="1:22" s="148" customFormat="1" ht="13.5" hidden="1" customHeight="1" outlineLevel="1" x14ac:dyDescent="0.2">
      <c r="A35" s="33"/>
      <c r="B35" s="42" t="s">
        <v>1003</v>
      </c>
      <c r="C35" s="17"/>
      <c r="D35" s="122">
        <v>0</v>
      </c>
      <c r="E35" s="122">
        <v>0</v>
      </c>
      <c r="F35" s="122">
        <v>0</v>
      </c>
      <c r="G35" s="122">
        <v>0</v>
      </c>
      <c r="H35" s="122">
        <v>0</v>
      </c>
      <c r="I35" s="122">
        <v>0</v>
      </c>
      <c r="J35" s="122">
        <v>0</v>
      </c>
      <c r="M35" s="13"/>
    </row>
    <row r="36" spans="1:22" s="148" customFormat="1" ht="13.5" hidden="1" customHeight="1" outlineLevel="1" x14ac:dyDescent="0.2">
      <c r="A36" s="33"/>
      <c r="B36" s="42" t="s">
        <v>1004</v>
      </c>
      <c r="C36" s="17"/>
      <c r="D36" s="122">
        <v>0</v>
      </c>
      <c r="E36" s="122">
        <v>0</v>
      </c>
      <c r="F36" s="122">
        <v>0</v>
      </c>
      <c r="G36" s="122">
        <v>0</v>
      </c>
      <c r="H36" s="122">
        <v>0</v>
      </c>
      <c r="I36" s="122">
        <v>0</v>
      </c>
      <c r="J36" s="122">
        <v>0</v>
      </c>
      <c r="M36" s="13"/>
    </row>
    <row r="37" spans="1:22" s="148" customFormat="1" ht="13.5" hidden="1" customHeight="1" outlineLevel="1" x14ac:dyDescent="0.2">
      <c r="A37" s="33"/>
      <c r="B37" s="42" t="s">
        <v>1005</v>
      </c>
      <c r="C37" s="17"/>
      <c r="D37" s="122">
        <v>0</v>
      </c>
      <c r="E37" s="122">
        <v>0</v>
      </c>
      <c r="F37" s="122">
        <v>0</v>
      </c>
      <c r="G37" s="122">
        <v>0</v>
      </c>
      <c r="H37" s="122">
        <v>0</v>
      </c>
      <c r="I37" s="122">
        <v>0</v>
      </c>
      <c r="J37" s="122">
        <v>0</v>
      </c>
      <c r="M37" s="13"/>
    </row>
    <row r="38" spans="1:22" s="148" customFormat="1" ht="13.5" hidden="1" customHeight="1" outlineLevel="1" x14ac:dyDescent="0.2">
      <c r="A38" s="33"/>
      <c r="B38" s="14" t="s">
        <v>1006</v>
      </c>
      <c r="C38" s="17"/>
      <c r="D38" s="122">
        <v>0</v>
      </c>
      <c r="E38" s="122">
        <v>0</v>
      </c>
      <c r="F38" s="122">
        <v>0</v>
      </c>
      <c r="G38" s="122">
        <v>0</v>
      </c>
      <c r="H38" s="122">
        <v>0</v>
      </c>
      <c r="I38" s="122">
        <v>0</v>
      </c>
      <c r="J38" s="122">
        <v>0</v>
      </c>
      <c r="M38" s="13"/>
    </row>
    <row r="39" spans="1:22" s="5" customFormat="1" ht="13.5" customHeight="1" collapsed="1" x14ac:dyDescent="0.2">
      <c r="A39" s="33" t="s">
        <v>166</v>
      </c>
      <c r="B39" s="17" t="s">
        <v>189</v>
      </c>
      <c r="C39" s="17"/>
      <c r="D39" s="122">
        <v>0</v>
      </c>
      <c r="E39" s="122">
        <v>0</v>
      </c>
      <c r="F39" s="122">
        <v>0</v>
      </c>
      <c r="G39" s="122">
        <v>0</v>
      </c>
      <c r="H39" s="122">
        <v>0</v>
      </c>
      <c r="I39" s="122">
        <v>0</v>
      </c>
      <c r="J39" s="122">
        <v>0</v>
      </c>
    </row>
    <row r="40" spans="1:22" s="5" customFormat="1" ht="25.5" customHeight="1" x14ac:dyDescent="0.2">
      <c r="A40" s="33" t="s">
        <v>167</v>
      </c>
      <c r="B40" s="17" t="s">
        <v>159</v>
      </c>
      <c r="C40" s="17"/>
      <c r="D40" s="122">
        <v>0</v>
      </c>
      <c r="E40" s="122">
        <v>0</v>
      </c>
      <c r="F40" s="122">
        <v>0</v>
      </c>
      <c r="G40" s="122">
        <v>0</v>
      </c>
      <c r="H40" s="122">
        <v>0</v>
      </c>
      <c r="I40" s="122">
        <v>0</v>
      </c>
      <c r="J40" s="122">
        <v>0</v>
      </c>
    </row>
    <row r="41" spans="1:22" s="5" customFormat="1" ht="13.5" customHeight="1" x14ac:dyDescent="0.2">
      <c r="A41" s="33" t="s">
        <v>168</v>
      </c>
      <c r="B41" s="17" t="s">
        <v>154</v>
      </c>
      <c r="C41" s="17"/>
      <c r="D41" s="122">
        <v>0</v>
      </c>
      <c r="E41" s="122">
        <v>0</v>
      </c>
      <c r="F41" s="122">
        <v>0</v>
      </c>
      <c r="G41" s="122">
        <v>0</v>
      </c>
      <c r="H41" s="122">
        <v>0</v>
      </c>
      <c r="I41" s="122">
        <v>0</v>
      </c>
      <c r="J41" s="122">
        <v>0</v>
      </c>
    </row>
    <row r="42" spans="1:22" s="5" customFormat="1" ht="25.5" customHeight="1" x14ac:dyDescent="0.2">
      <c r="A42" s="33" t="s">
        <v>169</v>
      </c>
      <c r="B42" s="17" t="s">
        <v>155</v>
      </c>
      <c r="C42" s="17"/>
      <c r="D42" s="122">
        <v>0</v>
      </c>
      <c r="E42" s="122">
        <v>0</v>
      </c>
      <c r="F42" s="122">
        <v>0</v>
      </c>
      <c r="G42" s="122">
        <v>0</v>
      </c>
      <c r="H42" s="122">
        <v>0</v>
      </c>
      <c r="I42" s="122">
        <v>0</v>
      </c>
      <c r="J42" s="122">
        <v>0</v>
      </c>
    </row>
    <row r="43" spans="1:22" s="5" customFormat="1" ht="13.5" customHeight="1" x14ac:dyDescent="0.2">
      <c r="A43" s="33" t="s">
        <v>170</v>
      </c>
      <c r="B43" s="17" t="s">
        <v>156</v>
      </c>
      <c r="C43" s="17"/>
      <c r="D43" s="122">
        <v>0</v>
      </c>
      <c r="E43" s="122">
        <v>0</v>
      </c>
      <c r="F43" s="122">
        <v>0</v>
      </c>
      <c r="G43" s="122">
        <v>0</v>
      </c>
      <c r="H43" s="122">
        <v>0</v>
      </c>
      <c r="I43" s="122">
        <v>0</v>
      </c>
      <c r="J43" s="122">
        <v>0</v>
      </c>
    </row>
    <row r="44" spans="1:22" s="5" customFormat="1" ht="13.5" customHeight="1" x14ac:dyDescent="0.2">
      <c r="A44" s="33" t="s">
        <v>171</v>
      </c>
      <c r="B44" s="17" t="s">
        <v>157</v>
      </c>
      <c r="C44" s="17"/>
      <c r="D44" s="122">
        <v>0</v>
      </c>
      <c r="E44" s="122">
        <v>0</v>
      </c>
      <c r="F44" s="122">
        <v>0</v>
      </c>
      <c r="G44" s="122">
        <v>0</v>
      </c>
      <c r="H44" s="122">
        <v>0</v>
      </c>
      <c r="I44" s="122">
        <v>0</v>
      </c>
      <c r="J44" s="122">
        <v>0</v>
      </c>
    </row>
    <row r="45" spans="1:22" s="5" customFormat="1" ht="13.5" customHeight="1" x14ac:dyDescent="0.2">
      <c r="A45" s="33" t="s">
        <v>172</v>
      </c>
      <c r="B45" s="17" t="s">
        <v>190</v>
      </c>
      <c r="C45" s="17"/>
      <c r="D45" s="122">
        <v>0</v>
      </c>
      <c r="E45" s="122">
        <v>0</v>
      </c>
      <c r="F45" s="122">
        <v>0</v>
      </c>
      <c r="G45" s="122">
        <v>0</v>
      </c>
      <c r="H45" s="122">
        <v>0</v>
      </c>
      <c r="I45" s="122">
        <v>0</v>
      </c>
      <c r="J45" s="122">
        <v>0</v>
      </c>
    </row>
    <row r="46" spans="1:22" s="8" customFormat="1" ht="13.5" customHeight="1" x14ac:dyDescent="0.2">
      <c r="A46" s="33" t="s">
        <v>173</v>
      </c>
      <c r="B46" s="17" t="s">
        <v>191</v>
      </c>
      <c r="C46" s="17"/>
      <c r="D46" s="122">
        <v>0</v>
      </c>
      <c r="E46" s="122">
        <v>0</v>
      </c>
      <c r="F46" s="122">
        <v>0</v>
      </c>
      <c r="G46" s="122">
        <v>0</v>
      </c>
      <c r="H46" s="122">
        <v>0</v>
      </c>
      <c r="I46" s="122">
        <v>0</v>
      </c>
      <c r="J46" s="122">
        <v>0</v>
      </c>
      <c r="K46" s="5"/>
      <c r="L46" s="5"/>
      <c r="M46" s="5"/>
      <c r="N46" s="5"/>
      <c r="O46" s="5"/>
      <c r="P46" s="5"/>
      <c r="Q46" s="5"/>
      <c r="R46" s="5"/>
      <c r="S46" s="5"/>
      <c r="T46" s="5"/>
      <c r="U46" s="5"/>
      <c r="V46" s="5"/>
    </row>
    <row r="47" spans="1:22" s="8" customFormat="1" ht="13.5" customHeight="1" x14ac:dyDescent="0.2">
      <c r="A47" s="33" t="s">
        <v>174</v>
      </c>
      <c r="B47" s="17" t="s">
        <v>192</v>
      </c>
      <c r="C47" s="17"/>
      <c r="D47" s="122">
        <v>0</v>
      </c>
      <c r="E47" s="122">
        <v>0</v>
      </c>
      <c r="F47" s="122">
        <v>0</v>
      </c>
      <c r="G47" s="122">
        <v>0</v>
      </c>
      <c r="H47" s="122">
        <v>0</v>
      </c>
      <c r="I47" s="122">
        <v>0</v>
      </c>
      <c r="J47" s="122">
        <v>0</v>
      </c>
      <c r="K47" s="5"/>
      <c r="L47" s="5"/>
      <c r="M47" s="5"/>
      <c r="N47" s="5"/>
      <c r="O47" s="5"/>
      <c r="P47" s="5"/>
      <c r="Q47" s="5"/>
      <c r="R47" s="5"/>
      <c r="S47" s="5"/>
      <c r="T47" s="5"/>
      <c r="U47" s="5"/>
      <c r="V47" s="5"/>
    </row>
    <row r="48" spans="1:22" s="8" customFormat="1" ht="13.5" customHeight="1" x14ac:dyDescent="0.2">
      <c r="A48" s="33" t="s">
        <v>175</v>
      </c>
      <c r="B48" s="17" t="s">
        <v>195</v>
      </c>
      <c r="C48" s="17"/>
      <c r="D48" s="122">
        <v>0</v>
      </c>
      <c r="E48" s="122">
        <v>0</v>
      </c>
      <c r="F48" s="122">
        <v>0</v>
      </c>
      <c r="G48" s="122">
        <v>0</v>
      </c>
      <c r="H48" s="122">
        <v>0</v>
      </c>
      <c r="I48" s="122">
        <v>0</v>
      </c>
      <c r="J48" s="122">
        <v>0</v>
      </c>
      <c r="K48" s="5"/>
      <c r="L48" s="5"/>
      <c r="M48" s="5"/>
      <c r="N48" s="5"/>
      <c r="O48" s="5"/>
      <c r="P48" s="5"/>
      <c r="Q48" s="5"/>
      <c r="R48" s="5"/>
      <c r="S48" s="5"/>
      <c r="T48" s="5"/>
      <c r="U48" s="5"/>
      <c r="V48" s="5"/>
    </row>
    <row r="49" spans="1:22" s="8" customFormat="1" ht="12.75" customHeight="1" x14ac:dyDescent="0.2">
      <c r="A49" s="33" t="s">
        <v>176</v>
      </c>
      <c r="B49" s="17" t="s">
        <v>193</v>
      </c>
      <c r="C49" s="17"/>
      <c r="D49" s="122">
        <v>0</v>
      </c>
      <c r="E49" s="122">
        <v>0</v>
      </c>
      <c r="F49" s="122">
        <v>0</v>
      </c>
      <c r="G49" s="122">
        <v>0</v>
      </c>
      <c r="H49" s="122">
        <v>0</v>
      </c>
      <c r="I49" s="122">
        <v>0</v>
      </c>
      <c r="J49" s="122">
        <v>0</v>
      </c>
      <c r="K49" s="5"/>
      <c r="L49" s="5"/>
      <c r="M49" s="5"/>
      <c r="N49" s="5"/>
      <c r="O49" s="5"/>
      <c r="P49" s="5"/>
      <c r="Q49" s="5"/>
      <c r="R49" s="5"/>
      <c r="S49" s="5"/>
      <c r="T49" s="5"/>
      <c r="U49" s="5"/>
      <c r="V49" s="5"/>
    </row>
    <row r="50" spans="1:22" s="8" customFormat="1" ht="12.75" customHeight="1" x14ac:dyDescent="0.2">
      <c r="A50" s="33" t="s">
        <v>177</v>
      </c>
      <c r="B50" s="17" t="s">
        <v>160</v>
      </c>
      <c r="C50" s="17"/>
      <c r="D50" s="122">
        <v>0</v>
      </c>
      <c r="E50" s="122">
        <v>0</v>
      </c>
      <c r="F50" s="122">
        <v>0</v>
      </c>
      <c r="G50" s="122">
        <v>0</v>
      </c>
      <c r="H50" s="122">
        <v>0</v>
      </c>
      <c r="I50" s="122">
        <v>0</v>
      </c>
      <c r="J50" s="122">
        <v>0</v>
      </c>
      <c r="K50" s="5"/>
      <c r="L50" s="5"/>
      <c r="M50" s="5"/>
      <c r="N50" s="5"/>
      <c r="O50" s="5"/>
      <c r="P50" s="5"/>
      <c r="Q50" s="5"/>
      <c r="R50" s="5"/>
      <c r="S50" s="5"/>
      <c r="T50" s="5"/>
      <c r="U50" s="5"/>
      <c r="V50" s="5"/>
    </row>
    <row r="51" spans="1:22" s="8" customFormat="1" ht="12.75" customHeight="1" x14ac:dyDescent="0.2">
      <c r="A51" s="33" t="s">
        <v>178</v>
      </c>
      <c r="B51" s="17" t="s">
        <v>158</v>
      </c>
      <c r="C51" s="17"/>
      <c r="D51" s="122">
        <v>0</v>
      </c>
      <c r="E51" s="122">
        <v>0</v>
      </c>
      <c r="F51" s="122">
        <v>0</v>
      </c>
      <c r="G51" s="122">
        <v>0</v>
      </c>
      <c r="H51" s="122">
        <v>0</v>
      </c>
      <c r="I51" s="122">
        <v>0</v>
      </c>
      <c r="J51" s="122">
        <v>0</v>
      </c>
      <c r="K51" s="5"/>
      <c r="L51" s="5"/>
      <c r="M51" s="5"/>
      <c r="N51" s="5"/>
      <c r="O51" s="5"/>
      <c r="P51" s="5"/>
      <c r="Q51" s="5"/>
      <c r="R51" s="5"/>
      <c r="S51" s="5"/>
      <c r="T51" s="5"/>
      <c r="U51" s="5"/>
      <c r="V51" s="5"/>
    </row>
    <row r="52" spans="1:22" s="8" customFormat="1" ht="13.5" customHeight="1" x14ac:dyDescent="0.2">
      <c r="A52" s="33" t="s">
        <v>179</v>
      </c>
      <c r="B52" s="17" t="s">
        <v>194</v>
      </c>
      <c r="C52" s="17"/>
      <c r="D52" s="122">
        <v>0</v>
      </c>
      <c r="E52" s="122">
        <v>0</v>
      </c>
      <c r="F52" s="122">
        <v>0</v>
      </c>
      <c r="G52" s="122">
        <v>0</v>
      </c>
      <c r="H52" s="122">
        <v>0</v>
      </c>
      <c r="I52" s="122">
        <v>0</v>
      </c>
      <c r="J52" s="122">
        <v>0</v>
      </c>
      <c r="K52" s="5"/>
      <c r="L52" s="5"/>
      <c r="M52" s="5"/>
      <c r="N52" s="5"/>
      <c r="O52" s="5"/>
      <c r="P52" s="5"/>
      <c r="Q52" s="5"/>
      <c r="R52" s="5"/>
      <c r="S52" s="5"/>
      <c r="T52" s="5"/>
      <c r="U52" s="5"/>
      <c r="V52" s="5"/>
    </row>
    <row r="53" spans="1:22" s="8" customFormat="1" ht="13.35" customHeight="1" x14ac:dyDescent="0.2">
      <c r="A53" s="33" t="s">
        <v>180</v>
      </c>
      <c r="B53" s="17" t="s">
        <v>198</v>
      </c>
      <c r="C53" s="17"/>
      <c r="D53" s="122">
        <v>0</v>
      </c>
      <c r="E53" s="122">
        <v>0</v>
      </c>
      <c r="F53" s="122">
        <v>0</v>
      </c>
      <c r="G53" s="122">
        <v>0</v>
      </c>
      <c r="H53" s="122">
        <v>0</v>
      </c>
      <c r="I53" s="122">
        <v>0</v>
      </c>
      <c r="J53" s="122">
        <v>0</v>
      </c>
      <c r="K53" s="5"/>
      <c r="L53" s="5"/>
      <c r="M53" s="5"/>
      <c r="N53" s="5"/>
      <c r="O53" s="5"/>
      <c r="P53" s="5"/>
      <c r="Q53" s="5"/>
      <c r="R53" s="5"/>
      <c r="S53" s="5"/>
      <c r="T53" s="5"/>
      <c r="U53" s="5"/>
      <c r="V53" s="5"/>
    </row>
    <row r="54" spans="1:22" s="8" customFormat="1" ht="13.5" customHeight="1" x14ac:dyDescent="0.2">
      <c r="A54" s="33" t="s">
        <v>181</v>
      </c>
      <c r="B54" s="17" t="s">
        <v>196</v>
      </c>
      <c r="C54" s="17"/>
      <c r="D54" s="122">
        <v>0</v>
      </c>
      <c r="E54" s="122">
        <v>0</v>
      </c>
      <c r="F54" s="122">
        <v>0</v>
      </c>
      <c r="G54" s="122">
        <v>0</v>
      </c>
      <c r="H54" s="122">
        <v>0</v>
      </c>
      <c r="I54" s="122">
        <v>0</v>
      </c>
      <c r="J54" s="122">
        <v>0</v>
      </c>
      <c r="K54" s="5"/>
      <c r="L54" s="5"/>
      <c r="M54" s="5"/>
      <c r="N54" s="5"/>
      <c r="O54" s="5"/>
      <c r="P54" s="5"/>
      <c r="Q54" s="5"/>
      <c r="R54" s="5"/>
      <c r="S54" s="5"/>
      <c r="T54" s="5"/>
      <c r="U54" s="5"/>
      <c r="V54" s="5"/>
    </row>
    <row r="55" spans="1:22" s="8" customFormat="1" ht="25.5" customHeight="1" x14ac:dyDescent="0.2">
      <c r="A55" s="33" t="s">
        <v>182</v>
      </c>
      <c r="B55" s="17" t="s">
        <v>197</v>
      </c>
      <c r="C55" s="17"/>
      <c r="D55" s="122">
        <v>0</v>
      </c>
      <c r="E55" s="122">
        <v>0</v>
      </c>
      <c r="F55" s="122">
        <v>0</v>
      </c>
      <c r="G55" s="122">
        <v>0</v>
      </c>
      <c r="H55" s="122">
        <v>0</v>
      </c>
      <c r="I55" s="122">
        <v>0</v>
      </c>
      <c r="J55" s="122">
        <v>0</v>
      </c>
      <c r="K55" s="5"/>
      <c r="L55" s="5"/>
      <c r="M55" s="5"/>
      <c r="N55" s="5"/>
      <c r="O55" s="5"/>
      <c r="P55" s="5"/>
      <c r="Q55" s="5"/>
      <c r="R55" s="5"/>
      <c r="S55" s="5"/>
      <c r="T55" s="5"/>
      <c r="U55" s="5"/>
      <c r="V55" s="5"/>
    </row>
    <row r="56" spans="1:22" s="8" customFormat="1" ht="13.5" customHeight="1" x14ac:dyDescent="0.2">
      <c r="A56" s="33" t="s">
        <v>183</v>
      </c>
      <c r="B56" s="17" t="s">
        <v>324</v>
      </c>
      <c r="C56" s="17"/>
      <c r="D56" s="122">
        <v>0</v>
      </c>
      <c r="E56" s="122">
        <v>0</v>
      </c>
      <c r="F56" s="122">
        <v>0</v>
      </c>
      <c r="G56" s="122">
        <v>0</v>
      </c>
      <c r="H56" s="122">
        <v>0</v>
      </c>
      <c r="I56" s="122">
        <v>0</v>
      </c>
      <c r="J56" s="122">
        <v>0</v>
      </c>
      <c r="K56" s="5"/>
      <c r="L56" s="5"/>
      <c r="M56" s="5"/>
      <c r="N56" s="5"/>
      <c r="O56" s="5"/>
      <c r="P56" s="5"/>
      <c r="Q56" s="5"/>
      <c r="R56" s="5"/>
      <c r="S56" s="5"/>
      <c r="T56" s="5"/>
      <c r="U56" s="5"/>
      <c r="V56" s="5"/>
    </row>
    <row r="57" spans="1:22" s="8" customFormat="1" ht="13.5" customHeight="1" x14ac:dyDescent="0.2">
      <c r="A57" s="34" t="s">
        <v>131</v>
      </c>
      <c r="B57" s="14"/>
      <c r="C57" s="14"/>
      <c r="D57" s="122">
        <v>0</v>
      </c>
      <c r="E57" s="122">
        <v>0</v>
      </c>
      <c r="F57" s="122">
        <v>0</v>
      </c>
      <c r="G57" s="122">
        <v>0</v>
      </c>
      <c r="H57" s="122">
        <v>0</v>
      </c>
      <c r="I57" s="122">
        <v>0</v>
      </c>
      <c r="J57" s="122">
        <v>0</v>
      </c>
      <c r="K57" s="5"/>
      <c r="L57" s="5"/>
      <c r="M57" s="5"/>
      <c r="N57" s="5"/>
      <c r="O57" s="5"/>
      <c r="P57" s="5"/>
      <c r="Q57" s="5"/>
      <c r="R57" s="5"/>
      <c r="S57" s="5"/>
      <c r="T57" s="5"/>
      <c r="U57" s="5"/>
      <c r="V57" s="5"/>
    </row>
    <row r="58" spans="1:22" ht="1.5" customHeight="1" x14ac:dyDescent="0.2">
      <c r="A58" s="64"/>
      <c r="B58" s="75"/>
      <c r="C58" s="75"/>
      <c r="D58" s="152">
        <v>0</v>
      </c>
      <c r="E58" s="152">
        <v>0</v>
      </c>
      <c r="F58" s="152">
        <v>0</v>
      </c>
      <c r="G58" s="152">
        <v>0</v>
      </c>
      <c r="H58" s="152">
        <v>0</v>
      </c>
      <c r="I58" s="152">
        <v>0</v>
      </c>
      <c r="J58" s="152">
        <v>0</v>
      </c>
    </row>
    <row r="59" spans="1:22" x14ac:dyDescent="0.2">
      <c r="A59" s="7"/>
    </row>
    <row r="60" spans="1:22" x14ac:dyDescent="0.2">
      <c r="A60" s="7"/>
    </row>
    <row r="61" spans="1:22" x14ac:dyDescent="0.2">
      <c r="A61" s="7"/>
    </row>
  </sheetData>
  <customSheetViews>
    <customSheetView guid="{09C079DF-E626-4084-A2F6-C76BFDAA1A4F}" showGridLines="0" fitToPage="1" topLeftCell="A2">
      <selection activeCell="C1" sqref="A1:IV65536"/>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8:B8"/>
    <mergeCell ref="A5:J5"/>
    <mergeCell ref="A3:I3"/>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olha103">
    <tabColor rgb="FF0070C0"/>
    <pageSetUpPr fitToPage="1"/>
  </sheetPr>
  <dimension ref="A1:AZ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5" width="9.42578125" style="1" customWidth="1"/>
    <col min="6" max="6" width="14.28515625" style="1" customWidth="1"/>
    <col min="7" max="7" width="14.7109375" style="1" customWidth="1"/>
    <col min="8" max="8" width="16.28515625" style="1" customWidth="1"/>
    <col min="9" max="9" width="11.7109375" style="1" customWidth="1"/>
    <col min="10" max="10" width="13.5703125" style="1" customWidth="1"/>
    <col min="11" max="11" width="13" style="1" customWidth="1"/>
    <col min="12" max="12" width="12.7109375" style="1" customWidth="1"/>
    <col min="13" max="14" width="10" style="1" customWidth="1"/>
    <col min="15" max="15" width="7.7109375" style="1" customWidth="1"/>
    <col min="16" max="16384" width="9.28515625" style="1"/>
  </cols>
  <sheetData>
    <row r="1" spans="1:52" s="14" customFormat="1" ht="11.1" customHeight="1" x14ac:dyDescent="0.2">
      <c r="N1" s="23" t="s">
        <v>419</v>
      </c>
    </row>
    <row r="2" spans="1:52" ht="11.1" customHeight="1" x14ac:dyDescent="0.2"/>
    <row r="3" spans="1:52" s="2" customFormat="1" ht="12" customHeight="1" x14ac:dyDescent="0.2">
      <c r="A3" s="28" t="s">
        <v>223</v>
      </c>
    </row>
    <row r="4" spans="1:52" s="2" customFormat="1" ht="11.1" customHeight="1" x14ac:dyDescent="0.2">
      <c r="A4" s="29"/>
    </row>
    <row r="5" spans="1:52" ht="11.1" customHeight="1" x14ac:dyDescent="0.2">
      <c r="A5" s="173">
        <v>2023</v>
      </c>
      <c r="B5" s="173"/>
      <c r="C5" s="173"/>
      <c r="D5" s="173"/>
      <c r="E5" s="173"/>
      <c r="F5" s="173"/>
      <c r="G5" s="173"/>
      <c r="H5" s="173"/>
      <c r="I5" s="173"/>
      <c r="J5" s="173"/>
      <c r="K5" s="173"/>
      <c r="L5" s="173"/>
      <c r="M5" s="173"/>
      <c r="N5" s="173"/>
    </row>
    <row r="6" spans="1:52" ht="11.1" customHeight="1" x14ac:dyDescent="0.2">
      <c r="A6" s="18" t="s">
        <v>321</v>
      </c>
      <c r="C6" s="35"/>
      <c r="K6" s="6"/>
      <c r="L6" s="6"/>
    </row>
    <row r="7" spans="1:52" ht="1.5" customHeight="1" x14ac:dyDescent="0.2">
      <c r="A7" s="69"/>
      <c r="B7" s="70"/>
      <c r="C7" s="11"/>
      <c r="D7" s="70"/>
      <c r="E7" s="70"/>
      <c r="F7" s="70"/>
      <c r="G7" s="70"/>
      <c r="H7" s="70"/>
      <c r="I7" s="70"/>
      <c r="J7" s="70"/>
      <c r="K7" s="70"/>
      <c r="L7" s="70"/>
      <c r="M7" s="70"/>
      <c r="N7" s="70"/>
    </row>
    <row r="8" spans="1:52" ht="57" customHeight="1" x14ac:dyDescent="0.2">
      <c r="A8" s="172" t="s">
        <v>151</v>
      </c>
      <c r="B8" s="172"/>
      <c r="C8" s="30"/>
      <c r="D8" s="36" t="s">
        <v>1</v>
      </c>
      <c r="E8" s="115" t="s">
        <v>256</v>
      </c>
      <c r="F8" s="115" t="s">
        <v>136</v>
      </c>
      <c r="G8" s="115" t="s">
        <v>257</v>
      </c>
      <c r="H8" s="115" t="s">
        <v>258</v>
      </c>
      <c r="I8" s="115" t="s">
        <v>67</v>
      </c>
      <c r="J8" s="115" t="s">
        <v>137</v>
      </c>
      <c r="K8" s="115" t="s">
        <v>138</v>
      </c>
      <c r="L8" s="115" t="s">
        <v>68</v>
      </c>
      <c r="M8" s="115" t="s">
        <v>139</v>
      </c>
      <c r="N8" s="36" t="s">
        <v>135</v>
      </c>
    </row>
    <row r="9" spans="1:52" ht="1.5" customHeight="1" x14ac:dyDescent="0.2">
      <c r="A9" s="72"/>
      <c r="B9" s="72"/>
      <c r="C9" s="72"/>
      <c r="D9" s="73"/>
      <c r="E9" s="73"/>
      <c r="F9" s="73"/>
      <c r="G9" s="73"/>
      <c r="H9" s="73"/>
      <c r="I9" s="73"/>
      <c r="J9" s="73"/>
      <c r="K9" s="73"/>
      <c r="L9" s="73"/>
      <c r="M9" s="73"/>
      <c r="N9" s="73"/>
    </row>
    <row r="10" spans="1:52" ht="1.5" customHeight="1" x14ac:dyDescent="0.2">
      <c r="A10" s="30"/>
      <c r="B10" s="30"/>
      <c r="C10" s="30"/>
      <c r="D10" s="4"/>
      <c r="E10" s="4"/>
      <c r="F10" s="4"/>
      <c r="G10" s="4"/>
      <c r="H10" s="4"/>
      <c r="I10" s="4"/>
      <c r="J10" s="4"/>
      <c r="K10" s="4"/>
      <c r="L10" s="4"/>
      <c r="M10" s="4"/>
      <c r="N10" s="4"/>
    </row>
    <row r="11" spans="1:52" ht="13.5" customHeight="1" x14ac:dyDescent="0.2">
      <c r="A11" s="32"/>
      <c r="B11" s="27" t="s">
        <v>9</v>
      </c>
      <c r="C11" s="27"/>
      <c r="D11" s="15">
        <v>184607</v>
      </c>
      <c r="E11" s="15">
        <v>2348</v>
      </c>
      <c r="F11" s="15">
        <v>8975</v>
      </c>
      <c r="G11" s="15">
        <v>9062</v>
      </c>
      <c r="H11" s="15">
        <v>29002</v>
      </c>
      <c r="I11" s="15">
        <v>31604</v>
      </c>
      <c r="J11" s="15">
        <v>18515</v>
      </c>
      <c r="K11" s="15">
        <v>42912</v>
      </c>
      <c r="L11" s="15">
        <v>2623</v>
      </c>
      <c r="M11" s="15">
        <v>1493</v>
      </c>
      <c r="N11" s="15">
        <v>38073</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row>
    <row r="12" spans="1:52" s="22" customFormat="1" x14ac:dyDescent="0.2">
      <c r="A12" s="33" t="s">
        <v>163</v>
      </c>
      <c r="B12" s="17" t="s">
        <v>152</v>
      </c>
      <c r="C12" s="17"/>
      <c r="D12" s="15">
        <v>5725</v>
      </c>
      <c r="E12" s="15">
        <v>41</v>
      </c>
      <c r="F12" s="15">
        <v>199</v>
      </c>
      <c r="G12" s="15">
        <v>356</v>
      </c>
      <c r="H12" s="15">
        <v>1067</v>
      </c>
      <c r="I12" s="15">
        <v>1177</v>
      </c>
      <c r="J12" s="15">
        <v>602</v>
      </c>
      <c r="K12" s="15">
        <v>975</v>
      </c>
      <c r="L12" s="15">
        <v>221</v>
      </c>
      <c r="M12" s="15">
        <v>12</v>
      </c>
      <c r="N12" s="15">
        <v>1075</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row>
    <row r="13" spans="1:52" s="22" customFormat="1" x14ac:dyDescent="0.2">
      <c r="A13" s="33" t="s">
        <v>164</v>
      </c>
      <c r="B13" s="17" t="s">
        <v>188</v>
      </c>
      <c r="C13" s="17"/>
      <c r="D13" s="15">
        <v>790</v>
      </c>
      <c r="E13" s="15">
        <v>15</v>
      </c>
      <c r="F13" s="15">
        <v>53</v>
      </c>
      <c r="G13" s="15">
        <v>88</v>
      </c>
      <c r="H13" s="15">
        <v>128</v>
      </c>
      <c r="I13" s="15">
        <v>126</v>
      </c>
      <c r="J13" s="15">
        <v>74</v>
      </c>
      <c r="K13" s="15">
        <v>162</v>
      </c>
      <c r="L13" s="15">
        <v>3</v>
      </c>
      <c r="M13" s="15">
        <v>2</v>
      </c>
      <c r="N13" s="15">
        <v>139</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row>
    <row r="14" spans="1:52" s="22" customFormat="1" x14ac:dyDescent="0.2">
      <c r="A14" s="33" t="s">
        <v>165</v>
      </c>
      <c r="B14" s="17" t="s">
        <v>153</v>
      </c>
      <c r="C14" s="17"/>
      <c r="D14" s="15">
        <v>42407</v>
      </c>
      <c r="E14" s="15">
        <v>703</v>
      </c>
      <c r="F14" s="15">
        <v>3012</v>
      </c>
      <c r="G14" s="15">
        <v>2129</v>
      </c>
      <c r="H14" s="15">
        <v>8228</v>
      </c>
      <c r="I14" s="15">
        <v>5104</v>
      </c>
      <c r="J14" s="15">
        <v>4694</v>
      </c>
      <c r="K14" s="15">
        <v>9140</v>
      </c>
      <c r="L14" s="15">
        <v>151</v>
      </c>
      <c r="M14" s="15">
        <v>265</v>
      </c>
      <c r="N14" s="15">
        <v>8981</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row>
    <row r="15" spans="1:52" s="148" customFormat="1" ht="13.5" hidden="1" customHeight="1" outlineLevel="1" x14ac:dyDescent="0.2">
      <c r="A15" s="33"/>
      <c r="B15" s="42" t="s">
        <v>983</v>
      </c>
      <c r="C15" s="17"/>
      <c r="D15" s="15">
        <v>5308</v>
      </c>
      <c r="E15" s="15">
        <v>56</v>
      </c>
      <c r="F15" s="15">
        <v>261</v>
      </c>
      <c r="G15" s="15">
        <v>234</v>
      </c>
      <c r="H15" s="15">
        <v>875</v>
      </c>
      <c r="I15" s="15">
        <v>1021</v>
      </c>
      <c r="J15" s="15">
        <v>629</v>
      </c>
      <c r="K15" s="15">
        <v>1144</v>
      </c>
      <c r="L15" s="15">
        <v>32</v>
      </c>
      <c r="M15" s="15">
        <v>33</v>
      </c>
      <c r="N15" s="15">
        <v>1023</v>
      </c>
    </row>
    <row r="16" spans="1:52" s="148" customFormat="1" ht="13.5" hidden="1" customHeight="1" outlineLevel="1" x14ac:dyDescent="0.2">
      <c r="A16" s="33"/>
      <c r="B16" s="42" t="s">
        <v>984</v>
      </c>
      <c r="C16" s="17"/>
      <c r="D16" s="15">
        <v>874</v>
      </c>
      <c r="E16" s="15">
        <v>7</v>
      </c>
      <c r="F16" s="15">
        <v>56</v>
      </c>
      <c r="G16" s="15">
        <v>66</v>
      </c>
      <c r="H16" s="15">
        <v>90</v>
      </c>
      <c r="I16" s="15">
        <v>201</v>
      </c>
      <c r="J16" s="15">
        <v>101</v>
      </c>
      <c r="K16" s="15">
        <v>206</v>
      </c>
      <c r="L16" s="15">
        <v>8</v>
      </c>
      <c r="M16" s="15">
        <v>1</v>
      </c>
      <c r="N16" s="15">
        <v>138</v>
      </c>
    </row>
    <row r="17" spans="1:14" s="148" customFormat="1" ht="13.5" hidden="1" customHeight="1" outlineLevel="1" x14ac:dyDescent="0.2">
      <c r="A17" s="33"/>
      <c r="B17" s="42" t="s">
        <v>985</v>
      </c>
      <c r="C17" s="17"/>
      <c r="D17" s="15">
        <v>7</v>
      </c>
      <c r="E17" s="15">
        <v>0</v>
      </c>
      <c r="F17" s="15">
        <v>1</v>
      </c>
      <c r="G17" s="15">
        <v>0</v>
      </c>
      <c r="H17" s="15">
        <v>1</v>
      </c>
      <c r="I17" s="15">
        <v>1</v>
      </c>
      <c r="J17" s="15">
        <v>0</v>
      </c>
      <c r="K17" s="15">
        <v>0</v>
      </c>
      <c r="L17" s="15">
        <v>0</v>
      </c>
      <c r="M17" s="15">
        <v>0</v>
      </c>
      <c r="N17" s="15">
        <v>4</v>
      </c>
    </row>
    <row r="18" spans="1:14" s="148" customFormat="1" ht="13.5" hidden="1" customHeight="1" outlineLevel="1" x14ac:dyDescent="0.2">
      <c r="A18" s="33"/>
      <c r="B18" s="42" t="s">
        <v>986</v>
      </c>
      <c r="C18" s="17"/>
      <c r="D18" s="15">
        <v>1936</v>
      </c>
      <c r="E18" s="15">
        <v>25</v>
      </c>
      <c r="F18" s="15">
        <v>75</v>
      </c>
      <c r="G18" s="15">
        <v>82</v>
      </c>
      <c r="H18" s="15">
        <v>377</v>
      </c>
      <c r="I18" s="15">
        <v>239</v>
      </c>
      <c r="J18" s="15">
        <v>286</v>
      </c>
      <c r="K18" s="15">
        <v>480</v>
      </c>
      <c r="L18" s="15">
        <v>11</v>
      </c>
      <c r="M18" s="15">
        <v>14</v>
      </c>
      <c r="N18" s="15">
        <v>347</v>
      </c>
    </row>
    <row r="19" spans="1:14" s="148" customFormat="1" ht="13.5" hidden="1" customHeight="1" outlineLevel="1" x14ac:dyDescent="0.2">
      <c r="A19" s="33"/>
      <c r="B19" s="42" t="s">
        <v>987</v>
      </c>
      <c r="C19" s="17"/>
      <c r="D19" s="15">
        <v>1284</v>
      </c>
      <c r="E19" s="15">
        <v>25</v>
      </c>
      <c r="F19" s="15">
        <v>21</v>
      </c>
      <c r="G19" s="15">
        <v>55</v>
      </c>
      <c r="H19" s="15">
        <v>242</v>
      </c>
      <c r="I19" s="15">
        <v>244</v>
      </c>
      <c r="J19" s="15">
        <v>144</v>
      </c>
      <c r="K19" s="15">
        <v>271</v>
      </c>
      <c r="L19" s="15">
        <v>3</v>
      </c>
      <c r="M19" s="15">
        <v>8</v>
      </c>
      <c r="N19" s="15">
        <v>271</v>
      </c>
    </row>
    <row r="20" spans="1:14" s="148" customFormat="1" ht="13.5" hidden="1" customHeight="1" outlineLevel="1" x14ac:dyDescent="0.2">
      <c r="A20" s="33"/>
      <c r="B20" s="42" t="s">
        <v>988</v>
      </c>
      <c r="C20" s="17"/>
      <c r="D20" s="15">
        <v>1353</v>
      </c>
      <c r="E20" s="15">
        <v>28</v>
      </c>
      <c r="F20" s="15">
        <v>62</v>
      </c>
      <c r="G20" s="15">
        <v>32</v>
      </c>
      <c r="H20" s="15">
        <v>319</v>
      </c>
      <c r="I20" s="15">
        <v>133</v>
      </c>
      <c r="J20" s="15">
        <v>189</v>
      </c>
      <c r="K20" s="15">
        <v>281</v>
      </c>
      <c r="L20" s="15">
        <v>8</v>
      </c>
      <c r="M20" s="15">
        <v>26</v>
      </c>
      <c r="N20" s="15">
        <v>275</v>
      </c>
    </row>
    <row r="21" spans="1:14" s="148" customFormat="1" ht="13.5" hidden="1" customHeight="1" outlineLevel="1" x14ac:dyDescent="0.2">
      <c r="A21" s="33"/>
      <c r="B21" s="14" t="s">
        <v>989</v>
      </c>
      <c r="C21" s="17"/>
      <c r="D21" s="15">
        <v>2441</v>
      </c>
      <c r="E21" s="15">
        <v>77</v>
      </c>
      <c r="F21" s="15">
        <v>93</v>
      </c>
      <c r="G21" s="15">
        <v>141</v>
      </c>
      <c r="H21" s="15">
        <v>543</v>
      </c>
      <c r="I21" s="15">
        <v>290</v>
      </c>
      <c r="J21" s="15">
        <v>237</v>
      </c>
      <c r="K21" s="15">
        <v>486</v>
      </c>
      <c r="L21" s="15">
        <v>7</v>
      </c>
      <c r="M21" s="15">
        <v>8</v>
      </c>
      <c r="N21" s="15">
        <v>559</v>
      </c>
    </row>
    <row r="22" spans="1:14" s="148" customFormat="1" ht="13.5" hidden="1" customHeight="1" outlineLevel="1" x14ac:dyDescent="0.2">
      <c r="A22" s="33"/>
      <c r="B22" s="14" t="s">
        <v>990</v>
      </c>
      <c r="C22" s="17"/>
      <c r="D22" s="15">
        <v>687</v>
      </c>
      <c r="E22" s="15">
        <v>8</v>
      </c>
      <c r="F22" s="15">
        <v>27</v>
      </c>
      <c r="G22" s="15">
        <v>30</v>
      </c>
      <c r="H22" s="15">
        <v>126</v>
      </c>
      <c r="I22" s="15">
        <v>81</v>
      </c>
      <c r="J22" s="15">
        <v>106</v>
      </c>
      <c r="K22" s="15">
        <v>161</v>
      </c>
      <c r="L22" s="15">
        <v>4</v>
      </c>
      <c r="M22" s="15">
        <v>1</v>
      </c>
      <c r="N22" s="15">
        <v>143</v>
      </c>
    </row>
    <row r="23" spans="1:14" s="148" customFormat="1" ht="13.5" hidden="1" customHeight="1" outlineLevel="1" x14ac:dyDescent="0.2">
      <c r="A23" s="33"/>
      <c r="B23" s="14" t="s">
        <v>991</v>
      </c>
      <c r="C23" s="17"/>
      <c r="D23" s="15">
        <v>453</v>
      </c>
      <c r="E23" s="15">
        <v>3</v>
      </c>
      <c r="F23" s="15">
        <v>8</v>
      </c>
      <c r="G23" s="15">
        <v>10</v>
      </c>
      <c r="H23" s="15">
        <v>97</v>
      </c>
      <c r="I23" s="15">
        <v>48</v>
      </c>
      <c r="J23" s="15">
        <v>74</v>
      </c>
      <c r="K23" s="15">
        <v>114</v>
      </c>
      <c r="L23" s="15">
        <v>0</v>
      </c>
      <c r="M23" s="15">
        <v>2</v>
      </c>
      <c r="N23" s="15">
        <v>97</v>
      </c>
    </row>
    <row r="24" spans="1:14" s="148" customFormat="1" ht="13.5" hidden="1" customHeight="1" outlineLevel="1" x14ac:dyDescent="0.2">
      <c r="A24" s="33"/>
      <c r="B24" s="14" t="s">
        <v>992</v>
      </c>
      <c r="C24" s="17"/>
      <c r="D24" s="15">
        <v>20</v>
      </c>
      <c r="E24" s="15">
        <v>0</v>
      </c>
      <c r="F24" s="15">
        <v>0</v>
      </c>
      <c r="G24" s="15">
        <v>1</v>
      </c>
      <c r="H24" s="15">
        <v>6</v>
      </c>
      <c r="I24" s="15">
        <v>4</v>
      </c>
      <c r="J24" s="15">
        <v>2</v>
      </c>
      <c r="K24" s="15">
        <v>3</v>
      </c>
      <c r="L24" s="15">
        <v>1</v>
      </c>
      <c r="M24" s="15">
        <v>0</v>
      </c>
      <c r="N24" s="15">
        <v>3</v>
      </c>
    </row>
    <row r="25" spans="1:14" s="148" customFormat="1" ht="13.5" hidden="1" customHeight="1" outlineLevel="1" x14ac:dyDescent="0.2">
      <c r="A25" s="33"/>
      <c r="B25" s="14" t="s">
        <v>993</v>
      </c>
      <c r="C25" s="17"/>
      <c r="D25" s="15">
        <v>613</v>
      </c>
      <c r="E25" s="15">
        <v>15</v>
      </c>
      <c r="F25" s="15">
        <v>65</v>
      </c>
      <c r="G25" s="15">
        <v>34</v>
      </c>
      <c r="H25" s="15">
        <v>71</v>
      </c>
      <c r="I25" s="15">
        <v>83</v>
      </c>
      <c r="J25" s="15">
        <v>77</v>
      </c>
      <c r="K25" s="15">
        <v>160</v>
      </c>
      <c r="L25" s="15">
        <v>1</v>
      </c>
      <c r="M25" s="15">
        <v>1</v>
      </c>
      <c r="N25" s="15">
        <v>106</v>
      </c>
    </row>
    <row r="26" spans="1:14" s="148" customFormat="1" ht="13.5" hidden="1" customHeight="1" outlineLevel="1" x14ac:dyDescent="0.2">
      <c r="A26" s="33"/>
      <c r="B26" s="14" t="s">
        <v>994</v>
      </c>
      <c r="C26" s="17"/>
      <c r="D26" s="15">
        <v>308</v>
      </c>
      <c r="E26" s="15">
        <v>1</v>
      </c>
      <c r="F26" s="15">
        <v>22</v>
      </c>
      <c r="G26" s="15">
        <v>6</v>
      </c>
      <c r="H26" s="15">
        <v>53</v>
      </c>
      <c r="I26" s="15">
        <v>47</v>
      </c>
      <c r="J26" s="15">
        <v>40</v>
      </c>
      <c r="K26" s="15">
        <v>74</v>
      </c>
      <c r="L26" s="15">
        <v>1</v>
      </c>
      <c r="M26" s="15">
        <v>0</v>
      </c>
      <c r="N26" s="15">
        <v>64</v>
      </c>
    </row>
    <row r="27" spans="1:14" s="148" customFormat="1" ht="13.5" hidden="1" customHeight="1" outlineLevel="1" x14ac:dyDescent="0.2">
      <c r="A27" s="33"/>
      <c r="B27" s="14" t="s">
        <v>995</v>
      </c>
      <c r="C27" s="17"/>
      <c r="D27" s="15">
        <v>1870</v>
      </c>
      <c r="E27" s="15">
        <v>21</v>
      </c>
      <c r="F27" s="15">
        <v>103</v>
      </c>
      <c r="G27" s="15">
        <v>66</v>
      </c>
      <c r="H27" s="15">
        <v>396</v>
      </c>
      <c r="I27" s="15">
        <v>228</v>
      </c>
      <c r="J27" s="15">
        <v>293</v>
      </c>
      <c r="K27" s="15">
        <v>416</v>
      </c>
      <c r="L27" s="15">
        <v>8</v>
      </c>
      <c r="M27" s="15">
        <v>11</v>
      </c>
      <c r="N27" s="15">
        <v>328</v>
      </c>
    </row>
    <row r="28" spans="1:14" s="148" customFormat="1" ht="13.5" hidden="1" customHeight="1" outlineLevel="1" x14ac:dyDescent="0.2">
      <c r="A28" s="33"/>
      <c r="B28" s="42" t="s">
        <v>996</v>
      </c>
      <c r="C28" s="17"/>
      <c r="D28" s="15">
        <v>3638</v>
      </c>
      <c r="E28" s="15">
        <v>36</v>
      </c>
      <c r="F28" s="15">
        <v>200</v>
      </c>
      <c r="G28" s="15">
        <v>301</v>
      </c>
      <c r="H28" s="15">
        <v>698</v>
      </c>
      <c r="I28" s="15">
        <v>426</v>
      </c>
      <c r="J28" s="15">
        <v>419</v>
      </c>
      <c r="K28" s="15">
        <v>838</v>
      </c>
      <c r="L28" s="15">
        <v>11</v>
      </c>
      <c r="M28" s="15">
        <v>24</v>
      </c>
      <c r="N28" s="15">
        <v>685</v>
      </c>
    </row>
    <row r="29" spans="1:14" s="148" customFormat="1" ht="13.5" hidden="1" customHeight="1" outlineLevel="1" x14ac:dyDescent="0.2">
      <c r="A29" s="33"/>
      <c r="B29" s="14" t="s">
        <v>997</v>
      </c>
      <c r="C29" s="17"/>
      <c r="D29" s="15">
        <v>934</v>
      </c>
      <c r="E29" s="15">
        <v>21</v>
      </c>
      <c r="F29" s="15">
        <v>108</v>
      </c>
      <c r="G29" s="15">
        <v>65</v>
      </c>
      <c r="H29" s="15">
        <v>181</v>
      </c>
      <c r="I29" s="15">
        <v>94</v>
      </c>
      <c r="J29" s="15">
        <v>85</v>
      </c>
      <c r="K29" s="15">
        <v>176</v>
      </c>
      <c r="L29" s="15">
        <v>3</v>
      </c>
      <c r="M29" s="15">
        <v>4</v>
      </c>
      <c r="N29" s="15">
        <v>197</v>
      </c>
    </row>
    <row r="30" spans="1:14" s="148" customFormat="1" ht="13.5" hidden="1" customHeight="1" outlineLevel="1" x14ac:dyDescent="0.2">
      <c r="A30" s="33"/>
      <c r="B30" s="14" t="s">
        <v>998</v>
      </c>
      <c r="C30" s="17"/>
      <c r="D30" s="15">
        <v>9367</v>
      </c>
      <c r="E30" s="15">
        <v>175</v>
      </c>
      <c r="F30" s="15">
        <v>1024</v>
      </c>
      <c r="G30" s="15">
        <v>524</v>
      </c>
      <c r="H30" s="15">
        <v>1860</v>
      </c>
      <c r="I30" s="15">
        <v>873</v>
      </c>
      <c r="J30" s="15">
        <v>829</v>
      </c>
      <c r="K30" s="15">
        <v>1768</v>
      </c>
      <c r="L30" s="15">
        <v>18</v>
      </c>
      <c r="M30" s="15">
        <v>77</v>
      </c>
      <c r="N30" s="15">
        <v>2219</v>
      </c>
    </row>
    <row r="31" spans="1:14" s="148" customFormat="1" ht="13.5" hidden="1" customHeight="1" outlineLevel="1" x14ac:dyDescent="0.2">
      <c r="A31" s="33"/>
      <c r="B31" s="14" t="s">
        <v>999</v>
      </c>
      <c r="C31" s="17"/>
      <c r="D31" s="15">
        <v>279</v>
      </c>
      <c r="E31" s="15">
        <v>1</v>
      </c>
      <c r="F31" s="15">
        <v>21</v>
      </c>
      <c r="G31" s="15">
        <v>9</v>
      </c>
      <c r="H31" s="15">
        <v>52</v>
      </c>
      <c r="I31" s="15">
        <v>41</v>
      </c>
      <c r="J31" s="15">
        <v>46</v>
      </c>
      <c r="K31" s="15">
        <v>64</v>
      </c>
      <c r="L31" s="15">
        <v>0</v>
      </c>
      <c r="M31" s="15">
        <v>0</v>
      </c>
      <c r="N31" s="15">
        <v>45</v>
      </c>
    </row>
    <row r="32" spans="1:14" s="148" customFormat="1" ht="13.5" hidden="1" customHeight="1" outlineLevel="1" x14ac:dyDescent="0.2">
      <c r="A32" s="33"/>
      <c r="B32" s="42" t="s">
        <v>1000</v>
      </c>
      <c r="C32" s="17"/>
      <c r="D32" s="15">
        <v>956</v>
      </c>
      <c r="E32" s="15">
        <v>15</v>
      </c>
      <c r="F32" s="15">
        <v>53</v>
      </c>
      <c r="G32" s="15">
        <v>28</v>
      </c>
      <c r="H32" s="15">
        <v>179</v>
      </c>
      <c r="I32" s="15">
        <v>68</v>
      </c>
      <c r="J32" s="15">
        <v>109</v>
      </c>
      <c r="K32" s="15">
        <v>269</v>
      </c>
      <c r="L32" s="15">
        <v>2</v>
      </c>
      <c r="M32" s="15">
        <v>9</v>
      </c>
      <c r="N32" s="15">
        <v>224</v>
      </c>
    </row>
    <row r="33" spans="1:52" s="148" customFormat="1" ht="13.5" hidden="1" customHeight="1" outlineLevel="1" x14ac:dyDescent="0.2">
      <c r="A33" s="33"/>
      <c r="B33" s="42" t="s">
        <v>1001</v>
      </c>
      <c r="C33" s="17"/>
      <c r="D33" s="15">
        <v>2193</v>
      </c>
      <c r="E33" s="15">
        <v>41</v>
      </c>
      <c r="F33" s="15">
        <v>243</v>
      </c>
      <c r="G33" s="15">
        <v>116</v>
      </c>
      <c r="H33" s="15">
        <v>453</v>
      </c>
      <c r="I33" s="15">
        <v>176</v>
      </c>
      <c r="J33" s="15">
        <v>194</v>
      </c>
      <c r="K33" s="15">
        <v>396</v>
      </c>
      <c r="L33" s="15">
        <v>5</v>
      </c>
      <c r="M33" s="15">
        <v>19</v>
      </c>
      <c r="N33" s="15">
        <v>550</v>
      </c>
    </row>
    <row r="34" spans="1:52" s="148" customFormat="1" ht="13.5" hidden="1" customHeight="1" outlineLevel="1" x14ac:dyDescent="0.2">
      <c r="A34" s="33"/>
      <c r="B34" s="14" t="s">
        <v>1002</v>
      </c>
      <c r="C34" s="17"/>
      <c r="D34" s="15">
        <v>1821</v>
      </c>
      <c r="E34" s="15">
        <v>16</v>
      </c>
      <c r="F34" s="15">
        <v>139</v>
      </c>
      <c r="G34" s="15">
        <v>67</v>
      </c>
      <c r="H34" s="15">
        <v>324</v>
      </c>
      <c r="I34" s="15">
        <v>157</v>
      </c>
      <c r="J34" s="15">
        <v>221</v>
      </c>
      <c r="K34" s="15">
        <v>485</v>
      </c>
      <c r="L34" s="15">
        <v>6</v>
      </c>
      <c r="M34" s="15">
        <v>14</v>
      </c>
      <c r="N34" s="15">
        <v>392</v>
      </c>
    </row>
    <row r="35" spans="1:52" s="148" customFormat="1" ht="13.5" hidden="1" customHeight="1" outlineLevel="1" x14ac:dyDescent="0.2">
      <c r="A35" s="33"/>
      <c r="B35" s="42" t="s">
        <v>1003</v>
      </c>
      <c r="C35" s="17"/>
      <c r="D35" s="15">
        <v>622</v>
      </c>
      <c r="E35" s="15">
        <v>4</v>
      </c>
      <c r="F35" s="15">
        <v>77</v>
      </c>
      <c r="G35" s="15">
        <v>23</v>
      </c>
      <c r="H35" s="15">
        <v>103</v>
      </c>
      <c r="I35" s="15">
        <v>66</v>
      </c>
      <c r="J35" s="15">
        <v>75</v>
      </c>
      <c r="K35" s="15">
        <v>145</v>
      </c>
      <c r="L35" s="15">
        <v>1</v>
      </c>
      <c r="M35" s="15">
        <v>2</v>
      </c>
      <c r="N35" s="15">
        <v>126</v>
      </c>
    </row>
    <row r="36" spans="1:52" s="148" customFormat="1" ht="13.5" hidden="1" customHeight="1" outlineLevel="1" x14ac:dyDescent="0.2">
      <c r="A36" s="33"/>
      <c r="B36" s="42" t="s">
        <v>1004</v>
      </c>
      <c r="C36" s="17"/>
      <c r="D36" s="15">
        <v>2773</v>
      </c>
      <c r="E36" s="15">
        <v>90</v>
      </c>
      <c r="F36" s="15">
        <v>122</v>
      </c>
      <c r="G36" s="15">
        <v>117</v>
      </c>
      <c r="H36" s="15">
        <v>703</v>
      </c>
      <c r="I36" s="15">
        <v>257</v>
      </c>
      <c r="J36" s="15">
        <v>233</v>
      </c>
      <c r="K36" s="15">
        <v>612</v>
      </c>
      <c r="L36" s="15">
        <v>12</v>
      </c>
      <c r="M36" s="15">
        <v>7</v>
      </c>
      <c r="N36" s="15">
        <v>620</v>
      </c>
    </row>
    <row r="37" spans="1:52" s="148" customFormat="1" ht="13.5" hidden="1" customHeight="1" outlineLevel="1" x14ac:dyDescent="0.2">
      <c r="A37" s="33"/>
      <c r="B37" s="42" t="s">
        <v>1005</v>
      </c>
      <c r="C37" s="17"/>
      <c r="D37" s="15">
        <v>663</v>
      </c>
      <c r="E37" s="15">
        <v>5</v>
      </c>
      <c r="F37" s="15">
        <v>43</v>
      </c>
      <c r="G37" s="15">
        <v>22</v>
      </c>
      <c r="H37" s="15">
        <v>139</v>
      </c>
      <c r="I37" s="15">
        <v>88</v>
      </c>
      <c r="J37" s="15">
        <v>89</v>
      </c>
      <c r="K37" s="15">
        <v>139</v>
      </c>
      <c r="L37" s="15">
        <v>4</v>
      </c>
      <c r="M37" s="15">
        <v>0</v>
      </c>
      <c r="N37" s="15">
        <v>134</v>
      </c>
    </row>
    <row r="38" spans="1:52" s="148" customFormat="1" ht="13.5" hidden="1" customHeight="1" outlineLevel="1" x14ac:dyDescent="0.2">
      <c r="A38" s="33"/>
      <c r="B38" s="14" t="s">
        <v>1006</v>
      </c>
      <c r="C38" s="17"/>
      <c r="D38" s="15">
        <v>2007</v>
      </c>
      <c r="E38" s="15">
        <v>33</v>
      </c>
      <c r="F38" s="15">
        <v>188</v>
      </c>
      <c r="G38" s="15">
        <v>100</v>
      </c>
      <c r="H38" s="15">
        <v>340</v>
      </c>
      <c r="I38" s="15">
        <v>238</v>
      </c>
      <c r="J38" s="15">
        <v>216</v>
      </c>
      <c r="K38" s="15">
        <v>452</v>
      </c>
      <c r="L38" s="15">
        <v>5</v>
      </c>
      <c r="M38" s="15">
        <v>4</v>
      </c>
      <c r="N38" s="15">
        <v>431</v>
      </c>
    </row>
    <row r="39" spans="1:52" s="22" customFormat="1" collapsed="1" x14ac:dyDescent="0.2">
      <c r="A39" s="33" t="s">
        <v>166</v>
      </c>
      <c r="B39" s="17" t="s">
        <v>189</v>
      </c>
      <c r="C39" s="17"/>
      <c r="D39" s="15">
        <v>251</v>
      </c>
      <c r="E39" s="15">
        <v>12</v>
      </c>
      <c r="F39" s="15">
        <v>10</v>
      </c>
      <c r="G39" s="15">
        <v>15</v>
      </c>
      <c r="H39" s="15">
        <v>28</v>
      </c>
      <c r="I39" s="15">
        <v>47</v>
      </c>
      <c r="J39" s="15">
        <v>23</v>
      </c>
      <c r="K39" s="15">
        <v>39</v>
      </c>
      <c r="L39" s="15">
        <v>8</v>
      </c>
      <c r="M39" s="15">
        <v>1</v>
      </c>
      <c r="N39" s="15">
        <v>68</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row>
    <row r="40" spans="1:52" s="22" customFormat="1" ht="22.5" x14ac:dyDescent="0.2">
      <c r="A40" s="33" t="s">
        <v>167</v>
      </c>
      <c r="B40" s="17" t="s">
        <v>159</v>
      </c>
      <c r="C40" s="17"/>
      <c r="D40" s="15">
        <v>2847</v>
      </c>
      <c r="E40" s="15">
        <v>16</v>
      </c>
      <c r="F40" s="15">
        <v>160</v>
      </c>
      <c r="G40" s="15">
        <v>156</v>
      </c>
      <c r="H40" s="15">
        <v>407</v>
      </c>
      <c r="I40" s="15">
        <v>430</v>
      </c>
      <c r="J40" s="15">
        <v>340</v>
      </c>
      <c r="K40" s="15">
        <v>815</v>
      </c>
      <c r="L40" s="15">
        <v>61</v>
      </c>
      <c r="M40" s="15">
        <v>9</v>
      </c>
      <c r="N40" s="15">
        <v>453</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row>
    <row r="41" spans="1:52" s="22" customFormat="1" x14ac:dyDescent="0.2">
      <c r="A41" s="33" t="s">
        <v>168</v>
      </c>
      <c r="B41" s="17" t="s">
        <v>154</v>
      </c>
      <c r="C41" s="17"/>
      <c r="D41" s="15">
        <v>29681</v>
      </c>
      <c r="E41" s="15">
        <v>495</v>
      </c>
      <c r="F41" s="15">
        <v>1913</v>
      </c>
      <c r="G41" s="15">
        <v>2011</v>
      </c>
      <c r="H41" s="15">
        <v>4388</v>
      </c>
      <c r="I41" s="15">
        <v>5449</v>
      </c>
      <c r="J41" s="15">
        <v>2527</v>
      </c>
      <c r="K41" s="15">
        <v>6202</v>
      </c>
      <c r="L41" s="15">
        <v>132</v>
      </c>
      <c r="M41" s="15">
        <v>131</v>
      </c>
      <c r="N41" s="15">
        <v>6433</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row>
    <row r="42" spans="1:52" s="22" customFormat="1" ht="22.5" x14ac:dyDescent="0.2">
      <c r="A42" s="33" t="s">
        <v>169</v>
      </c>
      <c r="B42" s="17" t="s">
        <v>155</v>
      </c>
      <c r="C42" s="17"/>
      <c r="D42" s="15">
        <v>24720</v>
      </c>
      <c r="E42" s="15">
        <v>257</v>
      </c>
      <c r="F42" s="15">
        <v>876</v>
      </c>
      <c r="G42" s="15">
        <v>1683</v>
      </c>
      <c r="H42" s="15">
        <v>4457</v>
      </c>
      <c r="I42" s="15">
        <v>3672</v>
      </c>
      <c r="J42" s="15">
        <v>2639</v>
      </c>
      <c r="K42" s="15">
        <v>6412</v>
      </c>
      <c r="L42" s="15">
        <v>152</v>
      </c>
      <c r="M42" s="15">
        <v>68</v>
      </c>
      <c r="N42" s="15">
        <v>4504</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row>
    <row r="43" spans="1:52" s="22" customFormat="1" x14ac:dyDescent="0.2">
      <c r="A43" s="33" t="s">
        <v>170</v>
      </c>
      <c r="B43" s="17" t="s">
        <v>156</v>
      </c>
      <c r="C43" s="17"/>
      <c r="D43" s="15">
        <v>10155</v>
      </c>
      <c r="E43" s="15">
        <v>78</v>
      </c>
      <c r="F43" s="15">
        <v>258</v>
      </c>
      <c r="G43" s="15">
        <v>367</v>
      </c>
      <c r="H43" s="15">
        <v>1233</v>
      </c>
      <c r="I43" s="15">
        <v>1640</v>
      </c>
      <c r="J43" s="15">
        <v>810</v>
      </c>
      <c r="K43" s="15">
        <v>2441</v>
      </c>
      <c r="L43" s="15">
        <v>202</v>
      </c>
      <c r="M43" s="15">
        <v>816</v>
      </c>
      <c r="N43" s="15">
        <v>2310</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row>
    <row r="44" spans="1:52" s="22" customFormat="1" x14ac:dyDescent="0.2">
      <c r="A44" s="33" t="s">
        <v>171</v>
      </c>
      <c r="B44" s="17" t="s">
        <v>157</v>
      </c>
      <c r="C44" s="17"/>
      <c r="D44" s="15">
        <v>12472</v>
      </c>
      <c r="E44" s="15">
        <v>120</v>
      </c>
      <c r="F44" s="15">
        <v>636</v>
      </c>
      <c r="G44" s="15">
        <v>547</v>
      </c>
      <c r="H44" s="15">
        <v>2465</v>
      </c>
      <c r="I44" s="15">
        <v>2563</v>
      </c>
      <c r="J44" s="15">
        <v>1153</v>
      </c>
      <c r="K44" s="15">
        <v>2233</v>
      </c>
      <c r="L44" s="15">
        <v>77</v>
      </c>
      <c r="M44" s="15">
        <v>53</v>
      </c>
      <c r="N44" s="15">
        <v>2625</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row>
    <row r="45" spans="1:52" s="22" customFormat="1" x14ac:dyDescent="0.2">
      <c r="A45" s="33" t="s">
        <v>172</v>
      </c>
      <c r="B45" s="17" t="s">
        <v>190</v>
      </c>
      <c r="C45" s="17"/>
      <c r="D45" s="15">
        <v>795</v>
      </c>
      <c r="E45" s="15">
        <v>3</v>
      </c>
      <c r="F45" s="15">
        <v>12</v>
      </c>
      <c r="G45" s="15">
        <v>34</v>
      </c>
      <c r="H45" s="15">
        <v>83</v>
      </c>
      <c r="I45" s="15">
        <v>179</v>
      </c>
      <c r="J45" s="15">
        <v>77</v>
      </c>
      <c r="K45" s="15">
        <v>263</v>
      </c>
      <c r="L45" s="15">
        <v>8</v>
      </c>
      <c r="M45" s="15">
        <v>3</v>
      </c>
      <c r="N45" s="15">
        <v>133</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row>
    <row r="46" spans="1:52" s="22" customFormat="1" x14ac:dyDescent="0.2">
      <c r="A46" s="33" t="s">
        <v>173</v>
      </c>
      <c r="B46" s="17" t="s">
        <v>191</v>
      </c>
      <c r="C46" s="17"/>
      <c r="D46" s="15">
        <v>581</v>
      </c>
      <c r="E46" s="15">
        <v>2</v>
      </c>
      <c r="F46" s="15">
        <v>7</v>
      </c>
      <c r="G46" s="15">
        <v>12</v>
      </c>
      <c r="H46" s="15">
        <v>47</v>
      </c>
      <c r="I46" s="15">
        <v>223</v>
      </c>
      <c r="J46" s="15">
        <v>63</v>
      </c>
      <c r="K46" s="15">
        <v>131</v>
      </c>
      <c r="L46" s="15">
        <v>13</v>
      </c>
      <c r="M46" s="15">
        <v>1</v>
      </c>
      <c r="N46" s="15">
        <v>82</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row>
    <row r="47" spans="1:52" s="22" customFormat="1" x14ac:dyDescent="0.2">
      <c r="A47" s="33" t="s">
        <v>174</v>
      </c>
      <c r="B47" s="17" t="s">
        <v>192</v>
      </c>
      <c r="C47" s="17"/>
      <c r="D47" s="15">
        <v>896</v>
      </c>
      <c r="E47" s="15">
        <v>10</v>
      </c>
      <c r="F47" s="15">
        <v>32</v>
      </c>
      <c r="G47" s="15">
        <v>36</v>
      </c>
      <c r="H47" s="15">
        <v>90</v>
      </c>
      <c r="I47" s="15">
        <v>192</v>
      </c>
      <c r="J47" s="15">
        <v>80</v>
      </c>
      <c r="K47" s="15">
        <v>243</v>
      </c>
      <c r="L47" s="15">
        <v>5</v>
      </c>
      <c r="M47" s="15">
        <v>1</v>
      </c>
      <c r="N47" s="15">
        <v>207</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row>
    <row r="48" spans="1:52" s="22" customFormat="1" x14ac:dyDescent="0.2">
      <c r="A48" s="33" t="s">
        <v>175</v>
      </c>
      <c r="B48" s="17" t="s">
        <v>195</v>
      </c>
      <c r="C48" s="17"/>
      <c r="D48" s="15">
        <v>2924</v>
      </c>
      <c r="E48" s="15">
        <v>25</v>
      </c>
      <c r="F48" s="15">
        <v>92</v>
      </c>
      <c r="G48" s="15">
        <v>182</v>
      </c>
      <c r="H48" s="15">
        <v>409</v>
      </c>
      <c r="I48" s="15">
        <v>542</v>
      </c>
      <c r="J48" s="15">
        <v>281</v>
      </c>
      <c r="K48" s="15">
        <v>708</v>
      </c>
      <c r="L48" s="15">
        <v>105</v>
      </c>
      <c r="M48" s="15">
        <v>8</v>
      </c>
      <c r="N48" s="15">
        <v>572</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row>
    <row r="49" spans="1:52" s="22" customFormat="1" ht="12.75" customHeight="1" x14ac:dyDescent="0.2">
      <c r="A49" s="33" t="s">
        <v>176</v>
      </c>
      <c r="B49" s="17" t="s">
        <v>193</v>
      </c>
      <c r="C49" s="17"/>
      <c r="D49" s="15">
        <v>13499</v>
      </c>
      <c r="E49" s="15">
        <v>125</v>
      </c>
      <c r="F49" s="15">
        <v>609</v>
      </c>
      <c r="G49" s="15">
        <v>559</v>
      </c>
      <c r="H49" s="15">
        <v>1972</v>
      </c>
      <c r="I49" s="15">
        <v>2521</v>
      </c>
      <c r="J49" s="15">
        <v>1526</v>
      </c>
      <c r="K49" s="15">
        <v>3035</v>
      </c>
      <c r="L49" s="15">
        <v>223</v>
      </c>
      <c r="M49" s="15">
        <v>33</v>
      </c>
      <c r="N49" s="15">
        <v>2896</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row>
    <row r="50" spans="1:52" s="22" customFormat="1" ht="12.75" customHeight="1" x14ac:dyDescent="0.2">
      <c r="A50" s="33" t="s">
        <v>177</v>
      </c>
      <c r="B50" s="17" t="s">
        <v>160</v>
      </c>
      <c r="C50" s="17"/>
      <c r="D50" s="15">
        <v>11347</v>
      </c>
      <c r="E50" s="15">
        <v>71</v>
      </c>
      <c r="F50" s="15">
        <v>329</v>
      </c>
      <c r="G50" s="15">
        <v>383</v>
      </c>
      <c r="H50" s="15">
        <v>990</v>
      </c>
      <c r="I50" s="15">
        <v>2479</v>
      </c>
      <c r="J50" s="15">
        <v>1153</v>
      </c>
      <c r="K50" s="15">
        <v>2921</v>
      </c>
      <c r="L50" s="15">
        <v>579</v>
      </c>
      <c r="M50" s="15">
        <v>14</v>
      </c>
      <c r="N50" s="15">
        <v>2428</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row>
    <row r="51" spans="1:52" s="22" customFormat="1" ht="12.75" customHeight="1" x14ac:dyDescent="0.2">
      <c r="A51" s="33" t="s">
        <v>178</v>
      </c>
      <c r="B51" s="17" t="s">
        <v>158</v>
      </c>
      <c r="C51" s="17"/>
      <c r="D51" s="15">
        <v>2024</v>
      </c>
      <c r="E51" s="15">
        <v>8</v>
      </c>
      <c r="F51" s="15">
        <v>42</v>
      </c>
      <c r="G51" s="15">
        <v>43</v>
      </c>
      <c r="H51" s="15">
        <v>135</v>
      </c>
      <c r="I51" s="15">
        <v>602</v>
      </c>
      <c r="J51" s="15">
        <v>218</v>
      </c>
      <c r="K51" s="15">
        <v>533</v>
      </c>
      <c r="L51" s="15">
        <v>29</v>
      </c>
      <c r="M51" s="15">
        <v>2</v>
      </c>
      <c r="N51" s="15">
        <v>412</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row>
    <row r="52" spans="1:52" s="22" customFormat="1" x14ac:dyDescent="0.2">
      <c r="A52" s="33" t="s">
        <v>179</v>
      </c>
      <c r="B52" s="17" t="s">
        <v>194</v>
      </c>
      <c r="C52" s="17"/>
      <c r="D52" s="15">
        <v>17119</v>
      </c>
      <c r="E52" s="15">
        <v>328</v>
      </c>
      <c r="F52" s="15">
        <v>552</v>
      </c>
      <c r="G52" s="15">
        <v>337</v>
      </c>
      <c r="H52" s="15">
        <v>2433</v>
      </c>
      <c r="I52" s="15">
        <v>3384</v>
      </c>
      <c r="J52" s="15">
        <v>1822</v>
      </c>
      <c r="K52" s="15">
        <v>4840</v>
      </c>
      <c r="L52" s="15">
        <v>539</v>
      </c>
      <c r="M52" s="15">
        <v>68</v>
      </c>
      <c r="N52" s="15">
        <v>2816</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row>
    <row r="53" spans="1:52" s="22" customFormat="1" ht="13.35" customHeight="1" x14ac:dyDescent="0.2">
      <c r="A53" s="33" t="s">
        <v>180</v>
      </c>
      <c r="B53" s="17" t="s">
        <v>198</v>
      </c>
      <c r="C53" s="17"/>
      <c r="D53" s="15">
        <v>1763</v>
      </c>
      <c r="E53" s="15">
        <v>6</v>
      </c>
      <c r="F53" s="15">
        <v>34</v>
      </c>
      <c r="G53" s="15">
        <v>35</v>
      </c>
      <c r="H53" s="15">
        <v>137</v>
      </c>
      <c r="I53" s="15">
        <v>250</v>
      </c>
      <c r="J53" s="15">
        <v>165</v>
      </c>
      <c r="K53" s="15">
        <v>812</v>
      </c>
      <c r="L53" s="15">
        <v>19</v>
      </c>
      <c r="M53" s="15">
        <v>1</v>
      </c>
      <c r="N53" s="15">
        <v>304</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row>
    <row r="54" spans="1:52" s="22" customFormat="1" x14ac:dyDescent="0.2">
      <c r="A54" s="33" t="s">
        <v>181</v>
      </c>
      <c r="B54" s="17" t="s">
        <v>196</v>
      </c>
      <c r="C54" s="17"/>
      <c r="D54" s="15">
        <v>4020</v>
      </c>
      <c r="E54" s="15">
        <v>29</v>
      </c>
      <c r="F54" s="15">
        <v>135</v>
      </c>
      <c r="G54" s="15">
        <v>77</v>
      </c>
      <c r="H54" s="15">
        <v>270</v>
      </c>
      <c r="I54" s="15">
        <v>811</v>
      </c>
      <c r="J54" s="15">
        <v>235</v>
      </c>
      <c r="K54" s="15">
        <v>937</v>
      </c>
      <c r="L54" s="15">
        <v>94</v>
      </c>
      <c r="M54" s="15">
        <v>5</v>
      </c>
      <c r="N54" s="15">
        <v>1427</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row>
    <row r="55" spans="1:52" s="22" customFormat="1" ht="22.5" x14ac:dyDescent="0.2">
      <c r="A55" s="33" t="s">
        <v>182</v>
      </c>
      <c r="B55" s="17" t="s">
        <v>197</v>
      </c>
      <c r="C55" s="17"/>
      <c r="D55" s="15">
        <v>571</v>
      </c>
      <c r="E55" s="15">
        <v>4</v>
      </c>
      <c r="F55" s="15">
        <v>14</v>
      </c>
      <c r="G55" s="15">
        <v>11</v>
      </c>
      <c r="H55" s="15">
        <v>34</v>
      </c>
      <c r="I55" s="15">
        <v>209</v>
      </c>
      <c r="J55" s="15">
        <v>30</v>
      </c>
      <c r="K55" s="15">
        <v>65</v>
      </c>
      <c r="L55" s="15">
        <v>2</v>
      </c>
      <c r="M55" s="15">
        <v>0</v>
      </c>
      <c r="N55" s="15">
        <v>202</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row>
    <row r="56" spans="1:52" s="22" customFormat="1" ht="12" customHeight="1" x14ac:dyDescent="0.2">
      <c r="A56" s="33" t="s">
        <v>183</v>
      </c>
      <c r="B56" s="17" t="s">
        <v>324</v>
      </c>
      <c r="C56" s="17"/>
      <c r="D56" s="15">
        <v>20</v>
      </c>
      <c r="E56" s="15">
        <v>0</v>
      </c>
      <c r="F56" s="15">
        <v>0</v>
      </c>
      <c r="G56" s="15">
        <v>1</v>
      </c>
      <c r="H56" s="15">
        <v>1</v>
      </c>
      <c r="I56" s="15">
        <v>4</v>
      </c>
      <c r="J56" s="15">
        <v>3</v>
      </c>
      <c r="K56" s="15">
        <v>5</v>
      </c>
      <c r="L56" s="15">
        <v>0</v>
      </c>
      <c r="M56" s="15">
        <v>0</v>
      </c>
      <c r="N56" s="15">
        <v>6</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row>
    <row r="57" spans="1:52"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row>
    <row r="58" spans="1:52" s="22" customFormat="1" ht="1.5" customHeight="1" x14ac:dyDescent="0.2">
      <c r="A58" s="87"/>
      <c r="B58" s="21"/>
      <c r="C58" s="21"/>
      <c r="D58" s="20"/>
      <c r="E58" s="20"/>
      <c r="F58" s="20"/>
      <c r="G58" s="20"/>
      <c r="H58" s="20"/>
      <c r="I58" s="20"/>
      <c r="J58" s="20"/>
      <c r="K58" s="20"/>
      <c r="L58" s="20"/>
      <c r="M58" s="20"/>
      <c r="N58" s="20"/>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row>
    <row r="59" spans="1:52" x14ac:dyDescent="0.2">
      <c r="D59" s="19"/>
      <c r="E59" s="19"/>
      <c r="F59" s="19"/>
      <c r="G59" s="19"/>
      <c r="H59" s="19"/>
      <c r="I59" s="19"/>
      <c r="J59" s="19"/>
      <c r="K59" s="19"/>
      <c r="L59" s="19"/>
      <c r="M59" s="19"/>
      <c r="N59" s="19"/>
    </row>
  </sheetData>
  <customSheetViews>
    <customSheetView guid="{09C079DF-E626-4084-A2F6-C76BFDAA1A4F}" showGridLines="0" topLeftCell="A3">
      <selection activeCell="L16" sqref="L16"/>
      <colBreaks count="1" manualBreakCount="1">
        <brk id="13" min="2" max="45" man="1"/>
      </colBreaks>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8:B8"/>
    <mergeCell ref="A5:N5"/>
  </mergeCells>
  <phoneticPr fontId="2" type="noConversion"/>
  <printOptions horizontalCentered="1" verticalCentered="1"/>
  <pageMargins left="0.39370078740157483" right="0.39370078740157483" top="0.59055118110236227" bottom="0.39370078740157483" header="0" footer="0"/>
  <pageSetup paperSize="9" scale="78" orientation="landscape" r:id="rId2"/>
  <headerFooter alignWithMargins="0"/>
  <colBreaks count="1" manualBreakCount="1">
    <brk id="13" max="33" man="1"/>
  </colBreaks>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olha104">
    <tabColor rgb="FF0070C0"/>
    <pageSetUpPr fitToPage="1"/>
  </sheetPr>
  <dimension ref="A1:AY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5" width="9.42578125" style="1" customWidth="1"/>
    <col min="6" max="6" width="14.28515625" style="1" customWidth="1"/>
    <col min="7" max="7" width="14.7109375" style="1" customWidth="1"/>
    <col min="8" max="8" width="16.28515625" style="1" customWidth="1"/>
    <col min="9" max="9" width="11.7109375" style="1" customWidth="1"/>
    <col min="10" max="11" width="13" style="1" customWidth="1"/>
    <col min="12" max="12" width="12.7109375" style="1" customWidth="1"/>
    <col min="13" max="14" width="10" style="1" customWidth="1"/>
    <col min="15" max="15" width="7.7109375" style="1" customWidth="1"/>
    <col min="16" max="16384" width="9.28515625" style="1"/>
  </cols>
  <sheetData>
    <row r="1" spans="1:51" s="14" customFormat="1" ht="11.1" customHeight="1" x14ac:dyDescent="0.2">
      <c r="N1" s="23" t="s">
        <v>418</v>
      </c>
    </row>
    <row r="2" spans="1:51" ht="11.1" customHeight="1" x14ac:dyDescent="0.2"/>
    <row r="3" spans="1:51" s="2" customFormat="1" ht="12" customHeight="1" x14ac:dyDescent="0.2">
      <c r="A3" s="28" t="s">
        <v>223</v>
      </c>
    </row>
    <row r="4" spans="1:51" s="2" customFormat="1" ht="11.1" customHeight="1" x14ac:dyDescent="0.2">
      <c r="A4" s="29"/>
    </row>
    <row r="5" spans="1:51" ht="11.1" customHeight="1" x14ac:dyDescent="0.2">
      <c r="A5" s="173">
        <v>2023</v>
      </c>
      <c r="B5" s="173"/>
      <c r="C5" s="173"/>
      <c r="D5" s="173"/>
      <c r="E5" s="173"/>
      <c r="F5" s="173"/>
      <c r="G5" s="173"/>
      <c r="H5" s="173"/>
      <c r="I5" s="173"/>
      <c r="J5" s="173"/>
      <c r="K5" s="173"/>
      <c r="L5" s="173"/>
      <c r="M5" s="173"/>
      <c r="N5" s="173"/>
    </row>
    <row r="6" spans="1:51" ht="11.1" customHeight="1" x14ac:dyDescent="0.2">
      <c r="A6" s="18" t="s">
        <v>59</v>
      </c>
      <c r="C6" s="35"/>
      <c r="K6" s="6"/>
      <c r="L6" s="6"/>
    </row>
    <row r="7" spans="1:51" ht="1.5" customHeight="1" x14ac:dyDescent="0.2">
      <c r="A7" s="69"/>
      <c r="B7" s="70"/>
      <c r="C7" s="11"/>
      <c r="D7" s="70"/>
      <c r="E7" s="70"/>
      <c r="F7" s="70"/>
      <c r="G7" s="70"/>
      <c r="H7" s="70"/>
      <c r="I7" s="70"/>
      <c r="J7" s="70"/>
      <c r="K7" s="70"/>
      <c r="L7" s="70"/>
      <c r="M7" s="70"/>
      <c r="N7" s="70"/>
    </row>
    <row r="8" spans="1:51" ht="57" customHeight="1" x14ac:dyDescent="0.2">
      <c r="A8" s="172" t="s">
        <v>151</v>
      </c>
      <c r="B8" s="172"/>
      <c r="C8" s="30"/>
      <c r="D8" s="36" t="s">
        <v>1</v>
      </c>
      <c r="E8" s="115" t="s">
        <v>256</v>
      </c>
      <c r="F8" s="115" t="s">
        <v>136</v>
      </c>
      <c r="G8" s="115" t="s">
        <v>257</v>
      </c>
      <c r="H8" s="115" t="s">
        <v>258</v>
      </c>
      <c r="I8" s="115" t="s">
        <v>67</v>
      </c>
      <c r="J8" s="115" t="s">
        <v>137</v>
      </c>
      <c r="K8" s="115" t="s">
        <v>138</v>
      </c>
      <c r="L8" s="115" t="s">
        <v>68</v>
      </c>
      <c r="M8" s="115" t="s">
        <v>139</v>
      </c>
      <c r="N8" s="36" t="s">
        <v>135</v>
      </c>
    </row>
    <row r="9" spans="1:51" ht="1.5" customHeight="1" x14ac:dyDescent="0.2">
      <c r="A9" s="72"/>
      <c r="B9" s="72"/>
      <c r="C9" s="72"/>
      <c r="D9" s="73"/>
      <c r="E9" s="73"/>
      <c r="F9" s="73"/>
      <c r="G9" s="73"/>
      <c r="H9" s="73"/>
      <c r="I9" s="73"/>
      <c r="J9" s="73"/>
      <c r="K9" s="73"/>
      <c r="L9" s="73"/>
      <c r="M9" s="73"/>
      <c r="N9" s="73"/>
    </row>
    <row r="10" spans="1:51" ht="1.5" customHeight="1" x14ac:dyDescent="0.2">
      <c r="A10" s="30"/>
      <c r="B10" s="30"/>
      <c r="C10" s="30"/>
      <c r="D10" s="4"/>
      <c r="E10" s="4"/>
      <c r="F10" s="4"/>
      <c r="G10" s="4"/>
      <c r="H10" s="4"/>
      <c r="I10" s="4"/>
      <c r="J10" s="4"/>
      <c r="K10" s="4"/>
      <c r="L10" s="4"/>
      <c r="M10" s="4"/>
      <c r="N10" s="4"/>
    </row>
    <row r="11" spans="1:51" ht="13.5" customHeight="1" x14ac:dyDescent="0.2">
      <c r="A11" s="32"/>
      <c r="B11" s="27" t="s">
        <v>9</v>
      </c>
      <c r="C11" s="27"/>
      <c r="D11" s="15">
        <v>173753</v>
      </c>
      <c r="E11" s="15">
        <v>2225</v>
      </c>
      <c r="F11" s="15">
        <v>8446</v>
      </c>
      <c r="G11" s="15">
        <v>8414</v>
      </c>
      <c r="H11" s="15">
        <v>27347</v>
      </c>
      <c r="I11" s="15">
        <v>29630</v>
      </c>
      <c r="J11" s="15">
        <v>17452</v>
      </c>
      <c r="K11" s="15">
        <v>40213</v>
      </c>
      <c r="L11" s="15">
        <v>2510</v>
      </c>
      <c r="M11" s="15">
        <v>1417</v>
      </c>
      <c r="N11" s="15">
        <v>36099</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row>
    <row r="12" spans="1:51" s="22" customFormat="1" x14ac:dyDescent="0.2">
      <c r="A12" s="33" t="s">
        <v>163</v>
      </c>
      <c r="B12" s="17" t="s">
        <v>152</v>
      </c>
      <c r="C12" s="17"/>
      <c r="D12" s="15">
        <v>5383</v>
      </c>
      <c r="E12" s="15">
        <v>38</v>
      </c>
      <c r="F12" s="15">
        <v>189</v>
      </c>
      <c r="G12" s="15">
        <v>346</v>
      </c>
      <c r="H12" s="15">
        <v>980</v>
      </c>
      <c r="I12" s="15">
        <v>1108</v>
      </c>
      <c r="J12" s="15">
        <v>563</v>
      </c>
      <c r="K12" s="15">
        <v>911</v>
      </c>
      <c r="L12" s="15">
        <v>208</v>
      </c>
      <c r="M12" s="15">
        <v>12</v>
      </c>
      <c r="N12" s="15">
        <v>1028</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row>
    <row r="13" spans="1:51" s="22" customFormat="1" x14ac:dyDescent="0.2">
      <c r="A13" s="33" t="s">
        <v>164</v>
      </c>
      <c r="B13" s="17" t="s">
        <v>188</v>
      </c>
      <c r="C13" s="17"/>
      <c r="D13" s="15">
        <v>777</v>
      </c>
      <c r="E13" s="15">
        <v>14</v>
      </c>
      <c r="F13" s="15">
        <v>53</v>
      </c>
      <c r="G13" s="15">
        <v>87</v>
      </c>
      <c r="H13" s="15">
        <v>127</v>
      </c>
      <c r="I13" s="15">
        <v>123</v>
      </c>
      <c r="J13" s="15">
        <v>73</v>
      </c>
      <c r="K13" s="15">
        <v>159</v>
      </c>
      <c r="L13" s="15">
        <v>3</v>
      </c>
      <c r="M13" s="15">
        <v>2</v>
      </c>
      <c r="N13" s="15">
        <v>136</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row>
    <row r="14" spans="1:51" s="22" customFormat="1" ht="12.75" x14ac:dyDescent="0.2">
      <c r="A14" s="33" t="s">
        <v>165</v>
      </c>
      <c r="B14" s="17" t="s">
        <v>153</v>
      </c>
      <c r="C14" s="17"/>
      <c r="D14" s="15">
        <v>41126</v>
      </c>
      <c r="E14" s="15">
        <v>674</v>
      </c>
      <c r="F14" s="15">
        <v>2916</v>
      </c>
      <c r="G14" s="15">
        <v>2041</v>
      </c>
      <c r="H14" s="15">
        <v>8013</v>
      </c>
      <c r="I14" s="15">
        <v>4930</v>
      </c>
      <c r="J14" s="15">
        <v>4570</v>
      </c>
      <c r="K14" s="15">
        <v>8828</v>
      </c>
      <c r="L14" s="15">
        <v>142</v>
      </c>
      <c r="M14" s="15">
        <v>262</v>
      </c>
      <c r="N14" s="15">
        <v>8750</v>
      </c>
      <c r="O14" s="14"/>
      <c r="P14" s="165"/>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row>
    <row r="15" spans="1:51" s="148" customFormat="1" ht="13.5" hidden="1" customHeight="1" outlineLevel="1" x14ac:dyDescent="0.2">
      <c r="A15" s="33"/>
      <c r="B15" s="42" t="s">
        <v>983</v>
      </c>
      <c r="C15" s="17"/>
      <c r="D15" s="15">
        <v>4970</v>
      </c>
      <c r="E15" s="15">
        <v>46</v>
      </c>
      <c r="F15" s="15">
        <v>242</v>
      </c>
      <c r="G15" s="15">
        <v>218</v>
      </c>
      <c r="H15" s="15">
        <v>813</v>
      </c>
      <c r="I15" s="15">
        <v>974</v>
      </c>
      <c r="J15" s="15">
        <v>581</v>
      </c>
      <c r="K15" s="15">
        <v>1066</v>
      </c>
      <c r="L15" s="15">
        <v>27</v>
      </c>
      <c r="M15" s="15">
        <v>32</v>
      </c>
      <c r="N15" s="15">
        <v>971</v>
      </c>
      <c r="P15" s="165"/>
    </row>
    <row r="16" spans="1:51" s="148" customFormat="1" ht="13.5" hidden="1" customHeight="1" outlineLevel="1" x14ac:dyDescent="0.2">
      <c r="A16" s="33"/>
      <c r="B16" s="42" t="s">
        <v>984</v>
      </c>
      <c r="C16" s="17"/>
      <c r="D16" s="15">
        <v>830</v>
      </c>
      <c r="E16" s="15">
        <v>7</v>
      </c>
      <c r="F16" s="15">
        <v>53</v>
      </c>
      <c r="G16" s="15">
        <v>64</v>
      </c>
      <c r="H16" s="15">
        <v>89</v>
      </c>
      <c r="I16" s="15">
        <v>190</v>
      </c>
      <c r="J16" s="15">
        <v>97</v>
      </c>
      <c r="K16" s="15">
        <v>189</v>
      </c>
      <c r="L16" s="15">
        <v>8</v>
      </c>
      <c r="M16" s="15">
        <v>1</v>
      </c>
      <c r="N16" s="15">
        <v>132</v>
      </c>
      <c r="P16" s="165"/>
    </row>
    <row r="17" spans="1:16" s="148" customFormat="1" ht="13.5" hidden="1" customHeight="1" outlineLevel="1" x14ac:dyDescent="0.2">
      <c r="A17" s="33"/>
      <c r="B17" s="42" t="s">
        <v>985</v>
      </c>
      <c r="C17" s="17"/>
      <c r="D17" s="15">
        <v>5</v>
      </c>
      <c r="E17" s="15">
        <v>0</v>
      </c>
      <c r="F17" s="15">
        <v>0</v>
      </c>
      <c r="G17" s="15">
        <v>0</v>
      </c>
      <c r="H17" s="15">
        <v>1</v>
      </c>
      <c r="I17" s="15">
        <v>1</v>
      </c>
      <c r="J17" s="15">
        <v>0</v>
      </c>
      <c r="K17" s="15">
        <v>0</v>
      </c>
      <c r="L17" s="15">
        <v>0</v>
      </c>
      <c r="M17" s="15">
        <v>0</v>
      </c>
      <c r="N17" s="15">
        <v>3</v>
      </c>
      <c r="P17" s="165"/>
    </row>
    <row r="18" spans="1:16" s="148" customFormat="1" ht="13.5" hidden="1" customHeight="1" outlineLevel="1" x14ac:dyDescent="0.2">
      <c r="A18" s="33"/>
      <c r="B18" s="42" t="s">
        <v>986</v>
      </c>
      <c r="C18" s="17"/>
      <c r="D18" s="15">
        <v>1931</v>
      </c>
      <c r="E18" s="15">
        <v>25</v>
      </c>
      <c r="F18" s="15">
        <v>75</v>
      </c>
      <c r="G18" s="15">
        <v>82</v>
      </c>
      <c r="H18" s="15">
        <v>375</v>
      </c>
      <c r="I18" s="15">
        <v>239</v>
      </c>
      <c r="J18" s="15">
        <v>286</v>
      </c>
      <c r="K18" s="15">
        <v>478</v>
      </c>
      <c r="L18" s="15">
        <v>11</v>
      </c>
      <c r="M18" s="15">
        <v>14</v>
      </c>
      <c r="N18" s="15">
        <v>346</v>
      </c>
      <c r="P18" s="165"/>
    </row>
    <row r="19" spans="1:16" s="148" customFormat="1" ht="13.5" hidden="1" customHeight="1" outlineLevel="1" x14ac:dyDescent="0.2">
      <c r="A19" s="33"/>
      <c r="B19" s="42" t="s">
        <v>987</v>
      </c>
      <c r="C19" s="17"/>
      <c r="D19" s="15">
        <v>1280</v>
      </c>
      <c r="E19" s="15">
        <v>25</v>
      </c>
      <c r="F19" s="15">
        <v>21</v>
      </c>
      <c r="G19" s="15">
        <v>55</v>
      </c>
      <c r="H19" s="15">
        <v>241</v>
      </c>
      <c r="I19" s="15">
        <v>243</v>
      </c>
      <c r="J19" s="15">
        <v>144</v>
      </c>
      <c r="K19" s="15">
        <v>269</v>
      </c>
      <c r="L19" s="15">
        <v>3</v>
      </c>
      <c r="M19" s="15">
        <v>8</v>
      </c>
      <c r="N19" s="15">
        <v>271</v>
      </c>
      <c r="P19" s="165"/>
    </row>
    <row r="20" spans="1:16" s="148" customFormat="1" ht="13.5" hidden="1" customHeight="1" outlineLevel="1" x14ac:dyDescent="0.2">
      <c r="A20" s="33"/>
      <c r="B20" s="42" t="s">
        <v>988</v>
      </c>
      <c r="C20" s="17"/>
      <c r="D20" s="15">
        <v>1353</v>
      </c>
      <c r="E20" s="15">
        <v>28</v>
      </c>
      <c r="F20" s="15">
        <v>62</v>
      </c>
      <c r="G20" s="15">
        <v>32</v>
      </c>
      <c r="H20" s="15">
        <v>319</v>
      </c>
      <c r="I20" s="15">
        <v>133</v>
      </c>
      <c r="J20" s="15">
        <v>189</v>
      </c>
      <c r="K20" s="15">
        <v>281</v>
      </c>
      <c r="L20" s="15">
        <v>8</v>
      </c>
      <c r="M20" s="15">
        <v>26</v>
      </c>
      <c r="N20" s="15">
        <v>275</v>
      </c>
      <c r="P20" s="165"/>
    </row>
    <row r="21" spans="1:16" s="148" customFormat="1" ht="13.5" hidden="1" customHeight="1" outlineLevel="1" x14ac:dyDescent="0.2">
      <c r="A21" s="33"/>
      <c r="B21" s="14" t="s">
        <v>989</v>
      </c>
      <c r="C21" s="17"/>
      <c r="D21" s="15">
        <v>2386</v>
      </c>
      <c r="E21" s="15">
        <v>76</v>
      </c>
      <c r="F21" s="15">
        <v>92</v>
      </c>
      <c r="G21" s="15">
        <v>137</v>
      </c>
      <c r="H21" s="15">
        <v>533</v>
      </c>
      <c r="I21" s="15">
        <v>281</v>
      </c>
      <c r="J21" s="15">
        <v>231</v>
      </c>
      <c r="K21" s="15">
        <v>473</v>
      </c>
      <c r="L21" s="15">
        <v>7</v>
      </c>
      <c r="M21" s="15">
        <v>8</v>
      </c>
      <c r="N21" s="15">
        <v>548</v>
      </c>
      <c r="P21" s="165"/>
    </row>
    <row r="22" spans="1:16" s="148" customFormat="1" ht="13.5" hidden="1" customHeight="1" outlineLevel="1" x14ac:dyDescent="0.2">
      <c r="A22" s="33"/>
      <c r="B22" s="14" t="s">
        <v>990</v>
      </c>
      <c r="C22" s="17"/>
      <c r="D22" s="15">
        <v>685</v>
      </c>
      <c r="E22" s="15">
        <v>8</v>
      </c>
      <c r="F22" s="15">
        <v>27</v>
      </c>
      <c r="G22" s="15">
        <v>29</v>
      </c>
      <c r="H22" s="15">
        <v>126</v>
      </c>
      <c r="I22" s="15">
        <v>80</v>
      </c>
      <c r="J22" s="15">
        <v>106</v>
      </c>
      <c r="K22" s="15">
        <v>161</v>
      </c>
      <c r="L22" s="15">
        <v>4</v>
      </c>
      <c r="M22" s="15">
        <v>1</v>
      </c>
      <c r="N22" s="15">
        <v>143</v>
      </c>
      <c r="P22" s="165"/>
    </row>
    <row r="23" spans="1:16" s="148" customFormat="1" ht="13.5" hidden="1" customHeight="1" outlineLevel="1" x14ac:dyDescent="0.2">
      <c r="A23" s="33"/>
      <c r="B23" s="14" t="s">
        <v>991</v>
      </c>
      <c r="C23" s="17"/>
      <c r="D23" s="15">
        <v>444</v>
      </c>
      <c r="E23" s="15">
        <v>3</v>
      </c>
      <c r="F23" s="15">
        <v>8</v>
      </c>
      <c r="G23" s="15">
        <v>10</v>
      </c>
      <c r="H23" s="15">
        <v>94</v>
      </c>
      <c r="I23" s="15">
        <v>46</v>
      </c>
      <c r="J23" s="15">
        <v>72</v>
      </c>
      <c r="K23" s="15">
        <v>112</v>
      </c>
      <c r="L23" s="15">
        <v>0</v>
      </c>
      <c r="M23" s="15">
        <v>2</v>
      </c>
      <c r="N23" s="15">
        <v>97</v>
      </c>
      <c r="P23" s="165"/>
    </row>
    <row r="24" spans="1:16" s="148" customFormat="1" ht="13.5" hidden="1" customHeight="1" outlineLevel="1" x14ac:dyDescent="0.2">
      <c r="A24" s="33"/>
      <c r="B24" s="14" t="s">
        <v>992</v>
      </c>
      <c r="C24" s="17"/>
      <c r="D24" s="15">
        <v>20</v>
      </c>
      <c r="E24" s="15">
        <v>0</v>
      </c>
      <c r="F24" s="15">
        <v>0</v>
      </c>
      <c r="G24" s="15">
        <v>1</v>
      </c>
      <c r="H24" s="15">
        <v>6</v>
      </c>
      <c r="I24" s="15">
        <v>4</v>
      </c>
      <c r="J24" s="15">
        <v>2</v>
      </c>
      <c r="K24" s="15">
        <v>3</v>
      </c>
      <c r="L24" s="15">
        <v>1</v>
      </c>
      <c r="M24" s="15">
        <v>0</v>
      </c>
      <c r="N24" s="15">
        <v>3</v>
      </c>
      <c r="P24" s="165"/>
    </row>
    <row r="25" spans="1:16" s="148" customFormat="1" ht="13.5" hidden="1" customHeight="1" outlineLevel="1" x14ac:dyDescent="0.2">
      <c r="A25" s="33"/>
      <c r="B25" s="14" t="s">
        <v>993</v>
      </c>
      <c r="C25" s="17"/>
      <c r="D25" s="15">
        <v>608</v>
      </c>
      <c r="E25" s="15">
        <v>15</v>
      </c>
      <c r="F25" s="15">
        <v>65</v>
      </c>
      <c r="G25" s="15">
        <v>34</v>
      </c>
      <c r="H25" s="15">
        <v>70</v>
      </c>
      <c r="I25" s="15">
        <v>83</v>
      </c>
      <c r="J25" s="15">
        <v>76</v>
      </c>
      <c r="K25" s="15">
        <v>159</v>
      </c>
      <c r="L25" s="15">
        <v>1</v>
      </c>
      <c r="M25" s="15">
        <v>1</v>
      </c>
      <c r="N25" s="15">
        <v>104</v>
      </c>
      <c r="P25" s="165"/>
    </row>
    <row r="26" spans="1:16" s="148" customFormat="1" ht="13.5" hidden="1" customHeight="1" outlineLevel="1" x14ac:dyDescent="0.2">
      <c r="A26" s="33"/>
      <c r="B26" s="14" t="s">
        <v>994</v>
      </c>
      <c r="C26" s="17"/>
      <c r="D26" s="15">
        <v>306</v>
      </c>
      <c r="E26" s="15">
        <v>1</v>
      </c>
      <c r="F26" s="15">
        <v>22</v>
      </c>
      <c r="G26" s="15">
        <v>6</v>
      </c>
      <c r="H26" s="15">
        <v>53</v>
      </c>
      <c r="I26" s="15">
        <v>47</v>
      </c>
      <c r="J26" s="15">
        <v>40</v>
      </c>
      <c r="K26" s="15">
        <v>73</v>
      </c>
      <c r="L26" s="15">
        <v>1</v>
      </c>
      <c r="M26" s="15">
        <v>0</v>
      </c>
      <c r="N26" s="15">
        <v>63</v>
      </c>
      <c r="P26" s="165"/>
    </row>
    <row r="27" spans="1:16" s="148" customFormat="1" ht="13.5" hidden="1" customHeight="1" outlineLevel="1" x14ac:dyDescent="0.2">
      <c r="A27" s="33"/>
      <c r="B27" s="14" t="s">
        <v>995</v>
      </c>
      <c r="C27" s="17"/>
      <c r="D27" s="15">
        <v>1864</v>
      </c>
      <c r="E27" s="15">
        <v>21</v>
      </c>
      <c r="F27" s="15">
        <v>103</v>
      </c>
      <c r="G27" s="15">
        <v>66</v>
      </c>
      <c r="H27" s="15">
        <v>394</v>
      </c>
      <c r="I27" s="15">
        <v>228</v>
      </c>
      <c r="J27" s="15">
        <v>290</v>
      </c>
      <c r="K27" s="15">
        <v>415</v>
      </c>
      <c r="L27" s="15">
        <v>8</v>
      </c>
      <c r="M27" s="15">
        <v>11</v>
      </c>
      <c r="N27" s="15">
        <v>328</v>
      </c>
      <c r="P27" s="165"/>
    </row>
    <row r="28" spans="1:16" s="148" customFormat="1" ht="13.5" hidden="1" customHeight="1" outlineLevel="1" x14ac:dyDescent="0.2">
      <c r="A28" s="33"/>
      <c r="B28" s="42" t="s">
        <v>996</v>
      </c>
      <c r="C28" s="17"/>
      <c r="D28" s="15">
        <v>3552</v>
      </c>
      <c r="E28" s="15">
        <v>34</v>
      </c>
      <c r="F28" s="15">
        <v>198</v>
      </c>
      <c r="G28" s="15">
        <v>291</v>
      </c>
      <c r="H28" s="15">
        <v>683</v>
      </c>
      <c r="I28" s="15">
        <v>411</v>
      </c>
      <c r="J28" s="15">
        <v>412</v>
      </c>
      <c r="K28" s="15">
        <v>814</v>
      </c>
      <c r="L28" s="15">
        <v>11</v>
      </c>
      <c r="M28" s="15">
        <v>24</v>
      </c>
      <c r="N28" s="15">
        <v>674</v>
      </c>
      <c r="P28" s="165"/>
    </row>
    <row r="29" spans="1:16" s="148" customFormat="1" ht="13.5" hidden="1" customHeight="1" outlineLevel="1" x14ac:dyDescent="0.2">
      <c r="A29" s="33"/>
      <c r="B29" s="14" t="s">
        <v>997</v>
      </c>
      <c r="C29" s="17"/>
      <c r="D29" s="15">
        <v>923</v>
      </c>
      <c r="E29" s="15">
        <v>21</v>
      </c>
      <c r="F29" s="15">
        <v>106</v>
      </c>
      <c r="G29" s="15">
        <v>65</v>
      </c>
      <c r="H29" s="15">
        <v>181</v>
      </c>
      <c r="I29" s="15">
        <v>92</v>
      </c>
      <c r="J29" s="15">
        <v>85</v>
      </c>
      <c r="K29" s="15">
        <v>169</v>
      </c>
      <c r="L29" s="15">
        <v>3</v>
      </c>
      <c r="M29" s="15">
        <v>4</v>
      </c>
      <c r="N29" s="15">
        <v>197</v>
      </c>
      <c r="P29" s="165"/>
    </row>
    <row r="30" spans="1:16" s="148" customFormat="1" ht="13.5" hidden="1" customHeight="1" outlineLevel="1" x14ac:dyDescent="0.2">
      <c r="A30" s="33"/>
      <c r="B30" s="14" t="s">
        <v>998</v>
      </c>
      <c r="C30" s="17"/>
      <c r="D30" s="15">
        <v>8914</v>
      </c>
      <c r="E30" s="15">
        <v>166</v>
      </c>
      <c r="F30" s="15">
        <v>973</v>
      </c>
      <c r="G30" s="15">
        <v>490</v>
      </c>
      <c r="H30" s="15">
        <v>1780</v>
      </c>
      <c r="I30" s="15">
        <v>825</v>
      </c>
      <c r="J30" s="15">
        <v>797</v>
      </c>
      <c r="K30" s="15">
        <v>1662</v>
      </c>
      <c r="L30" s="15">
        <v>15</v>
      </c>
      <c r="M30" s="15">
        <v>76</v>
      </c>
      <c r="N30" s="15">
        <v>2130</v>
      </c>
      <c r="P30" s="165"/>
    </row>
    <row r="31" spans="1:16" s="148" customFormat="1" ht="13.5" hidden="1" customHeight="1" outlineLevel="1" x14ac:dyDescent="0.2">
      <c r="A31" s="33"/>
      <c r="B31" s="14" t="s">
        <v>999</v>
      </c>
      <c r="C31" s="17"/>
      <c r="D31" s="15">
        <v>278</v>
      </c>
      <c r="E31" s="15">
        <v>1</v>
      </c>
      <c r="F31" s="15">
        <v>21</v>
      </c>
      <c r="G31" s="15">
        <v>9</v>
      </c>
      <c r="H31" s="15">
        <v>52</v>
      </c>
      <c r="I31" s="15">
        <v>40</v>
      </c>
      <c r="J31" s="15">
        <v>46</v>
      </c>
      <c r="K31" s="15">
        <v>64</v>
      </c>
      <c r="L31" s="15">
        <v>0</v>
      </c>
      <c r="M31" s="15">
        <v>0</v>
      </c>
      <c r="N31" s="15">
        <v>45</v>
      </c>
      <c r="P31" s="165"/>
    </row>
    <row r="32" spans="1:16" s="148" customFormat="1" ht="13.5" hidden="1" customHeight="1" outlineLevel="1" x14ac:dyDescent="0.2">
      <c r="A32" s="33"/>
      <c r="B32" s="42" t="s">
        <v>1000</v>
      </c>
      <c r="C32" s="17"/>
      <c r="D32" s="15">
        <v>952</v>
      </c>
      <c r="E32" s="15">
        <v>15</v>
      </c>
      <c r="F32" s="15">
        <v>53</v>
      </c>
      <c r="G32" s="15">
        <v>28</v>
      </c>
      <c r="H32" s="15">
        <v>179</v>
      </c>
      <c r="I32" s="15">
        <v>66</v>
      </c>
      <c r="J32" s="15">
        <v>109</v>
      </c>
      <c r="K32" s="15">
        <v>268</v>
      </c>
      <c r="L32" s="15">
        <v>2</v>
      </c>
      <c r="M32" s="15">
        <v>9</v>
      </c>
      <c r="N32" s="15">
        <v>223</v>
      </c>
      <c r="P32" s="165"/>
    </row>
    <row r="33" spans="1:51" s="148" customFormat="1" ht="13.5" hidden="1" customHeight="1" outlineLevel="1" x14ac:dyDescent="0.2">
      <c r="A33" s="33"/>
      <c r="B33" s="42" t="s">
        <v>1001</v>
      </c>
      <c r="C33" s="17"/>
      <c r="D33" s="15">
        <v>2161</v>
      </c>
      <c r="E33" s="15">
        <v>41</v>
      </c>
      <c r="F33" s="15">
        <v>242</v>
      </c>
      <c r="G33" s="15">
        <v>114</v>
      </c>
      <c r="H33" s="15">
        <v>451</v>
      </c>
      <c r="I33" s="15">
        <v>173</v>
      </c>
      <c r="J33" s="15">
        <v>190</v>
      </c>
      <c r="K33" s="15">
        <v>386</v>
      </c>
      <c r="L33" s="15">
        <v>5</v>
      </c>
      <c r="M33" s="15">
        <v>18</v>
      </c>
      <c r="N33" s="15">
        <v>541</v>
      </c>
      <c r="P33" s="165"/>
    </row>
    <row r="34" spans="1:51" s="148" customFormat="1" ht="13.5" hidden="1" customHeight="1" outlineLevel="1" x14ac:dyDescent="0.2">
      <c r="A34" s="33"/>
      <c r="B34" s="14" t="s">
        <v>1002</v>
      </c>
      <c r="C34" s="17"/>
      <c r="D34" s="15">
        <v>1815</v>
      </c>
      <c r="E34" s="15">
        <v>16</v>
      </c>
      <c r="F34" s="15">
        <v>139</v>
      </c>
      <c r="G34" s="15">
        <v>66</v>
      </c>
      <c r="H34" s="15">
        <v>323</v>
      </c>
      <c r="I34" s="15">
        <v>157</v>
      </c>
      <c r="J34" s="15">
        <v>220</v>
      </c>
      <c r="K34" s="15">
        <v>482</v>
      </c>
      <c r="L34" s="15">
        <v>6</v>
      </c>
      <c r="M34" s="15">
        <v>14</v>
      </c>
      <c r="N34" s="15">
        <v>392</v>
      </c>
      <c r="P34" s="165"/>
    </row>
    <row r="35" spans="1:51" s="148" customFormat="1" ht="13.5" hidden="1" customHeight="1" outlineLevel="1" x14ac:dyDescent="0.2">
      <c r="A35" s="33"/>
      <c r="B35" s="42" t="s">
        <v>1003</v>
      </c>
      <c r="C35" s="17"/>
      <c r="D35" s="15">
        <v>602</v>
      </c>
      <c r="E35" s="15">
        <v>4</v>
      </c>
      <c r="F35" s="15">
        <v>77</v>
      </c>
      <c r="G35" s="15">
        <v>23</v>
      </c>
      <c r="H35" s="15">
        <v>101</v>
      </c>
      <c r="I35" s="15">
        <v>62</v>
      </c>
      <c r="J35" s="15">
        <v>75</v>
      </c>
      <c r="K35" s="15">
        <v>140</v>
      </c>
      <c r="L35" s="15">
        <v>1</v>
      </c>
      <c r="M35" s="15">
        <v>2</v>
      </c>
      <c r="N35" s="15">
        <v>117</v>
      </c>
      <c r="P35" s="165"/>
    </row>
    <row r="36" spans="1:51" s="148" customFormat="1" ht="13.5" hidden="1" customHeight="1" outlineLevel="1" x14ac:dyDescent="0.2">
      <c r="A36" s="33"/>
      <c r="B36" s="42" t="s">
        <v>1004</v>
      </c>
      <c r="C36" s="17"/>
      <c r="D36" s="15">
        <v>2743</v>
      </c>
      <c r="E36" s="15">
        <v>87</v>
      </c>
      <c r="F36" s="15">
        <v>122</v>
      </c>
      <c r="G36" s="15">
        <v>116</v>
      </c>
      <c r="H36" s="15">
        <v>695</v>
      </c>
      <c r="I36" s="15">
        <v>252</v>
      </c>
      <c r="J36" s="15">
        <v>231</v>
      </c>
      <c r="K36" s="15">
        <v>603</v>
      </c>
      <c r="L36" s="15">
        <v>12</v>
      </c>
      <c r="M36" s="15">
        <v>7</v>
      </c>
      <c r="N36" s="15">
        <v>618</v>
      </c>
      <c r="P36" s="165"/>
    </row>
    <row r="37" spans="1:51" s="148" customFormat="1" ht="13.5" hidden="1" customHeight="1" outlineLevel="1" x14ac:dyDescent="0.2">
      <c r="A37" s="33"/>
      <c r="B37" s="42" t="s">
        <v>1005</v>
      </c>
      <c r="C37" s="17"/>
      <c r="D37" s="15">
        <v>659</v>
      </c>
      <c r="E37" s="15">
        <v>5</v>
      </c>
      <c r="F37" s="15">
        <v>43</v>
      </c>
      <c r="G37" s="15">
        <v>21</v>
      </c>
      <c r="H37" s="15">
        <v>139</v>
      </c>
      <c r="I37" s="15">
        <v>88</v>
      </c>
      <c r="J37" s="15">
        <v>88</v>
      </c>
      <c r="K37" s="15">
        <v>138</v>
      </c>
      <c r="L37" s="15">
        <v>4</v>
      </c>
      <c r="M37" s="15">
        <v>0</v>
      </c>
      <c r="N37" s="15">
        <v>133</v>
      </c>
      <c r="P37" s="165"/>
    </row>
    <row r="38" spans="1:51" s="148" customFormat="1" ht="13.5" hidden="1" customHeight="1" outlineLevel="1" x14ac:dyDescent="0.2">
      <c r="A38" s="33"/>
      <c r="B38" s="14" t="s">
        <v>1006</v>
      </c>
      <c r="C38" s="17"/>
      <c r="D38" s="15">
        <v>1845</v>
      </c>
      <c r="E38" s="15">
        <v>29</v>
      </c>
      <c r="F38" s="15">
        <v>172</v>
      </c>
      <c r="G38" s="15">
        <v>84</v>
      </c>
      <c r="H38" s="15">
        <v>315</v>
      </c>
      <c r="I38" s="15">
        <v>215</v>
      </c>
      <c r="J38" s="15">
        <v>203</v>
      </c>
      <c r="K38" s="15">
        <v>423</v>
      </c>
      <c r="L38" s="15">
        <v>4</v>
      </c>
      <c r="M38" s="15">
        <v>4</v>
      </c>
      <c r="N38" s="15">
        <v>396</v>
      </c>
      <c r="P38" s="165"/>
    </row>
    <row r="39" spans="1:51" s="22" customFormat="1" ht="12" collapsed="1" x14ac:dyDescent="0.2">
      <c r="A39" s="33" t="s">
        <v>166</v>
      </c>
      <c r="B39" s="17" t="s">
        <v>189</v>
      </c>
      <c r="C39" s="17"/>
      <c r="D39" s="15">
        <v>196</v>
      </c>
      <c r="E39" s="15">
        <v>7</v>
      </c>
      <c r="F39" s="15">
        <v>6</v>
      </c>
      <c r="G39" s="15">
        <v>13</v>
      </c>
      <c r="H39" s="15">
        <v>17</v>
      </c>
      <c r="I39" s="15">
        <v>33</v>
      </c>
      <c r="J39" s="15">
        <v>15</v>
      </c>
      <c r="K39" s="15">
        <v>32</v>
      </c>
      <c r="L39" s="15">
        <v>7</v>
      </c>
      <c r="M39" s="15">
        <v>1</v>
      </c>
      <c r="N39" s="15">
        <v>65</v>
      </c>
      <c r="O39" s="14"/>
      <c r="P39" s="166"/>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row>
    <row r="40" spans="1:51" s="22" customFormat="1" ht="22.5" x14ac:dyDescent="0.2">
      <c r="A40" s="33" t="s">
        <v>167</v>
      </c>
      <c r="B40" s="17" t="s">
        <v>159</v>
      </c>
      <c r="C40" s="17"/>
      <c r="D40" s="15">
        <v>2570</v>
      </c>
      <c r="E40" s="15">
        <v>15</v>
      </c>
      <c r="F40" s="15">
        <v>144</v>
      </c>
      <c r="G40" s="15">
        <v>143</v>
      </c>
      <c r="H40" s="15">
        <v>367</v>
      </c>
      <c r="I40" s="15">
        <v>402</v>
      </c>
      <c r="J40" s="15">
        <v>301</v>
      </c>
      <c r="K40" s="15">
        <v>742</v>
      </c>
      <c r="L40" s="15">
        <v>56</v>
      </c>
      <c r="M40" s="15">
        <v>9</v>
      </c>
      <c r="N40" s="15">
        <v>391</v>
      </c>
      <c r="O40" s="14"/>
      <c r="P40" s="166"/>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row>
    <row r="41" spans="1:51" s="22" customFormat="1" ht="12" x14ac:dyDescent="0.2">
      <c r="A41" s="33" t="s">
        <v>168</v>
      </c>
      <c r="B41" s="17" t="s">
        <v>154</v>
      </c>
      <c r="C41" s="17"/>
      <c r="D41" s="15">
        <v>26414</v>
      </c>
      <c r="E41" s="15">
        <v>460</v>
      </c>
      <c r="F41" s="15">
        <v>1707</v>
      </c>
      <c r="G41" s="15">
        <v>1732</v>
      </c>
      <c r="H41" s="15">
        <v>3873</v>
      </c>
      <c r="I41" s="15">
        <v>4871</v>
      </c>
      <c r="J41" s="15">
        <v>2229</v>
      </c>
      <c r="K41" s="15">
        <v>5519</v>
      </c>
      <c r="L41" s="15">
        <v>118</v>
      </c>
      <c r="M41" s="15">
        <v>85</v>
      </c>
      <c r="N41" s="15">
        <v>5820</v>
      </c>
      <c r="O41" s="14"/>
      <c r="P41" s="166"/>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row>
    <row r="42" spans="1:51" s="22" customFormat="1" ht="22.5" x14ac:dyDescent="0.2">
      <c r="A42" s="33" t="s">
        <v>169</v>
      </c>
      <c r="B42" s="17" t="s">
        <v>155</v>
      </c>
      <c r="C42" s="17"/>
      <c r="D42" s="15">
        <v>23593</v>
      </c>
      <c r="E42" s="15">
        <v>247</v>
      </c>
      <c r="F42" s="15">
        <v>837</v>
      </c>
      <c r="G42" s="15">
        <v>1622</v>
      </c>
      <c r="H42" s="15">
        <v>4250</v>
      </c>
      <c r="I42" s="15">
        <v>3495</v>
      </c>
      <c r="J42" s="15">
        <v>2510</v>
      </c>
      <c r="K42" s="15">
        <v>6111</v>
      </c>
      <c r="L42" s="15">
        <v>146</v>
      </c>
      <c r="M42" s="15">
        <v>65</v>
      </c>
      <c r="N42" s="15">
        <v>4310</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row>
    <row r="43" spans="1:51" s="22" customFormat="1" x14ac:dyDescent="0.2">
      <c r="A43" s="33" t="s">
        <v>170</v>
      </c>
      <c r="B43" s="17" t="s">
        <v>156</v>
      </c>
      <c r="C43" s="17"/>
      <c r="D43" s="15">
        <v>9073</v>
      </c>
      <c r="E43" s="15">
        <v>69</v>
      </c>
      <c r="F43" s="15">
        <v>238</v>
      </c>
      <c r="G43" s="15">
        <v>313</v>
      </c>
      <c r="H43" s="15">
        <v>1077</v>
      </c>
      <c r="I43" s="15">
        <v>1411</v>
      </c>
      <c r="J43" s="15">
        <v>716</v>
      </c>
      <c r="K43" s="15">
        <v>2159</v>
      </c>
      <c r="L43" s="15">
        <v>192</v>
      </c>
      <c r="M43" s="15">
        <v>802</v>
      </c>
      <c r="N43" s="15">
        <v>2096</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row>
    <row r="44" spans="1:51" s="22" customFormat="1" x14ac:dyDescent="0.2">
      <c r="A44" s="33" t="s">
        <v>171</v>
      </c>
      <c r="B44" s="17" t="s">
        <v>157</v>
      </c>
      <c r="C44" s="17"/>
      <c r="D44" s="15">
        <v>11451</v>
      </c>
      <c r="E44" s="15">
        <v>113</v>
      </c>
      <c r="F44" s="15">
        <v>581</v>
      </c>
      <c r="G44" s="15">
        <v>482</v>
      </c>
      <c r="H44" s="15">
        <v>2303</v>
      </c>
      <c r="I44" s="15">
        <v>2349</v>
      </c>
      <c r="J44" s="15">
        <v>1058</v>
      </c>
      <c r="K44" s="15">
        <v>2006</v>
      </c>
      <c r="L44" s="15">
        <v>71</v>
      </c>
      <c r="M44" s="15">
        <v>50</v>
      </c>
      <c r="N44" s="15">
        <v>2438</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row>
    <row r="45" spans="1:51" s="22" customFormat="1" x14ac:dyDescent="0.2">
      <c r="A45" s="33" t="s">
        <v>172</v>
      </c>
      <c r="B45" s="17" t="s">
        <v>190</v>
      </c>
      <c r="C45" s="17"/>
      <c r="D45" s="15">
        <v>762</v>
      </c>
      <c r="E45" s="15">
        <v>3</v>
      </c>
      <c r="F45" s="15">
        <v>12</v>
      </c>
      <c r="G45" s="15">
        <v>34</v>
      </c>
      <c r="H45" s="15">
        <v>81</v>
      </c>
      <c r="I45" s="15">
        <v>174</v>
      </c>
      <c r="J45" s="15">
        <v>72</v>
      </c>
      <c r="K45" s="15">
        <v>248</v>
      </c>
      <c r="L45" s="15">
        <v>8</v>
      </c>
      <c r="M45" s="15">
        <v>3</v>
      </c>
      <c r="N45" s="15">
        <v>127</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row>
    <row r="46" spans="1:51" s="22" customFormat="1" x14ac:dyDescent="0.2">
      <c r="A46" s="33" t="s">
        <v>173</v>
      </c>
      <c r="B46" s="17" t="s">
        <v>191</v>
      </c>
      <c r="C46" s="17"/>
      <c r="D46" s="15">
        <v>565</v>
      </c>
      <c r="E46" s="15">
        <v>2</v>
      </c>
      <c r="F46" s="15">
        <v>7</v>
      </c>
      <c r="G46" s="15">
        <v>12</v>
      </c>
      <c r="H46" s="15">
        <v>46</v>
      </c>
      <c r="I46" s="15">
        <v>215</v>
      </c>
      <c r="J46" s="15">
        <v>61</v>
      </c>
      <c r="K46" s="15">
        <v>129</v>
      </c>
      <c r="L46" s="15">
        <v>13</v>
      </c>
      <c r="M46" s="15">
        <v>1</v>
      </c>
      <c r="N46" s="15">
        <v>79</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row>
    <row r="47" spans="1:51" s="22" customFormat="1" x14ac:dyDescent="0.2">
      <c r="A47" s="33" t="s">
        <v>174</v>
      </c>
      <c r="B47" s="17" t="s">
        <v>192</v>
      </c>
      <c r="C47" s="17"/>
      <c r="D47" s="15">
        <v>839</v>
      </c>
      <c r="E47" s="15">
        <v>9</v>
      </c>
      <c r="F47" s="15">
        <v>29</v>
      </c>
      <c r="G47" s="15">
        <v>31</v>
      </c>
      <c r="H47" s="15">
        <v>85</v>
      </c>
      <c r="I47" s="15">
        <v>181</v>
      </c>
      <c r="J47" s="15">
        <v>75</v>
      </c>
      <c r="K47" s="15">
        <v>223</v>
      </c>
      <c r="L47" s="15">
        <v>5</v>
      </c>
      <c r="M47" s="15">
        <v>1</v>
      </c>
      <c r="N47" s="15">
        <v>200</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row>
    <row r="48" spans="1:51" s="22" customFormat="1" x14ac:dyDescent="0.2">
      <c r="A48" s="33" t="s">
        <v>175</v>
      </c>
      <c r="B48" s="17" t="s">
        <v>195</v>
      </c>
      <c r="C48" s="17"/>
      <c r="D48" s="15">
        <v>2793</v>
      </c>
      <c r="E48" s="15">
        <v>22</v>
      </c>
      <c r="F48" s="15">
        <v>89</v>
      </c>
      <c r="G48" s="15">
        <v>178</v>
      </c>
      <c r="H48" s="15">
        <v>392</v>
      </c>
      <c r="I48" s="15">
        <v>513</v>
      </c>
      <c r="J48" s="15">
        <v>270</v>
      </c>
      <c r="K48" s="15">
        <v>672</v>
      </c>
      <c r="L48" s="15">
        <v>102</v>
      </c>
      <c r="M48" s="15">
        <v>8</v>
      </c>
      <c r="N48" s="15">
        <v>547</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row>
    <row r="49" spans="1:51" s="22" customFormat="1" ht="12.75" customHeight="1" x14ac:dyDescent="0.2">
      <c r="A49" s="33" t="s">
        <v>176</v>
      </c>
      <c r="B49" s="17" t="s">
        <v>193</v>
      </c>
      <c r="C49" s="17"/>
      <c r="D49" s="15">
        <v>12896</v>
      </c>
      <c r="E49" s="15">
        <v>120</v>
      </c>
      <c r="F49" s="15">
        <v>584</v>
      </c>
      <c r="G49" s="15">
        <v>534</v>
      </c>
      <c r="H49" s="15">
        <v>1896</v>
      </c>
      <c r="I49" s="15">
        <v>2381</v>
      </c>
      <c r="J49" s="15">
        <v>1466</v>
      </c>
      <c r="K49" s="15">
        <v>2867</v>
      </c>
      <c r="L49" s="15">
        <v>217</v>
      </c>
      <c r="M49" s="15">
        <v>30</v>
      </c>
      <c r="N49" s="15">
        <v>2801</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row>
    <row r="50" spans="1:51" s="22" customFormat="1" ht="12.75" customHeight="1" x14ac:dyDescent="0.2">
      <c r="A50" s="33" t="s">
        <v>177</v>
      </c>
      <c r="B50" s="17" t="s">
        <v>160</v>
      </c>
      <c r="C50" s="17"/>
      <c r="D50" s="15">
        <v>10797</v>
      </c>
      <c r="E50" s="15">
        <v>64</v>
      </c>
      <c r="F50" s="15">
        <v>300</v>
      </c>
      <c r="G50" s="15">
        <v>368</v>
      </c>
      <c r="H50" s="15">
        <v>937</v>
      </c>
      <c r="I50" s="15">
        <v>2369</v>
      </c>
      <c r="J50" s="15">
        <v>1095</v>
      </c>
      <c r="K50" s="15">
        <v>2768</v>
      </c>
      <c r="L50" s="15">
        <v>557</v>
      </c>
      <c r="M50" s="15">
        <v>12</v>
      </c>
      <c r="N50" s="15">
        <v>2327</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row>
    <row r="51" spans="1:51" s="22" customFormat="1" ht="12.75" customHeight="1" x14ac:dyDescent="0.2">
      <c r="A51" s="33" t="s">
        <v>178</v>
      </c>
      <c r="B51" s="17" t="s">
        <v>158</v>
      </c>
      <c r="C51" s="17"/>
      <c r="D51" s="15">
        <v>1927</v>
      </c>
      <c r="E51" s="15">
        <v>8</v>
      </c>
      <c r="F51" s="15">
        <v>42</v>
      </c>
      <c r="G51" s="15">
        <v>41</v>
      </c>
      <c r="H51" s="15">
        <v>131</v>
      </c>
      <c r="I51" s="15">
        <v>577</v>
      </c>
      <c r="J51" s="15">
        <v>210</v>
      </c>
      <c r="K51" s="15">
        <v>503</v>
      </c>
      <c r="L51" s="15">
        <v>29</v>
      </c>
      <c r="M51" s="15">
        <v>2</v>
      </c>
      <c r="N51" s="15">
        <v>384</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row>
    <row r="52" spans="1:51" s="22" customFormat="1" x14ac:dyDescent="0.2">
      <c r="A52" s="33" t="s">
        <v>179</v>
      </c>
      <c r="B52" s="17" t="s">
        <v>194</v>
      </c>
      <c r="C52" s="17"/>
      <c r="D52" s="15">
        <v>16581</v>
      </c>
      <c r="E52" s="15">
        <v>324</v>
      </c>
      <c r="F52" s="15">
        <v>536</v>
      </c>
      <c r="G52" s="15">
        <v>319</v>
      </c>
      <c r="H52" s="15">
        <v>2361</v>
      </c>
      <c r="I52" s="15">
        <v>3276</v>
      </c>
      <c r="J52" s="15">
        <v>1767</v>
      </c>
      <c r="K52" s="15">
        <v>4678</v>
      </c>
      <c r="L52" s="15">
        <v>527</v>
      </c>
      <c r="M52" s="15">
        <v>66</v>
      </c>
      <c r="N52" s="15">
        <v>2727</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row>
    <row r="53" spans="1:51" s="22" customFormat="1" ht="13.35" customHeight="1" x14ac:dyDescent="0.2">
      <c r="A53" s="33" t="s">
        <v>180</v>
      </c>
      <c r="B53" s="17" t="s">
        <v>198</v>
      </c>
      <c r="C53" s="17"/>
      <c r="D53" s="15">
        <v>1571</v>
      </c>
      <c r="E53" s="15">
        <v>6</v>
      </c>
      <c r="F53" s="15">
        <v>32</v>
      </c>
      <c r="G53" s="15">
        <v>34</v>
      </c>
      <c r="H53" s="15">
        <v>117</v>
      </c>
      <c r="I53" s="15">
        <v>227</v>
      </c>
      <c r="J53" s="15">
        <v>148</v>
      </c>
      <c r="K53" s="15">
        <v>702</v>
      </c>
      <c r="L53" s="15">
        <v>18</v>
      </c>
      <c r="M53" s="15">
        <v>1</v>
      </c>
      <c r="N53" s="15">
        <v>286</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row>
    <row r="54" spans="1:51" s="22" customFormat="1" x14ac:dyDescent="0.2">
      <c r="A54" s="33" t="s">
        <v>181</v>
      </c>
      <c r="B54" s="17" t="s">
        <v>196</v>
      </c>
      <c r="C54" s="17"/>
      <c r="D54" s="15">
        <v>3873</v>
      </c>
      <c r="E54" s="15">
        <v>26</v>
      </c>
      <c r="F54" s="15">
        <v>131</v>
      </c>
      <c r="G54" s="15">
        <v>72</v>
      </c>
      <c r="H54" s="15">
        <v>259</v>
      </c>
      <c r="I54" s="15">
        <v>790</v>
      </c>
      <c r="J54" s="15">
        <v>222</v>
      </c>
      <c r="K54" s="15">
        <v>890</v>
      </c>
      <c r="L54" s="15">
        <v>89</v>
      </c>
      <c r="M54" s="15">
        <v>5</v>
      </c>
      <c r="N54" s="15">
        <v>1389</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row>
    <row r="55" spans="1:51" s="22" customFormat="1" ht="22.5" x14ac:dyDescent="0.2">
      <c r="A55" s="33" t="s">
        <v>182</v>
      </c>
      <c r="B55" s="17" t="s">
        <v>197</v>
      </c>
      <c r="C55" s="17"/>
      <c r="D55" s="15">
        <v>547</v>
      </c>
      <c r="E55" s="15">
        <v>4</v>
      </c>
      <c r="F55" s="15">
        <v>13</v>
      </c>
      <c r="G55" s="15">
        <v>11</v>
      </c>
      <c r="H55" s="15">
        <v>34</v>
      </c>
      <c r="I55" s="15">
        <v>201</v>
      </c>
      <c r="J55" s="15">
        <v>29</v>
      </c>
      <c r="K55" s="15">
        <v>61</v>
      </c>
      <c r="L55" s="15">
        <v>2</v>
      </c>
      <c r="M55" s="15">
        <v>0</v>
      </c>
      <c r="N55" s="15">
        <v>192</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row>
    <row r="56" spans="1:51" s="22" customFormat="1" ht="12" customHeight="1" x14ac:dyDescent="0.2">
      <c r="A56" s="33" t="s">
        <v>183</v>
      </c>
      <c r="B56" s="17" t="s">
        <v>324</v>
      </c>
      <c r="C56" s="17"/>
      <c r="D56" s="15">
        <v>19</v>
      </c>
      <c r="E56" s="15">
        <v>0</v>
      </c>
      <c r="F56" s="15">
        <v>0</v>
      </c>
      <c r="G56" s="15">
        <v>1</v>
      </c>
      <c r="H56" s="15">
        <v>1</v>
      </c>
      <c r="I56" s="15">
        <v>4</v>
      </c>
      <c r="J56" s="15">
        <v>2</v>
      </c>
      <c r="K56" s="15">
        <v>5</v>
      </c>
      <c r="L56" s="15">
        <v>0</v>
      </c>
      <c r="M56" s="15">
        <v>0</v>
      </c>
      <c r="N56" s="15">
        <v>6</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row>
    <row r="57" spans="1:51"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row>
    <row r="58" spans="1:51" s="22" customFormat="1" ht="1.5" customHeight="1" x14ac:dyDescent="0.2">
      <c r="A58" s="87"/>
      <c r="B58" s="21"/>
      <c r="C58" s="21"/>
      <c r="D58" s="20"/>
      <c r="E58" s="20"/>
      <c r="F58" s="20"/>
      <c r="G58" s="20"/>
      <c r="H58" s="20"/>
      <c r="I58" s="20"/>
      <c r="J58" s="20"/>
      <c r="K58" s="20"/>
      <c r="L58" s="20"/>
      <c r="M58" s="20"/>
      <c r="N58" s="20"/>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row>
    <row r="59" spans="1:51" ht="15" customHeight="1" x14ac:dyDescent="0.2">
      <c r="D59" s="19"/>
      <c r="E59" s="19"/>
      <c r="F59" s="19"/>
      <c r="G59" s="19"/>
      <c r="H59" s="19"/>
      <c r="I59" s="19"/>
      <c r="J59" s="19"/>
      <c r="K59" s="19"/>
      <c r="L59" s="19"/>
      <c r="M59" s="19"/>
      <c r="N59" s="19"/>
    </row>
  </sheetData>
  <customSheetViews>
    <customSheetView guid="{09C079DF-E626-4084-A2F6-C76BFDAA1A4F}" showGridLines="0" topLeftCell="A3">
      <selection activeCell="L16" sqref="L16"/>
      <colBreaks count="1" manualBreakCount="1">
        <brk id="13" min="2" max="45" man="1"/>
      </colBreaks>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8:B8"/>
    <mergeCell ref="A5:N5"/>
  </mergeCells>
  <phoneticPr fontId="2" type="noConversion"/>
  <printOptions horizontalCentered="1" verticalCentered="1"/>
  <pageMargins left="0.39370078740157483" right="0.39370078740157483" top="0.59055118110236227" bottom="0.39370078740157483" header="0" footer="0"/>
  <pageSetup paperSize="9" scale="77" orientation="landscape" r:id="rId2"/>
  <headerFooter alignWithMargins="0"/>
  <colBreaks count="1" manualBreakCount="1">
    <brk id="14" max="1048575" man="1"/>
  </colBreaks>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olha105">
    <tabColor rgb="FF0070C0"/>
    <pageSetUpPr fitToPage="1"/>
  </sheetPr>
  <dimension ref="A1:AY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5" width="9.42578125" style="1" customWidth="1"/>
    <col min="6" max="6" width="14.28515625" style="1" customWidth="1"/>
    <col min="7" max="7" width="14.7109375" style="1" customWidth="1"/>
    <col min="8" max="8" width="16.28515625" style="1" customWidth="1"/>
    <col min="9" max="9" width="11.7109375" style="1" customWidth="1"/>
    <col min="10" max="10" width="13.5703125" style="1" customWidth="1"/>
    <col min="11" max="11" width="13" style="1" customWidth="1"/>
    <col min="12" max="12" width="12.7109375" style="1" customWidth="1"/>
    <col min="13" max="14" width="10" style="1" customWidth="1"/>
    <col min="15" max="15" width="7.7109375" style="1" customWidth="1"/>
    <col min="16" max="16384" width="9.28515625" style="1"/>
  </cols>
  <sheetData>
    <row r="1" spans="1:51" s="14" customFormat="1" ht="11.1" customHeight="1" x14ac:dyDescent="0.2">
      <c r="N1" s="23" t="s">
        <v>417</v>
      </c>
    </row>
    <row r="2" spans="1:51" ht="11.1" customHeight="1" x14ac:dyDescent="0.2"/>
    <row r="3" spans="1:51" s="2" customFormat="1" ht="12" customHeight="1" x14ac:dyDescent="0.2">
      <c r="A3" s="28" t="s">
        <v>222</v>
      </c>
    </row>
    <row r="4" spans="1:51" s="2" customFormat="1" ht="11.1" customHeight="1" x14ac:dyDescent="0.2">
      <c r="A4" s="29"/>
    </row>
    <row r="5" spans="1:51" ht="11.1" customHeight="1" x14ac:dyDescent="0.2">
      <c r="A5" s="173">
        <v>2023</v>
      </c>
      <c r="B5" s="173"/>
      <c r="C5" s="173"/>
      <c r="D5" s="173"/>
      <c r="E5" s="173"/>
      <c r="F5" s="173"/>
      <c r="G5" s="173"/>
      <c r="H5" s="173"/>
      <c r="I5" s="173"/>
      <c r="J5" s="173"/>
      <c r="K5" s="173"/>
      <c r="L5" s="173"/>
      <c r="M5" s="173"/>
      <c r="N5" s="173"/>
    </row>
    <row r="6" spans="1:51" ht="11.1" customHeight="1" x14ac:dyDescent="0.2">
      <c r="A6" s="18" t="s">
        <v>321</v>
      </c>
      <c r="C6" s="35"/>
      <c r="K6" s="6"/>
      <c r="L6" s="6"/>
    </row>
    <row r="7" spans="1:51" ht="1.5" customHeight="1" x14ac:dyDescent="0.2">
      <c r="A7" s="69"/>
      <c r="B7" s="70"/>
      <c r="C7" s="11"/>
      <c r="D7" s="70"/>
      <c r="E7" s="70"/>
      <c r="F7" s="70"/>
      <c r="G7" s="70"/>
      <c r="H7" s="70"/>
      <c r="I7" s="70"/>
      <c r="J7" s="70"/>
      <c r="K7" s="70"/>
      <c r="L7" s="70"/>
      <c r="M7" s="70"/>
      <c r="N7" s="70"/>
    </row>
    <row r="8" spans="1:51" ht="57" customHeight="1" x14ac:dyDescent="0.2">
      <c r="A8" s="172" t="s">
        <v>151</v>
      </c>
      <c r="B8" s="172"/>
      <c r="C8" s="30"/>
      <c r="D8" s="36" t="s">
        <v>1</v>
      </c>
      <c r="E8" s="115" t="s">
        <v>256</v>
      </c>
      <c r="F8" s="115" t="s">
        <v>136</v>
      </c>
      <c r="G8" s="115" t="s">
        <v>257</v>
      </c>
      <c r="H8" s="115" t="s">
        <v>258</v>
      </c>
      <c r="I8" s="115" t="s">
        <v>67</v>
      </c>
      <c r="J8" s="115" t="s">
        <v>137</v>
      </c>
      <c r="K8" s="115" t="s">
        <v>138</v>
      </c>
      <c r="L8" s="115" t="s">
        <v>68</v>
      </c>
      <c r="M8" s="115" t="s">
        <v>139</v>
      </c>
      <c r="N8" s="36" t="s">
        <v>135</v>
      </c>
    </row>
    <row r="9" spans="1:51" ht="1.5" customHeight="1" x14ac:dyDescent="0.2">
      <c r="A9" s="72"/>
      <c r="B9" s="72"/>
      <c r="C9" s="72"/>
      <c r="D9" s="73"/>
      <c r="E9" s="73"/>
      <c r="F9" s="73"/>
      <c r="G9" s="73"/>
      <c r="H9" s="73"/>
      <c r="I9" s="73"/>
      <c r="J9" s="73"/>
      <c r="K9" s="73"/>
      <c r="L9" s="73"/>
      <c r="M9" s="73"/>
      <c r="N9" s="73"/>
    </row>
    <row r="10" spans="1:51" ht="1.5" customHeight="1" x14ac:dyDescent="0.2">
      <c r="A10" s="30"/>
      <c r="B10" s="30"/>
      <c r="C10" s="30"/>
      <c r="D10" s="4"/>
      <c r="E10" s="4"/>
      <c r="F10" s="4"/>
      <c r="G10" s="4"/>
      <c r="H10" s="4"/>
      <c r="I10" s="4"/>
      <c r="J10" s="4"/>
      <c r="K10" s="4"/>
      <c r="L10" s="4"/>
      <c r="M10" s="4"/>
      <c r="N10" s="4"/>
    </row>
    <row r="11" spans="1:51" ht="13.5" customHeight="1" x14ac:dyDescent="0.2">
      <c r="A11" s="32"/>
      <c r="B11" s="27" t="s">
        <v>9</v>
      </c>
      <c r="C11" s="27"/>
      <c r="D11" s="15">
        <v>136</v>
      </c>
      <c r="E11" s="15">
        <v>8</v>
      </c>
      <c r="F11" s="15">
        <v>2</v>
      </c>
      <c r="G11" s="15">
        <v>31</v>
      </c>
      <c r="H11" s="15">
        <v>30</v>
      </c>
      <c r="I11" s="15">
        <v>36</v>
      </c>
      <c r="J11" s="15">
        <v>19</v>
      </c>
      <c r="K11" s="15">
        <v>0</v>
      </c>
      <c r="L11" s="15">
        <v>3</v>
      </c>
      <c r="M11" s="15">
        <v>0</v>
      </c>
      <c r="N11" s="15">
        <v>7</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row>
    <row r="12" spans="1:51" s="22" customFormat="1" x14ac:dyDescent="0.2">
      <c r="A12" s="33" t="s">
        <v>163</v>
      </c>
      <c r="B12" s="17" t="s">
        <v>152</v>
      </c>
      <c r="C12" s="17"/>
      <c r="D12" s="15">
        <v>11</v>
      </c>
      <c r="E12" s="15">
        <v>0</v>
      </c>
      <c r="F12" s="15">
        <v>0</v>
      </c>
      <c r="G12" s="15">
        <v>2</v>
      </c>
      <c r="H12" s="15">
        <v>0</v>
      </c>
      <c r="I12" s="15">
        <v>4</v>
      </c>
      <c r="J12" s="15">
        <v>2</v>
      </c>
      <c r="K12" s="15">
        <v>0</v>
      </c>
      <c r="L12" s="15">
        <v>1</v>
      </c>
      <c r="M12" s="15">
        <v>0</v>
      </c>
      <c r="N12" s="15">
        <v>2</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row>
    <row r="13" spans="1:51" s="22" customFormat="1" x14ac:dyDescent="0.2">
      <c r="A13" s="33" t="s">
        <v>164</v>
      </c>
      <c r="B13" s="17" t="s">
        <v>188</v>
      </c>
      <c r="C13" s="17"/>
      <c r="D13" s="15">
        <v>1</v>
      </c>
      <c r="E13" s="15">
        <v>0</v>
      </c>
      <c r="F13" s="15">
        <v>0</v>
      </c>
      <c r="G13" s="15">
        <v>1</v>
      </c>
      <c r="H13" s="15">
        <v>0</v>
      </c>
      <c r="I13" s="15">
        <v>0</v>
      </c>
      <c r="J13" s="15">
        <v>0</v>
      </c>
      <c r="K13" s="15">
        <v>0</v>
      </c>
      <c r="L13" s="15">
        <v>0</v>
      </c>
      <c r="M13" s="15">
        <v>0</v>
      </c>
      <c r="N13" s="15">
        <v>0</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row>
    <row r="14" spans="1:51" s="22" customFormat="1" x14ac:dyDescent="0.2">
      <c r="A14" s="33" t="s">
        <v>165</v>
      </c>
      <c r="B14" s="17" t="s">
        <v>153</v>
      </c>
      <c r="C14" s="17"/>
      <c r="D14" s="15">
        <v>29</v>
      </c>
      <c r="E14" s="15">
        <v>6</v>
      </c>
      <c r="F14" s="15">
        <v>2</v>
      </c>
      <c r="G14" s="15">
        <v>2</v>
      </c>
      <c r="H14" s="15">
        <v>4</v>
      </c>
      <c r="I14" s="15">
        <v>8</v>
      </c>
      <c r="J14" s="15">
        <v>6</v>
      </c>
      <c r="K14" s="15">
        <v>0</v>
      </c>
      <c r="L14" s="15">
        <v>0</v>
      </c>
      <c r="M14" s="15">
        <v>0</v>
      </c>
      <c r="N14" s="15">
        <v>1</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row>
    <row r="15" spans="1:51" s="148" customFormat="1" ht="13.5" hidden="1" customHeight="1" outlineLevel="1" x14ac:dyDescent="0.2">
      <c r="A15" s="33"/>
      <c r="B15" s="42" t="s">
        <v>983</v>
      </c>
      <c r="C15" s="17"/>
      <c r="D15" s="15">
        <v>3</v>
      </c>
      <c r="E15" s="15">
        <v>0</v>
      </c>
      <c r="F15" s="15">
        <v>0</v>
      </c>
      <c r="G15" s="15">
        <v>1</v>
      </c>
      <c r="H15" s="15">
        <v>1</v>
      </c>
      <c r="I15" s="15">
        <v>0</v>
      </c>
      <c r="J15" s="15">
        <v>1</v>
      </c>
      <c r="K15" s="15">
        <v>0</v>
      </c>
      <c r="L15" s="15">
        <v>0</v>
      </c>
      <c r="M15" s="15">
        <v>0</v>
      </c>
      <c r="N15" s="15">
        <v>0</v>
      </c>
    </row>
    <row r="16" spans="1:51"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row>
    <row r="17" spans="1:14"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row>
    <row r="18" spans="1:14" s="148" customFormat="1" ht="13.5" hidden="1" customHeight="1" outlineLevel="1" x14ac:dyDescent="0.2">
      <c r="A18" s="33"/>
      <c r="B18" s="42" t="s">
        <v>986</v>
      </c>
      <c r="C18" s="17"/>
      <c r="D18" s="15">
        <v>3</v>
      </c>
      <c r="E18" s="15">
        <v>3</v>
      </c>
      <c r="F18" s="15">
        <v>0</v>
      </c>
      <c r="G18" s="15">
        <v>0</v>
      </c>
      <c r="H18" s="15">
        <v>0</v>
      </c>
      <c r="I18" s="15">
        <v>0</v>
      </c>
      <c r="J18" s="15">
        <v>0</v>
      </c>
      <c r="K18" s="15">
        <v>0</v>
      </c>
      <c r="L18" s="15">
        <v>0</v>
      </c>
      <c r="M18" s="15">
        <v>0</v>
      </c>
      <c r="N18" s="15">
        <v>0</v>
      </c>
    </row>
    <row r="19" spans="1:14"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row>
    <row r="20" spans="1:14"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row>
    <row r="21" spans="1:14" s="148" customFormat="1" ht="13.5" hidden="1" customHeight="1" outlineLevel="1" x14ac:dyDescent="0.2">
      <c r="A21" s="33"/>
      <c r="B21" s="14" t="s">
        <v>989</v>
      </c>
      <c r="C21" s="17"/>
      <c r="D21" s="15">
        <v>1</v>
      </c>
      <c r="E21" s="15">
        <v>0</v>
      </c>
      <c r="F21" s="15">
        <v>0</v>
      </c>
      <c r="G21" s="15">
        <v>0</v>
      </c>
      <c r="H21" s="15">
        <v>0</v>
      </c>
      <c r="I21" s="15">
        <v>0</v>
      </c>
      <c r="J21" s="15">
        <v>1</v>
      </c>
      <c r="K21" s="15">
        <v>0</v>
      </c>
      <c r="L21" s="15">
        <v>0</v>
      </c>
      <c r="M21" s="15">
        <v>0</v>
      </c>
      <c r="N21" s="15">
        <v>0</v>
      </c>
    </row>
    <row r="22" spans="1:14" s="148" customFormat="1" ht="13.5" hidden="1" customHeight="1" outlineLevel="1" x14ac:dyDescent="0.2">
      <c r="A22" s="33"/>
      <c r="B22" s="14" t="s">
        <v>990</v>
      </c>
      <c r="C22" s="17"/>
      <c r="D22" s="15">
        <v>1</v>
      </c>
      <c r="E22" s="15">
        <v>0</v>
      </c>
      <c r="F22" s="15">
        <v>0</v>
      </c>
      <c r="G22" s="15">
        <v>0</v>
      </c>
      <c r="H22" s="15">
        <v>0</v>
      </c>
      <c r="I22" s="15">
        <v>1</v>
      </c>
      <c r="J22" s="15">
        <v>0</v>
      </c>
      <c r="K22" s="15">
        <v>0</v>
      </c>
      <c r="L22" s="15">
        <v>0</v>
      </c>
      <c r="M22" s="15">
        <v>0</v>
      </c>
      <c r="N22" s="15">
        <v>0</v>
      </c>
    </row>
    <row r="23" spans="1:14"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row>
    <row r="24" spans="1:14"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row>
    <row r="25" spans="1:14" s="148" customFormat="1" ht="13.5" hidden="1" customHeight="1" outlineLevel="1" x14ac:dyDescent="0.2">
      <c r="A25" s="33"/>
      <c r="B25" s="14" t="s">
        <v>993</v>
      </c>
      <c r="C25" s="17"/>
      <c r="D25" s="15">
        <v>1</v>
      </c>
      <c r="E25" s="15">
        <v>1</v>
      </c>
      <c r="F25" s="15">
        <v>0</v>
      </c>
      <c r="G25" s="15">
        <v>0</v>
      </c>
      <c r="H25" s="15">
        <v>0</v>
      </c>
      <c r="I25" s="15">
        <v>0</v>
      </c>
      <c r="J25" s="15">
        <v>0</v>
      </c>
      <c r="K25" s="15">
        <v>0</v>
      </c>
      <c r="L25" s="15">
        <v>0</v>
      </c>
      <c r="M25" s="15">
        <v>0</v>
      </c>
      <c r="N25" s="15">
        <v>0</v>
      </c>
    </row>
    <row r="26" spans="1:14"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row>
    <row r="27" spans="1:14"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row>
    <row r="28" spans="1:14" s="148" customFormat="1" ht="13.5" hidden="1" customHeight="1" outlineLevel="1" x14ac:dyDescent="0.2">
      <c r="A28" s="33"/>
      <c r="B28" s="42" t="s">
        <v>996</v>
      </c>
      <c r="C28" s="17"/>
      <c r="D28" s="15">
        <v>4</v>
      </c>
      <c r="E28" s="15">
        <v>0</v>
      </c>
      <c r="F28" s="15">
        <v>0</v>
      </c>
      <c r="G28" s="15">
        <v>0</v>
      </c>
      <c r="H28" s="15">
        <v>1</v>
      </c>
      <c r="I28" s="15">
        <v>0</v>
      </c>
      <c r="J28" s="15">
        <v>2</v>
      </c>
      <c r="K28" s="15">
        <v>0</v>
      </c>
      <c r="L28" s="15">
        <v>0</v>
      </c>
      <c r="M28" s="15">
        <v>0</v>
      </c>
      <c r="N28" s="15">
        <v>1</v>
      </c>
    </row>
    <row r="29" spans="1:14" s="148" customFormat="1" ht="13.5" hidden="1" customHeight="1" outlineLevel="1" x14ac:dyDescent="0.2">
      <c r="A29" s="33"/>
      <c r="B29" s="14" t="s">
        <v>997</v>
      </c>
      <c r="C29" s="17"/>
      <c r="D29" s="15">
        <v>2</v>
      </c>
      <c r="E29" s="15">
        <v>2</v>
      </c>
      <c r="F29" s="15">
        <v>0</v>
      </c>
      <c r="G29" s="15">
        <v>0</v>
      </c>
      <c r="H29" s="15">
        <v>0</v>
      </c>
      <c r="I29" s="15">
        <v>0</v>
      </c>
      <c r="J29" s="15">
        <v>0</v>
      </c>
      <c r="K29" s="15">
        <v>0</v>
      </c>
      <c r="L29" s="15">
        <v>0</v>
      </c>
      <c r="M29" s="15">
        <v>0</v>
      </c>
      <c r="N29" s="15">
        <v>0</v>
      </c>
    </row>
    <row r="30" spans="1:14" s="148" customFormat="1" ht="13.5" hidden="1" customHeight="1" outlineLevel="1" x14ac:dyDescent="0.2">
      <c r="A30" s="33"/>
      <c r="B30" s="14" t="s">
        <v>998</v>
      </c>
      <c r="C30" s="17"/>
      <c r="D30" s="15">
        <v>7</v>
      </c>
      <c r="E30" s="15">
        <v>0</v>
      </c>
      <c r="F30" s="15">
        <v>0</v>
      </c>
      <c r="G30" s="15">
        <v>0</v>
      </c>
      <c r="H30" s="15">
        <v>2</v>
      </c>
      <c r="I30" s="15">
        <v>4</v>
      </c>
      <c r="J30" s="15">
        <v>1</v>
      </c>
      <c r="K30" s="15">
        <v>0</v>
      </c>
      <c r="L30" s="15">
        <v>0</v>
      </c>
      <c r="M30" s="15">
        <v>0</v>
      </c>
      <c r="N30" s="15">
        <v>0</v>
      </c>
    </row>
    <row r="31" spans="1:14"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row>
    <row r="32" spans="1:14"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row>
    <row r="33" spans="1:51" s="148" customFormat="1" ht="13.5" hidden="1" customHeight="1" outlineLevel="1" x14ac:dyDescent="0.2">
      <c r="A33" s="33"/>
      <c r="B33" s="42" t="s">
        <v>1001</v>
      </c>
      <c r="C33" s="17"/>
      <c r="D33" s="15">
        <v>3</v>
      </c>
      <c r="E33" s="15">
        <v>0</v>
      </c>
      <c r="F33" s="15">
        <v>0</v>
      </c>
      <c r="G33" s="15">
        <v>1</v>
      </c>
      <c r="H33" s="15">
        <v>0</v>
      </c>
      <c r="I33" s="15">
        <v>2</v>
      </c>
      <c r="J33" s="15">
        <v>0</v>
      </c>
      <c r="K33" s="15">
        <v>0</v>
      </c>
      <c r="L33" s="15">
        <v>0</v>
      </c>
      <c r="M33" s="15">
        <v>0</v>
      </c>
      <c r="N33" s="15">
        <v>0</v>
      </c>
    </row>
    <row r="34" spans="1:51"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row>
    <row r="35" spans="1:51"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row>
    <row r="36" spans="1:51"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row>
    <row r="37" spans="1:51"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row>
    <row r="38" spans="1:51" s="148" customFormat="1" ht="13.5" hidden="1" customHeight="1" outlineLevel="1" x14ac:dyDescent="0.2">
      <c r="A38" s="33"/>
      <c r="B38" s="14" t="s">
        <v>1006</v>
      </c>
      <c r="C38" s="17"/>
      <c r="D38" s="15">
        <v>4</v>
      </c>
      <c r="E38" s="15">
        <v>0</v>
      </c>
      <c r="F38" s="15">
        <v>2</v>
      </c>
      <c r="G38" s="15">
        <v>0</v>
      </c>
      <c r="H38" s="15">
        <v>0</v>
      </c>
      <c r="I38" s="15">
        <v>1</v>
      </c>
      <c r="J38" s="15">
        <v>1</v>
      </c>
      <c r="K38" s="15">
        <v>0</v>
      </c>
      <c r="L38" s="15">
        <v>0</v>
      </c>
      <c r="M38" s="15">
        <v>0</v>
      </c>
      <c r="N38" s="15">
        <v>0</v>
      </c>
    </row>
    <row r="39" spans="1:51"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row>
    <row r="40" spans="1:51" s="22" customFormat="1" ht="22.5" x14ac:dyDescent="0.2">
      <c r="A40" s="33" t="s">
        <v>167</v>
      </c>
      <c r="B40" s="17" t="s">
        <v>159</v>
      </c>
      <c r="C40" s="17"/>
      <c r="D40" s="15">
        <v>2</v>
      </c>
      <c r="E40" s="15">
        <v>0</v>
      </c>
      <c r="F40" s="15">
        <v>0</v>
      </c>
      <c r="G40" s="15">
        <v>0</v>
      </c>
      <c r="H40" s="15">
        <v>2</v>
      </c>
      <c r="I40" s="15">
        <v>0</v>
      </c>
      <c r="J40" s="15">
        <v>0</v>
      </c>
      <c r="K40" s="15">
        <v>0</v>
      </c>
      <c r="L40" s="15">
        <v>0</v>
      </c>
      <c r="M40" s="15">
        <v>0</v>
      </c>
      <c r="N40" s="15">
        <v>0</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row>
    <row r="41" spans="1:51" s="22" customFormat="1" x14ac:dyDescent="0.2">
      <c r="A41" s="33" t="s">
        <v>168</v>
      </c>
      <c r="B41" s="17" t="s">
        <v>154</v>
      </c>
      <c r="C41" s="17"/>
      <c r="D41" s="15">
        <v>41</v>
      </c>
      <c r="E41" s="15">
        <v>2</v>
      </c>
      <c r="F41" s="15">
        <v>0</v>
      </c>
      <c r="G41" s="15">
        <v>16</v>
      </c>
      <c r="H41" s="15">
        <v>3</v>
      </c>
      <c r="I41" s="15">
        <v>13</v>
      </c>
      <c r="J41" s="15">
        <v>5</v>
      </c>
      <c r="K41" s="15">
        <v>0</v>
      </c>
      <c r="L41" s="15">
        <v>0</v>
      </c>
      <c r="M41" s="15">
        <v>0</v>
      </c>
      <c r="N41" s="15">
        <v>2</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row>
    <row r="42" spans="1:51" s="22" customFormat="1" ht="22.5" x14ac:dyDescent="0.2">
      <c r="A42" s="33" t="s">
        <v>169</v>
      </c>
      <c r="B42" s="17" t="s">
        <v>155</v>
      </c>
      <c r="C42" s="17"/>
      <c r="D42" s="15">
        <v>6</v>
      </c>
      <c r="E42" s="15">
        <v>0</v>
      </c>
      <c r="F42" s="15">
        <v>0</v>
      </c>
      <c r="G42" s="15">
        <v>3</v>
      </c>
      <c r="H42" s="15">
        <v>3</v>
      </c>
      <c r="I42" s="15">
        <v>0</v>
      </c>
      <c r="J42" s="15">
        <v>0</v>
      </c>
      <c r="K42" s="15">
        <v>0</v>
      </c>
      <c r="L42" s="15">
        <v>0</v>
      </c>
      <c r="M42" s="15">
        <v>0</v>
      </c>
      <c r="N42" s="15">
        <v>0</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row>
    <row r="43" spans="1:51" s="22" customFormat="1" x14ac:dyDescent="0.2">
      <c r="A43" s="33" t="s">
        <v>170</v>
      </c>
      <c r="B43" s="17" t="s">
        <v>156</v>
      </c>
      <c r="C43" s="17"/>
      <c r="D43" s="15">
        <v>17</v>
      </c>
      <c r="E43" s="15">
        <v>0</v>
      </c>
      <c r="F43" s="15">
        <v>0</v>
      </c>
      <c r="G43" s="15">
        <v>3</v>
      </c>
      <c r="H43" s="15">
        <v>9</v>
      </c>
      <c r="I43" s="15">
        <v>1</v>
      </c>
      <c r="J43" s="15">
        <v>3</v>
      </c>
      <c r="K43" s="15">
        <v>0</v>
      </c>
      <c r="L43" s="15">
        <v>0</v>
      </c>
      <c r="M43" s="15">
        <v>0</v>
      </c>
      <c r="N43" s="15">
        <v>1</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row>
    <row r="44" spans="1:51" s="22" customFormat="1" x14ac:dyDescent="0.2">
      <c r="A44" s="33" t="s">
        <v>171</v>
      </c>
      <c r="B44" s="17" t="s">
        <v>157</v>
      </c>
      <c r="C44" s="17"/>
      <c r="D44" s="15">
        <v>3</v>
      </c>
      <c r="E44" s="15">
        <v>0</v>
      </c>
      <c r="F44" s="15">
        <v>0</v>
      </c>
      <c r="G44" s="15">
        <v>0</v>
      </c>
      <c r="H44" s="15">
        <v>1</v>
      </c>
      <c r="I44" s="15">
        <v>2</v>
      </c>
      <c r="J44" s="15">
        <v>0</v>
      </c>
      <c r="K44" s="15">
        <v>0</v>
      </c>
      <c r="L44" s="15">
        <v>0</v>
      </c>
      <c r="M44" s="15">
        <v>0</v>
      </c>
      <c r="N44" s="15">
        <v>0</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row>
    <row r="45" spans="1:51"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row>
    <row r="46" spans="1:51"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row>
    <row r="47" spans="1:51" s="22" customFormat="1" x14ac:dyDescent="0.2">
      <c r="A47" s="33" t="s">
        <v>174</v>
      </c>
      <c r="B47" s="17" t="s">
        <v>192</v>
      </c>
      <c r="C47" s="17"/>
      <c r="D47" s="15">
        <v>2</v>
      </c>
      <c r="E47" s="15">
        <v>0</v>
      </c>
      <c r="F47" s="15">
        <v>0</v>
      </c>
      <c r="G47" s="15">
        <v>0</v>
      </c>
      <c r="H47" s="15">
        <v>1</v>
      </c>
      <c r="I47" s="15">
        <v>1</v>
      </c>
      <c r="J47" s="15">
        <v>0</v>
      </c>
      <c r="K47" s="15">
        <v>0</v>
      </c>
      <c r="L47" s="15">
        <v>0</v>
      </c>
      <c r="M47" s="15">
        <v>0</v>
      </c>
      <c r="N47" s="15">
        <v>0</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row>
    <row r="48" spans="1:51" s="22" customFormat="1" x14ac:dyDescent="0.2">
      <c r="A48" s="33" t="s">
        <v>175</v>
      </c>
      <c r="B48" s="17" t="s">
        <v>195</v>
      </c>
      <c r="C48" s="17"/>
      <c r="D48" s="15">
        <v>2</v>
      </c>
      <c r="E48" s="15">
        <v>0</v>
      </c>
      <c r="F48" s="15">
        <v>0</v>
      </c>
      <c r="G48" s="15">
        <v>1</v>
      </c>
      <c r="H48" s="15">
        <v>0</v>
      </c>
      <c r="I48" s="15">
        <v>1</v>
      </c>
      <c r="J48" s="15">
        <v>0</v>
      </c>
      <c r="K48" s="15">
        <v>0</v>
      </c>
      <c r="L48" s="15">
        <v>0</v>
      </c>
      <c r="M48" s="15">
        <v>0</v>
      </c>
      <c r="N48" s="15">
        <v>0</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row>
    <row r="49" spans="1:51" s="22" customFormat="1" ht="12.75" customHeight="1" x14ac:dyDescent="0.2">
      <c r="A49" s="33" t="s">
        <v>176</v>
      </c>
      <c r="B49" s="17" t="s">
        <v>193</v>
      </c>
      <c r="C49" s="17"/>
      <c r="D49" s="15">
        <v>7</v>
      </c>
      <c r="E49" s="15">
        <v>0</v>
      </c>
      <c r="F49" s="15">
        <v>0</v>
      </c>
      <c r="G49" s="15">
        <v>2</v>
      </c>
      <c r="H49" s="15">
        <v>2</v>
      </c>
      <c r="I49" s="15">
        <v>0</v>
      </c>
      <c r="J49" s="15">
        <v>2</v>
      </c>
      <c r="K49" s="15">
        <v>0</v>
      </c>
      <c r="L49" s="15">
        <v>0</v>
      </c>
      <c r="M49" s="15">
        <v>0</v>
      </c>
      <c r="N49" s="15">
        <v>1</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row>
    <row r="50" spans="1:51" s="22" customFormat="1" ht="12.75" customHeight="1" x14ac:dyDescent="0.2">
      <c r="A50" s="33" t="s">
        <v>177</v>
      </c>
      <c r="B50" s="17" t="s">
        <v>160</v>
      </c>
      <c r="C50" s="17"/>
      <c r="D50" s="15">
        <v>6</v>
      </c>
      <c r="E50" s="15">
        <v>0</v>
      </c>
      <c r="F50" s="15">
        <v>0</v>
      </c>
      <c r="G50" s="15">
        <v>0</v>
      </c>
      <c r="H50" s="15">
        <v>3</v>
      </c>
      <c r="I50" s="15">
        <v>3</v>
      </c>
      <c r="J50" s="15">
        <v>0</v>
      </c>
      <c r="K50" s="15">
        <v>0</v>
      </c>
      <c r="L50" s="15">
        <v>0</v>
      </c>
      <c r="M50" s="15">
        <v>0</v>
      </c>
      <c r="N50" s="15">
        <v>0</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row>
    <row r="51" spans="1:51" s="22" customFormat="1" ht="12.75" customHeight="1" x14ac:dyDescent="0.2">
      <c r="A51" s="33" t="s">
        <v>178</v>
      </c>
      <c r="B51" s="17" t="s">
        <v>158</v>
      </c>
      <c r="C51" s="17"/>
      <c r="D51" s="15">
        <v>1</v>
      </c>
      <c r="E51" s="15">
        <v>0</v>
      </c>
      <c r="F51" s="15">
        <v>0</v>
      </c>
      <c r="G51" s="15">
        <v>0</v>
      </c>
      <c r="H51" s="15">
        <v>1</v>
      </c>
      <c r="I51" s="15">
        <v>0</v>
      </c>
      <c r="J51" s="15">
        <v>0</v>
      </c>
      <c r="K51" s="15">
        <v>0</v>
      </c>
      <c r="L51" s="15">
        <v>0</v>
      </c>
      <c r="M51" s="15">
        <v>0</v>
      </c>
      <c r="N51" s="15">
        <v>0</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row>
    <row r="52" spans="1:51" s="22" customFormat="1" x14ac:dyDescent="0.2">
      <c r="A52" s="33" t="s">
        <v>179</v>
      </c>
      <c r="B52" s="17" t="s">
        <v>194</v>
      </c>
      <c r="C52" s="17"/>
      <c r="D52" s="15">
        <v>1</v>
      </c>
      <c r="E52" s="15">
        <v>0</v>
      </c>
      <c r="F52" s="15">
        <v>0</v>
      </c>
      <c r="G52" s="15">
        <v>0</v>
      </c>
      <c r="H52" s="15">
        <v>1</v>
      </c>
      <c r="I52" s="15">
        <v>0</v>
      </c>
      <c r="J52" s="15">
        <v>0</v>
      </c>
      <c r="K52" s="15">
        <v>0</v>
      </c>
      <c r="L52" s="15">
        <v>0</v>
      </c>
      <c r="M52" s="15">
        <v>0</v>
      </c>
      <c r="N52" s="15">
        <v>0</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row>
    <row r="53" spans="1:51"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row>
    <row r="54" spans="1:51" s="22" customFormat="1" x14ac:dyDescent="0.2">
      <c r="A54" s="33" t="s">
        <v>181</v>
      </c>
      <c r="B54" s="17" t="s">
        <v>196</v>
      </c>
      <c r="C54" s="17"/>
      <c r="D54" s="15">
        <v>5</v>
      </c>
      <c r="E54" s="15">
        <v>0</v>
      </c>
      <c r="F54" s="15">
        <v>0</v>
      </c>
      <c r="G54" s="15">
        <v>0</v>
      </c>
      <c r="H54" s="15">
        <v>0</v>
      </c>
      <c r="I54" s="15">
        <v>3</v>
      </c>
      <c r="J54" s="15">
        <v>0</v>
      </c>
      <c r="K54" s="15">
        <v>0</v>
      </c>
      <c r="L54" s="15">
        <v>2</v>
      </c>
      <c r="M54" s="15">
        <v>0</v>
      </c>
      <c r="N54" s="15">
        <v>0</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row>
    <row r="55" spans="1:51" s="22" customFormat="1" ht="22.5" x14ac:dyDescent="0.2">
      <c r="A55" s="33" t="s">
        <v>182</v>
      </c>
      <c r="B55" s="17" t="s">
        <v>197</v>
      </c>
      <c r="C55" s="17"/>
      <c r="D55" s="15">
        <v>1</v>
      </c>
      <c r="E55" s="15">
        <v>0</v>
      </c>
      <c r="F55" s="15">
        <v>0</v>
      </c>
      <c r="G55" s="15">
        <v>0</v>
      </c>
      <c r="H55" s="15">
        <v>0</v>
      </c>
      <c r="I55" s="15">
        <v>0</v>
      </c>
      <c r="J55" s="15">
        <v>1</v>
      </c>
      <c r="K55" s="15">
        <v>0</v>
      </c>
      <c r="L55" s="15">
        <v>0</v>
      </c>
      <c r="M55" s="15">
        <v>0</v>
      </c>
      <c r="N55" s="15">
        <v>0</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row>
    <row r="56" spans="1:51" s="22" customFormat="1" ht="12" customHeight="1" x14ac:dyDescent="0.2">
      <c r="A56" s="33" t="s">
        <v>183</v>
      </c>
      <c r="B56" s="17" t="s">
        <v>324</v>
      </c>
      <c r="C56" s="17"/>
      <c r="D56" s="15">
        <v>1</v>
      </c>
      <c r="E56" s="15">
        <v>0</v>
      </c>
      <c r="F56" s="15">
        <v>0</v>
      </c>
      <c r="G56" s="15">
        <v>1</v>
      </c>
      <c r="H56" s="15">
        <v>0</v>
      </c>
      <c r="I56" s="15">
        <v>0</v>
      </c>
      <c r="J56" s="15">
        <v>0</v>
      </c>
      <c r="K56" s="15">
        <v>0</v>
      </c>
      <c r="L56" s="15">
        <v>0</v>
      </c>
      <c r="M56" s="15">
        <v>0</v>
      </c>
      <c r="N56" s="15">
        <v>0</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row>
    <row r="57" spans="1:51"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row>
    <row r="58" spans="1:51" s="22" customFormat="1" ht="1.5" customHeight="1" x14ac:dyDescent="0.2">
      <c r="A58" s="87"/>
      <c r="B58" s="21"/>
      <c r="C58" s="21"/>
      <c r="D58" s="20"/>
      <c r="E58" s="20"/>
      <c r="F58" s="20"/>
      <c r="G58" s="20"/>
      <c r="H58" s="20"/>
      <c r="I58" s="20"/>
      <c r="J58" s="20"/>
      <c r="K58" s="20"/>
      <c r="L58" s="20"/>
      <c r="M58" s="20"/>
      <c r="N58" s="20"/>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row>
    <row r="59" spans="1:51" x14ac:dyDescent="0.2">
      <c r="D59" s="19"/>
      <c r="E59" s="19"/>
      <c r="F59" s="19"/>
      <c r="G59" s="19"/>
      <c r="H59" s="19"/>
      <c r="I59" s="19"/>
      <c r="J59" s="19"/>
      <c r="K59" s="19"/>
      <c r="L59" s="19"/>
      <c r="M59" s="19"/>
      <c r="N59" s="19"/>
      <c r="O59" s="19"/>
    </row>
  </sheetData>
  <customSheetViews>
    <customSheetView guid="{09C079DF-E626-4084-A2F6-C76BFDAA1A4F}" showGridLines="0" topLeftCell="A3">
      <selection activeCell="L16" sqref="L16"/>
      <colBreaks count="1" manualBreakCount="1">
        <brk id="13" min="2" max="45" man="1"/>
      </colBreaks>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78" orientation="landscape" r:id="rId2"/>
  <headerFooter alignWithMargins="0"/>
  <colBreaks count="1" manualBreakCount="1">
    <brk id="14" max="1048575" man="1"/>
  </colBreaks>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olha106">
    <tabColor rgb="FF0070C0"/>
    <pageSetUpPr fitToPage="1"/>
  </sheetPr>
  <dimension ref="A1:AZ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5" width="9.42578125" style="1" customWidth="1"/>
    <col min="6" max="6" width="14.28515625" style="1" customWidth="1"/>
    <col min="7" max="7" width="14.7109375" style="1" customWidth="1"/>
    <col min="8" max="8" width="16.28515625" style="1" customWidth="1"/>
    <col min="9" max="9" width="11.7109375" style="1" customWidth="1"/>
    <col min="10" max="11" width="13" style="1" customWidth="1"/>
    <col min="12" max="12" width="12.7109375" style="1" customWidth="1"/>
    <col min="13" max="14" width="10" style="1" customWidth="1"/>
    <col min="15" max="15" width="7.7109375" style="1" customWidth="1"/>
    <col min="16" max="16384" width="9.28515625" style="1"/>
  </cols>
  <sheetData>
    <row r="1" spans="1:52" s="14" customFormat="1" ht="11.1" customHeight="1" x14ac:dyDescent="0.2">
      <c r="N1" s="23" t="s">
        <v>416</v>
      </c>
    </row>
    <row r="2" spans="1:52" ht="11.1" customHeight="1" x14ac:dyDescent="0.2"/>
    <row r="3" spans="1:52" s="2" customFormat="1" ht="12" customHeight="1" x14ac:dyDescent="0.2">
      <c r="A3" s="28" t="s">
        <v>222</v>
      </c>
    </row>
    <row r="4" spans="1:52" s="2" customFormat="1" ht="11.1" customHeight="1" x14ac:dyDescent="0.2">
      <c r="A4" s="29"/>
    </row>
    <row r="5" spans="1:52" ht="11.1" customHeight="1" x14ac:dyDescent="0.2">
      <c r="A5" s="173">
        <v>2023</v>
      </c>
      <c r="B5" s="173"/>
      <c r="C5" s="173"/>
      <c r="D5" s="173"/>
      <c r="E5" s="173"/>
      <c r="F5" s="173"/>
      <c r="G5" s="173"/>
      <c r="H5" s="173"/>
      <c r="I5" s="173"/>
      <c r="J5" s="173"/>
      <c r="K5" s="173"/>
      <c r="L5" s="173"/>
      <c r="M5" s="173"/>
      <c r="N5" s="173"/>
    </row>
    <row r="6" spans="1:52" ht="11.1" customHeight="1" x14ac:dyDescent="0.2">
      <c r="A6" s="18" t="s">
        <v>59</v>
      </c>
      <c r="C6" s="35"/>
      <c r="K6" s="6"/>
      <c r="L6" s="6"/>
    </row>
    <row r="7" spans="1:52" ht="1.5" customHeight="1" x14ac:dyDescent="0.2">
      <c r="A7" s="69"/>
      <c r="B7" s="70"/>
      <c r="C7" s="11"/>
      <c r="D7" s="70"/>
      <c r="E7" s="70"/>
      <c r="F7" s="70"/>
      <c r="G7" s="70"/>
      <c r="H7" s="70"/>
      <c r="I7" s="70"/>
      <c r="J7" s="70"/>
      <c r="K7" s="70"/>
      <c r="L7" s="70"/>
      <c r="M7" s="70"/>
      <c r="N7" s="70"/>
    </row>
    <row r="8" spans="1:52" ht="57" customHeight="1" x14ac:dyDescent="0.2">
      <c r="A8" s="172" t="s">
        <v>151</v>
      </c>
      <c r="B8" s="172"/>
      <c r="C8" s="30"/>
      <c r="D8" s="36" t="s">
        <v>1</v>
      </c>
      <c r="E8" s="115" t="s">
        <v>256</v>
      </c>
      <c r="F8" s="115" t="s">
        <v>136</v>
      </c>
      <c r="G8" s="115" t="s">
        <v>257</v>
      </c>
      <c r="H8" s="115" t="s">
        <v>258</v>
      </c>
      <c r="I8" s="115" t="s">
        <v>67</v>
      </c>
      <c r="J8" s="115" t="s">
        <v>137</v>
      </c>
      <c r="K8" s="115" t="s">
        <v>138</v>
      </c>
      <c r="L8" s="115" t="s">
        <v>68</v>
      </c>
      <c r="M8" s="115" t="s">
        <v>139</v>
      </c>
      <c r="N8" s="36" t="s">
        <v>135</v>
      </c>
    </row>
    <row r="9" spans="1:52" ht="1.5" customHeight="1" x14ac:dyDescent="0.2">
      <c r="A9" s="72"/>
      <c r="B9" s="72"/>
      <c r="C9" s="72"/>
      <c r="D9" s="73"/>
      <c r="E9" s="73"/>
      <c r="F9" s="73"/>
      <c r="G9" s="73"/>
      <c r="H9" s="73"/>
      <c r="I9" s="73"/>
      <c r="J9" s="73"/>
      <c r="K9" s="73"/>
      <c r="L9" s="73"/>
      <c r="M9" s="73"/>
      <c r="N9" s="73"/>
    </row>
    <row r="10" spans="1:52" ht="1.5" customHeight="1" x14ac:dyDescent="0.2">
      <c r="A10" s="30"/>
      <c r="B10" s="30"/>
      <c r="C10" s="30"/>
      <c r="D10" s="4"/>
      <c r="E10" s="4"/>
      <c r="F10" s="4"/>
      <c r="G10" s="4"/>
      <c r="H10" s="4"/>
      <c r="I10" s="4"/>
      <c r="J10" s="4"/>
      <c r="K10" s="4"/>
      <c r="L10" s="4"/>
      <c r="M10" s="4"/>
      <c r="N10" s="4"/>
    </row>
    <row r="11" spans="1:52" ht="13.5" customHeight="1" x14ac:dyDescent="0.2">
      <c r="A11" s="32"/>
      <c r="B11" s="27" t="s">
        <v>9</v>
      </c>
      <c r="C11" s="27"/>
      <c r="D11" s="15">
        <v>120</v>
      </c>
      <c r="E11" s="15">
        <v>8</v>
      </c>
      <c r="F11" s="15">
        <v>2</v>
      </c>
      <c r="G11" s="15">
        <v>27</v>
      </c>
      <c r="H11" s="15">
        <v>25</v>
      </c>
      <c r="I11" s="15">
        <v>33</v>
      </c>
      <c r="J11" s="15">
        <v>16</v>
      </c>
      <c r="K11" s="15">
        <v>0</v>
      </c>
      <c r="L11" s="15">
        <v>3</v>
      </c>
      <c r="M11" s="15">
        <v>0</v>
      </c>
      <c r="N11" s="15">
        <v>6</v>
      </c>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row>
    <row r="12" spans="1:52" s="22" customFormat="1" x14ac:dyDescent="0.2">
      <c r="A12" s="33" t="s">
        <v>163</v>
      </c>
      <c r="B12" s="17" t="s">
        <v>152</v>
      </c>
      <c r="C12" s="17"/>
      <c r="D12" s="15">
        <v>11</v>
      </c>
      <c r="E12" s="15">
        <v>0</v>
      </c>
      <c r="F12" s="15">
        <v>0</v>
      </c>
      <c r="G12" s="15">
        <v>2</v>
      </c>
      <c r="H12" s="15">
        <v>0</v>
      </c>
      <c r="I12" s="15">
        <v>4</v>
      </c>
      <c r="J12" s="15">
        <v>2</v>
      </c>
      <c r="K12" s="15">
        <v>0</v>
      </c>
      <c r="L12" s="15">
        <v>1</v>
      </c>
      <c r="M12" s="15">
        <v>0</v>
      </c>
      <c r="N12" s="15">
        <v>2</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row>
    <row r="13" spans="1:52" s="22" customFormat="1" x14ac:dyDescent="0.2">
      <c r="A13" s="33" t="s">
        <v>164</v>
      </c>
      <c r="B13" s="17" t="s">
        <v>188</v>
      </c>
      <c r="C13" s="17"/>
      <c r="D13" s="15">
        <v>1</v>
      </c>
      <c r="E13" s="15">
        <v>0</v>
      </c>
      <c r="F13" s="15">
        <v>0</v>
      </c>
      <c r="G13" s="15">
        <v>1</v>
      </c>
      <c r="H13" s="15">
        <v>0</v>
      </c>
      <c r="I13" s="15">
        <v>0</v>
      </c>
      <c r="J13" s="15">
        <v>0</v>
      </c>
      <c r="K13" s="15">
        <v>0</v>
      </c>
      <c r="L13" s="15">
        <v>0</v>
      </c>
      <c r="M13" s="15">
        <v>0</v>
      </c>
      <c r="N13" s="15">
        <v>0</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row>
    <row r="14" spans="1:52" s="22" customFormat="1" x14ac:dyDescent="0.2">
      <c r="A14" s="33" t="s">
        <v>165</v>
      </c>
      <c r="B14" s="17" t="s">
        <v>153</v>
      </c>
      <c r="C14" s="17"/>
      <c r="D14" s="15">
        <v>29</v>
      </c>
      <c r="E14" s="15">
        <v>6</v>
      </c>
      <c r="F14" s="15">
        <v>2</v>
      </c>
      <c r="G14" s="15">
        <v>2</v>
      </c>
      <c r="H14" s="15">
        <v>4</v>
      </c>
      <c r="I14" s="15">
        <v>8</v>
      </c>
      <c r="J14" s="15">
        <v>6</v>
      </c>
      <c r="K14" s="15">
        <v>0</v>
      </c>
      <c r="L14" s="15">
        <v>0</v>
      </c>
      <c r="M14" s="15">
        <v>0</v>
      </c>
      <c r="N14" s="15">
        <v>1</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row>
    <row r="15" spans="1:52" s="148" customFormat="1" ht="13.5" hidden="1" customHeight="1" outlineLevel="1" x14ac:dyDescent="0.2">
      <c r="A15" s="33"/>
      <c r="B15" s="42" t="s">
        <v>983</v>
      </c>
      <c r="C15" s="17"/>
      <c r="D15" s="15">
        <v>3</v>
      </c>
      <c r="E15" s="15">
        <v>0</v>
      </c>
      <c r="F15" s="15">
        <v>0</v>
      </c>
      <c r="G15" s="15">
        <v>1</v>
      </c>
      <c r="H15" s="15">
        <v>1</v>
      </c>
      <c r="I15" s="15">
        <v>0</v>
      </c>
      <c r="J15" s="15">
        <v>1</v>
      </c>
      <c r="K15" s="15">
        <v>0</v>
      </c>
      <c r="L15" s="15">
        <v>0</v>
      </c>
      <c r="M15" s="15">
        <v>0</v>
      </c>
      <c r="N15" s="15">
        <v>0</v>
      </c>
    </row>
    <row r="16" spans="1:52"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row>
    <row r="17" spans="1:14"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row>
    <row r="18" spans="1:14" s="148" customFormat="1" ht="13.5" hidden="1" customHeight="1" outlineLevel="1" x14ac:dyDescent="0.2">
      <c r="A18" s="33"/>
      <c r="B18" s="42" t="s">
        <v>986</v>
      </c>
      <c r="C18" s="17"/>
      <c r="D18" s="15">
        <v>3</v>
      </c>
      <c r="E18" s="15">
        <v>3</v>
      </c>
      <c r="F18" s="15">
        <v>0</v>
      </c>
      <c r="G18" s="15">
        <v>0</v>
      </c>
      <c r="H18" s="15">
        <v>0</v>
      </c>
      <c r="I18" s="15">
        <v>0</v>
      </c>
      <c r="J18" s="15">
        <v>0</v>
      </c>
      <c r="K18" s="15">
        <v>0</v>
      </c>
      <c r="L18" s="15">
        <v>0</v>
      </c>
      <c r="M18" s="15">
        <v>0</v>
      </c>
      <c r="N18" s="15">
        <v>0</v>
      </c>
    </row>
    <row r="19" spans="1:14"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row>
    <row r="20" spans="1:14"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row>
    <row r="21" spans="1:14" s="148" customFormat="1" ht="13.5" hidden="1" customHeight="1" outlineLevel="1" x14ac:dyDescent="0.2">
      <c r="A21" s="33"/>
      <c r="B21" s="14" t="s">
        <v>989</v>
      </c>
      <c r="C21" s="17"/>
      <c r="D21" s="15">
        <v>1</v>
      </c>
      <c r="E21" s="15">
        <v>0</v>
      </c>
      <c r="F21" s="15">
        <v>0</v>
      </c>
      <c r="G21" s="15">
        <v>0</v>
      </c>
      <c r="H21" s="15">
        <v>0</v>
      </c>
      <c r="I21" s="15">
        <v>0</v>
      </c>
      <c r="J21" s="15">
        <v>1</v>
      </c>
      <c r="K21" s="15">
        <v>0</v>
      </c>
      <c r="L21" s="15">
        <v>0</v>
      </c>
      <c r="M21" s="15">
        <v>0</v>
      </c>
      <c r="N21" s="15">
        <v>0</v>
      </c>
    </row>
    <row r="22" spans="1:14" s="148" customFormat="1" ht="13.5" hidden="1" customHeight="1" outlineLevel="1" x14ac:dyDescent="0.2">
      <c r="A22" s="33"/>
      <c r="B22" s="14" t="s">
        <v>990</v>
      </c>
      <c r="C22" s="17"/>
      <c r="D22" s="15">
        <v>1</v>
      </c>
      <c r="E22" s="15">
        <v>0</v>
      </c>
      <c r="F22" s="15">
        <v>0</v>
      </c>
      <c r="G22" s="15">
        <v>0</v>
      </c>
      <c r="H22" s="15">
        <v>0</v>
      </c>
      <c r="I22" s="15">
        <v>1</v>
      </c>
      <c r="J22" s="15">
        <v>0</v>
      </c>
      <c r="K22" s="15">
        <v>0</v>
      </c>
      <c r="L22" s="15">
        <v>0</v>
      </c>
      <c r="M22" s="15">
        <v>0</v>
      </c>
      <c r="N22" s="15">
        <v>0</v>
      </c>
    </row>
    <row r="23" spans="1:14"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row>
    <row r="24" spans="1:14"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row>
    <row r="25" spans="1:14" s="148" customFormat="1" ht="13.5" hidden="1" customHeight="1" outlineLevel="1" x14ac:dyDescent="0.2">
      <c r="A25" s="33"/>
      <c r="B25" s="14" t="s">
        <v>993</v>
      </c>
      <c r="C25" s="17"/>
      <c r="D25" s="15">
        <v>1</v>
      </c>
      <c r="E25" s="15">
        <v>1</v>
      </c>
      <c r="F25" s="15">
        <v>0</v>
      </c>
      <c r="G25" s="15">
        <v>0</v>
      </c>
      <c r="H25" s="15">
        <v>0</v>
      </c>
      <c r="I25" s="15">
        <v>0</v>
      </c>
      <c r="J25" s="15">
        <v>0</v>
      </c>
      <c r="K25" s="15">
        <v>0</v>
      </c>
      <c r="L25" s="15">
        <v>0</v>
      </c>
      <c r="M25" s="15">
        <v>0</v>
      </c>
      <c r="N25" s="15">
        <v>0</v>
      </c>
    </row>
    <row r="26" spans="1:14"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row>
    <row r="27" spans="1:14"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row>
    <row r="28" spans="1:14" s="148" customFormat="1" ht="13.5" hidden="1" customHeight="1" outlineLevel="1" x14ac:dyDescent="0.2">
      <c r="A28" s="33"/>
      <c r="B28" s="42" t="s">
        <v>996</v>
      </c>
      <c r="C28" s="17"/>
      <c r="D28" s="15">
        <v>4</v>
      </c>
      <c r="E28" s="15">
        <v>0</v>
      </c>
      <c r="F28" s="15">
        <v>0</v>
      </c>
      <c r="G28" s="15">
        <v>0</v>
      </c>
      <c r="H28" s="15">
        <v>1</v>
      </c>
      <c r="I28" s="15">
        <v>0</v>
      </c>
      <c r="J28" s="15">
        <v>2</v>
      </c>
      <c r="K28" s="15">
        <v>0</v>
      </c>
      <c r="L28" s="15">
        <v>0</v>
      </c>
      <c r="M28" s="15">
        <v>0</v>
      </c>
      <c r="N28" s="15">
        <v>1</v>
      </c>
    </row>
    <row r="29" spans="1:14" s="148" customFormat="1" ht="13.5" hidden="1" customHeight="1" outlineLevel="1" x14ac:dyDescent="0.2">
      <c r="A29" s="33"/>
      <c r="B29" s="14" t="s">
        <v>997</v>
      </c>
      <c r="C29" s="17"/>
      <c r="D29" s="15">
        <v>2</v>
      </c>
      <c r="E29" s="15">
        <v>2</v>
      </c>
      <c r="F29" s="15">
        <v>0</v>
      </c>
      <c r="G29" s="15">
        <v>0</v>
      </c>
      <c r="H29" s="15">
        <v>0</v>
      </c>
      <c r="I29" s="15">
        <v>0</v>
      </c>
      <c r="J29" s="15">
        <v>0</v>
      </c>
      <c r="K29" s="15">
        <v>0</v>
      </c>
      <c r="L29" s="15">
        <v>0</v>
      </c>
      <c r="M29" s="15">
        <v>0</v>
      </c>
      <c r="N29" s="15">
        <v>0</v>
      </c>
    </row>
    <row r="30" spans="1:14" s="148" customFormat="1" ht="13.5" hidden="1" customHeight="1" outlineLevel="1" x14ac:dyDescent="0.2">
      <c r="A30" s="33"/>
      <c r="B30" s="14" t="s">
        <v>998</v>
      </c>
      <c r="C30" s="17"/>
      <c r="D30" s="15">
        <v>7</v>
      </c>
      <c r="E30" s="15">
        <v>0</v>
      </c>
      <c r="F30" s="15">
        <v>0</v>
      </c>
      <c r="G30" s="15">
        <v>0</v>
      </c>
      <c r="H30" s="15">
        <v>2</v>
      </c>
      <c r="I30" s="15">
        <v>4</v>
      </c>
      <c r="J30" s="15">
        <v>1</v>
      </c>
      <c r="K30" s="15">
        <v>0</v>
      </c>
      <c r="L30" s="15">
        <v>0</v>
      </c>
      <c r="M30" s="15">
        <v>0</v>
      </c>
      <c r="N30" s="15">
        <v>0</v>
      </c>
    </row>
    <row r="31" spans="1:14"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row>
    <row r="32" spans="1:14"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row>
    <row r="33" spans="1:52" s="148" customFormat="1" ht="13.5" hidden="1" customHeight="1" outlineLevel="1" x14ac:dyDescent="0.2">
      <c r="A33" s="33"/>
      <c r="B33" s="42" t="s">
        <v>1001</v>
      </c>
      <c r="C33" s="17"/>
      <c r="D33" s="15">
        <v>3</v>
      </c>
      <c r="E33" s="15">
        <v>0</v>
      </c>
      <c r="F33" s="15">
        <v>0</v>
      </c>
      <c r="G33" s="15">
        <v>1</v>
      </c>
      <c r="H33" s="15">
        <v>0</v>
      </c>
      <c r="I33" s="15">
        <v>2</v>
      </c>
      <c r="J33" s="15">
        <v>0</v>
      </c>
      <c r="K33" s="15">
        <v>0</v>
      </c>
      <c r="L33" s="15">
        <v>0</v>
      </c>
      <c r="M33" s="15">
        <v>0</v>
      </c>
      <c r="N33" s="15">
        <v>0</v>
      </c>
    </row>
    <row r="34" spans="1:52"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row>
    <row r="35" spans="1:52"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row>
    <row r="36" spans="1:52"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row>
    <row r="37" spans="1:52"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row>
    <row r="38" spans="1:52" s="148" customFormat="1" ht="13.5" hidden="1" customHeight="1" outlineLevel="1" x14ac:dyDescent="0.2">
      <c r="A38" s="33"/>
      <c r="B38" s="14" t="s">
        <v>1006</v>
      </c>
      <c r="C38" s="17"/>
      <c r="D38" s="15">
        <v>4</v>
      </c>
      <c r="E38" s="15">
        <v>0</v>
      </c>
      <c r="F38" s="15">
        <v>2</v>
      </c>
      <c r="G38" s="15">
        <v>0</v>
      </c>
      <c r="H38" s="15">
        <v>0</v>
      </c>
      <c r="I38" s="15">
        <v>1</v>
      </c>
      <c r="J38" s="15">
        <v>1</v>
      </c>
      <c r="K38" s="15">
        <v>0</v>
      </c>
      <c r="L38" s="15">
        <v>0</v>
      </c>
      <c r="M38" s="15">
        <v>0</v>
      </c>
      <c r="N38" s="15">
        <v>0</v>
      </c>
    </row>
    <row r="39" spans="1:52"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row>
    <row r="40" spans="1:52" s="22" customFormat="1" ht="22.5" x14ac:dyDescent="0.2">
      <c r="A40" s="33" t="s">
        <v>167</v>
      </c>
      <c r="B40" s="17" t="s">
        <v>159</v>
      </c>
      <c r="C40" s="17"/>
      <c r="D40" s="15">
        <v>2</v>
      </c>
      <c r="E40" s="15">
        <v>0</v>
      </c>
      <c r="F40" s="15">
        <v>0</v>
      </c>
      <c r="G40" s="15">
        <v>0</v>
      </c>
      <c r="H40" s="15">
        <v>2</v>
      </c>
      <c r="I40" s="15">
        <v>0</v>
      </c>
      <c r="J40" s="15">
        <v>0</v>
      </c>
      <c r="K40" s="15">
        <v>0</v>
      </c>
      <c r="L40" s="15">
        <v>0</v>
      </c>
      <c r="M40" s="15">
        <v>0</v>
      </c>
      <c r="N40" s="15">
        <v>0</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row>
    <row r="41" spans="1:52" s="22" customFormat="1" x14ac:dyDescent="0.2">
      <c r="A41" s="33" t="s">
        <v>168</v>
      </c>
      <c r="B41" s="17" t="s">
        <v>154</v>
      </c>
      <c r="C41" s="17"/>
      <c r="D41" s="15">
        <v>37</v>
      </c>
      <c r="E41" s="15">
        <v>2</v>
      </c>
      <c r="F41" s="15">
        <v>0</v>
      </c>
      <c r="G41" s="15">
        <v>14</v>
      </c>
      <c r="H41" s="15">
        <v>3</v>
      </c>
      <c r="I41" s="15">
        <v>13</v>
      </c>
      <c r="J41" s="15">
        <v>3</v>
      </c>
      <c r="K41" s="15">
        <v>0</v>
      </c>
      <c r="L41" s="15">
        <v>0</v>
      </c>
      <c r="M41" s="15">
        <v>0</v>
      </c>
      <c r="N41" s="15">
        <v>2</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row>
    <row r="42" spans="1:52" s="22" customFormat="1" ht="22.5" x14ac:dyDescent="0.2">
      <c r="A42" s="33" t="s">
        <v>169</v>
      </c>
      <c r="B42" s="17" t="s">
        <v>155</v>
      </c>
      <c r="C42" s="17"/>
      <c r="D42" s="15">
        <v>5</v>
      </c>
      <c r="E42" s="15">
        <v>0</v>
      </c>
      <c r="F42" s="15">
        <v>0</v>
      </c>
      <c r="G42" s="15">
        <v>3</v>
      </c>
      <c r="H42" s="15">
        <v>2</v>
      </c>
      <c r="I42" s="15">
        <v>0</v>
      </c>
      <c r="J42" s="15">
        <v>0</v>
      </c>
      <c r="K42" s="15">
        <v>0</v>
      </c>
      <c r="L42" s="15">
        <v>0</v>
      </c>
      <c r="M42" s="15">
        <v>0</v>
      </c>
      <c r="N42" s="15">
        <v>0</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row>
    <row r="43" spans="1:52" s="22" customFormat="1" x14ac:dyDescent="0.2">
      <c r="A43" s="33" t="s">
        <v>170</v>
      </c>
      <c r="B43" s="17" t="s">
        <v>156</v>
      </c>
      <c r="C43" s="17"/>
      <c r="D43" s="15">
        <v>8</v>
      </c>
      <c r="E43" s="15">
        <v>0</v>
      </c>
      <c r="F43" s="15">
        <v>0</v>
      </c>
      <c r="G43" s="15">
        <v>1</v>
      </c>
      <c r="H43" s="15">
        <v>5</v>
      </c>
      <c r="I43" s="15">
        <v>0</v>
      </c>
      <c r="J43" s="15">
        <v>2</v>
      </c>
      <c r="K43" s="15">
        <v>0</v>
      </c>
      <c r="L43" s="15">
        <v>0</v>
      </c>
      <c r="M43" s="15">
        <v>0</v>
      </c>
      <c r="N43" s="15">
        <v>0</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row>
    <row r="44" spans="1:52" s="22" customFormat="1" x14ac:dyDescent="0.2">
      <c r="A44" s="33" t="s">
        <v>171</v>
      </c>
      <c r="B44" s="17" t="s">
        <v>157</v>
      </c>
      <c r="C44" s="17"/>
      <c r="D44" s="15">
        <v>2</v>
      </c>
      <c r="E44" s="15">
        <v>0</v>
      </c>
      <c r="F44" s="15">
        <v>0</v>
      </c>
      <c r="G44" s="15">
        <v>0</v>
      </c>
      <c r="H44" s="15">
        <v>1</v>
      </c>
      <c r="I44" s="15">
        <v>1</v>
      </c>
      <c r="J44" s="15">
        <v>0</v>
      </c>
      <c r="K44" s="15">
        <v>0</v>
      </c>
      <c r="L44" s="15">
        <v>0</v>
      </c>
      <c r="M44" s="15">
        <v>0</v>
      </c>
      <c r="N44" s="15">
        <v>0</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row>
    <row r="45" spans="1:52"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row>
    <row r="46" spans="1:52"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row>
    <row r="47" spans="1:52" s="22" customFormat="1" x14ac:dyDescent="0.2">
      <c r="A47" s="33" t="s">
        <v>174</v>
      </c>
      <c r="B47" s="17" t="s">
        <v>192</v>
      </c>
      <c r="C47" s="17"/>
      <c r="D47" s="15">
        <v>2</v>
      </c>
      <c r="E47" s="15">
        <v>0</v>
      </c>
      <c r="F47" s="15">
        <v>0</v>
      </c>
      <c r="G47" s="15">
        <v>0</v>
      </c>
      <c r="H47" s="15">
        <v>1</v>
      </c>
      <c r="I47" s="15">
        <v>1</v>
      </c>
      <c r="J47" s="15">
        <v>0</v>
      </c>
      <c r="K47" s="15">
        <v>0</v>
      </c>
      <c r="L47" s="15">
        <v>0</v>
      </c>
      <c r="M47" s="15">
        <v>0</v>
      </c>
      <c r="N47" s="15">
        <v>0</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row>
    <row r="48" spans="1:52" s="22" customFormat="1" x14ac:dyDescent="0.2">
      <c r="A48" s="33" t="s">
        <v>175</v>
      </c>
      <c r="B48" s="17" t="s">
        <v>195</v>
      </c>
      <c r="C48" s="17"/>
      <c r="D48" s="15">
        <v>2</v>
      </c>
      <c r="E48" s="15">
        <v>0</v>
      </c>
      <c r="F48" s="15">
        <v>0</v>
      </c>
      <c r="G48" s="15">
        <v>1</v>
      </c>
      <c r="H48" s="15">
        <v>0</v>
      </c>
      <c r="I48" s="15">
        <v>1</v>
      </c>
      <c r="J48" s="15">
        <v>0</v>
      </c>
      <c r="K48" s="15">
        <v>0</v>
      </c>
      <c r="L48" s="15">
        <v>0</v>
      </c>
      <c r="M48" s="15">
        <v>0</v>
      </c>
      <c r="N48" s="15">
        <v>0</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row>
    <row r="49" spans="1:52" s="22" customFormat="1" ht="12.75" customHeight="1" x14ac:dyDescent="0.2">
      <c r="A49" s="33" t="s">
        <v>176</v>
      </c>
      <c r="B49" s="17" t="s">
        <v>193</v>
      </c>
      <c r="C49" s="17"/>
      <c r="D49" s="15">
        <v>7</v>
      </c>
      <c r="E49" s="15">
        <v>0</v>
      </c>
      <c r="F49" s="15">
        <v>0</v>
      </c>
      <c r="G49" s="15">
        <v>2</v>
      </c>
      <c r="H49" s="15">
        <v>2</v>
      </c>
      <c r="I49" s="15">
        <v>0</v>
      </c>
      <c r="J49" s="15">
        <v>2</v>
      </c>
      <c r="K49" s="15">
        <v>0</v>
      </c>
      <c r="L49" s="15">
        <v>0</v>
      </c>
      <c r="M49" s="15">
        <v>0</v>
      </c>
      <c r="N49" s="15">
        <v>1</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row>
    <row r="50" spans="1:52" s="22" customFormat="1" ht="12.75" customHeight="1" x14ac:dyDescent="0.2">
      <c r="A50" s="33" t="s">
        <v>177</v>
      </c>
      <c r="B50" s="17" t="s">
        <v>160</v>
      </c>
      <c r="C50" s="17"/>
      <c r="D50" s="15">
        <v>5</v>
      </c>
      <c r="E50" s="15">
        <v>0</v>
      </c>
      <c r="F50" s="15">
        <v>0</v>
      </c>
      <c r="G50" s="15">
        <v>0</v>
      </c>
      <c r="H50" s="15">
        <v>3</v>
      </c>
      <c r="I50" s="15">
        <v>2</v>
      </c>
      <c r="J50" s="15">
        <v>0</v>
      </c>
      <c r="K50" s="15">
        <v>0</v>
      </c>
      <c r="L50" s="15">
        <v>0</v>
      </c>
      <c r="M50" s="15">
        <v>0</v>
      </c>
      <c r="N50" s="15">
        <v>0</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row>
    <row r="51" spans="1:52" s="22" customFormat="1" ht="12.75" customHeight="1" x14ac:dyDescent="0.2">
      <c r="A51" s="33" t="s">
        <v>178</v>
      </c>
      <c r="B51" s="17" t="s">
        <v>158</v>
      </c>
      <c r="C51" s="17"/>
      <c r="D51" s="15">
        <v>1</v>
      </c>
      <c r="E51" s="15">
        <v>0</v>
      </c>
      <c r="F51" s="15">
        <v>0</v>
      </c>
      <c r="G51" s="15">
        <v>0</v>
      </c>
      <c r="H51" s="15">
        <v>1</v>
      </c>
      <c r="I51" s="15">
        <v>0</v>
      </c>
      <c r="J51" s="15">
        <v>0</v>
      </c>
      <c r="K51" s="15">
        <v>0</v>
      </c>
      <c r="L51" s="15">
        <v>0</v>
      </c>
      <c r="M51" s="15">
        <v>0</v>
      </c>
      <c r="N51" s="15">
        <v>0</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row>
    <row r="52" spans="1:52" s="22" customFormat="1" x14ac:dyDescent="0.2">
      <c r="A52" s="33" t="s">
        <v>179</v>
      </c>
      <c r="B52" s="17" t="s">
        <v>194</v>
      </c>
      <c r="C52" s="17"/>
      <c r="D52" s="15">
        <v>1</v>
      </c>
      <c r="E52" s="15">
        <v>0</v>
      </c>
      <c r="F52" s="15">
        <v>0</v>
      </c>
      <c r="G52" s="15">
        <v>0</v>
      </c>
      <c r="H52" s="15">
        <v>1</v>
      </c>
      <c r="I52" s="15">
        <v>0</v>
      </c>
      <c r="J52" s="15">
        <v>0</v>
      </c>
      <c r="K52" s="15">
        <v>0</v>
      </c>
      <c r="L52" s="15">
        <v>0</v>
      </c>
      <c r="M52" s="15">
        <v>0</v>
      </c>
      <c r="N52" s="15">
        <v>0</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row>
    <row r="53" spans="1:52"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row>
    <row r="54" spans="1:52" s="22" customFormat="1" x14ac:dyDescent="0.2">
      <c r="A54" s="33" t="s">
        <v>181</v>
      </c>
      <c r="B54" s="17" t="s">
        <v>196</v>
      </c>
      <c r="C54" s="17"/>
      <c r="D54" s="15">
        <v>5</v>
      </c>
      <c r="E54" s="15">
        <v>0</v>
      </c>
      <c r="F54" s="15">
        <v>0</v>
      </c>
      <c r="G54" s="15">
        <v>0</v>
      </c>
      <c r="H54" s="15">
        <v>0</v>
      </c>
      <c r="I54" s="15">
        <v>3</v>
      </c>
      <c r="J54" s="15">
        <v>0</v>
      </c>
      <c r="K54" s="15">
        <v>0</v>
      </c>
      <c r="L54" s="15">
        <v>2</v>
      </c>
      <c r="M54" s="15">
        <v>0</v>
      </c>
      <c r="N54" s="15">
        <v>0</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row>
    <row r="55" spans="1:52" s="22" customFormat="1" ht="22.5" x14ac:dyDescent="0.2">
      <c r="A55" s="33" t="s">
        <v>182</v>
      </c>
      <c r="B55" s="17" t="s">
        <v>197</v>
      </c>
      <c r="C55" s="17"/>
      <c r="D55" s="15">
        <v>1</v>
      </c>
      <c r="E55" s="15">
        <v>0</v>
      </c>
      <c r="F55" s="15">
        <v>0</v>
      </c>
      <c r="G55" s="15">
        <v>0</v>
      </c>
      <c r="H55" s="15">
        <v>0</v>
      </c>
      <c r="I55" s="15">
        <v>0</v>
      </c>
      <c r="J55" s="15">
        <v>1</v>
      </c>
      <c r="K55" s="15">
        <v>0</v>
      </c>
      <c r="L55" s="15">
        <v>0</v>
      </c>
      <c r="M55" s="15">
        <v>0</v>
      </c>
      <c r="N55" s="15">
        <v>0</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row>
    <row r="56" spans="1:52" s="22" customFormat="1" ht="12" customHeight="1" x14ac:dyDescent="0.2">
      <c r="A56" s="33" t="s">
        <v>183</v>
      </c>
      <c r="B56" s="17" t="s">
        <v>324</v>
      </c>
      <c r="C56" s="17"/>
      <c r="D56" s="15">
        <v>1</v>
      </c>
      <c r="E56" s="15">
        <v>0</v>
      </c>
      <c r="F56" s="15">
        <v>0</v>
      </c>
      <c r="G56" s="15">
        <v>1</v>
      </c>
      <c r="H56" s="15">
        <v>0</v>
      </c>
      <c r="I56" s="15">
        <v>0</v>
      </c>
      <c r="J56" s="15">
        <v>0</v>
      </c>
      <c r="K56" s="15">
        <v>0</v>
      </c>
      <c r="L56" s="15">
        <v>0</v>
      </c>
      <c r="M56" s="15">
        <v>0</v>
      </c>
      <c r="N56" s="15">
        <v>0</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row>
    <row r="57" spans="1:52"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row>
    <row r="58" spans="1:52" s="22" customFormat="1" ht="1.5" customHeight="1" x14ac:dyDescent="0.2">
      <c r="A58" s="87"/>
      <c r="B58" s="21"/>
      <c r="C58" s="21"/>
      <c r="D58" s="110"/>
      <c r="E58" s="110"/>
      <c r="F58" s="110"/>
      <c r="G58" s="110"/>
      <c r="H58" s="110"/>
      <c r="I58" s="110"/>
      <c r="J58" s="110"/>
      <c r="K58" s="110"/>
      <c r="L58" s="110"/>
      <c r="M58" s="110"/>
      <c r="N58" s="110"/>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row>
    <row r="59" spans="1:52" x14ac:dyDescent="0.2">
      <c r="D59" s="14"/>
      <c r="E59" s="14"/>
      <c r="F59" s="14"/>
      <c r="G59" s="14"/>
      <c r="H59" s="14"/>
      <c r="I59" s="14"/>
      <c r="J59" s="14"/>
      <c r="K59" s="14"/>
      <c r="L59" s="14"/>
      <c r="M59" s="14"/>
      <c r="N59" s="14"/>
    </row>
  </sheetData>
  <customSheetViews>
    <customSheetView guid="{09C079DF-E626-4084-A2F6-C76BFDAA1A4F}" showGridLines="0" topLeftCell="A3">
      <selection activeCell="L16" sqref="L16"/>
      <colBreaks count="1" manualBreakCount="1">
        <brk id="13" min="2" max="45" man="1"/>
      </colBreaks>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77" orientation="landscape" r:id="rId2"/>
  <headerFooter alignWithMargins="0"/>
  <colBreaks count="1" manualBreakCount="1">
    <brk id="14" max="1048575" man="1"/>
  </colBreaks>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olha107">
    <tabColor rgb="FF0070C0"/>
    <pageSetUpPr fitToPage="1"/>
  </sheetPr>
  <dimension ref="A1:AN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5" width="9.42578125" style="1" customWidth="1"/>
    <col min="6" max="6" width="14.28515625" style="1" customWidth="1"/>
    <col min="7" max="7" width="14.7109375" style="1" customWidth="1"/>
    <col min="8" max="8" width="16.28515625" style="1" customWidth="1"/>
    <col min="9" max="9" width="12.42578125" style="1" customWidth="1"/>
    <col min="10" max="11" width="13" style="1" customWidth="1"/>
    <col min="12" max="12" width="12.7109375" style="1" customWidth="1"/>
    <col min="13" max="14" width="10" style="1" customWidth="1"/>
    <col min="15" max="15" width="7.7109375" style="1" customWidth="1"/>
    <col min="16" max="16384" width="9.28515625" style="1"/>
  </cols>
  <sheetData>
    <row r="1" spans="1:40" s="14" customFormat="1" ht="11.1" customHeight="1" x14ac:dyDescent="0.2">
      <c r="N1" s="23" t="s">
        <v>415</v>
      </c>
    </row>
    <row r="2" spans="1:40" ht="11.1" customHeight="1" x14ac:dyDescent="0.2"/>
    <row r="3" spans="1:40" s="2" customFormat="1" ht="12" customHeight="1" x14ac:dyDescent="0.2">
      <c r="A3" s="28" t="s">
        <v>221</v>
      </c>
    </row>
    <row r="4" spans="1:40" s="2" customFormat="1" ht="11.1" customHeight="1" x14ac:dyDescent="0.2">
      <c r="A4" s="29"/>
    </row>
    <row r="5" spans="1:40" ht="11.1" customHeight="1" x14ac:dyDescent="0.2">
      <c r="A5" s="173">
        <v>2023</v>
      </c>
      <c r="B5" s="173"/>
      <c r="C5" s="173"/>
      <c r="D5" s="173"/>
      <c r="E5" s="173"/>
      <c r="F5" s="173"/>
      <c r="G5" s="173"/>
      <c r="H5" s="173"/>
      <c r="I5" s="173"/>
      <c r="J5" s="173"/>
      <c r="K5" s="173"/>
      <c r="L5" s="173"/>
      <c r="M5" s="173"/>
      <c r="N5" s="173"/>
    </row>
    <row r="6" spans="1:40" ht="11.1" customHeight="1" x14ac:dyDescent="0.2">
      <c r="A6" s="18" t="s">
        <v>321</v>
      </c>
      <c r="C6" s="35"/>
      <c r="K6" s="6"/>
      <c r="L6" s="6"/>
    </row>
    <row r="7" spans="1:40" ht="1.5" customHeight="1" x14ac:dyDescent="0.2">
      <c r="A7" s="69"/>
      <c r="B7" s="70"/>
      <c r="C7" s="11"/>
      <c r="D7" s="70"/>
      <c r="E7" s="70"/>
      <c r="F7" s="70"/>
      <c r="G7" s="70"/>
      <c r="H7" s="70"/>
      <c r="I7" s="70"/>
      <c r="J7" s="70"/>
      <c r="K7" s="70"/>
      <c r="L7" s="70"/>
      <c r="M7" s="70"/>
      <c r="N7" s="70"/>
    </row>
    <row r="8" spans="1:40" ht="57" customHeight="1" x14ac:dyDescent="0.2">
      <c r="A8" s="172" t="s">
        <v>151</v>
      </c>
      <c r="B8" s="172"/>
      <c r="C8" s="30"/>
      <c r="D8" s="36" t="s">
        <v>1</v>
      </c>
      <c r="E8" s="115" t="s">
        <v>256</v>
      </c>
      <c r="F8" s="115" t="s">
        <v>136</v>
      </c>
      <c r="G8" s="115" t="s">
        <v>257</v>
      </c>
      <c r="H8" s="115" t="s">
        <v>258</v>
      </c>
      <c r="I8" s="115" t="s">
        <v>67</v>
      </c>
      <c r="J8" s="115" t="s">
        <v>137</v>
      </c>
      <c r="K8" s="115" t="s">
        <v>138</v>
      </c>
      <c r="L8" s="115" t="s">
        <v>68</v>
      </c>
      <c r="M8" s="115" t="s">
        <v>139</v>
      </c>
      <c r="N8" s="36" t="s">
        <v>135</v>
      </c>
    </row>
    <row r="9" spans="1:40" ht="1.5" customHeight="1" x14ac:dyDescent="0.2">
      <c r="A9" s="72"/>
      <c r="B9" s="72"/>
      <c r="C9" s="72"/>
      <c r="D9" s="73"/>
      <c r="E9" s="73"/>
      <c r="F9" s="73"/>
      <c r="G9" s="73"/>
      <c r="H9" s="73"/>
      <c r="I9" s="73"/>
      <c r="J9" s="73"/>
      <c r="K9" s="73"/>
      <c r="L9" s="73"/>
      <c r="M9" s="73"/>
      <c r="N9" s="73"/>
    </row>
    <row r="10" spans="1:40" ht="1.5" customHeight="1" x14ac:dyDescent="0.2">
      <c r="A10" s="30"/>
      <c r="B10" s="30"/>
      <c r="C10" s="30"/>
      <c r="D10" s="4"/>
      <c r="E10" s="4"/>
      <c r="F10" s="4"/>
      <c r="G10" s="4"/>
      <c r="H10" s="4"/>
      <c r="I10" s="4"/>
      <c r="J10" s="4"/>
      <c r="K10" s="4"/>
      <c r="L10" s="4"/>
      <c r="M10" s="4"/>
      <c r="N10" s="4"/>
    </row>
    <row r="11" spans="1:40" ht="13.5" customHeight="1" x14ac:dyDescent="0.2">
      <c r="A11" s="32"/>
      <c r="B11" s="27" t="s">
        <v>9</v>
      </c>
      <c r="C11" s="27"/>
      <c r="D11" s="15">
        <v>184471</v>
      </c>
      <c r="E11" s="15">
        <v>2340</v>
      </c>
      <c r="F11" s="15">
        <v>8973</v>
      </c>
      <c r="G11" s="15">
        <v>9031</v>
      </c>
      <c r="H11" s="15">
        <v>28972</v>
      </c>
      <c r="I11" s="15">
        <v>31568</v>
      </c>
      <c r="J11" s="15">
        <v>18496</v>
      </c>
      <c r="K11" s="15">
        <v>42912</v>
      </c>
      <c r="L11" s="15">
        <v>2620</v>
      </c>
      <c r="M11" s="15">
        <v>1493</v>
      </c>
      <c r="N11" s="15">
        <v>38066</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row>
    <row r="12" spans="1:40" s="22" customFormat="1" x14ac:dyDescent="0.2">
      <c r="A12" s="33" t="s">
        <v>163</v>
      </c>
      <c r="B12" s="17" t="s">
        <v>152</v>
      </c>
      <c r="C12" s="17"/>
      <c r="D12" s="15">
        <v>5714</v>
      </c>
      <c r="E12" s="15">
        <v>41</v>
      </c>
      <c r="F12" s="15">
        <v>199</v>
      </c>
      <c r="G12" s="15">
        <v>354</v>
      </c>
      <c r="H12" s="15">
        <v>1067</v>
      </c>
      <c r="I12" s="15">
        <v>1173</v>
      </c>
      <c r="J12" s="15">
        <v>600</v>
      </c>
      <c r="K12" s="15">
        <v>975</v>
      </c>
      <c r="L12" s="15">
        <v>220</v>
      </c>
      <c r="M12" s="15">
        <v>12</v>
      </c>
      <c r="N12" s="15">
        <v>1073</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row>
    <row r="13" spans="1:40" s="22" customFormat="1" x14ac:dyDescent="0.2">
      <c r="A13" s="33" t="s">
        <v>164</v>
      </c>
      <c r="B13" s="17" t="s">
        <v>188</v>
      </c>
      <c r="C13" s="17"/>
      <c r="D13" s="15">
        <v>789</v>
      </c>
      <c r="E13" s="15">
        <v>15</v>
      </c>
      <c r="F13" s="15">
        <v>53</v>
      </c>
      <c r="G13" s="15">
        <v>87</v>
      </c>
      <c r="H13" s="15">
        <v>128</v>
      </c>
      <c r="I13" s="15">
        <v>126</v>
      </c>
      <c r="J13" s="15">
        <v>74</v>
      </c>
      <c r="K13" s="15">
        <v>162</v>
      </c>
      <c r="L13" s="15">
        <v>3</v>
      </c>
      <c r="M13" s="15">
        <v>2</v>
      </c>
      <c r="N13" s="15">
        <v>139</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row>
    <row r="14" spans="1:40" s="22" customFormat="1" x14ac:dyDescent="0.2">
      <c r="A14" s="33" t="s">
        <v>165</v>
      </c>
      <c r="B14" s="17" t="s">
        <v>153</v>
      </c>
      <c r="C14" s="17"/>
      <c r="D14" s="15">
        <v>42378</v>
      </c>
      <c r="E14" s="15">
        <v>697</v>
      </c>
      <c r="F14" s="15">
        <v>3010</v>
      </c>
      <c r="G14" s="15">
        <v>2127</v>
      </c>
      <c r="H14" s="15">
        <v>8224</v>
      </c>
      <c r="I14" s="15">
        <v>5096</v>
      </c>
      <c r="J14" s="15">
        <v>4688</v>
      </c>
      <c r="K14" s="15">
        <v>9140</v>
      </c>
      <c r="L14" s="15">
        <v>151</v>
      </c>
      <c r="M14" s="15">
        <v>265</v>
      </c>
      <c r="N14" s="15">
        <v>8980</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row>
    <row r="15" spans="1:40" s="148" customFormat="1" ht="13.5" hidden="1" customHeight="1" outlineLevel="1" x14ac:dyDescent="0.2">
      <c r="A15" s="33"/>
      <c r="B15" s="42" t="s">
        <v>983</v>
      </c>
      <c r="C15" s="17"/>
      <c r="D15" s="15">
        <v>5305</v>
      </c>
      <c r="E15" s="15">
        <v>56</v>
      </c>
      <c r="F15" s="15">
        <v>261</v>
      </c>
      <c r="G15" s="15">
        <v>233</v>
      </c>
      <c r="H15" s="15">
        <v>874</v>
      </c>
      <c r="I15" s="15">
        <v>1021</v>
      </c>
      <c r="J15" s="15">
        <v>628</v>
      </c>
      <c r="K15" s="15">
        <v>1144</v>
      </c>
      <c r="L15" s="15">
        <v>32</v>
      </c>
      <c r="M15" s="15">
        <v>33</v>
      </c>
      <c r="N15" s="15">
        <v>1023</v>
      </c>
    </row>
    <row r="16" spans="1:40" s="148" customFormat="1" ht="13.5" hidden="1" customHeight="1" outlineLevel="1" x14ac:dyDescent="0.2">
      <c r="A16" s="33"/>
      <c r="B16" s="42" t="s">
        <v>984</v>
      </c>
      <c r="C16" s="17"/>
      <c r="D16" s="15">
        <v>874</v>
      </c>
      <c r="E16" s="15">
        <v>7</v>
      </c>
      <c r="F16" s="15">
        <v>56</v>
      </c>
      <c r="G16" s="15">
        <v>66</v>
      </c>
      <c r="H16" s="15">
        <v>90</v>
      </c>
      <c r="I16" s="15">
        <v>201</v>
      </c>
      <c r="J16" s="15">
        <v>101</v>
      </c>
      <c r="K16" s="15">
        <v>206</v>
      </c>
      <c r="L16" s="15">
        <v>8</v>
      </c>
      <c r="M16" s="15">
        <v>1</v>
      </c>
      <c r="N16" s="15">
        <v>138</v>
      </c>
    </row>
    <row r="17" spans="1:14" s="148" customFormat="1" ht="13.5" hidden="1" customHeight="1" outlineLevel="1" x14ac:dyDescent="0.2">
      <c r="A17" s="33"/>
      <c r="B17" s="42" t="s">
        <v>985</v>
      </c>
      <c r="C17" s="17"/>
      <c r="D17" s="15">
        <v>7</v>
      </c>
      <c r="E17" s="15">
        <v>0</v>
      </c>
      <c r="F17" s="15">
        <v>1</v>
      </c>
      <c r="G17" s="15">
        <v>0</v>
      </c>
      <c r="H17" s="15">
        <v>1</v>
      </c>
      <c r="I17" s="15">
        <v>1</v>
      </c>
      <c r="J17" s="15">
        <v>0</v>
      </c>
      <c r="K17" s="15">
        <v>0</v>
      </c>
      <c r="L17" s="15">
        <v>0</v>
      </c>
      <c r="M17" s="15">
        <v>0</v>
      </c>
      <c r="N17" s="15">
        <v>4</v>
      </c>
    </row>
    <row r="18" spans="1:14" s="148" customFormat="1" ht="13.5" hidden="1" customHeight="1" outlineLevel="1" x14ac:dyDescent="0.2">
      <c r="A18" s="33"/>
      <c r="B18" s="42" t="s">
        <v>986</v>
      </c>
      <c r="C18" s="17"/>
      <c r="D18" s="15">
        <v>1933</v>
      </c>
      <c r="E18" s="15">
        <v>22</v>
      </c>
      <c r="F18" s="15">
        <v>75</v>
      </c>
      <c r="G18" s="15">
        <v>82</v>
      </c>
      <c r="H18" s="15">
        <v>377</v>
      </c>
      <c r="I18" s="15">
        <v>239</v>
      </c>
      <c r="J18" s="15">
        <v>286</v>
      </c>
      <c r="K18" s="15">
        <v>480</v>
      </c>
      <c r="L18" s="15">
        <v>11</v>
      </c>
      <c r="M18" s="15">
        <v>14</v>
      </c>
      <c r="N18" s="15">
        <v>347</v>
      </c>
    </row>
    <row r="19" spans="1:14" s="148" customFormat="1" ht="13.5" hidden="1" customHeight="1" outlineLevel="1" x14ac:dyDescent="0.2">
      <c r="A19" s="33"/>
      <c r="B19" s="42" t="s">
        <v>987</v>
      </c>
      <c r="C19" s="17"/>
      <c r="D19" s="15">
        <v>1284</v>
      </c>
      <c r="E19" s="15">
        <v>25</v>
      </c>
      <c r="F19" s="15">
        <v>21</v>
      </c>
      <c r="G19" s="15">
        <v>55</v>
      </c>
      <c r="H19" s="15">
        <v>242</v>
      </c>
      <c r="I19" s="15">
        <v>244</v>
      </c>
      <c r="J19" s="15">
        <v>144</v>
      </c>
      <c r="K19" s="15">
        <v>271</v>
      </c>
      <c r="L19" s="15">
        <v>3</v>
      </c>
      <c r="M19" s="15">
        <v>8</v>
      </c>
      <c r="N19" s="15">
        <v>271</v>
      </c>
    </row>
    <row r="20" spans="1:14" s="148" customFormat="1" ht="13.5" hidden="1" customHeight="1" outlineLevel="1" x14ac:dyDescent="0.2">
      <c r="A20" s="33"/>
      <c r="B20" s="42" t="s">
        <v>988</v>
      </c>
      <c r="C20" s="17"/>
      <c r="D20" s="15">
        <v>1353</v>
      </c>
      <c r="E20" s="15">
        <v>28</v>
      </c>
      <c r="F20" s="15">
        <v>62</v>
      </c>
      <c r="G20" s="15">
        <v>32</v>
      </c>
      <c r="H20" s="15">
        <v>319</v>
      </c>
      <c r="I20" s="15">
        <v>133</v>
      </c>
      <c r="J20" s="15">
        <v>189</v>
      </c>
      <c r="K20" s="15">
        <v>281</v>
      </c>
      <c r="L20" s="15">
        <v>8</v>
      </c>
      <c r="M20" s="15">
        <v>26</v>
      </c>
      <c r="N20" s="15">
        <v>275</v>
      </c>
    </row>
    <row r="21" spans="1:14" s="148" customFormat="1" ht="13.5" hidden="1" customHeight="1" outlineLevel="1" x14ac:dyDescent="0.2">
      <c r="A21" s="33"/>
      <c r="B21" s="14" t="s">
        <v>989</v>
      </c>
      <c r="C21" s="17"/>
      <c r="D21" s="15">
        <v>2440</v>
      </c>
      <c r="E21" s="15">
        <v>77</v>
      </c>
      <c r="F21" s="15">
        <v>93</v>
      </c>
      <c r="G21" s="15">
        <v>141</v>
      </c>
      <c r="H21" s="15">
        <v>543</v>
      </c>
      <c r="I21" s="15">
        <v>290</v>
      </c>
      <c r="J21" s="15">
        <v>236</v>
      </c>
      <c r="K21" s="15">
        <v>486</v>
      </c>
      <c r="L21" s="15">
        <v>7</v>
      </c>
      <c r="M21" s="15">
        <v>8</v>
      </c>
      <c r="N21" s="15">
        <v>559</v>
      </c>
    </row>
    <row r="22" spans="1:14" s="148" customFormat="1" ht="13.5" hidden="1" customHeight="1" outlineLevel="1" x14ac:dyDescent="0.2">
      <c r="A22" s="33"/>
      <c r="B22" s="14" t="s">
        <v>990</v>
      </c>
      <c r="C22" s="17"/>
      <c r="D22" s="15">
        <v>686</v>
      </c>
      <c r="E22" s="15">
        <v>8</v>
      </c>
      <c r="F22" s="15">
        <v>27</v>
      </c>
      <c r="G22" s="15">
        <v>30</v>
      </c>
      <c r="H22" s="15">
        <v>126</v>
      </c>
      <c r="I22" s="15">
        <v>80</v>
      </c>
      <c r="J22" s="15">
        <v>106</v>
      </c>
      <c r="K22" s="15">
        <v>161</v>
      </c>
      <c r="L22" s="15">
        <v>4</v>
      </c>
      <c r="M22" s="15">
        <v>1</v>
      </c>
      <c r="N22" s="15">
        <v>143</v>
      </c>
    </row>
    <row r="23" spans="1:14" s="148" customFormat="1" ht="13.5" hidden="1" customHeight="1" outlineLevel="1" x14ac:dyDescent="0.2">
      <c r="A23" s="33"/>
      <c r="B23" s="14" t="s">
        <v>991</v>
      </c>
      <c r="C23" s="17"/>
      <c r="D23" s="15">
        <v>453</v>
      </c>
      <c r="E23" s="15">
        <v>3</v>
      </c>
      <c r="F23" s="15">
        <v>8</v>
      </c>
      <c r="G23" s="15">
        <v>10</v>
      </c>
      <c r="H23" s="15">
        <v>97</v>
      </c>
      <c r="I23" s="15">
        <v>48</v>
      </c>
      <c r="J23" s="15">
        <v>74</v>
      </c>
      <c r="K23" s="15">
        <v>114</v>
      </c>
      <c r="L23" s="15">
        <v>0</v>
      </c>
      <c r="M23" s="15">
        <v>2</v>
      </c>
      <c r="N23" s="15">
        <v>97</v>
      </c>
    </row>
    <row r="24" spans="1:14" s="148" customFormat="1" ht="13.5" hidden="1" customHeight="1" outlineLevel="1" x14ac:dyDescent="0.2">
      <c r="A24" s="33"/>
      <c r="B24" s="14" t="s">
        <v>992</v>
      </c>
      <c r="C24" s="17"/>
      <c r="D24" s="15">
        <v>20</v>
      </c>
      <c r="E24" s="15">
        <v>0</v>
      </c>
      <c r="F24" s="15">
        <v>0</v>
      </c>
      <c r="G24" s="15">
        <v>1</v>
      </c>
      <c r="H24" s="15">
        <v>6</v>
      </c>
      <c r="I24" s="15">
        <v>4</v>
      </c>
      <c r="J24" s="15">
        <v>2</v>
      </c>
      <c r="K24" s="15">
        <v>3</v>
      </c>
      <c r="L24" s="15">
        <v>1</v>
      </c>
      <c r="M24" s="15">
        <v>0</v>
      </c>
      <c r="N24" s="15">
        <v>3</v>
      </c>
    </row>
    <row r="25" spans="1:14" s="148" customFormat="1" ht="13.5" hidden="1" customHeight="1" outlineLevel="1" x14ac:dyDescent="0.2">
      <c r="A25" s="33"/>
      <c r="B25" s="14" t="s">
        <v>993</v>
      </c>
      <c r="C25" s="17"/>
      <c r="D25" s="15">
        <v>612</v>
      </c>
      <c r="E25" s="15">
        <v>14</v>
      </c>
      <c r="F25" s="15">
        <v>65</v>
      </c>
      <c r="G25" s="15">
        <v>34</v>
      </c>
      <c r="H25" s="15">
        <v>71</v>
      </c>
      <c r="I25" s="15">
        <v>83</v>
      </c>
      <c r="J25" s="15">
        <v>77</v>
      </c>
      <c r="K25" s="15">
        <v>160</v>
      </c>
      <c r="L25" s="15">
        <v>1</v>
      </c>
      <c r="M25" s="15">
        <v>1</v>
      </c>
      <c r="N25" s="15">
        <v>106</v>
      </c>
    </row>
    <row r="26" spans="1:14" s="148" customFormat="1" ht="13.5" hidden="1" customHeight="1" outlineLevel="1" x14ac:dyDescent="0.2">
      <c r="A26" s="33"/>
      <c r="B26" s="14" t="s">
        <v>994</v>
      </c>
      <c r="C26" s="17"/>
      <c r="D26" s="15">
        <v>308</v>
      </c>
      <c r="E26" s="15">
        <v>1</v>
      </c>
      <c r="F26" s="15">
        <v>22</v>
      </c>
      <c r="G26" s="15">
        <v>6</v>
      </c>
      <c r="H26" s="15">
        <v>53</v>
      </c>
      <c r="I26" s="15">
        <v>47</v>
      </c>
      <c r="J26" s="15">
        <v>40</v>
      </c>
      <c r="K26" s="15">
        <v>74</v>
      </c>
      <c r="L26" s="15">
        <v>1</v>
      </c>
      <c r="M26" s="15">
        <v>0</v>
      </c>
      <c r="N26" s="15">
        <v>64</v>
      </c>
    </row>
    <row r="27" spans="1:14" s="148" customFormat="1" ht="13.5" hidden="1" customHeight="1" outlineLevel="1" x14ac:dyDescent="0.2">
      <c r="A27" s="33"/>
      <c r="B27" s="14" t="s">
        <v>995</v>
      </c>
      <c r="C27" s="17"/>
      <c r="D27" s="15">
        <v>1870</v>
      </c>
      <c r="E27" s="15">
        <v>21</v>
      </c>
      <c r="F27" s="15">
        <v>103</v>
      </c>
      <c r="G27" s="15">
        <v>66</v>
      </c>
      <c r="H27" s="15">
        <v>396</v>
      </c>
      <c r="I27" s="15">
        <v>228</v>
      </c>
      <c r="J27" s="15">
        <v>293</v>
      </c>
      <c r="K27" s="15">
        <v>416</v>
      </c>
      <c r="L27" s="15">
        <v>8</v>
      </c>
      <c r="M27" s="15">
        <v>11</v>
      </c>
      <c r="N27" s="15">
        <v>328</v>
      </c>
    </row>
    <row r="28" spans="1:14" s="148" customFormat="1" ht="13.5" hidden="1" customHeight="1" outlineLevel="1" x14ac:dyDescent="0.2">
      <c r="A28" s="33"/>
      <c r="B28" s="42" t="s">
        <v>996</v>
      </c>
      <c r="C28" s="17"/>
      <c r="D28" s="15">
        <v>3634</v>
      </c>
      <c r="E28" s="15">
        <v>36</v>
      </c>
      <c r="F28" s="15">
        <v>200</v>
      </c>
      <c r="G28" s="15">
        <v>301</v>
      </c>
      <c r="H28" s="15">
        <v>697</v>
      </c>
      <c r="I28" s="15">
        <v>426</v>
      </c>
      <c r="J28" s="15">
        <v>417</v>
      </c>
      <c r="K28" s="15">
        <v>838</v>
      </c>
      <c r="L28" s="15">
        <v>11</v>
      </c>
      <c r="M28" s="15">
        <v>24</v>
      </c>
      <c r="N28" s="15">
        <v>684</v>
      </c>
    </row>
    <row r="29" spans="1:14" s="148" customFormat="1" ht="13.5" hidden="1" customHeight="1" outlineLevel="1" x14ac:dyDescent="0.2">
      <c r="A29" s="33"/>
      <c r="B29" s="14" t="s">
        <v>997</v>
      </c>
      <c r="C29" s="17"/>
      <c r="D29" s="15">
        <v>932</v>
      </c>
      <c r="E29" s="15">
        <v>19</v>
      </c>
      <c r="F29" s="15">
        <v>108</v>
      </c>
      <c r="G29" s="15">
        <v>65</v>
      </c>
      <c r="H29" s="15">
        <v>181</v>
      </c>
      <c r="I29" s="15">
        <v>94</v>
      </c>
      <c r="J29" s="15">
        <v>85</v>
      </c>
      <c r="K29" s="15">
        <v>176</v>
      </c>
      <c r="L29" s="15">
        <v>3</v>
      </c>
      <c r="M29" s="15">
        <v>4</v>
      </c>
      <c r="N29" s="15">
        <v>197</v>
      </c>
    </row>
    <row r="30" spans="1:14" s="148" customFormat="1" ht="13.5" hidden="1" customHeight="1" outlineLevel="1" x14ac:dyDescent="0.2">
      <c r="A30" s="33"/>
      <c r="B30" s="14" t="s">
        <v>998</v>
      </c>
      <c r="C30" s="17"/>
      <c r="D30" s="15">
        <v>9360</v>
      </c>
      <c r="E30" s="15">
        <v>175</v>
      </c>
      <c r="F30" s="15">
        <v>1024</v>
      </c>
      <c r="G30" s="15">
        <v>524</v>
      </c>
      <c r="H30" s="15">
        <v>1858</v>
      </c>
      <c r="I30" s="15">
        <v>869</v>
      </c>
      <c r="J30" s="15">
        <v>828</v>
      </c>
      <c r="K30" s="15">
        <v>1768</v>
      </c>
      <c r="L30" s="15">
        <v>18</v>
      </c>
      <c r="M30" s="15">
        <v>77</v>
      </c>
      <c r="N30" s="15">
        <v>2219</v>
      </c>
    </row>
    <row r="31" spans="1:14" s="148" customFormat="1" ht="13.5" hidden="1" customHeight="1" outlineLevel="1" x14ac:dyDescent="0.2">
      <c r="A31" s="33"/>
      <c r="B31" s="14" t="s">
        <v>999</v>
      </c>
      <c r="C31" s="17"/>
      <c r="D31" s="15">
        <v>279</v>
      </c>
      <c r="E31" s="15">
        <v>1</v>
      </c>
      <c r="F31" s="15">
        <v>21</v>
      </c>
      <c r="G31" s="15">
        <v>9</v>
      </c>
      <c r="H31" s="15">
        <v>52</v>
      </c>
      <c r="I31" s="15">
        <v>41</v>
      </c>
      <c r="J31" s="15">
        <v>46</v>
      </c>
      <c r="K31" s="15">
        <v>64</v>
      </c>
      <c r="L31" s="15">
        <v>0</v>
      </c>
      <c r="M31" s="15">
        <v>0</v>
      </c>
      <c r="N31" s="15">
        <v>45</v>
      </c>
    </row>
    <row r="32" spans="1:14" s="148" customFormat="1" ht="13.5" hidden="1" customHeight="1" outlineLevel="1" x14ac:dyDescent="0.2">
      <c r="A32" s="33"/>
      <c r="B32" s="42" t="s">
        <v>1000</v>
      </c>
      <c r="C32" s="17"/>
      <c r="D32" s="15">
        <v>956</v>
      </c>
      <c r="E32" s="15">
        <v>15</v>
      </c>
      <c r="F32" s="15">
        <v>53</v>
      </c>
      <c r="G32" s="15">
        <v>28</v>
      </c>
      <c r="H32" s="15">
        <v>179</v>
      </c>
      <c r="I32" s="15">
        <v>68</v>
      </c>
      <c r="J32" s="15">
        <v>109</v>
      </c>
      <c r="K32" s="15">
        <v>269</v>
      </c>
      <c r="L32" s="15">
        <v>2</v>
      </c>
      <c r="M32" s="15">
        <v>9</v>
      </c>
      <c r="N32" s="15">
        <v>224</v>
      </c>
    </row>
    <row r="33" spans="1:40" s="148" customFormat="1" ht="13.5" hidden="1" customHeight="1" outlineLevel="1" x14ac:dyDescent="0.2">
      <c r="A33" s="33"/>
      <c r="B33" s="42" t="s">
        <v>1001</v>
      </c>
      <c r="C33" s="17"/>
      <c r="D33" s="15">
        <v>2190</v>
      </c>
      <c r="E33" s="15">
        <v>41</v>
      </c>
      <c r="F33" s="15">
        <v>243</v>
      </c>
      <c r="G33" s="15">
        <v>115</v>
      </c>
      <c r="H33" s="15">
        <v>453</v>
      </c>
      <c r="I33" s="15">
        <v>174</v>
      </c>
      <c r="J33" s="15">
        <v>194</v>
      </c>
      <c r="K33" s="15">
        <v>396</v>
      </c>
      <c r="L33" s="15">
        <v>5</v>
      </c>
      <c r="M33" s="15">
        <v>19</v>
      </c>
      <c r="N33" s="15">
        <v>550</v>
      </c>
    </row>
    <row r="34" spans="1:40" s="148" customFormat="1" ht="13.5" hidden="1" customHeight="1" outlineLevel="1" x14ac:dyDescent="0.2">
      <c r="A34" s="33"/>
      <c r="B34" s="14" t="s">
        <v>1002</v>
      </c>
      <c r="C34" s="17"/>
      <c r="D34" s="15">
        <v>1821</v>
      </c>
      <c r="E34" s="15">
        <v>16</v>
      </c>
      <c r="F34" s="15">
        <v>139</v>
      </c>
      <c r="G34" s="15">
        <v>67</v>
      </c>
      <c r="H34" s="15">
        <v>324</v>
      </c>
      <c r="I34" s="15">
        <v>157</v>
      </c>
      <c r="J34" s="15">
        <v>221</v>
      </c>
      <c r="K34" s="15">
        <v>485</v>
      </c>
      <c r="L34" s="15">
        <v>6</v>
      </c>
      <c r="M34" s="15">
        <v>14</v>
      </c>
      <c r="N34" s="15">
        <v>392</v>
      </c>
    </row>
    <row r="35" spans="1:40" s="148" customFormat="1" ht="13.5" hidden="1" customHeight="1" outlineLevel="1" x14ac:dyDescent="0.2">
      <c r="A35" s="33"/>
      <c r="B35" s="42" t="s">
        <v>1003</v>
      </c>
      <c r="C35" s="17"/>
      <c r="D35" s="15">
        <v>622</v>
      </c>
      <c r="E35" s="15">
        <v>4</v>
      </c>
      <c r="F35" s="15">
        <v>77</v>
      </c>
      <c r="G35" s="15">
        <v>23</v>
      </c>
      <c r="H35" s="15">
        <v>103</v>
      </c>
      <c r="I35" s="15">
        <v>66</v>
      </c>
      <c r="J35" s="15">
        <v>75</v>
      </c>
      <c r="K35" s="15">
        <v>145</v>
      </c>
      <c r="L35" s="15">
        <v>1</v>
      </c>
      <c r="M35" s="15">
        <v>2</v>
      </c>
      <c r="N35" s="15">
        <v>126</v>
      </c>
    </row>
    <row r="36" spans="1:40" s="148" customFormat="1" ht="13.5" hidden="1" customHeight="1" outlineLevel="1" x14ac:dyDescent="0.2">
      <c r="A36" s="33"/>
      <c r="B36" s="42" t="s">
        <v>1004</v>
      </c>
      <c r="C36" s="17"/>
      <c r="D36" s="15">
        <v>2773</v>
      </c>
      <c r="E36" s="15">
        <v>90</v>
      </c>
      <c r="F36" s="15">
        <v>122</v>
      </c>
      <c r="G36" s="15">
        <v>117</v>
      </c>
      <c r="H36" s="15">
        <v>703</v>
      </c>
      <c r="I36" s="15">
        <v>257</v>
      </c>
      <c r="J36" s="15">
        <v>233</v>
      </c>
      <c r="K36" s="15">
        <v>612</v>
      </c>
      <c r="L36" s="15">
        <v>12</v>
      </c>
      <c r="M36" s="15">
        <v>7</v>
      </c>
      <c r="N36" s="15">
        <v>620</v>
      </c>
    </row>
    <row r="37" spans="1:40" s="148" customFormat="1" ht="13.5" hidden="1" customHeight="1" outlineLevel="1" x14ac:dyDescent="0.2">
      <c r="A37" s="33"/>
      <c r="B37" s="42" t="s">
        <v>1005</v>
      </c>
      <c r="C37" s="17"/>
      <c r="D37" s="15">
        <v>663</v>
      </c>
      <c r="E37" s="15">
        <v>5</v>
      </c>
      <c r="F37" s="15">
        <v>43</v>
      </c>
      <c r="G37" s="15">
        <v>22</v>
      </c>
      <c r="H37" s="15">
        <v>139</v>
      </c>
      <c r="I37" s="15">
        <v>88</v>
      </c>
      <c r="J37" s="15">
        <v>89</v>
      </c>
      <c r="K37" s="15">
        <v>139</v>
      </c>
      <c r="L37" s="15">
        <v>4</v>
      </c>
      <c r="M37" s="15">
        <v>0</v>
      </c>
      <c r="N37" s="15">
        <v>134</v>
      </c>
    </row>
    <row r="38" spans="1:40" s="148" customFormat="1" ht="13.5" hidden="1" customHeight="1" outlineLevel="1" x14ac:dyDescent="0.2">
      <c r="A38" s="33"/>
      <c r="B38" s="14" t="s">
        <v>1006</v>
      </c>
      <c r="C38" s="17"/>
      <c r="D38" s="15">
        <v>2003</v>
      </c>
      <c r="E38" s="15">
        <v>33</v>
      </c>
      <c r="F38" s="15">
        <v>186</v>
      </c>
      <c r="G38" s="15">
        <v>100</v>
      </c>
      <c r="H38" s="15">
        <v>340</v>
      </c>
      <c r="I38" s="15">
        <v>237</v>
      </c>
      <c r="J38" s="15">
        <v>215</v>
      </c>
      <c r="K38" s="15">
        <v>452</v>
      </c>
      <c r="L38" s="15">
        <v>5</v>
      </c>
      <c r="M38" s="15">
        <v>4</v>
      </c>
      <c r="N38" s="15">
        <v>431</v>
      </c>
    </row>
    <row r="39" spans="1:40" s="22" customFormat="1" collapsed="1" x14ac:dyDescent="0.2">
      <c r="A39" s="33" t="s">
        <v>166</v>
      </c>
      <c r="B39" s="17" t="s">
        <v>189</v>
      </c>
      <c r="C39" s="17"/>
      <c r="D39" s="15">
        <v>251</v>
      </c>
      <c r="E39" s="15">
        <v>12</v>
      </c>
      <c r="F39" s="15">
        <v>10</v>
      </c>
      <c r="G39" s="15">
        <v>15</v>
      </c>
      <c r="H39" s="15">
        <v>28</v>
      </c>
      <c r="I39" s="15">
        <v>47</v>
      </c>
      <c r="J39" s="15">
        <v>23</v>
      </c>
      <c r="K39" s="15">
        <v>39</v>
      </c>
      <c r="L39" s="15">
        <v>8</v>
      </c>
      <c r="M39" s="15">
        <v>1</v>
      </c>
      <c r="N39" s="15">
        <v>68</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row>
    <row r="40" spans="1:40" s="22" customFormat="1" ht="22.5" x14ac:dyDescent="0.2">
      <c r="A40" s="33" t="s">
        <v>167</v>
      </c>
      <c r="B40" s="17" t="s">
        <v>159</v>
      </c>
      <c r="C40" s="17"/>
      <c r="D40" s="15">
        <v>2845</v>
      </c>
      <c r="E40" s="15">
        <v>16</v>
      </c>
      <c r="F40" s="15">
        <v>160</v>
      </c>
      <c r="G40" s="15">
        <v>156</v>
      </c>
      <c r="H40" s="15">
        <v>405</v>
      </c>
      <c r="I40" s="15">
        <v>430</v>
      </c>
      <c r="J40" s="15">
        <v>340</v>
      </c>
      <c r="K40" s="15">
        <v>815</v>
      </c>
      <c r="L40" s="15">
        <v>61</v>
      </c>
      <c r="M40" s="15">
        <v>9</v>
      </c>
      <c r="N40" s="15">
        <v>453</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row>
    <row r="41" spans="1:40" s="22" customFormat="1" x14ac:dyDescent="0.2">
      <c r="A41" s="33" t="s">
        <v>168</v>
      </c>
      <c r="B41" s="17" t="s">
        <v>154</v>
      </c>
      <c r="C41" s="17"/>
      <c r="D41" s="15">
        <v>29640</v>
      </c>
      <c r="E41" s="15">
        <v>493</v>
      </c>
      <c r="F41" s="15">
        <v>1913</v>
      </c>
      <c r="G41" s="15">
        <v>1995</v>
      </c>
      <c r="H41" s="15">
        <v>4385</v>
      </c>
      <c r="I41" s="15">
        <v>5436</v>
      </c>
      <c r="J41" s="15">
        <v>2522</v>
      </c>
      <c r="K41" s="15">
        <v>6202</v>
      </c>
      <c r="L41" s="15">
        <v>132</v>
      </c>
      <c r="M41" s="15">
        <v>131</v>
      </c>
      <c r="N41" s="15">
        <v>6431</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row>
    <row r="42" spans="1:40" s="22" customFormat="1" ht="22.5" x14ac:dyDescent="0.2">
      <c r="A42" s="33" t="s">
        <v>169</v>
      </c>
      <c r="B42" s="17" t="s">
        <v>155</v>
      </c>
      <c r="C42" s="17"/>
      <c r="D42" s="15">
        <v>24714</v>
      </c>
      <c r="E42" s="15">
        <v>257</v>
      </c>
      <c r="F42" s="15">
        <v>876</v>
      </c>
      <c r="G42" s="15">
        <v>1680</v>
      </c>
      <c r="H42" s="15">
        <v>4454</v>
      </c>
      <c r="I42" s="15">
        <v>3672</v>
      </c>
      <c r="J42" s="15">
        <v>2639</v>
      </c>
      <c r="K42" s="15">
        <v>6412</v>
      </c>
      <c r="L42" s="15">
        <v>152</v>
      </c>
      <c r="M42" s="15">
        <v>68</v>
      </c>
      <c r="N42" s="15">
        <v>4504</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row>
    <row r="43" spans="1:40" s="22" customFormat="1" x14ac:dyDescent="0.2">
      <c r="A43" s="33" t="s">
        <v>170</v>
      </c>
      <c r="B43" s="17" t="s">
        <v>156</v>
      </c>
      <c r="C43" s="17"/>
      <c r="D43" s="15">
        <v>10138</v>
      </c>
      <c r="E43" s="15">
        <v>78</v>
      </c>
      <c r="F43" s="15">
        <v>258</v>
      </c>
      <c r="G43" s="15">
        <v>364</v>
      </c>
      <c r="H43" s="15">
        <v>1224</v>
      </c>
      <c r="I43" s="15">
        <v>1639</v>
      </c>
      <c r="J43" s="15">
        <v>807</v>
      </c>
      <c r="K43" s="15">
        <v>2441</v>
      </c>
      <c r="L43" s="15">
        <v>202</v>
      </c>
      <c r="M43" s="15">
        <v>816</v>
      </c>
      <c r="N43" s="15">
        <v>2309</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row>
    <row r="44" spans="1:40" s="22" customFormat="1" x14ac:dyDescent="0.2">
      <c r="A44" s="33" t="s">
        <v>171</v>
      </c>
      <c r="B44" s="17" t="s">
        <v>157</v>
      </c>
      <c r="C44" s="17"/>
      <c r="D44" s="15">
        <v>12469</v>
      </c>
      <c r="E44" s="15">
        <v>120</v>
      </c>
      <c r="F44" s="15">
        <v>636</v>
      </c>
      <c r="G44" s="15">
        <v>547</v>
      </c>
      <c r="H44" s="15">
        <v>2464</v>
      </c>
      <c r="I44" s="15">
        <v>2561</v>
      </c>
      <c r="J44" s="15">
        <v>1153</v>
      </c>
      <c r="K44" s="15">
        <v>2233</v>
      </c>
      <c r="L44" s="15">
        <v>77</v>
      </c>
      <c r="M44" s="15">
        <v>53</v>
      </c>
      <c r="N44" s="15">
        <v>2625</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row>
    <row r="45" spans="1:40" s="22" customFormat="1" x14ac:dyDescent="0.2">
      <c r="A45" s="33" t="s">
        <v>172</v>
      </c>
      <c r="B45" s="17" t="s">
        <v>190</v>
      </c>
      <c r="C45" s="17"/>
      <c r="D45" s="15">
        <v>795</v>
      </c>
      <c r="E45" s="15">
        <v>3</v>
      </c>
      <c r="F45" s="15">
        <v>12</v>
      </c>
      <c r="G45" s="15">
        <v>34</v>
      </c>
      <c r="H45" s="15">
        <v>83</v>
      </c>
      <c r="I45" s="15">
        <v>179</v>
      </c>
      <c r="J45" s="15">
        <v>77</v>
      </c>
      <c r="K45" s="15">
        <v>263</v>
      </c>
      <c r="L45" s="15">
        <v>8</v>
      </c>
      <c r="M45" s="15">
        <v>3</v>
      </c>
      <c r="N45" s="15">
        <v>133</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row>
    <row r="46" spans="1:40" s="22" customFormat="1" x14ac:dyDescent="0.2">
      <c r="A46" s="33" t="s">
        <v>173</v>
      </c>
      <c r="B46" s="17" t="s">
        <v>191</v>
      </c>
      <c r="C46" s="17"/>
      <c r="D46" s="15">
        <v>581</v>
      </c>
      <c r="E46" s="15">
        <v>2</v>
      </c>
      <c r="F46" s="15">
        <v>7</v>
      </c>
      <c r="G46" s="15">
        <v>12</v>
      </c>
      <c r="H46" s="15">
        <v>47</v>
      </c>
      <c r="I46" s="15">
        <v>223</v>
      </c>
      <c r="J46" s="15">
        <v>63</v>
      </c>
      <c r="K46" s="15">
        <v>131</v>
      </c>
      <c r="L46" s="15">
        <v>13</v>
      </c>
      <c r="M46" s="15">
        <v>1</v>
      </c>
      <c r="N46" s="15">
        <v>82</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row>
    <row r="47" spans="1:40" s="22" customFormat="1" x14ac:dyDescent="0.2">
      <c r="A47" s="33" t="s">
        <v>174</v>
      </c>
      <c r="B47" s="17" t="s">
        <v>192</v>
      </c>
      <c r="C47" s="17"/>
      <c r="D47" s="15">
        <v>894</v>
      </c>
      <c r="E47" s="15">
        <v>10</v>
      </c>
      <c r="F47" s="15">
        <v>32</v>
      </c>
      <c r="G47" s="15">
        <v>36</v>
      </c>
      <c r="H47" s="15">
        <v>89</v>
      </c>
      <c r="I47" s="15">
        <v>191</v>
      </c>
      <c r="J47" s="15">
        <v>80</v>
      </c>
      <c r="K47" s="15">
        <v>243</v>
      </c>
      <c r="L47" s="15">
        <v>5</v>
      </c>
      <c r="M47" s="15">
        <v>1</v>
      </c>
      <c r="N47" s="15">
        <v>207</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row>
    <row r="48" spans="1:40" s="22" customFormat="1" x14ac:dyDescent="0.2">
      <c r="A48" s="33" t="s">
        <v>175</v>
      </c>
      <c r="B48" s="17" t="s">
        <v>195</v>
      </c>
      <c r="C48" s="17"/>
      <c r="D48" s="15">
        <v>2922</v>
      </c>
      <c r="E48" s="15">
        <v>25</v>
      </c>
      <c r="F48" s="15">
        <v>92</v>
      </c>
      <c r="G48" s="15">
        <v>181</v>
      </c>
      <c r="H48" s="15">
        <v>409</v>
      </c>
      <c r="I48" s="15">
        <v>541</v>
      </c>
      <c r="J48" s="15">
        <v>281</v>
      </c>
      <c r="K48" s="15">
        <v>708</v>
      </c>
      <c r="L48" s="15">
        <v>105</v>
      </c>
      <c r="M48" s="15">
        <v>8</v>
      </c>
      <c r="N48" s="15">
        <v>572</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row>
    <row r="49" spans="1:40" s="22" customFormat="1" ht="12.75" customHeight="1" x14ac:dyDescent="0.2">
      <c r="A49" s="33" t="s">
        <v>176</v>
      </c>
      <c r="B49" s="17" t="s">
        <v>193</v>
      </c>
      <c r="C49" s="17"/>
      <c r="D49" s="15">
        <v>13492</v>
      </c>
      <c r="E49" s="15">
        <v>125</v>
      </c>
      <c r="F49" s="15">
        <v>609</v>
      </c>
      <c r="G49" s="15">
        <v>557</v>
      </c>
      <c r="H49" s="15">
        <v>1970</v>
      </c>
      <c r="I49" s="15">
        <v>2521</v>
      </c>
      <c r="J49" s="15">
        <v>1524</v>
      </c>
      <c r="K49" s="15">
        <v>3035</v>
      </c>
      <c r="L49" s="15">
        <v>223</v>
      </c>
      <c r="M49" s="15">
        <v>33</v>
      </c>
      <c r="N49" s="15">
        <v>2895</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row>
    <row r="50" spans="1:40" s="22" customFormat="1" ht="12.75" customHeight="1" x14ac:dyDescent="0.2">
      <c r="A50" s="33" t="s">
        <v>177</v>
      </c>
      <c r="B50" s="17" t="s">
        <v>160</v>
      </c>
      <c r="C50" s="17"/>
      <c r="D50" s="15">
        <v>11341</v>
      </c>
      <c r="E50" s="15">
        <v>71</v>
      </c>
      <c r="F50" s="15">
        <v>329</v>
      </c>
      <c r="G50" s="15">
        <v>383</v>
      </c>
      <c r="H50" s="15">
        <v>987</v>
      </c>
      <c r="I50" s="15">
        <v>2476</v>
      </c>
      <c r="J50" s="15">
        <v>1153</v>
      </c>
      <c r="K50" s="15">
        <v>2921</v>
      </c>
      <c r="L50" s="15">
        <v>579</v>
      </c>
      <c r="M50" s="15">
        <v>14</v>
      </c>
      <c r="N50" s="15">
        <v>2428</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row>
    <row r="51" spans="1:40" s="22" customFormat="1" ht="12.75" customHeight="1" x14ac:dyDescent="0.2">
      <c r="A51" s="33" t="s">
        <v>178</v>
      </c>
      <c r="B51" s="17" t="s">
        <v>158</v>
      </c>
      <c r="C51" s="17"/>
      <c r="D51" s="15">
        <v>2023</v>
      </c>
      <c r="E51" s="15">
        <v>8</v>
      </c>
      <c r="F51" s="15">
        <v>42</v>
      </c>
      <c r="G51" s="15">
        <v>43</v>
      </c>
      <c r="H51" s="15">
        <v>134</v>
      </c>
      <c r="I51" s="15">
        <v>602</v>
      </c>
      <c r="J51" s="15">
        <v>218</v>
      </c>
      <c r="K51" s="15">
        <v>533</v>
      </c>
      <c r="L51" s="15">
        <v>29</v>
      </c>
      <c r="M51" s="15">
        <v>2</v>
      </c>
      <c r="N51" s="15">
        <v>412</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row>
    <row r="52" spans="1:40" s="22" customFormat="1" x14ac:dyDescent="0.2">
      <c r="A52" s="33" t="s">
        <v>179</v>
      </c>
      <c r="B52" s="17" t="s">
        <v>194</v>
      </c>
      <c r="C52" s="17"/>
      <c r="D52" s="15">
        <v>17118</v>
      </c>
      <c r="E52" s="15">
        <v>328</v>
      </c>
      <c r="F52" s="15">
        <v>552</v>
      </c>
      <c r="G52" s="15">
        <v>337</v>
      </c>
      <c r="H52" s="15">
        <v>2432</v>
      </c>
      <c r="I52" s="15">
        <v>3384</v>
      </c>
      <c r="J52" s="15">
        <v>1822</v>
      </c>
      <c r="K52" s="15">
        <v>4840</v>
      </c>
      <c r="L52" s="15">
        <v>539</v>
      </c>
      <c r="M52" s="15">
        <v>68</v>
      </c>
      <c r="N52" s="15">
        <v>2816</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row>
    <row r="53" spans="1:40" s="22" customFormat="1" ht="13.35" customHeight="1" x14ac:dyDescent="0.2">
      <c r="A53" s="33" t="s">
        <v>180</v>
      </c>
      <c r="B53" s="17" t="s">
        <v>198</v>
      </c>
      <c r="C53" s="17"/>
      <c r="D53" s="15">
        <v>1763</v>
      </c>
      <c r="E53" s="15">
        <v>6</v>
      </c>
      <c r="F53" s="15">
        <v>34</v>
      </c>
      <c r="G53" s="15">
        <v>35</v>
      </c>
      <c r="H53" s="15">
        <v>137</v>
      </c>
      <c r="I53" s="15">
        <v>250</v>
      </c>
      <c r="J53" s="15">
        <v>165</v>
      </c>
      <c r="K53" s="15">
        <v>812</v>
      </c>
      <c r="L53" s="15">
        <v>19</v>
      </c>
      <c r="M53" s="15">
        <v>1</v>
      </c>
      <c r="N53" s="15">
        <v>304</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row>
    <row r="54" spans="1:40" s="22" customFormat="1" x14ac:dyDescent="0.2">
      <c r="A54" s="33" t="s">
        <v>181</v>
      </c>
      <c r="B54" s="17" t="s">
        <v>196</v>
      </c>
      <c r="C54" s="17"/>
      <c r="D54" s="15">
        <v>4015</v>
      </c>
      <c r="E54" s="15">
        <v>29</v>
      </c>
      <c r="F54" s="15">
        <v>135</v>
      </c>
      <c r="G54" s="15">
        <v>77</v>
      </c>
      <c r="H54" s="15">
        <v>270</v>
      </c>
      <c r="I54" s="15">
        <v>808</v>
      </c>
      <c r="J54" s="15">
        <v>235</v>
      </c>
      <c r="K54" s="15">
        <v>937</v>
      </c>
      <c r="L54" s="15">
        <v>92</v>
      </c>
      <c r="M54" s="15">
        <v>5</v>
      </c>
      <c r="N54" s="15">
        <v>1427</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row>
    <row r="55" spans="1:40" s="22" customFormat="1" ht="22.5" x14ac:dyDescent="0.2">
      <c r="A55" s="33" t="s">
        <v>182</v>
      </c>
      <c r="B55" s="17" t="s">
        <v>197</v>
      </c>
      <c r="C55" s="17"/>
      <c r="D55" s="15">
        <v>570</v>
      </c>
      <c r="E55" s="15">
        <v>4</v>
      </c>
      <c r="F55" s="15">
        <v>14</v>
      </c>
      <c r="G55" s="15">
        <v>11</v>
      </c>
      <c r="H55" s="15">
        <v>34</v>
      </c>
      <c r="I55" s="15">
        <v>209</v>
      </c>
      <c r="J55" s="15">
        <v>29</v>
      </c>
      <c r="K55" s="15">
        <v>65</v>
      </c>
      <c r="L55" s="15">
        <v>2</v>
      </c>
      <c r="M55" s="15">
        <v>0</v>
      </c>
      <c r="N55" s="15">
        <v>202</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row>
    <row r="56" spans="1:40" s="22" customFormat="1" ht="12" customHeight="1" x14ac:dyDescent="0.2">
      <c r="A56" s="33" t="s">
        <v>183</v>
      </c>
      <c r="B56" s="17" t="s">
        <v>324</v>
      </c>
      <c r="C56" s="17"/>
      <c r="D56" s="15">
        <v>19</v>
      </c>
      <c r="E56" s="15">
        <v>0</v>
      </c>
      <c r="F56" s="15">
        <v>0</v>
      </c>
      <c r="G56" s="15">
        <v>0</v>
      </c>
      <c r="H56" s="15">
        <v>1</v>
      </c>
      <c r="I56" s="15">
        <v>4</v>
      </c>
      <c r="J56" s="15">
        <v>3</v>
      </c>
      <c r="K56" s="15">
        <v>5</v>
      </c>
      <c r="L56" s="15">
        <v>0</v>
      </c>
      <c r="M56" s="15">
        <v>0</v>
      </c>
      <c r="N56" s="15">
        <v>6</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row>
    <row r="57" spans="1:40"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row>
    <row r="58" spans="1:40" s="22" customFormat="1" ht="1.5" customHeight="1" x14ac:dyDescent="0.2">
      <c r="A58" s="87"/>
      <c r="B58" s="21"/>
      <c r="C58" s="21"/>
      <c r="D58" s="20"/>
      <c r="E58" s="20"/>
      <c r="F58" s="20"/>
      <c r="G58" s="20"/>
      <c r="H58" s="20"/>
      <c r="I58" s="20"/>
      <c r="J58" s="20"/>
      <c r="K58" s="20"/>
      <c r="L58" s="20"/>
      <c r="M58" s="20"/>
      <c r="N58" s="20"/>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row>
    <row r="59" spans="1:40" x14ac:dyDescent="0.2">
      <c r="D59" s="19"/>
      <c r="E59" s="19"/>
      <c r="F59" s="19"/>
      <c r="G59" s="19"/>
      <c r="H59" s="19"/>
      <c r="I59" s="19"/>
      <c r="J59" s="19"/>
      <c r="K59" s="19"/>
      <c r="L59" s="19"/>
      <c r="M59" s="19"/>
      <c r="N59" s="19"/>
      <c r="O59" s="19">
        <f>SUM(O12:O58)</f>
        <v>0</v>
      </c>
    </row>
  </sheetData>
  <customSheetViews>
    <customSheetView guid="{09C079DF-E626-4084-A2F6-C76BFDAA1A4F}" showGridLines="0" topLeftCell="A3">
      <selection activeCell="L16" sqref="L16"/>
      <colBreaks count="1" manualBreakCount="1">
        <brk id="13" min="2" max="45" man="1"/>
      </colBreaks>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78" orientation="landscape" r:id="rId2"/>
  <headerFooter alignWithMargins="0"/>
  <colBreaks count="1" manualBreakCount="1">
    <brk id="14" min="2" max="45" man="1"/>
  </colBreaks>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olha108">
    <tabColor rgb="FF0070C0"/>
    <pageSetUpPr fitToPage="1"/>
  </sheetPr>
  <dimension ref="A1:AN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5" width="9.42578125" style="1" customWidth="1"/>
    <col min="6" max="6" width="14.28515625" style="1" customWidth="1"/>
    <col min="7" max="7" width="14.7109375" style="1" customWidth="1"/>
    <col min="8" max="8" width="16.28515625" style="1" customWidth="1"/>
    <col min="9" max="9" width="11.7109375" style="1" customWidth="1"/>
    <col min="10" max="11" width="13" style="1" customWidth="1"/>
    <col min="12" max="12" width="12.7109375" style="1" customWidth="1"/>
    <col min="13" max="14" width="10" style="1" customWidth="1"/>
    <col min="15" max="15" width="7.7109375" style="1" customWidth="1"/>
    <col min="16" max="16384" width="9.28515625" style="1"/>
  </cols>
  <sheetData>
    <row r="1" spans="1:40" s="14" customFormat="1" ht="11.1" customHeight="1" x14ac:dyDescent="0.2">
      <c r="N1" s="23" t="s">
        <v>414</v>
      </c>
    </row>
    <row r="2" spans="1:40" ht="11.1" customHeight="1" x14ac:dyDescent="0.2"/>
    <row r="3" spans="1:40" s="2" customFormat="1" ht="12" customHeight="1" x14ac:dyDescent="0.2">
      <c r="A3" s="28" t="s">
        <v>221</v>
      </c>
    </row>
    <row r="4" spans="1:40" s="2" customFormat="1" ht="11.1" customHeight="1" x14ac:dyDescent="0.2">
      <c r="A4" s="29"/>
    </row>
    <row r="5" spans="1:40" ht="11.1" customHeight="1" x14ac:dyDescent="0.2">
      <c r="A5" s="173">
        <v>2023</v>
      </c>
      <c r="B5" s="173"/>
      <c r="C5" s="173"/>
      <c r="D5" s="173"/>
      <c r="E5" s="173"/>
      <c r="F5" s="173"/>
      <c r="G5" s="173"/>
      <c r="H5" s="173"/>
      <c r="I5" s="173"/>
      <c r="J5" s="173"/>
      <c r="K5" s="173"/>
      <c r="L5" s="173"/>
      <c r="M5" s="173"/>
      <c r="N5" s="173"/>
    </row>
    <row r="6" spans="1:40" ht="11.1" customHeight="1" x14ac:dyDescent="0.2">
      <c r="A6" s="18" t="s">
        <v>59</v>
      </c>
      <c r="C6" s="35"/>
      <c r="K6" s="6"/>
      <c r="L6" s="6"/>
    </row>
    <row r="7" spans="1:40" ht="1.5" customHeight="1" x14ac:dyDescent="0.2">
      <c r="A7" s="69"/>
      <c r="B7" s="70"/>
      <c r="C7" s="11"/>
      <c r="D7" s="70"/>
      <c r="E7" s="70"/>
      <c r="F7" s="70"/>
      <c r="G7" s="70"/>
      <c r="H7" s="70"/>
      <c r="I7" s="70"/>
      <c r="J7" s="70"/>
      <c r="K7" s="70"/>
      <c r="L7" s="70"/>
      <c r="M7" s="70"/>
      <c r="N7" s="70"/>
    </row>
    <row r="8" spans="1:40" ht="57" customHeight="1" x14ac:dyDescent="0.2">
      <c r="A8" s="172" t="s">
        <v>151</v>
      </c>
      <c r="B8" s="172"/>
      <c r="C8" s="30"/>
      <c r="D8" s="36" t="s">
        <v>1</v>
      </c>
      <c r="E8" s="115" t="s">
        <v>256</v>
      </c>
      <c r="F8" s="115" t="s">
        <v>136</v>
      </c>
      <c r="G8" s="115" t="s">
        <v>257</v>
      </c>
      <c r="H8" s="115" t="s">
        <v>258</v>
      </c>
      <c r="I8" s="115" t="s">
        <v>67</v>
      </c>
      <c r="J8" s="115" t="s">
        <v>137</v>
      </c>
      <c r="K8" s="115" t="s">
        <v>138</v>
      </c>
      <c r="L8" s="115" t="s">
        <v>68</v>
      </c>
      <c r="M8" s="115" t="s">
        <v>139</v>
      </c>
      <c r="N8" s="36" t="s">
        <v>135</v>
      </c>
    </row>
    <row r="9" spans="1:40" ht="1.5" customHeight="1" x14ac:dyDescent="0.2">
      <c r="A9" s="72"/>
      <c r="B9" s="72"/>
      <c r="C9" s="72"/>
      <c r="D9" s="73"/>
      <c r="E9" s="73"/>
      <c r="F9" s="73"/>
      <c r="G9" s="73"/>
      <c r="H9" s="73"/>
      <c r="I9" s="73"/>
      <c r="J9" s="73"/>
      <c r="K9" s="73"/>
      <c r="L9" s="73"/>
      <c r="M9" s="73"/>
      <c r="N9" s="73"/>
    </row>
    <row r="10" spans="1:40" ht="1.5" customHeight="1" x14ac:dyDescent="0.2">
      <c r="A10" s="30"/>
      <c r="B10" s="30"/>
      <c r="C10" s="30"/>
      <c r="D10" s="4"/>
      <c r="E10" s="4"/>
      <c r="F10" s="4"/>
      <c r="G10" s="4"/>
      <c r="H10" s="4"/>
      <c r="I10" s="4"/>
      <c r="J10" s="4"/>
      <c r="K10" s="4"/>
      <c r="L10" s="4"/>
      <c r="M10" s="4"/>
      <c r="N10" s="4"/>
    </row>
    <row r="11" spans="1:40" ht="13.5" customHeight="1" x14ac:dyDescent="0.2">
      <c r="A11" s="32"/>
      <c r="B11" s="27" t="s">
        <v>9</v>
      </c>
      <c r="C11" s="27"/>
      <c r="D11" s="15">
        <v>173633</v>
      </c>
      <c r="E11" s="15">
        <v>2217</v>
      </c>
      <c r="F11" s="15">
        <v>8444</v>
      </c>
      <c r="G11" s="15">
        <v>8387</v>
      </c>
      <c r="H11" s="15">
        <v>27322</v>
      </c>
      <c r="I11" s="15">
        <v>29597</v>
      </c>
      <c r="J11" s="15">
        <v>17436</v>
      </c>
      <c r="K11" s="15">
        <v>40213</v>
      </c>
      <c r="L11" s="15">
        <v>2507</v>
      </c>
      <c r="M11" s="15">
        <v>1417</v>
      </c>
      <c r="N11" s="15">
        <v>36093</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row>
    <row r="12" spans="1:40" s="22" customFormat="1" x14ac:dyDescent="0.2">
      <c r="A12" s="33" t="s">
        <v>163</v>
      </c>
      <c r="B12" s="17" t="s">
        <v>152</v>
      </c>
      <c r="C12" s="17"/>
      <c r="D12" s="15">
        <v>5372</v>
      </c>
      <c r="E12" s="15">
        <v>38</v>
      </c>
      <c r="F12" s="15">
        <v>189</v>
      </c>
      <c r="G12" s="15">
        <v>344</v>
      </c>
      <c r="H12" s="15">
        <v>980</v>
      </c>
      <c r="I12" s="15">
        <v>1104</v>
      </c>
      <c r="J12" s="15">
        <v>561</v>
      </c>
      <c r="K12" s="15">
        <v>911</v>
      </c>
      <c r="L12" s="15">
        <v>207</v>
      </c>
      <c r="M12" s="15">
        <v>12</v>
      </c>
      <c r="N12" s="15">
        <v>1026</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row>
    <row r="13" spans="1:40" s="22" customFormat="1" x14ac:dyDescent="0.2">
      <c r="A13" s="33" t="s">
        <v>164</v>
      </c>
      <c r="B13" s="17" t="s">
        <v>188</v>
      </c>
      <c r="C13" s="17"/>
      <c r="D13" s="15">
        <v>776</v>
      </c>
      <c r="E13" s="15">
        <v>14</v>
      </c>
      <c r="F13" s="15">
        <v>53</v>
      </c>
      <c r="G13" s="15">
        <v>86</v>
      </c>
      <c r="H13" s="15">
        <v>127</v>
      </c>
      <c r="I13" s="15">
        <v>123</v>
      </c>
      <c r="J13" s="15">
        <v>73</v>
      </c>
      <c r="K13" s="15">
        <v>159</v>
      </c>
      <c r="L13" s="15">
        <v>3</v>
      </c>
      <c r="M13" s="15">
        <v>2</v>
      </c>
      <c r="N13" s="15">
        <v>136</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row>
    <row r="14" spans="1:40" s="22" customFormat="1" x14ac:dyDescent="0.2">
      <c r="A14" s="33" t="s">
        <v>165</v>
      </c>
      <c r="B14" s="17" t="s">
        <v>153</v>
      </c>
      <c r="C14" s="17"/>
      <c r="D14" s="15">
        <v>41097</v>
      </c>
      <c r="E14" s="15">
        <v>668</v>
      </c>
      <c r="F14" s="15">
        <v>2914</v>
      </c>
      <c r="G14" s="15">
        <v>2039</v>
      </c>
      <c r="H14" s="15">
        <v>8009</v>
      </c>
      <c r="I14" s="15">
        <v>4922</v>
      </c>
      <c r="J14" s="15">
        <v>4564</v>
      </c>
      <c r="K14" s="15">
        <v>8828</v>
      </c>
      <c r="L14" s="15">
        <v>142</v>
      </c>
      <c r="M14" s="15">
        <v>262</v>
      </c>
      <c r="N14" s="15">
        <v>8749</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row>
    <row r="15" spans="1:40" s="148" customFormat="1" ht="13.5" hidden="1" customHeight="1" outlineLevel="1" x14ac:dyDescent="0.2">
      <c r="A15" s="33"/>
      <c r="B15" s="42" t="s">
        <v>983</v>
      </c>
      <c r="C15" s="17"/>
      <c r="D15" s="15">
        <v>4967</v>
      </c>
      <c r="E15" s="15">
        <v>46</v>
      </c>
      <c r="F15" s="15">
        <v>242</v>
      </c>
      <c r="G15" s="15">
        <v>217</v>
      </c>
      <c r="H15" s="15">
        <v>812</v>
      </c>
      <c r="I15" s="15">
        <v>974</v>
      </c>
      <c r="J15" s="15">
        <v>580</v>
      </c>
      <c r="K15" s="15">
        <v>1066</v>
      </c>
      <c r="L15" s="15">
        <v>27</v>
      </c>
      <c r="M15" s="15">
        <v>32</v>
      </c>
      <c r="N15" s="15">
        <v>971</v>
      </c>
    </row>
    <row r="16" spans="1:40" s="148" customFormat="1" ht="13.5" hidden="1" customHeight="1" outlineLevel="1" x14ac:dyDescent="0.2">
      <c r="A16" s="33"/>
      <c r="B16" s="42" t="s">
        <v>984</v>
      </c>
      <c r="C16" s="17"/>
      <c r="D16" s="15">
        <v>830</v>
      </c>
      <c r="E16" s="15">
        <v>7</v>
      </c>
      <c r="F16" s="15">
        <v>53</v>
      </c>
      <c r="G16" s="15">
        <v>64</v>
      </c>
      <c r="H16" s="15">
        <v>89</v>
      </c>
      <c r="I16" s="15">
        <v>190</v>
      </c>
      <c r="J16" s="15">
        <v>97</v>
      </c>
      <c r="K16" s="15">
        <v>189</v>
      </c>
      <c r="L16" s="15">
        <v>8</v>
      </c>
      <c r="M16" s="15">
        <v>1</v>
      </c>
      <c r="N16" s="15">
        <v>132</v>
      </c>
    </row>
    <row r="17" spans="1:14" s="148" customFormat="1" ht="13.5" hidden="1" customHeight="1" outlineLevel="1" x14ac:dyDescent="0.2">
      <c r="A17" s="33"/>
      <c r="B17" s="42" t="s">
        <v>985</v>
      </c>
      <c r="C17" s="17"/>
      <c r="D17" s="15">
        <v>5</v>
      </c>
      <c r="E17" s="15">
        <v>0</v>
      </c>
      <c r="F17" s="15">
        <v>0</v>
      </c>
      <c r="G17" s="15">
        <v>0</v>
      </c>
      <c r="H17" s="15">
        <v>1</v>
      </c>
      <c r="I17" s="15">
        <v>1</v>
      </c>
      <c r="J17" s="15">
        <v>0</v>
      </c>
      <c r="K17" s="15">
        <v>0</v>
      </c>
      <c r="L17" s="15">
        <v>0</v>
      </c>
      <c r="M17" s="15">
        <v>0</v>
      </c>
      <c r="N17" s="15">
        <v>3</v>
      </c>
    </row>
    <row r="18" spans="1:14" s="148" customFormat="1" ht="13.5" hidden="1" customHeight="1" outlineLevel="1" x14ac:dyDescent="0.2">
      <c r="A18" s="33"/>
      <c r="B18" s="42" t="s">
        <v>986</v>
      </c>
      <c r="C18" s="17"/>
      <c r="D18" s="15">
        <v>1928</v>
      </c>
      <c r="E18" s="15">
        <v>22</v>
      </c>
      <c r="F18" s="15">
        <v>75</v>
      </c>
      <c r="G18" s="15">
        <v>82</v>
      </c>
      <c r="H18" s="15">
        <v>375</v>
      </c>
      <c r="I18" s="15">
        <v>239</v>
      </c>
      <c r="J18" s="15">
        <v>286</v>
      </c>
      <c r="K18" s="15">
        <v>478</v>
      </c>
      <c r="L18" s="15">
        <v>11</v>
      </c>
      <c r="M18" s="15">
        <v>14</v>
      </c>
      <c r="N18" s="15">
        <v>346</v>
      </c>
    </row>
    <row r="19" spans="1:14" s="148" customFormat="1" ht="13.5" hidden="1" customHeight="1" outlineLevel="1" x14ac:dyDescent="0.2">
      <c r="A19" s="33"/>
      <c r="B19" s="42" t="s">
        <v>987</v>
      </c>
      <c r="C19" s="17"/>
      <c r="D19" s="15">
        <v>1280</v>
      </c>
      <c r="E19" s="15">
        <v>25</v>
      </c>
      <c r="F19" s="15">
        <v>21</v>
      </c>
      <c r="G19" s="15">
        <v>55</v>
      </c>
      <c r="H19" s="15">
        <v>241</v>
      </c>
      <c r="I19" s="15">
        <v>243</v>
      </c>
      <c r="J19" s="15">
        <v>144</v>
      </c>
      <c r="K19" s="15">
        <v>269</v>
      </c>
      <c r="L19" s="15">
        <v>3</v>
      </c>
      <c r="M19" s="15">
        <v>8</v>
      </c>
      <c r="N19" s="15">
        <v>271</v>
      </c>
    </row>
    <row r="20" spans="1:14" s="148" customFormat="1" ht="13.5" hidden="1" customHeight="1" outlineLevel="1" x14ac:dyDescent="0.2">
      <c r="A20" s="33"/>
      <c r="B20" s="42" t="s">
        <v>988</v>
      </c>
      <c r="C20" s="17"/>
      <c r="D20" s="15">
        <v>1353</v>
      </c>
      <c r="E20" s="15">
        <v>28</v>
      </c>
      <c r="F20" s="15">
        <v>62</v>
      </c>
      <c r="G20" s="15">
        <v>32</v>
      </c>
      <c r="H20" s="15">
        <v>319</v>
      </c>
      <c r="I20" s="15">
        <v>133</v>
      </c>
      <c r="J20" s="15">
        <v>189</v>
      </c>
      <c r="K20" s="15">
        <v>281</v>
      </c>
      <c r="L20" s="15">
        <v>8</v>
      </c>
      <c r="M20" s="15">
        <v>26</v>
      </c>
      <c r="N20" s="15">
        <v>275</v>
      </c>
    </row>
    <row r="21" spans="1:14" s="148" customFormat="1" ht="13.5" hidden="1" customHeight="1" outlineLevel="1" x14ac:dyDescent="0.2">
      <c r="A21" s="33"/>
      <c r="B21" s="14" t="s">
        <v>989</v>
      </c>
      <c r="C21" s="17"/>
      <c r="D21" s="15">
        <v>2385</v>
      </c>
      <c r="E21" s="15">
        <v>76</v>
      </c>
      <c r="F21" s="15">
        <v>92</v>
      </c>
      <c r="G21" s="15">
        <v>137</v>
      </c>
      <c r="H21" s="15">
        <v>533</v>
      </c>
      <c r="I21" s="15">
        <v>281</v>
      </c>
      <c r="J21" s="15">
        <v>230</v>
      </c>
      <c r="K21" s="15">
        <v>473</v>
      </c>
      <c r="L21" s="15">
        <v>7</v>
      </c>
      <c r="M21" s="15">
        <v>8</v>
      </c>
      <c r="N21" s="15">
        <v>548</v>
      </c>
    </row>
    <row r="22" spans="1:14" s="148" customFormat="1" ht="13.5" hidden="1" customHeight="1" outlineLevel="1" x14ac:dyDescent="0.2">
      <c r="A22" s="33"/>
      <c r="B22" s="14" t="s">
        <v>990</v>
      </c>
      <c r="C22" s="17"/>
      <c r="D22" s="15">
        <v>684</v>
      </c>
      <c r="E22" s="15">
        <v>8</v>
      </c>
      <c r="F22" s="15">
        <v>27</v>
      </c>
      <c r="G22" s="15">
        <v>29</v>
      </c>
      <c r="H22" s="15">
        <v>126</v>
      </c>
      <c r="I22" s="15">
        <v>79</v>
      </c>
      <c r="J22" s="15">
        <v>106</v>
      </c>
      <c r="K22" s="15">
        <v>161</v>
      </c>
      <c r="L22" s="15">
        <v>4</v>
      </c>
      <c r="M22" s="15">
        <v>1</v>
      </c>
      <c r="N22" s="15">
        <v>143</v>
      </c>
    </row>
    <row r="23" spans="1:14" s="148" customFormat="1" ht="13.5" hidden="1" customHeight="1" outlineLevel="1" x14ac:dyDescent="0.2">
      <c r="A23" s="33"/>
      <c r="B23" s="14" t="s">
        <v>991</v>
      </c>
      <c r="C23" s="17"/>
      <c r="D23" s="15">
        <v>444</v>
      </c>
      <c r="E23" s="15">
        <v>3</v>
      </c>
      <c r="F23" s="15">
        <v>8</v>
      </c>
      <c r="G23" s="15">
        <v>10</v>
      </c>
      <c r="H23" s="15">
        <v>94</v>
      </c>
      <c r="I23" s="15">
        <v>46</v>
      </c>
      <c r="J23" s="15">
        <v>72</v>
      </c>
      <c r="K23" s="15">
        <v>112</v>
      </c>
      <c r="L23" s="15">
        <v>0</v>
      </c>
      <c r="M23" s="15">
        <v>2</v>
      </c>
      <c r="N23" s="15">
        <v>97</v>
      </c>
    </row>
    <row r="24" spans="1:14" s="148" customFormat="1" ht="13.5" hidden="1" customHeight="1" outlineLevel="1" x14ac:dyDescent="0.2">
      <c r="A24" s="33"/>
      <c r="B24" s="14" t="s">
        <v>992</v>
      </c>
      <c r="C24" s="17"/>
      <c r="D24" s="15">
        <v>20</v>
      </c>
      <c r="E24" s="15">
        <v>0</v>
      </c>
      <c r="F24" s="15">
        <v>0</v>
      </c>
      <c r="G24" s="15">
        <v>1</v>
      </c>
      <c r="H24" s="15">
        <v>6</v>
      </c>
      <c r="I24" s="15">
        <v>4</v>
      </c>
      <c r="J24" s="15">
        <v>2</v>
      </c>
      <c r="K24" s="15">
        <v>3</v>
      </c>
      <c r="L24" s="15">
        <v>1</v>
      </c>
      <c r="M24" s="15">
        <v>0</v>
      </c>
      <c r="N24" s="15">
        <v>3</v>
      </c>
    </row>
    <row r="25" spans="1:14" s="148" customFormat="1" ht="13.5" hidden="1" customHeight="1" outlineLevel="1" x14ac:dyDescent="0.2">
      <c r="A25" s="33"/>
      <c r="B25" s="14" t="s">
        <v>993</v>
      </c>
      <c r="C25" s="17"/>
      <c r="D25" s="15">
        <v>607</v>
      </c>
      <c r="E25" s="15">
        <v>14</v>
      </c>
      <c r="F25" s="15">
        <v>65</v>
      </c>
      <c r="G25" s="15">
        <v>34</v>
      </c>
      <c r="H25" s="15">
        <v>70</v>
      </c>
      <c r="I25" s="15">
        <v>83</v>
      </c>
      <c r="J25" s="15">
        <v>76</v>
      </c>
      <c r="K25" s="15">
        <v>159</v>
      </c>
      <c r="L25" s="15">
        <v>1</v>
      </c>
      <c r="M25" s="15">
        <v>1</v>
      </c>
      <c r="N25" s="15">
        <v>104</v>
      </c>
    </row>
    <row r="26" spans="1:14" s="148" customFormat="1" ht="13.5" hidden="1" customHeight="1" outlineLevel="1" x14ac:dyDescent="0.2">
      <c r="A26" s="33"/>
      <c r="B26" s="14" t="s">
        <v>994</v>
      </c>
      <c r="C26" s="17"/>
      <c r="D26" s="15">
        <v>306</v>
      </c>
      <c r="E26" s="15">
        <v>1</v>
      </c>
      <c r="F26" s="15">
        <v>22</v>
      </c>
      <c r="G26" s="15">
        <v>6</v>
      </c>
      <c r="H26" s="15">
        <v>53</v>
      </c>
      <c r="I26" s="15">
        <v>47</v>
      </c>
      <c r="J26" s="15">
        <v>40</v>
      </c>
      <c r="K26" s="15">
        <v>73</v>
      </c>
      <c r="L26" s="15">
        <v>1</v>
      </c>
      <c r="M26" s="15">
        <v>0</v>
      </c>
      <c r="N26" s="15">
        <v>63</v>
      </c>
    </row>
    <row r="27" spans="1:14" s="148" customFormat="1" ht="13.5" hidden="1" customHeight="1" outlineLevel="1" x14ac:dyDescent="0.2">
      <c r="A27" s="33"/>
      <c r="B27" s="14" t="s">
        <v>995</v>
      </c>
      <c r="C27" s="17"/>
      <c r="D27" s="15">
        <v>1864</v>
      </c>
      <c r="E27" s="15">
        <v>21</v>
      </c>
      <c r="F27" s="15">
        <v>103</v>
      </c>
      <c r="G27" s="15">
        <v>66</v>
      </c>
      <c r="H27" s="15">
        <v>394</v>
      </c>
      <c r="I27" s="15">
        <v>228</v>
      </c>
      <c r="J27" s="15">
        <v>290</v>
      </c>
      <c r="K27" s="15">
        <v>415</v>
      </c>
      <c r="L27" s="15">
        <v>8</v>
      </c>
      <c r="M27" s="15">
        <v>11</v>
      </c>
      <c r="N27" s="15">
        <v>328</v>
      </c>
    </row>
    <row r="28" spans="1:14" s="148" customFormat="1" ht="13.5" hidden="1" customHeight="1" outlineLevel="1" x14ac:dyDescent="0.2">
      <c r="A28" s="33"/>
      <c r="B28" s="42" t="s">
        <v>996</v>
      </c>
      <c r="C28" s="17"/>
      <c r="D28" s="15">
        <v>3548</v>
      </c>
      <c r="E28" s="15">
        <v>34</v>
      </c>
      <c r="F28" s="15">
        <v>198</v>
      </c>
      <c r="G28" s="15">
        <v>291</v>
      </c>
      <c r="H28" s="15">
        <v>682</v>
      </c>
      <c r="I28" s="15">
        <v>411</v>
      </c>
      <c r="J28" s="15">
        <v>410</v>
      </c>
      <c r="K28" s="15">
        <v>814</v>
      </c>
      <c r="L28" s="15">
        <v>11</v>
      </c>
      <c r="M28" s="15">
        <v>24</v>
      </c>
      <c r="N28" s="15">
        <v>673</v>
      </c>
    </row>
    <row r="29" spans="1:14" s="148" customFormat="1" ht="13.5" hidden="1" customHeight="1" outlineLevel="1" x14ac:dyDescent="0.2">
      <c r="A29" s="33"/>
      <c r="B29" s="14" t="s">
        <v>997</v>
      </c>
      <c r="C29" s="17"/>
      <c r="D29" s="15">
        <v>921</v>
      </c>
      <c r="E29" s="15">
        <v>19</v>
      </c>
      <c r="F29" s="15">
        <v>106</v>
      </c>
      <c r="G29" s="15">
        <v>65</v>
      </c>
      <c r="H29" s="15">
        <v>181</v>
      </c>
      <c r="I29" s="15">
        <v>92</v>
      </c>
      <c r="J29" s="15">
        <v>85</v>
      </c>
      <c r="K29" s="15">
        <v>169</v>
      </c>
      <c r="L29" s="15">
        <v>3</v>
      </c>
      <c r="M29" s="15">
        <v>4</v>
      </c>
      <c r="N29" s="15">
        <v>197</v>
      </c>
    </row>
    <row r="30" spans="1:14" s="148" customFormat="1" ht="13.5" hidden="1" customHeight="1" outlineLevel="1" x14ac:dyDescent="0.2">
      <c r="A30" s="33"/>
      <c r="B30" s="14" t="s">
        <v>998</v>
      </c>
      <c r="C30" s="17"/>
      <c r="D30" s="15">
        <v>8907</v>
      </c>
      <c r="E30" s="15">
        <v>166</v>
      </c>
      <c r="F30" s="15">
        <v>973</v>
      </c>
      <c r="G30" s="15">
        <v>490</v>
      </c>
      <c r="H30" s="15">
        <v>1778</v>
      </c>
      <c r="I30" s="15">
        <v>821</v>
      </c>
      <c r="J30" s="15">
        <v>796</v>
      </c>
      <c r="K30" s="15">
        <v>1662</v>
      </c>
      <c r="L30" s="15">
        <v>15</v>
      </c>
      <c r="M30" s="15">
        <v>76</v>
      </c>
      <c r="N30" s="15">
        <v>2130</v>
      </c>
    </row>
    <row r="31" spans="1:14" s="148" customFormat="1" ht="13.5" hidden="1" customHeight="1" outlineLevel="1" x14ac:dyDescent="0.2">
      <c r="A31" s="33"/>
      <c r="B31" s="14" t="s">
        <v>999</v>
      </c>
      <c r="C31" s="17"/>
      <c r="D31" s="15">
        <v>278</v>
      </c>
      <c r="E31" s="15">
        <v>1</v>
      </c>
      <c r="F31" s="15">
        <v>21</v>
      </c>
      <c r="G31" s="15">
        <v>9</v>
      </c>
      <c r="H31" s="15">
        <v>52</v>
      </c>
      <c r="I31" s="15">
        <v>40</v>
      </c>
      <c r="J31" s="15">
        <v>46</v>
      </c>
      <c r="K31" s="15">
        <v>64</v>
      </c>
      <c r="L31" s="15">
        <v>0</v>
      </c>
      <c r="M31" s="15">
        <v>0</v>
      </c>
      <c r="N31" s="15">
        <v>45</v>
      </c>
    </row>
    <row r="32" spans="1:14" s="148" customFormat="1" ht="13.5" hidden="1" customHeight="1" outlineLevel="1" x14ac:dyDescent="0.2">
      <c r="A32" s="33"/>
      <c r="B32" s="42" t="s">
        <v>1000</v>
      </c>
      <c r="C32" s="17"/>
      <c r="D32" s="15">
        <v>952</v>
      </c>
      <c r="E32" s="15">
        <v>15</v>
      </c>
      <c r="F32" s="15">
        <v>53</v>
      </c>
      <c r="G32" s="15">
        <v>28</v>
      </c>
      <c r="H32" s="15">
        <v>179</v>
      </c>
      <c r="I32" s="15">
        <v>66</v>
      </c>
      <c r="J32" s="15">
        <v>109</v>
      </c>
      <c r="K32" s="15">
        <v>268</v>
      </c>
      <c r="L32" s="15">
        <v>2</v>
      </c>
      <c r="M32" s="15">
        <v>9</v>
      </c>
      <c r="N32" s="15">
        <v>223</v>
      </c>
    </row>
    <row r="33" spans="1:40" s="148" customFormat="1" ht="13.5" hidden="1" customHeight="1" outlineLevel="1" x14ac:dyDescent="0.2">
      <c r="A33" s="33"/>
      <c r="B33" s="42" t="s">
        <v>1001</v>
      </c>
      <c r="C33" s="17"/>
      <c r="D33" s="15">
        <v>2158</v>
      </c>
      <c r="E33" s="15">
        <v>41</v>
      </c>
      <c r="F33" s="15">
        <v>242</v>
      </c>
      <c r="G33" s="15">
        <v>113</v>
      </c>
      <c r="H33" s="15">
        <v>451</v>
      </c>
      <c r="I33" s="15">
        <v>171</v>
      </c>
      <c r="J33" s="15">
        <v>190</v>
      </c>
      <c r="K33" s="15">
        <v>386</v>
      </c>
      <c r="L33" s="15">
        <v>5</v>
      </c>
      <c r="M33" s="15">
        <v>18</v>
      </c>
      <c r="N33" s="15">
        <v>541</v>
      </c>
    </row>
    <row r="34" spans="1:40" s="148" customFormat="1" ht="13.5" hidden="1" customHeight="1" outlineLevel="1" x14ac:dyDescent="0.2">
      <c r="A34" s="33"/>
      <c r="B34" s="14" t="s">
        <v>1002</v>
      </c>
      <c r="C34" s="17"/>
      <c r="D34" s="15">
        <v>1815</v>
      </c>
      <c r="E34" s="15">
        <v>16</v>
      </c>
      <c r="F34" s="15">
        <v>139</v>
      </c>
      <c r="G34" s="15">
        <v>66</v>
      </c>
      <c r="H34" s="15">
        <v>323</v>
      </c>
      <c r="I34" s="15">
        <v>157</v>
      </c>
      <c r="J34" s="15">
        <v>220</v>
      </c>
      <c r="K34" s="15">
        <v>482</v>
      </c>
      <c r="L34" s="15">
        <v>6</v>
      </c>
      <c r="M34" s="15">
        <v>14</v>
      </c>
      <c r="N34" s="15">
        <v>392</v>
      </c>
    </row>
    <row r="35" spans="1:40" s="148" customFormat="1" ht="13.5" hidden="1" customHeight="1" outlineLevel="1" x14ac:dyDescent="0.2">
      <c r="A35" s="33"/>
      <c r="B35" s="42" t="s">
        <v>1003</v>
      </c>
      <c r="C35" s="17"/>
      <c r="D35" s="15">
        <v>602</v>
      </c>
      <c r="E35" s="15">
        <v>4</v>
      </c>
      <c r="F35" s="15">
        <v>77</v>
      </c>
      <c r="G35" s="15">
        <v>23</v>
      </c>
      <c r="H35" s="15">
        <v>101</v>
      </c>
      <c r="I35" s="15">
        <v>62</v>
      </c>
      <c r="J35" s="15">
        <v>75</v>
      </c>
      <c r="K35" s="15">
        <v>140</v>
      </c>
      <c r="L35" s="15">
        <v>1</v>
      </c>
      <c r="M35" s="15">
        <v>2</v>
      </c>
      <c r="N35" s="15">
        <v>117</v>
      </c>
    </row>
    <row r="36" spans="1:40" s="148" customFormat="1" ht="13.5" hidden="1" customHeight="1" outlineLevel="1" x14ac:dyDescent="0.2">
      <c r="A36" s="33"/>
      <c r="B36" s="42" t="s">
        <v>1004</v>
      </c>
      <c r="C36" s="17"/>
      <c r="D36" s="15">
        <v>2743</v>
      </c>
      <c r="E36" s="15">
        <v>87</v>
      </c>
      <c r="F36" s="15">
        <v>122</v>
      </c>
      <c r="G36" s="15">
        <v>116</v>
      </c>
      <c r="H36" s="15">
        <v>695</v>
      </c>
      <c r="I36" s="15">
        <v>252</v>
      </c>
      <c r="J36" s="15">
        <v>231</v>
      </c>
      <c r="K36" s="15">
        <v>603</v>
      </c>
      <c r="L36" s="15">
        <v>12</v>
      </c>
      <c r="M36" s="15">
        <v>7</v>
      </c>
      <c r="N36" s="15">
        <v>618</v>
      </c>
    </row>
    <row r="37" spans="1:40" s="148" customFormat="1" ht="13.5" hidden="1" customHeight="1" outlineLevel="1" x14ac:dyDescent="0.2">
      <c r="A37" s="33"/>
      <c r="B37" s="42" t="s">
        <v>1005</v>
      </c>
      <c r="C37" s="17"/>
      <c r="D37" s="15">
        <v>659</v>
      </c>
      <c r="E37" s="15">
        <v>5</v>
      </c>
      <c r="F37" s="15">
        <v>43</v>
      </c>
      <c r="G37" s="15">
        <v>21</v>
      </c>
      <c r="H37" s="15">
        <v>139</v>
      </c>
      <c r="I37" s="15">
        <v>88</v>
      </c>
      <c r="J37" s="15">
        <v>88</v>
      </c>
      <c r="K37" s="15">
        <v>138</v>
      </c>
      <c r="L37" s="15">
        <v>4</v>
      </c>
      <c r="M37" s="15">
        <v>0</v>
      </c>
      <c r="N37" s="15">
        <v>133</v>
      </c>
    </row>
    <row r="38" spans="1:40" s="148" customFormat="1" ht="13.5" hidden="1" customHeight="1" outlineLevel="1" x14ac:dyDescent="0.2">
      <c r="A38" s="33"/>
      <c r="B38" s="14" t="s">
        <v>1006</v>
      </c>
      <c r="C38" s="17"/>
      <c r="D38" s="15">
        <v>1841</v>
      </c>
      <c r="E38" s="15">
        <v>29</v>
      </c>
      <c r="F38" s="15">
        <v>170</v>
      </c>
      <c r="G38" s="15">
        <v>84</v>
      </c>
      <c r="H38" s="15">
        <v>315</v>
      </c>
      <c r="I38" s="15">
        <v>214</v>
      </c>
      <c r="J38" s="15">
        <v>202</v>
      </c>
      <c r="K38" s="15">
        <v>423</v>
      </c>
      <c r="L38" s="15">
        <v>4</v>
      </c>
      <c r="M38" s="15">
        <v>4</v>
      </c>
      <c r="N38" s="15">
        <v>396</v>
      </c>
    </row>
    <row r="39" spans="1:40" s="22" customFormat="1" collapsed="1" x14ac:dyDescent="0.2">
      <c r="A39" s="33" t="s">
        <v>166</v>
      </c>
      <c r="B39" s="17" t="s">
        <v>189</v>
      </c>
      <c r="C39" s="17"/>
      <c r="D39" s="15">
        <v>196</v>
      </c>
      <c r="E39" s="15">
        <v>7</v>
      </c>
      <c r="F39" s="15">
        <v>6</v>
      </c>
      <c r="G39" s="15">
        <v>13</v>
      </c>
      <c r="H39" s="15">
        <v>17</v>
      </c>
      <c r="I39" s="15">
        <v>33</v>
      </c>
      <c r="J39" s="15">
        <v>15</v>
      </c>
      <c r="K39" s="15">
        <v>32</v>
      </c>
      <c r="L39" s="15">
        <v>7</v>
      </c>
      <c r="M39" s="15">
        <v>1</v>
      </c>
      <c r="N39" s="15">
        <v>65</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row>
    <row r="40" spans="1:40" s="22" customFormat="1" ht="22.5" x14ac:dyDescent="0.2">
      <c r="A40" s="33" t="s">
        <v>167</v>
      </c>
      <c r="B40" s="17" t="s">
        <v>159</v>
      </c>
      <c r="C40" s="17"/>
      <c r="D40" s="15">
        <v>2568</v>
      </c>
      <c r="E40" s="15">
        <v>15</v>
      </c>
      <c r="F40" s="15">
        <v>144</v>
      </c>
      <c r="G40" s="15">
        <v>143</v>
      </c>
      <c r="H40" s="15">
        <v>365</v>
      </c>
      <c r="I40" s="15">
        <v>402</v>
      </c>
      <c r="J40" s="15">
        <v>301</v>
      </c>
      <c r="K40" s="15">
        <v>742</v>
      </c>
      <c r="L40" s="15">
        <v>56</v>
      </c>
      <c r="M40" s="15">
        <v>9</v>
      </c>
      <c r="N40" s="15">
        <v>391</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row>
    <row r="41" spans="1:40" s="22" customFormat="1" x14ac:dyDescent="0.2">
      <c r="A41" s="33" t="s">
        <v>168</v>
      </c>
      <c r="B41" s="17" t="s">
        <v>154</v>
      </c>
      <c r="C41" s="17"/>
      <c r="D41" s="15">
        <v>26377</v>
      </c>
      <c r="E41" s="15">
        <v>458</v>
      </c>
      <c r="F41" s="15">
        <v>1707</v>
      </c>
      <c r="G41" s="15">
        <v>1718</v>
      </c>
      <c r="H41" s="15">
        <v>3870</v>
      </c>
      <c r="I41" s="15">
        <v>4858</v>
      </c>
      <c r="J41" s="15">
        <v>2226</v>
      </c>
      <c r="K41" s="15">
        <v>5519</v>
      </c>
      <c r="L41" s="15">
        <v>118</v>
      </c>
      <c r="M41" s="15">
        <v>85</v>
      </c>
      <c r="N41" s="15">
        <v>5818</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row>
    <row r="42" spans="1:40" s="22" customFormat="1" ht="22.5" x14ac:dyDescent="0.2">
      <c r="A42" s="33" t="s">
        <v>169</v>
      </c>
      <c r="B42" s="17" t="s">
        <v>155</v>
      </c>
      <c r="C42" s="17"/>
      <c r="D42" s="15">
        <v>23588</v>
      </c>
      <c r="E42" s="15">
        <v>247</v>
      </c>
      <c r="F42" s="15">
        <v>837</v>
      </c>
      <c r="G42" s="15">
        <v>1619</v>
      </c>
      <c r="H42" s="15">
        <v>4248</v>
      </c>
      <c r="I42" s="15">
        <v>3495</v>
      </c>
      <c r="J42" s="15">
        <v>2510</v>
      </c>
      <c r="K42" s="15">
        <v>6111</v>
      </c>
      <c r="L42" s="15">
        <v>146</v>
      </c>
      <c r="M42" s="15">
        <v>65</v>
      </c>
      <c r="N42" s="15">
        <v>4310</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row>
    <row r="43" spans="1:40" s="22" customFormat="1" x14ac:dyDescent="0.2">
      <c r="A43" s="33" t="s">
        <v>170</v>
      </c>
      <c r="B43" s="17" t="s">
        <v>156</v>
      </c>
      <c r="C43" s="17"/>
      <c r="D43" s="15">
        <v>9065</v>
      </c>
      <c r="E43" s="15">
        <v>69</v>
      </c>
      <c r="F43" s="15">
        <v>238</v>
      </c>
      <c r="G43" s="15">
        <v>312</v>
      </c>
      <c r="H43" s="15">
        <v>1072</v>
      </c>
      <c r="I43" s="15">
        <v>1411</v>
      </c>
      <c r="J43" s="15">
        <v>714</v>
      </c>
      <c r="K43" s="15">
        <v>2159</v>
      </c>
      <c r="L43" s="15">
        <v>192</v>
      </c>
      <c r="M43" s="15">
        <v>802</v>
      </c>
      <c r="N43" s="15">
        <v>2096</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row>
    <row r="44" spans="1:40" s="22" customFormat="1" x14ac:dyDescent="0.2">
      <c r="A44" s="33" t="s">
        <v>171</v>
      </c>
      <c r="B44" s="17" t="s">
        <v>157</v>
      </c>
      <c r="C44" s="17"/>
      <c r="D44" s="15">
        <v>11449</v>
      </c>
      <c r="E44" s="15">
        <v>113</v>
      </c>
      <c r="F44" s="15">
        <v>581</v>
      </c>
      <c r="G44" s="15">
        <v>482</v>
      </c>
      <c r="H44" s="15">
        <v>2302</v>
      </c>
      <c r="I44" s="15">
        <v>2348</v>
      </c>
      <c r="J44" s="15">
        <v>1058</v>
      </c>
      <c r="K44" s="15">
        <v>2006</v>
      </c>
      <c r="L44" s="15">
        <v>71</v>
      </c>
      <c r="M44" s="15">
        <v>50</v>
      </c>
      <c r="N44" s="15">
        <v>2438</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row>
    <row r="45" spans="1:40" s="22" customFormat="1" x14ac:dyDescent="0.2">
      <c r="A45" s="33" t="s">
        <v>172</v>
      </c>
      <c r="B45" s="17" t="s">
        <v>190</v>
      </c>
      <c r="C45" s="17"/>
      <c r="D45" s="15">
        <v>762</v>
      </c>
      <c r="E45" s="15">
        <v>3</v>
      </c>
      <c r="F45" s="15">
        <v>12</v>
      </c>
      <c r="G45" s="15">
        <v>34</v>
      </c>
      <c r="H45" s="15">
        <v>81</v>
      </c>
      <c r="I45" s="15">
        <v>174</v>
      </c>
      <c r="J45" s="15">
        <v>72</v>
      </c>
      <c r="K45" s="15">
        <v>248</v>
      </c>
      <c r="L45" s="15">
        <v>8</v>
      </c>
      <c r="M45" s="15">
        <v>3</v>
      </c>
      <c r="N45" s="15">
        <v>127</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row>
    <row r="46" spans="1:40" s="22" customFormat="1" x14ac:dyDescent="0.2">
      <c r="A46" s="33" t="s">
        <v>173</v>
      </c>
      <c r="B46" s="17" t="s">
        <v>191</v>
      </c>
      <c r="C46" s="17"/>
      <c r="D46" s="15">
        <v>565</v>
      </c>
      <c r="E46" s="15">
        <v>2</v>
      </c>
      <c r="F46" s="15">
        <v>7</v>
      </c>
      <c r="G46" s="15">
        <v>12</v>
      </c>
      <c r="H46" s="15">
        <v>46</v>
      </c>
      <c r="I46" s="15">
        <v>215</v>
      </c>
      <c r="J46" s="15">
        <v>61</v>
      </c>
      <c r="K46" s="15">
        <v>129</v>
      </c>
      <c r="L46" s="15">
        <v>13</v>
      </c>
      <c r="M46" s="15">
        <v>1</v>
      </c>
      <c r="N46" s="15">
        <v>79</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row>
    <row r="47" spans="1:40" s="22" customFormat="1" x14ac:dyDescent="0.2">
      <c r="A47" s="33" t="s">
        <v>174</v>
      </c>
      <c r="B47" s="17" t="s">
        <v>192</v>
      </c>
      <c r="C47" s="17"/>
      <c r="D47" s="15">
        <v>837</v>
      </c>
      <c r="E47" s="15">
        <v>9</v>
      </c>
      <c r="F47" s="15">
        <v>29</v>
      </c>
      <c r="G47" s="15">
        <v>31</v>
      </c>
      <c r="H47" s="15">
        <v>84</v>
      </c>
      <c r="I47" s="15">
        <v>180</v>
      </c>
      <c r="J47" s="15">
        <v>75</v>
      </c>
      <c r="K47" s="15">
        <v>223</v>
      </c>
      <c r="L47" s="15">
        <v>5</v>
      </c>
      <c r="M47" s="15">
        <v>1</v>
      </c>
      <c r="N47" s="15">
        <v>200</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row>
    <row r="48" spans="1:40" s="22" customFormat="1" x14ac:dyDescent="0.2">
      <c r="A48" s="33" t="s">
        <v>175</v>
      </c>
      <c r="B48" s="17" t="s">
        <v>195</v>
      </c>
      <c r="C48" s="17"/>
      <c r="D48" s="15">
        <v>2791</v>
      </c>
      <c r="E48" s="15">
        <v>22</v>
      </c>
      <c r="F48" s="15">
        <v>89</v>
      </c>
      <c r="G48" s="15">
        <v>177</v>
      </c>
      <c r="H48" s="15">
        <v>392</v>
      </c>
      <c r="I48" s="15">
        <v>512</v>
      </c>
      <c r="J48" s="15">
        <v>270</v>
      </c>
      <c r="K48" s="15">
        <v>672</v>
      </c>
      <c r="L48" s="15">
        <v>102</v>
      </c>
      <c r="M48" s="15">
        <v>8</v>
      </c>
      <c r="N48" s="15">
        <v>547</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row>
    <row r="49" spans="1:40" s="22" customFormat="1" ht="12.75" customHeight="1" x14ac:dyDescent="0.2">
      <c r="A49" s="33" t="s">
        <v>176</v>
      </c>
      <c r="B49" s="17" t="s">
        <v>193</v>
      </c>
      <c r="C49" s="17"/>
      <c r="D49" s="15">
        <v>12889</v>
      </c>
      <c r="E49" s="15">
        <v>120</v>
      </c>
      <c r="F49" s="15">
        <v>584</v>
      </c>
      <c r="G49" s="15">
        <v>532</v>
      </c>
      <c r="H49" s="15">
        <v>1894</v>
      </c>
      <c r="I49" s="15">
        <v>2381</v>
      </c>
      <c r="J49" s="15">
        <v>1464</v>
      </c>
      <c r="K49" s="15">
        <v>2867</v>
      </c>
      <c r="L49" s="15">
        <v>217</v>
      </c>
      <c r="M49" s="15">
        <v>30</v>
      </c>
      <c r="N49" s="15">
        <v>2800</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row>
    <row r="50" spans="1:40" s="22" customFormat="1" ht="12.75" customHeight="1" x14ac:dyDescent="0.2">
      <c r="A50" s="33" t="s">
        <v>177</v>
      </c>
      <c r="B50" s="17" t="s">
        <v>160</v>
      </c>
      <c r="C50" s="17"/>
      <c r="D50" s="15">
        <v>10792</v>
      </c>
      <c r="E50" s="15">
        <v>64</v>
      </c>
      <c r="F50" s="15">
        <v>300</v>
      </c>
      <c r="G50" s="15">
        <v>368</v>
      </c>
      <c r="H50" s="15">
        <v>934</v>
      </c>
      <c r="I50" s="15">
        <v>2367</v>
      </c>
      <c r="J50" s="15">
        <v>1095</v>
      </c>
      <c r="K50" s="15">
        <v>2768</v>
      </c>
      <c r="L50" s="15">
        <v>557</v>
      </c>
      <c r="M50" s="15">
        <v>12</v>
      </c>
      <c r="N50" s="15">
        <v>2327</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row>
    <row r="51" spans="1:40" s="22" customFormat="1" ht="12.75" customHeight="1" x14ac:dyDescent="0.2">
      <c r="A51" s="33" t="s">
        <v>178</v>
      </c>
      <c r="B51" s="17" t="s">
        <v>158</v>
      </c>
      <c r="C51" s="17"/>
      <c r="D51" s="15">
        <v>1926</v>
      </c>
      <c r="E51" s="15">
        <v>8</v>
      </c>
      <c r="F51" s="15">
        <v>42</v>
      </c>
      <c r="G51" s="15">
        <v>41</v>
      </c>
      <c r="H51" s="15">
        <v>130</v>
      </c>
      <c r="I51" s="15">
        <v>577</v>
      </c>
      <c r="J51" s="15">
        <v>210</v>
      </c>
      <c r="K51" s="15">
        <v>503</v>
      </c>
      <c r="L51" s="15">
        <v>29</v>
      </c>
      <c r="M51" s="15">
        <v>2</v>
      </c>
      <c r="N51" s="15">
        <v>384</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row>
    <row r="52" spans="1:40" s="22" customFormat="1" x14ac:dyDescent="0.2">
      <c r="A52" s="33" t="s">
        <v>179</v>
      </c>
      <c r="B52" s="17" t="s">
        <v>194</v>
      </c>
      <c r="C52" s="17"/>
      <c r="D52" s="15">
        <v>16580</v>
      </c>
      <c r="E52" s="15">
        <v>324</v>
      </c>
      <c r="F52" s="15">
        <v>536</v>
      </c>
      <c r="G52" s="15">
        <v>319</v>
      </c>
      <c r="H52" s="15">
        <v>2360</v>
      </c>
      <c r="I52" s="15">
        <v>3276</v>
      </c>
      <c r="J52" s="15">
        <v>1767</v>
      </c>
      <c r="K52" s="15">
        <v>4678</v>
      </c>
      <c r="L52" s="15">
        <v>527</v>
      </c>
      <c r="M52" s="15">
        <v>66</v>
      </c>
      <c r="N52" s="15">
        <v>2727</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row>
    <row r="53" spans="1:40" s="22" customFormat="1" ht="13.35" customHeight="1" x14ac:dyDescent="0.2">
      <c r="A53" s="33" t="s">
        <v>180</v>
      </c>
      <c r="B53" s="17" t="s">
        <v>198</v>
      </c>
      <c r="C53" s="17"/>
      <c r="D53" s="15">
        <v>1571</v>
      </c>
      <c r="E53" s="15">
        <v>6</v>
      </c>
      <c r="F53" s="15">
        <v>32</v>
      </c>
      <c r="G53" s="15">
        <v>34</v>
      </c>
      <c r="H53" s="15">
        <v>117</v>
      </c>
      <c r="I53" s="15">
        <v>227</v>
      </c>
      <c r="J53" s="15">
        <v>148</v>
      </c>
      <c r="K53" s="15">
        <v>702</v>
      </c>
      <c r="L53" s="15">
        <v>18</v>
      </c>
      <c r="M53" s="15">
        <v>1</v>
      </c>
      <c r="N53" s="15">
        <v>286</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row>
    <row r="54" spans="1:40" s="22" customFormat="1" x14ac:dyDescent="0.2">
      <c r="A54" s="33" t="s">
        <v>181</v>
      </c>
      <c r="B54" s="17" t="s">
        <v>196</v>
      </c>
      <c r="C54" s="17"/>
      <c r="D54" s="15">
        <v>3868</v>
      </c>
      <c r="E54" s="15">
        <v>26</v>
      </c>
      <c r="F54" s="15">
        <v>131</v>
      </c>
      <c r="G54" s="15">
        <v>72</v>
      </c>
      <c r="H54" s="15">
        <v>259</v>
      </c>
      <c r="I54" s="15">
        <v>787</v>
      </c>
      <c r="J54" s="15">
        <v>222</v>
      </c>
      <c r="K54" s="15">
        <v>890</v>
      </c>
      <c r="L54" s="15">
        <v>87</v>
      </c>
      <c r="M54" s="15">
        <v>5</v>
      </c>
      <c r="N54" s="15">
        <v>1389</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row>
    <row r="55" spans="1:40" s="22" customFormat="1" ht="22.5" x14ac:dyDescent="0.2">
      <c r="A55" s="33" t="s">
        <v>182</v>
      </c>
      <c r="B55" s="17" t="s">
        <v>197</v>
      </c>
      <c r="C55" s="17"/>
      <c r="D55" s="15">
        <v>546</v>
      </c>
      <c r="E55" s="15">
        <v>4</v>
      </c>
      <c r="F55" s="15">
        <v>13</v>
      </c>
      <c r="G55" s="15">
        <v>11</v>
      </c>
      <c r="H55" s="15">
        <v>34</v>
      </c>
      <c r="I55" s="15">
        <v>201</v>
      </c>
      <c r="J55" s="15">
        <v>28</v>
      </c>
      <c r="K55" s="15">
        <v>61</v>
      </c>
      <c r="L55" s="15">
        <v>2</v>
      </c>
      <c r="M55" s="15">
        <v>0</v>
      </c>
      <c r="N55" s="15">
        <v>192</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row>
    <row r="56" spans="1:40" s="22" customFormat="1" ht="12" customHeight="1" x14ac:dyDescent="0.2">
      <c r="A56" s="33" t="s">
        <v>183</v>
      </c>
      <c r="B56" s="17" t="s">
        <v>324</v>
      </c>
      <c r="C56" s="17"/>
      <c r="D56" s="15">
        <v>18</v>
      </c>
      <c r="E56" s="15">
        <v>0</v>
      </c>
      <c r="F56" s="15">
        <v>0</v>
      </c>
      <c r="G56" s="15">
        <v>0</v>
      </c>
      <c r="H56" s="15">
        <v>1</v>
      </c>
      <c r="I56" s="15">
        <v>4</v>
      </c>
      <c r="J56" s="15">
        <v>2</v>
      </c>
      <c r="K56" s="15">
        <v>5</v>
      </c>
      <c r="L56" s="15">
        <v>0</v>
      </c>
      <c r="M56" s="15">
        <v>0</v>
      </c>
      <c r="N56" s="15">
        <v>6</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row>
    <row r="57" spans="1:40"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row>
    <row r="58" spans="1:40" s="22" customFormat="1" ht="1.5" customHeight="1" x14ac:dyDescent="0.2">
      <c r="A58" s="87"/>
      <c r="B58" s="21"/>
      <c r="C58" s="21"/>
      <c r="D58" s="20"/>
      <c r="E58" s="20"/>
      <c r="F58" s="20"/>
      <c r="G58" s="20"/>
      <c r="H58" s="20"/>
      <c r="I58" s="20"/>
      <c r="J58" s="20"/>
      <c r="K58" s="20"/>
      <c r="L58" s="20"/>
      <c r="M58" s="20"/>
      <c r="N58" s="20"/>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row>
    <row r="59" spans="1:40" x14ac:dyDescent="0.2">
      <c r="D59" s="19"/>
      <c r="E59" s="19"/>
      <c r="F59" s="19"/>
      <c r="G59" s="19"/>
      <c r="H59" s="19"/>
      <c r="I59" s="19"/>
      <c r="J59" s="19"/>
      <c r="K59" s="19"/>
      <c r="L59" s="19"/>
      <c r="M59" s="19"/>
      <c r="N59" s="19"/>
    </row>
  </sheetData>
  <customSheetViews>
    <customSheetView guid="{09C079DF-E626-4084-A2F6-C76BFDAA1A4F}" showGridLines="0" topLeftCell="A3">
      <selection activeCell="L16" sqref="L16"/>
      <colBreaks count="1" manualBreakCount="1">
        <brk id="13" min="2" max="45" man="1"/>
      </colBreaks>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77" orientation="landscape" r:id="rId2"/>
  <headerFooter alignWithMargins="0"/>
  <colBreaks count="1" manualBreakCount="1">
    <brk id="14" max="1048575" man="1"/>
  </colBreaks>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olha109">
    <tabColor rgb="FF0070C0"/>
    <pageSetUpPr fitToPage="1"/>
  </sheetPr>
  <dimension ref="A1:AK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3" width="9.7109375" style="1" customWidth="1"/>
    <col min="14" max="14" width="10" style="1" customWidth="1"/>
    <col min="15" max="16384" width="9.28515625" style="1"/>
  </cols>
  <sheetData>
    <row r="1" spans="1:37" s="14" customFormat="1" ht="11.1" customHeight="1" x14ac:dyDescent="0.2">
      <c r="N1" s="23" t="s">
        <v>413</v>
      </c>
    </row>
    <row r="2" spans="1:37" ht="11.1" customHeight="1" x14ac:dyDescent="0.2"/>
    <row r="3" spans="1:37" s="2" customFormat="1" ht="12" customHeight="1" x14ac:dyDescent="0.2">
      <c r="A3" s="28" t="s">
        <v>220</v>
      </c>
    </row>
    <row r="4" spans="1:37" s="2" customFormat="1" ht="11.1" customHeight="1" x14ac:dyDescent="0.2">
      <c r="A4" s="29"/>
    </row>
    <row r="5" spans="1:37" ht="11.1" customHeight="1" x14ac:dyDescent="0.2">
      <c r="A5" s="173">
        <v>2023</v>
      </c>
      <c r="B5" s="173"/>
      <c r="C5" s="173"/>
      <c r="D5" s="173"/>
      <c r="E5" s="173"/>
      <c r="F5" s="173"/>
      <c r="G5" s="173"/>
      <c r="H5" s="173"/>
      <c r="I5" s="173"/>
      <c r="J5" s="173"/>
      <c r="K5" s="173"/>
      <c r="L5" s="173"/>
      <c r="M5" s="173"/>
      <c r="N5" s="173"/>
    </row>
    <row r="6" spans="1:37" ht="11.1" customHeight="1" x14ac:dyDescent="0.2">
      <c r="A6" s="18" t="s">
        <v>321</v>
      </c>
      <c r="C6" s="35"/>
      <c r="K6" s="6"/>
      <c r="L6" s="6"/>
    </row>
    <row r="7" spans="1:37" ht="1.5" customHeight="1" x14ac:dyDescent="0.2">
      <c r="A7" s="69"/>
      <c r="B7" s="70"/>
      <c r="C7" s="11"/>
      <c r="D7" s="70"/>
      <c r="E7" s="70"/>
      <c r="F7" s="70"/>
      <c r="G7" s="70"/>
      <c r="H7" s="70"/>
      <c r="I7" s="70"/>
      <c r="J7" s="70"/>
      <c r="K7" s="70"/>
      <c r="L7" s="70"/>
      <c r="M7" s="70"/>
      <c r="N7" s="70"/>
    </row>
    <row r="8" spans="1:37" ht="65.25" customHeight="1" x14ac:dyDescent="0.2">
      <c r="A8" s="172" t="s">
        <v>151</v>
      </c>
      <c r="B8" s="172"/>
      <c r="C8" s="30"/>
      <c r="D8" s="36" t="s">
        <v>1</v>
      </c>
      <c r="E8" s="115" t="s">
        <v>259</v>
      </c>
      <c r="F8" s="115" t="s">
        <v>69</v>
      </c>
      <c r="G8" s="115" t="s">
        <v>260</v>
      </c>
      <c r="H8" s="115" t="s">
        <v>261</v>
      </c>
      <c r="I8" s="115" t="s">
        <v>132</v>
      </c>
      <c r="J8" s="115" t="s">
        <v>106</v>
      </c>
      <c r="K8" s="115" t="s">
        <v>133</v>
      </c>
      <c r="L8" s="115" t="s">
        <v>134</v>
      </c>
      <c r="M8" s="115" t="s">
        <v>140</v>
      </c>
      <c r="N8" s="36" t="s">
        <v>135</v>
      </c>
    </row>
    <row r="9" spans="1:37" ht="1.5" customHeight="1" x14ac:dyDescent="0.2">
      <c r="A9" s="72"/>
      <c r="B9" s="72"/>
      <c r="C9" s="72"/>
      <c r="D9" s="73"/>
      <c r="E9" s="73"/>
      <c r="F9" s="73"/>
      <c r="G9" s="73"/>
      <c r="H9" s="73"/>
      <c r="I9" s="73"/>
      <c r="J9" s="73"/>
      <c r="K9" s="73"/>
      <c r="L9" s="73"/>
      <c r="M9" s="73"/>
      <c r="N9" s="73"/>
    </row>
    <row r="10" spans="1:37" ht="1.5" customHeight="1" x14ac:dyDescent="0.2">
      <c r="A10" s="30"/>
      <c r="B10" s="30"/>
      <c r="C10" s="30"/>
      <c r="D10" s="4"/>
      <c r="E10" s="4"/>
      <c r="F10" s="4"/>
      <c r="G10" s="4"/>
      <c r="H10" s="4"/>
      <c r="I10" s="4"/>
      <c r="J10" s="4"/>
      <c r="K10" s="4"/>
      <c r="L10" s="4"/>
      <c r="M10" s="4"/>
      <c r="N10" s="4"/>
    </row>
    <row r="11" spans="1:37" ht="13.5" customHeight="1" x14ac:dyDescent="0.2">
      <c r="A11" s="32"/>
      <c r="B11" s="27" t="s">
        <v>9</v>
      </c>
      <c r="C11" s="27"/>
      <c r="D11" s="15">
        <v>184607</v>
      </c>
      <c r="E11" s="15">
        <v>7644</v>
      </c>
      <c r="F11" s="15">
        <v>899</v>
      </c>
      <c r="G11" s="15">
        <v>33193</v>
      </c>
      <c r="H11" s="15">
        <v>23959</v>
      </c>
      <c r="I11" s="15">
        <v>22205</v>
      </c>
      <c r="J11" s="15">
        <v>9631</v>
      </c>
      <c r="K11" s="15">
        <v>40133</v>
      </c>
      <c r="L11" s="15">
        <v>3143</v>
      </c>
      <c r="M11" s="15">
        <v>701</v>
      </c>
      <c r="N11" s="15">
        <v>43099</v>
      </c>
      <c r="O11" s="15"/>
      <c r="P11" s="14"/>
      <c r="Q11" s="14"/>
      <c r="R11" s="14"/>
      <c r="S11" s="14"/>
      <c r="T11" s="14"/>
      <c r="U11" s="14"/>
      <c r="V11" s="14"/>
      <c r="W11" s="14"/>
      <c r="X11" s="14"/>
      <c r="Y11" s="14"/>
      <c r="Z11" s="14"/>
      <c r="AA11" s="14"/>
      <c r="AB11" s="14"/>
      <c r="AC11" s="14"/>
      <c r="AD11" s="14"/>
      <c r="AE11" s="14"/>
      <c r="AF11" s="14"/>
      <c r="AG11" s="14"/>
      <c r="AH11" s="14"/>
      <c r="AI11" s="14"/>
      <c r="AJ11" s="14"/>
      <c r="AK11" s="14"/>
    </row>
    <row r="12" spans="1:37" s="22" customFormat="1" x14ac:dyDescent="0.2">
      <c r="A12" s="33" t="s">
        <v>163</v>
      </c>
      <c r="B12" s="17" t="s">
        <v>152</v>
      </c>
      <c r="C12" s="17"/>
      <c r="D12" s="15">
        <v>5725</v>
      </c>
      <c r="E12" s="15">
        <v>157</v>
      </c>
      <c r="F12" s="15">
        <v>24</v>
      </c>
      <c r="G12" s="15">
        <v>1273</v>
      </c>
      <c r="H12" s="15">
        <v>799</v>
      </c>
      <c r="I12" s="15">
        <v>692</v>
      </c>
      <c r="J12" s="15">
        <v>390</v>
      </c>
      <c r="K12" s="15">
        <v>925</v>
      </c>
      <c r="L12" s="15">
        <v>279</v>
      </c>
      <c r="M12" s="15">
        <v>13</v>
      </c>
      <c r="N12" s="15">
        <v>1173</v>
      </c>
      <c r="O12" s="14"/>
      <c r="P12" s="14"/>
      <c r="Q12" s="14"/>
      <c r="R12" s="14"/>
      <c r="S12" s="14"/>
      <c r="T12" s="14"/>
      <c r="U12" s="14"/>
      <c r="V12" s="14"/>
      <c r="W12" s="14"/>
      <c r="X12" s="14"/>
      <c r="Y12" s="14"/>
      <c r="Z12" s="14"/>
      <c r="AA12" s="14"/>
      <c r="AB12" s="14"/>
      <c r="AC12" s="14"/>
      <c r="AD12" s="14"/>
      <c r="AE12" s="14"/>
      <c r="AF12" s="14"/>
      <c r="AG12" s="14"/>
      <c r="AH12" s="14"/>
      <c r="AI12" s="14"/>
      <c r="AJ12" s="14"/>
      <c r="AK12" s="14"/>
    </row>
    <row r="13" spans="1:37" s="22" customFormat="1" x14ac:dyDescent="0.2">
      <c r="A13" s="33" t="s">
        <v>164</v>
      </c>
      <c r="B13" s="17" t="s">
        <v>188</v>
      </c>
      <c r="C13" s="17"/>
      <c r="D13" s="15">
        <v>790</v>
      </c>
      <c r="E13" s="15">
        <v>31</v>
      </c>
      <c r="F13" s="15">
        <v>5</v>
      </c>
      <c r="G13" s="15">
        <v>132</v>
      </c>
      <c r="H13" s="15">
        <v>172</v>
      </c>
      <c r="I13" s="15">
        <v>72</v>
      </c>
      <c r="J13" s="15">
        <v>68</v>
      </c>
      <c r="K13" s="15">
        <v>148</v>
      </c>
      <c r="L13" s="15">
        <v>4</v>
      </c>
      <c r="M13" s="15">
        <v>2</v>
      </c>
      <c r="N13" s="15">
        <v>156</v>
      </c>
      <c r="O13" s="14"/>
      <c r="P13" s="14"/>
      <c r="Q13" s="14"/>
      <c r="R13" s="14"/>
      <c r="S13" s="14"/>
      <c r="T13" s="14"/>
      <c r="U13" s="14"/>
      <c r="V13" s="14"/>
      <c r="W13" s="14"/>
      <c r="X13" s="14"/>
      <c r="Y13" s="14"/>
      <c r="Z13" s="14"/>
      <c r="AA13" s="14"/>
      <c r="AB13" s="14"/>
      <c r="AC13" s="14"/>
      <c r="AD13" s="14"/>
      <c r="AE13" s="14"/>
      <c r="AF13" s="14"/>
      <c r="AG13" s="14"/>
      <c r="AH13" s="14"/>
      <c r="AI13" s="14"/>
      <c r="AJ13" s="14"/>
      <c r="AK13" s="14"/>
    </row>
    <row r="14" spans="1:37" s="22" customFormat="1" x14ac:dyDescent="0.2">
      <c r="A14" s="33" t="s">
        <v>165</v>
      </c>
      <c r="B14" s="17" t="s">
        <v>153</v>
      </c>
      <c r="C14" s="17"/>
      <c r="D14" s="15">
        <v>42407</v>
      </c>
      <c r="E14" s="15">
        <v>2253</v>
      </c>
      <c r="F14" s="15">
        <v>212</v>
      </c>
      <c r="G14" s="15">
        <v>5916</v>
      </c>
      <c r="H14" s="15">
        <v>6362</v>
      </c>
      <c r="I14" s="15">
        <v>6297</v>
      </c>
      <c r="J14" s="15">
        <v>3277</v>
      </c>
      <c r="K14" s="15">
        <v>7835</v>
      </c>
      <c r="L14" s="15">
        <v>274</v>
      </c>
      <c r="M14" s="15">
        <v>233</v>
      </c>
      <c r="N14" s="15">
        <v>9748</v>
      </c>
      <c r="O14" s="14"/>
      <c r="P14" s="14"/>
      <c r="Q14" s="14"/>
      <c r="R14" s="14"/>
      <c r="S14" s="14"/>
      <c r="T14" s="14"/>
      <c r="U14" s="14"/>
      <c r="V14" s="14"/>
      <c r="W14" s="14"/>
      <c r="X14" s="14"/>
      <c r="Y14" s="14"/>
      <c r="Z14" s="14"/>
      <c r="AA14" s="14"/>
      <c r="AB14" s="14"/>
      <c r="AC14" s="14"/>
      <c r="AD14" s="14"/>
      <c r="AE14" s="14"/>
      <c r="AF14" s="14"/>
      <c r="AG14" s="14"/>
      <c r="AH14" s="14"/>
      <c r="AI14" s="14"/>
      <c r="AJ14" s="14"/>
      <c r="AK14" s="14"/>
    </row>
    <row r="15" spans="1:37" s="148" customFormat="1" ht="13.5" hidden="1" customHeight="1" outlineLevel="1" x14ac:dyDescent="0.2">
      <c r="A15" s="33"/>
      <c r="B15" s="42" t="s">
        <v>983</v>
      </c>
      <c r="C15" s="17"/>
      <c r="D15" s="15">
        <v>5308</v>
      </c>
      <c r="E15" s="15">
        <v>339</v>
      </c>
      <c r="F15" s="15">
        <v>15</v>
      </c>
      <c r="G15" s="15">
        <v>1024</v>
      </c>
      <c r="H15" s="15">
        <v>594</v>
      </c>
      <c r="I15" s="15">
        <v>702</v>
      </c>
      <c r="J15" s="15">
        <v>436</v>
      </c>
      <c r="K15" s="15">
        <v>920</v>
      </c>
      <c r="L15" s="15">
        <v>41</v>
      </c>
      <c r="M15" s="15">
        <v>26</v>
      </c>
      <c r="N15" s="15">
        <v>1211</v>
      </c>
    </row>
    <row r="16" spans="1:37" s="148" customFormat="1" ht="13.5" hidden="1" customHeight="1" outlineLevel="1" x14ac:dyDescent="0.2">
      <c r="A16" s="33"/>
      <c r="B16" s="42" t="s">
        <v>984</v>
      </c>
      <c r="C16" s="17"/>
      <c r="D16" s="15">
        <v>874</v>
      </c>
      <c r="E16" s="15">
        <v>69</v>
      </c>
      <c r="F16" s="15">
        <v>3</v>
      </c>
      <c r="G16" s="15">
        <v>194</v>
      </c>
      <c r="H16" s="15">
        <v>90</v>
      </c>
      <c r="I16" s="15">
        <v>95</v>
      </c>
      <c r="J16" s="15">
        <v>53</v>
      </c>
      <c r="K16" s="15">
        <v>191</v>
      </c>
      <c r="L16" s="15">
        <v>14</v>
      </c>
      <c r="M16" s="15">
        <v>2</v>
      </c>
      <c r="N16" s="15">
        <v>163</v>
      </c>
    </row>
    <row r="17" spans="1:14" s="148" customFormat="1" ht="13.5" hidden="1" customHeight="1" outlineLevel="1" x14ac:dyDescent="0.2">
      <c r="A17" s="33"/>
      <c r="B17" s="42" t="s">
        <v>985</v>
      </c>
      <c r="C17" s="17"/>
      <c r="D17" s="15">
        <v>7</v>
      </c>
      <c r="E17" s="15">
        <v>1</v>
      </c>
      <c r="F17" s="15">
        <v>0</v>
      </c>
      <c r="G17" s="15">
        <v>1</v>
      </c>
      <c r="H17" s="15">
        <v>1</v>
      </c>
      <c r="I17" s="15">
        <v>0</v>
      </c>
      <c r="J17" s="15">
        <v>2</v>
      </c>
      <c r="K17" s="15">
        <v>0</v>
      </c>
      <c r="L17" s="15">
        <v>0</v>
      </c>
      <c r="M17" s="15">
        <v>0</v>
      </c>
      <c r="N17" s="15">
        <v>2</v>
      </c>
    </row>
    <row r="18" spans="1:14" s="148" customFormat="1" ht="13.5" hidden="1" customHeight="1" outlineLevel="1" x14ac:dyDescent="0.2">
      <c r="A18" s="33"/>
      <c r="B18" s="42" t="s">
        <v>986</v>
      </c>
      <c r="C18" s="17"/>
      <c r="D18" s="15">
        <v>1936</v>
      </c>
      <c r="E18" s="15">
        <v>90</v>
      </c>
      <c r="F18" s="15">
        <v>9</v>
      </c>
      <c r="G18" s="15">
        <v>295</v>
      </c>
      <c r="H18" s="15">
        <v>234</v>
      </c>
      <c r="I18" s="15">
        <v>285</v>
      </c>
      <c r="J18" s="15">
        <v>193</v>
      </c>
      <c r="K18" s="15">
        <v>377</v>
      </c>
      <c r="L18" s="15">
        <v>9</v>
      </c>
      <c r="M18" s="15">
        <v>16</v>
      </c>
      <c r="N18" s="15">
        <v>428</v>
      </c>
    </row>
    <row r="19" spans="1:14" s="148" customFormat="1" ht="13.5" hidden="1" customHeight="1" outlineLevel="1" x14ac:dyDescent="0.2">
      <c r="A19" s="33"/>
      <c r="B19" s="42" t="s">
        <v>987</v>
      </c>
      <c r="C19" s="17"/>
      <c r="D19" s="15">
        <v>1284</v>
      </c>
      <c r="E19" s="15">
        <v>53</v>
      </c>
      <c r="F19" s="15">
        <v>2</v>
      </c>
      <c r="G19" s="15">
        <v>250</v>
      </c>
      <c r="H19" s="15">
        <v>101</v>
      </c>
      <c r="I19" s="15">
        <v>223</v>
      </c>
      <c r="J19" s="15">
        <v>93</v>
      </c>
      <c r="K19" s="15">
        <v>217</v>
      </c>
      <c r="L19" s="15">
        <v>6</v>
      </c>
      <c r="M19" s="15">
        <v>9</v>
      </c>
      <c r="N19" s="15">
        <v>330</v>
      </c>
    </row>
    <row r="20" spans="1:14" s="148" customFormat="1" ht="13.5" hidden="1" customHeight="1" outlineLevel="1" x14ac:dyDescent="0.2">
      <c r="A20" s="33"/>
      <c r="B20" s="42" t="s">
        <v>988</v>
      </c>
      <c r="C20" s="17"/>
      <c r="D20" s="15">
        <v>1353</v>
      </c>
      <c r="E20" s="15">
        <v>73</v>
      </c>
      <c r="F20" s="15">
        <v>6</v>
      </c>
      <c r="G20" s="15">
        <v>175</v>
      </c>
      <c r="H20" s="15">
        <v>129</v>
      </c>
      <c r="I20" s="15">
        <v>213</v>
      </c>
      <c r="J20" s="15">
        <v>169</v>
      </c>
      <c r="K20" s="15">
        <v>218</v>
      </c>
      <c r="L20" s="15">
        <v>7</v>
      </c>
      <c r="M20" s="15">
        <v>28</v>
      </c>
      <c r="N20" s="15">
        <v>335</v>
      </c>
    </row>
    <row r="21" spans="1:14" s="148" customFormat="1" ht="13.5" hidden="1" customHeight="1" outlineLevel="1" x14ac:dyDescent="0.2">
      <c r="A21" s="33"/>
      <c r="B21" s="14" t="s">
        <v>989</v>
      </c>
      <c r="C21" s="17"/>
      <c r="D21" s="15">
        <v>2441</v>
      </c>
      <c r="E21" s="15">
        <v>86</v>
      </c>
      <c r="F21" s="15">
        <v>9</v>
      </c>
      <c r="G21" s="15">
        <v>321</v>
      </c>
      <c r="H21" s="15">
        <v>366</v>
      </c>
      <c r="I21" s="15">
        <v>435</v>
      </c>
      <c r="J21" s="15">
        <v>221</v>
      </c>
      <c r="K21" s="15">
        <v>377</v>
      </c>
      <c r="L21" s="15">
        <v>8</v>
      </c>
      <c r="M21" s="15">
        <v>6</v>
      </c>
      <c r="N21" s="15">
        <v>612</v>
      </c>
    </row>
    <row r="22" spans="1:14" s="148" customFormat="1" ht="13.5" hidden="1" customHeight="1" outlineLevel="1" x14ac:dyDescent="0.2">
      <c r="A22" s="33"/>
      <c r="B22" s="14" t="s">
        <v>990</v>
      </c>
      <c r="C22" s="17"/>
      <c r="D22" s="15">
        <v>687</v>
      </c>
      <c r="E22" s="15">
        <v>28</v>
      </c>
      <c r="F22" s="15">
        <v>1</v>
      </c>
      <c r="G22" s="15">
        <v>87</v>
      </c>
      <c r="H22" s="15">
        <v>76</v>
      </c>
      <c r="I22" s="15">
        <v>85</v>
      </c>
      <c r="J22" s="15">
        <v>92</v>
      </c>
      <c r="K22" s="15">
        <v>142</v>
      </c>
      <c r="L22" s="15">
        <v>5</v>
      </c>
      <c r="M22" s="15">
        <v>3</v>
      </c>
      <c r="N22" s="15">
        <v>168</v>
      </c>
    </row>
    <row r="23" spans="1:14" s="148" customFormat="1" ht="13.5" hidden="1" customHeight="1" outlineLevel="1" x14ac:dyDescent="0.2">
      <c r="A23" s="33"/>
      <c r="B23" s="14" t="s">
        <v>991</v>
      </c>
      <c r="C23" s="17"/>
      <c r="D23" s="15">
        <v>453</v>
      </c>
      <c r="E23" s="15">
        <v>11</v>
      </c>
      <c r="F23" s="15">
        <v>2</v>
      </c>
      <c r="G23" s="15">
        <v>72</v>
      </c>
      <c r="H23" s="15">
        <v>39</v>
      </c>
      <c r="I23" s="15">
        <v>69</v>
      </c>
      <c r="J23" s="15">
        <v>51</v>
      </c>
      <c r="K23" s="15">
        <v>101</v>
      </c>
      <c r="L23" s="15">
        <v>2</v>
      </c>
      <c r="M23" s="15">
        <v>2</v>
      </c>
      <c r="N23" s="15">
        <v>104</v>
      </c>
    </row>
    <row r="24" spans="1:14" s="148" customFormat="1" ht="13.5" hidden="1" customHeight="1" outlineLevel="1" x14ac:dyDescent="0.2">
      <c r="A24" s="33"/>
      <c r="B24" s="14" t="s">
        <v>992</v>
      </c>
      <c r="C24" s="17"/>
      <c r="D24" s="15">
        <v>20</v>
      </c>
      <c r="E24" s="15">
        <v>2</v>
      </c>
      <c r="F24" s="15">
        <v>1</v>
      </c>
      <c r="G24" s="15">
        <v>0</v>
      </c>
      <c r="H24" s="15">
        <v>3</v>
      </c>
      <c r="I24" s="15">
        <v>3</v>
      </c>
      <c r="J24" s="15">
        <v>4</v>
      </c>
      <c r="K24" s="15">
        <v>4</v>
      </c>
      <c r="L24" s="15">
        <v>1</v>
      </c>
      <c r="M24" s="15">
        <v>0</v>
      </c>
      <c r="N24" s="15">
        <v>2</v>
      </c>
    </row>
    <row r="25" spans="1:14" s="148" customFormat="1" ht="13.5" hidden="1" customHeight="1" outlineLevel="1" x14ac:dyDescent="0.2">
      <c r="A25" s="33"/>
      <c r="B25" s="14" t="s">
        <v>993</v>
      </c>
      <c r="C25" s="17"/>
      <c r="D25" s="15">
        <v>613</v>
      </c>
      <c r="E25" s="15">
        <v>82</v>
      </c>
      <c r="F25" s="15">
        <v>3</v>
      </c>
      <c r="G25" s="15">
        <v>86</v>
      </c>
      <c r="H25" s="15">
        <v>70</v>
      </c>
      <c r="I25" s="15">
        <v>48</v>
      </c>
      <c r="J25" s="15">
        <v>47</v>
      </c>
      <c r="K25" s="15">
        <v>134</v>
      </c>
      <c r="L25" s="15">
        <v>2</v>
      </c>
      <c r="M25" s="15">
        <v>3</v>
      </c>
      <c r="N25" s="15">
        <v>138</v>
      </c>
    </row>
    <row r="26" spans="1:14" s="148" customFormat="1" ht="13.5" hidden="1" customHeight="1" outlineLevel="1" x14ac:dyDescent="0.2">
      <c r="A26" s="33"/>
      <c r="B26" s="14" t="s">
        <v>994</v>
      </c>
      <c r="C26" s="17"/>
      <c r="D26" s="15">
        <v>308</v>
      </c>
      <c r="E26" s="15">
        <v>21</v>
      </c>
      <c r="F26" s="15">
        <v>1</v>
      </c>
      <c r="G26" s="15">
        <v>59</v>
      </c>
      <c r="H26" s="15">
        <v>21</v>
      </c>
      <c r="I26" s="15">
        <v>35</v>
      </c>
      <c r="J26" s="15">
        <v>27</v>
      </c>
      <c r="K26" s="15">
        <v>60</v>
      </c>
      <c r="L26" s="15">
        <v>2</v>
      </c>
      <c r="M26" s="15">
        <v>0</v>
      </c>
      <c r="N26" s="15">
        <v>82</v>
      </c>
    </row>
    <row r="27" spans="1:14" s="148" customFormat="1" ht="13.5" hidden="1" customHeight="1" outlineLevel="1" x14ac:dyDescent="0.2">
      <c r="A27" s="33"/>
      <c r="B27" s="14" t="s">
        <v>995</v>
      </c>
      <c r="C27" s="17"/>
      <c r="D27" s="15">
        <v>1870</v>
      </c>
      <c r="E27" s="15">
        <v>117</v>
      </c>
      <c r="F27" s="15">
        <v>6</v>
      </c>
      <c r="G27" s="15">
        <v>261</v>
      </c>
      <c r="H27" s="15">
        <v>254</v>
      </c>
      <c r="I27" s="15">
        <v>261</v>
      </c>
      <c r="J27" s="15">
        <v>181</v>
      </c>
      <c r="K27" s="15">
        <v>416</v>
      </c>
      <c r="L27" s="15">
        <v>22</v>
      </c>
      <c r="M27" s="15">
        <v>12</v>
      </c>
      <c r="N27" s="15">
        <v>340</v>
      </c>
    </row>
    <row r="28" spans="1:14" s="148" customFormat="1" ht="13.5" hidden="1" customHeight="1" outlineLevel="1" x14ac:dyDescent="0.2">
      <c r="A28" s="33"/>
      <c r="B28" s="42" t="s">
        <v>996</v>
      </c>
      <c r="C28" s="17"/>
      <c r="D28" s="15">
        <v>3638</v>
      </c>
      <c r="E28" s="15">
        <v>133</v>
      </c>
      <c r="F28" s="15">
        <v>8</v>
      </c>
      <c r="G28" s="15">
        <v>538</v>
      </c>
      <c r="H28" s="15">
        <v>611</v>
      </c>
      <c r="I28" s="15">
        <v>592</v>
      </c>
      <c r="J28" s="15">
        <v>332</v>
      </c>
      <c r="K28" s="15">
        <v>729</v>
      </c>
      <c r="L28" s="15">
        <v>26</v>
      </c>
      <c r="M28" s="15">
        <v>21</v>
      </c>
      <c r="N28" s="15">
        <v>648</v>
      </c>
    </row>
    <row r="29" spans="1:14" s="148" customFormat="1" ht="13.5" hidden="1" customHeight="1" outlineLevel="1" x14ac:dyDescent="0.2">
      <c r="A29" s="33"/>
      <c r="B29" s="14" t="s">
        <v>997</v>
      </c>
      <c r="C29" s="17"/>
      <c r="D29" s="15">
        <v>934</v>
      </c>
      <c r="E29" s="15">
        <v>64</v>
      </c>
      <c r="F29" s="15">
        <v>1</v>
      </c>
      <c r="G29" s="15">
        <v>118</v>
      </c>
      <c r="H29" s="15">
        <v>175</v>
      </c>
      <c r="I29" s="15">
        <v>108</v>
      </c>
      <c r="J29" s="15">
        <v>76</v>
      </c>
      <c r="K29" s="15">
        <v>169</v>
      </c>
      <c r="L29" s="15">
        <v>3</v>
      </c>
      <c r="M29" s="15">
        <v>4</v>
      </c>
      <c r="N29" s="15">
        <v>216</v>
      </c>
    </row>
    <row r="30" spans="1:14" s="148" customFormat="1" ht="13.5" hidden="1" customHeight="1" outlineLevel="1" x14ac:dyDescent="0.2">
      <c r="A30" s="33"/>
      <c r="B30" s="14" t="s">
        <v>998</v>
      </c>
      <c r="C30" s="17"/>
      <c r="D30" s="15">
        <v>9367</v>
      </c>
      <c r="E30" s="15">
        <v>509</v>
      </c>
      <c r="F30" s="15">
        <v>77</v>
      </c>
      <c r="G30" s="15">
        <v>1027</v>
      </c>
      <c r="H30" s="15">
        <v>1782</v>
      </c>
      <c r="I30" s="15">
        <v>1459</v>
      </c>
      <c r="J30" s="15">
        <v>578</v>
      </c>
      <c r="K30" s="15">
        <v>1473</v>
      </c>
      <c r="L30" s="15">
        <v>54</v>
      </c>
      <c r="M30" s="15">
        <v>49</v>
      </c>
      <c r="N30" s="15">
        <v>2359</v>
      </c>
    </row>
    <row r="31" spans="1:14" s="148" customFormat="1" ht="13.5" hidden="1" customHeight="1" outlineLevel="1" x14ac:dyDescent="0.2">
      <c r="A31" s="33"/>
      <c r="B31" s="14" t="s">
        <v>999</v>
      </c>
      <c r="C31" s="17"/>
      <c r="D31" s="15">
        <v>279</v>
      </c>
      <c r="E31" s="15">
        <v>21</v>
      </c>
      <c r="F31" s="15">
        <v>0</v>
      </c>
      <c r="G31" s="15">
        <v>56</v>
      </c>
      <c r="H31" s="15">
        <v>41</v>
      </c>
      <c r="I31" s="15">
        <v>40</v>
      </c>
      <c r="J31" s="15">
        <v>15</v>
      </c>
      <c r="K31" s="15">
        <v>59</v>
      </c>
      <c r="L31" s="15">
        <v>0</v>
      </c>
      <c r="M31" s="15">
        <v>1</v>
      </c>
      <c r="N31" s="15">
        <v>46</v>
      </c>
    </row>
    <row r="32" spans="1:14" s="148" customFormat="1" ht="13.5" hidden="1" customHeight="1" outlineLevel="1" x14ac:dyDescent="0.2">
      <c r="A32" s="33"/>
      <c r="B32" s="42" t="s">
        <v>1000</v>
      </c>
      <c r="C32" s="17"/>
      <c r="D32" s="15">
        <v>956</v>
      </c>
      <c r="E32" s="15">
        <v>35</v>
      </c>
      <c r="F32" s="15">
        <v>6</v>
      </c>
      <c r="G32" s="15">
        <v>99</v>
      </c>
      <c r="H32" s="15">
        <v>126</v>
      </c>
      <c r="I32" s="15">
        <v>145</v>
      </c>
      <c r="J32" s="15">
        <v>84</v>
      </c>
      <c r="K32" s="15">
        <v>234</v>
      </c>
      <c r="L32" s="15">
        <v>9</v>
      </c>
      <c r="M32" s="15">
        <v>10</v>
      </c>
      <c r="N32" s="15">
        <v>208</v>
      </c>
    </row>
    <row r="33" spans="1:37" s="148" customFormat="1" ht="13.5" hidden="1" customHeight="1" outlineLevel="1" x14ac:dyDescent="0.2">
      <c r="A33" s="33"/>
      <c r="B33" s="42" t="s">
        <v>1001</v>
      </c>
      <c r="C33" s="17"/>
      <c r="D33" s="15">
        <v>2193</v>
      </c>
      <c r="E33" s="15">
        <v>103</v>
      </c>
      <c r="F33" s="15">
        <v>10</v>
      </c>
      <c r="G33" s="15">
        <v>210</v>
      </c>
      <c r="H33" s="15">
        <v>445</v>
      </c>
      <c r="I33" s="15">
        <v>314</v>
      </c>
      <c r="J33" s="15">
        <v>151</v>
      </c>
      <c r="K33" s="15">
        <v>363</v>
      </c>
      <c r="L33" s="15">
        <v>8</v>
      </c>
      <c r="M33" s="15">
        <v>17</v>
      </c>
      <c r="N33" s="15">
        <v>572</v>
      </c>
    </row>
    <row r="34" spans="1:37" s="148" customFormat="1" ht="13.5" hidden="1" customHeight="1" outlineLevel="1" x14ac:dyDescent="0.2">
      <c r="A34" s="33"/>
      <c r="B34" s="14" t="s">
        <v>1002</v>
      </c>
      <c r="C34" s="17"/>
      <c r="D34" s="15">
        <v>1821</v>
      </c>
      <c r="E34" s="15">
        <v>84</v>
      </c>
      <c r="F34" s="15">
        <v>23</v>
      </c>
      <c r="G34" s="15">
        <v>246</v>
      </c>
      <c r="H34" s="15">
        <v>274</v>
      </c>
      <c r="I34" s="15">
        <v>239</v>
      </c>
      <c r="J34" s="15">
        <v>115</v>
      </c>
      <c r="K34" s="15">
        <v>459</v>
      </c>
      <c r="L34" s="15">
        <v>12</v>
      </c>
      <c r="M34" s="15">
        <v>12</v>
      </c>
      <c r="N34" s="15">
        <v>357</v>
      </c>
    </row>
    <row r="35" spans="1:37" s="148" customFormat="1" ht="13.5" hidden="1" customHeight="1" outlineLevel="1" x14ac:dyDescent="0.2">
      <c r="A35" s="33"/>
      <c r="B35" s="42" t="s">
        <v>1003</v>
      </c>
      <c r="C35" s="17"/>
      <c r="D35" s="15">
        <v>622</v>
      </c>
      <c r="E35" s="15">
        <v>31</v>
      </c>
      <c r="F35" s="15">
        <v>5</v>
      </c>
      <c r="G35" s="15">
        <v>82</v>
      </c>
      <c r="H35" s="15">
        <v>111</v>
      </c>
      <c r="I35" s="15">
        <v>83</v>
      </c>
      <c r="J35" s="15">
        <v>36</v>
      </c>
      <c r="K35" s="15">
        <v>129</v>
      </c>
      <c r="L35" s="15">
        <v>5</v>
      </c>
      <c r="M35" s="15">
        <v>1</v>
      </c>
      <c r="N35" s="15">
        <v>139</v>
      </c>
    </row>
    <row r="36" spans="1:37" s="148" customFormat="1" ht="13.5" hidden="1" customHeight="1" outlineLevel="1" x14ac:dyDescent="0.2">
      <c r="A36" s="33"/>
      <c r="B36" s="42" t="s">
        <v>1004</v>
      </c>
      <c r="C36" s="17"/>
      <c r="D36" s="15">
        <v>2773</v>
      </c>
      <c r="E36" s="15">
        <v>122</v>
      </c>
      <c r="F36" s="15">
        <v>14</v>
      </c>
      <c r="G36" s="15">
        <v>293</v>
      </c>
      <c r="H36" s="15">
        <v>400</v>
      </c>
      <c r="I36" s="15">
        <v>533</v>
      </c>
      <c r="J36" s="15">
        <v>139</v>
      </c>
      <c r="K36" s="15">
        <v>532</v>
      </c>
      <c r="L36" s="15">
        <v>19</v>
      </c>
      <c r="M36" s="15">
        <v>5</v>
      </c>
      <c r="N36" s="15">
        <v>716</v>
      </c>
    </row>
    <row r="37" spans="1:37" s="148" customFormat="1" ht="13.5" hidden="1" customHeight="1" outlineLevel="1" x14ac:dyDescent="0.2">
      <c r="A37" s="33"/>
      <c r="B37" s="42" t="s">
        <v>1005</v>
      </c>
      <c r="C37" s="17"/>
      <c r="D37" s="15">
        <v>663</v>
      </c>
      <c r="E37" s="15">
        <v>33</v>
      </c>
      <c r="F37" s="15">
        <v>1</v>
      </c>
      <c r="G37" s="15">
        <v>114</v>
      </c>
      <c r="H37" s="15">
        <v>95</v>
      </c>
      <c r="I37" s="15">
        <v>94</v>
      </c>
      <c r="J37" s="15">
        <v>49</v>
      </c>
      <c r="K37" s="15">
        <v>127</v>
      </c>
      <c r="L37" s="15">
        <v>4</v>
      </c>
      <c r="M37" s="15">
        <v>1</v>
      </c>
      <c r="N37" s="15">
        <v>145</v>
      </c>
    </row>
    <row r="38" spans="1:37" s="148" customFormat="1" ht="13.5" hidden="1" customHeight="1" outlineLevel="1" x14ac:dyDescent="0.2">
      <c r="A38" s="33"/>
      <c r="B38" s="14" t="s">
        <v>1006</v>
      </c>
      <c r="C38" s="17"/>
      <c r="D38" s="15">
        <v>2007</v>
      </c>
      <c r="E38" s="15">
        <v>146</v>
      </c>
      <c r="F38" s="15">
        <v>9</v>
      </c>
      <c r="G38" s="15">
        <v>308</v>
      </c>
      <c r="H38" s="15">
        <v>324</v>
      </c>
      <c r="I38" s="15">
        <v>236</v>
      </c>
      <c r="J38" s="15">
        <v>133</v>
      </c>
      <c r="K38" s="15">
        <v>404</v>
      </c>
      <c r="L38" s="15">
        <v>15</v>
      </c>
      <c r="M38" s="15">
        <v>5</v>
      </c>
      <c r="N38" s="15">
        <v>427</v>
      </c>
    </row>
    <row r="39" spans="1:37" s="22" customFormat="1" collapsed="1" x14ac:dyDescent="0.2">
      <c r="A39" s="33" t="s">
        <v>166</v>
      </c>
      <c r="B39" s="17" t="s">
        <v>189</v>
      </c>
      <c r="C39" s="17"/>
      <c r="D39" s="15">
        <v>251</v>
      </c>
      <c r="E39" s="15">
        <v>20</v>
      </c>
      <c r="F39" s="15">
        <v>0</v>
      </c>
      <c r="G39" s="15">
        <v>41</v>
      </c>
      <c r="H39" s="15">
        <v>29</v>
      </c>
      <c r="I39" s="15">
        <v>20</v>
      </c>
      <c r="J39" s="15">
        <v>11</v>
      </c>
      <c r="K39" s="15">
        <v>38</v>
      </c>
      <c r="L39" s="15">
        <v>8</v>
      </c>
      <c r="M39" s="15">
        <v>0</v>
      </c>
      <c r="N39" s="15">
        <v>84</v>
      </c>
      <c r="O39" s="14"/>
      <c r="P39" s="14"/>
      <c r="Q39" s="14"/>
      <c r="R39" s="14"/>
      <c r="S39" s="14"/>
      <c r="T39" s="14"/>
      <c r="U39" s="14"/>
      <c r="V39" s="14"/>
      <c r="W39" s="14"/>
      <c r="X39" s="14"/>
      <c r="Y39" s="14"/>
      <c r="Z39" s="14"/>
      <c r="AA39" s="14"/>
      <c r="AB39" s="14"/>
      <c r="AC39" s="14"/>
      <c r="AD39" s="14"/>
      <c r="AE39" s="14"/>
      <c r="AF39" s="14"/>
      <c r="AG39" s="14"/>
      <c r="AH39" s="14"/>
      <c r="AI39" s="14"/>
      <c r="AJ39" s="14"/>
      <c r="AK39" s="14"/>
    </row>
    <row r="40" spans="1:37" s="22" customFormat="1" ht="22.5" x14ac:dyDescent="0.2">
      <c r="A40" s="33" t="s">
        <v>167</v>
      </c>
      <c r="B40" s="17" t="s">
        <v>159</v>
      </c>
      <c r="C40" s="17"/>
      <c r="D40" s="15">
        <v>2847</v>
      </c>
      <c r="E40" s="15">
        <v>115</v>
      </c>
      <c r="F40" s="15">
        <v>16</v>
      </c>
      <c r="G40" s="15">
        <v>496</v>
      </c>
      <c r="H40" s="15">
        <v>441</v>
      </c>
      <c r="I40" s="15">
        <v>313</v>
      </c>
      <c r="J40" s="15">
        <v>155</v>
      </c>
      <c r="K40" s="15">
        <v>795</v>
      </c>
      <c r="L40" s="15">
        <v>79</v>
      </c>
      <c r="M40" s="15">
        <v>11</v>
      </c>
      <c r="N40" s="15">
        <v>426</v>
      </c>
      <c r="O40" s="14"/>
      <c r="P40" s="14"/>
      <c r="Q40" s="14"/>
      <c r="R40" s="14"/>
      <c r="S40" s="14"/>
      <c r="T40" s="14"/>
      <c r="U40" s="14"/>
      <c r="V40" s="14"/>
      <c r="W40" s="14"/>
      <c r="X40" s="14"/>
      <c r="Y40" s="14"/>
      <c r="Z40" s="14"/>
      <c r="AA40" s="14"/>
      <c r="AB40" s="14"/>
      <c r="AC40" s="14"/>
      <c r="AD40" s="14"/>
      <c r="AE40" s="14"/>
      <c r="AF40" s="14"/>
      <c r="AG40" s="14"/>
      <c r="AH40" s="14"/>
      <c r="AI40" s="14"/>
      <c r="AJ40" s="14"/>
      <c r="AK40" s="14"/>
    </row>
    <row r="41" spans="1:37" s="22" customFormat="1" x14ac:dyDescent="0.2">
      <c r="A41" s="33" t="s">
        <v>168</v>
      </c>
      <c r="B41" s="17" t="s">
        <v>154</v>
      </c>
      <c r="C41" s="17"/>
      <c r="D41" s="15">
        <v>29681</v>
      </c>
      <c r="E41" s="15">
        <v>1062</v>
      </c>
      <c r="F41" s="15">
        <v>213</v>
      </c>
      <c r="G41" s="15">
        <v>5416</v>
      </c>
      <c r="H41" s="15">
        <v>4589</v>
      </c>
      <c r="I41" s="15">
        <v>3507</v>
      </c>
      <c r="J41" s="15">
        <v>1265</v>
      </c>
      <c r="K41" s="15">
        <v>5492</v>
      </c>
      <c r="L41" s="15">
        <v>235</v>
      </c>
      <c r="M41" s="15">
        <v>119</v>
      </c>
      <c r="N41" s="15">
        <v>7783</v>
      </c>
      <c r="O41" s="14"/>
      <c r="P41" s="14"/>
      <c r="Q41" s="14"/>
      <c r="R41" s="14"/>
      <c r="S41" s="14"/>
      <c r="T41" s="14"/>
      <c r="U41" s="14"/>
      <c r="V41" s="14"/>
      <c r="W41" s="14"/>
      <c r="X41" s="14"/>
      <c r="Y41" s="14"/>
      <c r="Z41" s="14"/>
      <c r="AA41" s="14"/>
      <c r="AB41" s="14"/>
      <c r="AC41" s="14"/>
      <c r="AD41" s="14"/>
      <c r="AE41" s="14"/>
      <c r="AF41" s="14"/>
      <c r="AG41" s="14"/>
      <c r="AH41" s="14"/>
      <c r="AI41" s="14"/>
      <c r="AJ41" s="14"/>
      <c r="AK41" s="14"/>
    </row>
    <row r="42" spans="1:37" s="22" customFormat="1" ht="22.5" x14ac:dyDescent="0.2">
      <c r="A42" s="33" t="s">
        <v>169</v>
      </c>
      <c r="B42" s="17" t="s">
        <v>155</v>
      </c>
      <c r="C42" s="17"/>
      <c r="D42" s="15">
        <v>24720</v>
      </c>
      <c r="E42" s="15">
        <v>875</v>
      </c>
      <c r="F42" s="15">
        <v>60</v>
      </c>
      <c r="G42" s="15">
        <v>4114</v>
      </c>
      <c r="H42" s="15">
        <v>3961</v>
      </c>
      <c r="I42" s="15">
        <v>3015</v>
      </c>
      <c r="J42" s="15">
        <v>1466</v>
      </c>
      <c r="K42" s="15">
        <v>5723</v>
      </c>
      <c r="L42" s="15">
        <v>293</v>
      </c>
      <c r="M42" s="15">
        <v>81</v>
      </c>
      <c r="N42" s="15">
        <v>5132</v>
      </c>
      <c r="O42" s="14"/>
      <c r="P42" s="14"/>
      <c r="Q42" s="14"/>
      <c r="R42" s="14"/>
      <c r="S42" s="14"/>
      <c r="T42" s="14"/>
      <c r="U42" s="14"/>
      <c r="V42" s="14"/>
      <c r="W42" s="14"/>
      <c r="X42" s="14"/>
      <c r="Y42" s="14"/>
      <c r="Z42" s="14"/>
      <c r="AA42" s="14"/>
      <c r="AB42" s="14"/>
      <c r="AC42" s="14"/>
      <c r="AD42" s="14"/>
      <c r="AE42" s="14"/>
      <c r="AF42" s="14"/>
      <c r="AG42" s="14"/>
      <c r="AH42" s="14"/>
      <c r="AI42" s="14"/>
      <c r="AJ42" s="14"/>
      <c r="AK42" s="14"/>
    </row>
    <row r="43" spans="1:37" s="22" customFormat="1" x14ac:dyDescent="0.2">
      <c r="A43" s="33" t="s">
        <v>170</v>
      </c>
      <c r="B43" s="17" t="s">
        <v>156</v>
      </c>
      <c r="C43" s="17"/>
      <c r="D43" s="15">
        <v>10155</v>
      </c>
      <c r="E43" s="15">
        <v>239</v>
      </c>
      <c r="F43" s="15">
        <v>19</v>
      </c>
      <c r="G43" s="15">
        <v>1873</v>
      </c>
      <c r="H43" s="15">
        <v>1226</v>
      </c>
      <c r="I43" s="15">
        <v>436</v>
      </c>
      <c r="J43" s="15">
        <v>422</v>
      </c>
      <c r="K43" s="15">
        <v>3305</v>
      </c>
      <c r="L43" s="15">
        <v>155</v>
      </c>
      <c r="M43" s="15">
        <v>12</v>
      </c>
      <c r="N43" s="15">
        <v>2468</v>
      </c>
      <c r="O43" s="14"/>
      <c r="P43" s="14"/>
      <c r="Q43" s="14"/>
      <c r="R43" s="14"/>
      <c r="S43" s="14"/>
      <c r="T43" s="14"/>
      <c r="U43" s="14"/>
      <c r="V43" s="14"/>
      <c r="W43" s="14"/>
      <c r="X43" s="14"/>
      <c r="Y43" s="14"/>
      <c r="Z43" s="14"/>
      <c r="AA43" s="14"/>
      <c r="AB43" s="14"/>
      <c r="AC43" s="14"/>
      <c r="AD43" s="14"/>
      <c r="AE43" s="14"/>
      <c r="AF43" s="14"/>
      <c r="AG43" s="14"/>
      <c r="AH43" s="14"/>
      <c r="AI43" s="14"/>
      <c r="AJ43" s="14"/>
      <c r="AK43" s="14"/>
    </row>
    <row r="44" spans="1:37" s="22" customFormat="1" x14ac:dyDescent="0.2">
      <c r="A44" s="33" t="s">
        <v>171</v>
      </c>
      <c r="B44" s="17" t="s">
        <v>157</v>
      </c>
      <c r="C44" s="17"/>
      <c r="D44" s="15">
        <v>12472</v>
      </c>
      <c r="E44" s="15">
        <v>966</v>
      </c>
      <c r="F44" s="15">
        <v>29</v>
      </c>
      <c r="G44" s="15">
        <v>2876</v>
      </c>
      <c r="H44" s="15">
        <v>1103</v>
      </c>
      <c r="I44" s="15">
        <v>1955</v>
      </c>
      <c r="J44" s="15">
        <v>347</v>
      </c>
      <c r="K44" s="15">
        <v>1999</v>
      </c>
      <c r="L44" s="15">
        <v>120</v>
      </c>
      <c r="M44" s="15">
        <v>70</v>
      </c>
      <c r="N44" s="15">
        <v>3007</v>
      </c>
      <c r="O44" s="14"/>
      <c r="P44" s="14"/>
      <c r="Q44" s="14"/>
      <c r="R44" s="14"/>
      <c r="S44" s="14"/>
      <c r="T44" s="14"/>
      <c r="U44" s="14"/>
      <c r="V44" s="14"/>
      <c r="W44" s="14"/>
      <c r="X44" s="14"/>
      <c r="Y44" s="14"/>
      <c r="Z44" s="14"/>
      <c r="AA44" s="14"/>
      <c r="AB44" s="14"/>
      <c r="AC44" s="14"/>
      <c r="AD44" s="14"/>
      <c r="AE44" s="14"/>
      <c r="AF44" s="14"/>
      <c r="AG44" s="14"/>
      <c r="AH44" s="14"/>
      <c r="AI44" s="14"/>
      <c r="AJ44" s="14"/>
      <c r="AK44" s="14"/>
    </row>
    <row r="45" spans="1:37" s="22" customFormat="1" x14ac:dyDescent="0.2">
      <c r="A45" s="33" t="s">
        <v>172</v>
      </c>
      <c r="B45" s="17" t="s">
        <v>190</v>
      </c>
      <c r="C45" s="17"/>
      <c r="D45" s="15">
        <v>795</v>
      </c>
      <c r="E45" s="15">
        <v>13</v>
      </c>
      <c r="F45" s="15">
        <v>3</v>
      </c>
      <c r="G45" s="15">
        <v>177</v>
      </c>
      <c r="H45" s="15">
        <v>86</v>
      </c>
      <c r="I45" s="15">
        <v>48</v>
      </c>
      <c r="J45" s="15">
        <v>32</v>
      </c>
      <c r="K45" s="15">
        <v>260</v>
      </c>
      <c r="L45" s="15">
        <v>14</v>
      </c>
      <c r="M45" s="15">
        <v>3</v>
      </c>
      <c r="N45" s="15">
        <v>159</v>
      </c>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s="22" customFormat="1" x14ac:dyDescent="0.2">
      <c r="A46" s="33" t="s">
        <v>173</v>
      </c>
      <c r="B46" s="17" t="s">
        <v>191</v>
      </c>
      <c r="C46" s="17"/>
      <c r="D46" s="15">
        <v>581</v>
      </c>
      <c r="E46" s="15">
        <v>10</v>
      </c>
      <c r="F46" s="15">
        <v>0</v>
      </c>
      <c r="G46" s="15">
        <v>203</v>
      </c>
      <c r="H46" s="15">
        <v>54</v>
      </c>
      <c r="I46" s="15">
        <v>23</v>
      </c>
      <c r="J46" s="15">
        <v>23</v>
      </c>
      <c r="K46" s="15">
        <v>147</v>
      </c>
      <c r="L46" s="15">
        <v>2</v>
      </c>
      <c r="M46" s="15">
        <v>2</v>
      </c>
      <c r="N46" s="15">
        <v>117</v>
      </c>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s="22" customFormat="1" x14ac:dyDescent="0.2">
      <c r="A47" s="33" t="s">
        <v>174</v>
      </c>
      <c r="B47" s="17" t="s">
        <v>192</v>
      </c>
      <c r="C47" s="17"/>
      <c r="D47" s="15">
        <v>896</v>
      </c>
      <c r="E47" s="15">
        <v>27</v>
      </c>
      <c r="F47" s="15">
        <v>2</v>
      </c>
      <c r="G47" s="15">
        <v>188</v>
      </c>
      <c r="H47" s="15">
        <v>80</v>
      </c>
      <c r="I47" s="15">
        <v>82</v>
      </c>
      <c r="J47" s="15">
        <v>31</v>
      </c>
      <c r="K47" s="15">
        <v>211</v>
      </c>
      <c r="L47" s="15">
        <v>9</v>
      </c>
      <c r="M47" s="15">
        <v>2</v>
      </c>
      <c r="N47" s="15">
        <v>264</v>
      </c>
      <c r="O47" s="14"/>
      <c r="P47" s="14"/>
      <c r="Q47" s="14"/>
      <c r="R47" s="14"/>
      <c r="S47" s="14"/>
      <c r="T47" s="14"/>
      <c r="U47" s="14"/>
      <c r="V47" s="14"/>
      <c r="W47" s="14"/>
      <c r="X47" s="14"/>
      <c r="Y47" s="14"/>
      <c r="Z47" s="14"/>
      <c r="AA47" s="14"/>
      <c r="AB47" s="14"/>
      <c r="AC47" s="14"/>
      <c r="AD47" s="14"/>
      <c r="AE47" s="14"/>
      <c r="AF47" s="14"/>
      <c r="AG47" s="14"/>
      <c r="AH47" s="14"/>
      <c r="AI47" s="14"/>
      <c r="AJ47" s="14"/>
      <c r="AK47" s="14"/>
    </row>
    <row r="48" spans="1:37" s="22" customFormat="1" x14ac:dyDescent="0.2">
      <c r="A48" s="33" t="s">
        <v>175</v>
      </c>
      <c r="B48" s="17" t="s">
        <v>195</v>
      </c>
      <c r="C48" s="17"/>
      <c r="D48" s="15">
        <v>2924</v>
      </c>
      <c r="E48" s="15">
        <v>95</v>
      </c>
      <c r="F48" s="15">
        <v>9</v>
      </c>
      <c r="G48" s="15">
        <v>531</v>
      </c>
      <c r="H48" s="15">
        <v>395</v>
      </c>
      <c r="I48" s="15">
        <v>246</v>
      </c>
      <c r="J48" s="15">
        <v>130</v>
      </c>
      <c r="K48" s="15">
        <v>670</v>
      </c>
      <c r="L48" s="15">
        <v>158</v>
      </c>
      <c r="M48" s="15">
        <v>7</v>
      </c>
      <c r="N48" s="15">
        <v>683</v>
      </c>
      <c r="O48" s="14"/>
      <c r="P48" s="14"/>
      <c r="Q48" s="14"/>
      <c r="R48" s="14"/>
      <c r="S48" s="14"/>
      <c r="T48" s="14"/>
      <c r="U48" s="14"/>
      <c r="V48" s="14"/>
      <c r="W48" s="14"/>
      <c r="X48" s="14"/>
      <c r="Y48" s="14"/>
      <c r="Z48" s="14"/>
      <c r="AA48" s="14"/>
      <c r="AB48" s="14"/>
      <c r="AC48" s="14"/>
      <c r="AD48" s="14"/>
      <c r="AE48" s="14"/>
      <c r="AF48" s="14"/>
      <c r="AG48" s="14"/>
      <c r="AH48" s="14"/>
      <c r="AI48" s="14"/>
      <c r="AJ48" s="14"/>
      <c r="AK48" s="14"/>
    </row>
    <row r="49" spans="1:37" s="22" customFormat="1" ht="12.75" customHeight="1" x14ac:dyDescent="0.2">
      <c r="A49" s="33" t="s">
        <v>176</v>
      </c>
      <c r="B49" s="17" t="s">
        <v>193</v>
      </c>
      <c r="C49" s="17"/>
      <c r="D49" s="15">
        <v>13499</v>
      </c>
      <c r="E49" s="15">
        <v>538</v>
      </c>
      <c r="F49" s="15">
        <v>44</v>
      </c>
      <c r="G49" s="15">
        <v>2643</v>
      </c>
      <c r="H49" s="15">
        <v>1703</v>
      </c>
      <c r="I49" s="15">
        <v>1410</v>
      </c>
      <c r="J49" s="15">
        <v>932</v>
      </c>
      <c r="K49" s="15">
        <v>2823</v>
      </c>
      <c r="L49" s="15">
        <v>210</v>
      </c>
      <c r="M49" s="15">
        <v>18</v>
      </c>
      <c r="N49" s="15">
        <v>3178</v>
      </c>
      <c r="O49" s="14"/>
      <c r="P49" s="14"/>
      <c r="Q49" s="14"/>
      <c r="R49" s="14"/>
      <c r="S49" s="14"/>
      <c r="T49" s="14"/>
      <c r="U49" s="14"/>
      <c r="V49" s="14"/>
      <c r="W49" s="14"/>
      <c r="X49" s="14"/>
      <c r="Y49" s="14"/>
      <c r="Z49" s="14"/>
      <c r="AA49" s="14"/>
      <c r="AB49" s="14"/>
      <c r="AC49" s="14"/>
      <c r="AD49" s="14"/>
      <c r="AE49" s="14"/>
      <c r="AF49" s="14"/>
      <c r="AG49" s="14"/>
      <c r="AH49" s="14"/>
      <c r="AI49" s="14"/>
      <c r="AJ49" s="14"/>
      <c r="AK49" s="14"/>
    </row>
    <row r="50" spans="1:37" s="22" customFormat="1" ht="12.75" customHeight="1" x14ac:dyDescent="0.2">
      <c r="A50" s="33" t="s">
        <v>177</v>
      </c>
      <c r="B50" s="17" t="s">
        <v>160</v>
      </c>
      <c r="C50" s="17"/>
      <c r="D50" s="15">
        <v>11347</v>
      </c>
      <c r="E50" s="15">
        <v>298</v>
      </c>
      <c r="F50" s="15">
        <v>235</v>
      </c>
      <c r="G50" s="15">
        <v>2449</v>
      </c>
      <c r="H50" s="15">
        <v>1271</v>
      </c>
      <c r="I50" s="15">
        <v>703</v>
      </c>
      <c r="J50" s="15">
        <v>378</v>
      </c>
      <c r="K50" s="15">
        <v>2783</v>
      </c>
      <c r="L50" s="15">
        <v>583</v>
      </c>
      <c r="M50" s="15">
        <v>21</v>
      </c>
      <c r="N50" s="15">
        <v>2626</v>
      </c>
      <c r="O50" s="14"/>
      <c r="P50" s="14"/>
      <c r="Q50" s="14"/>
      <c r="R50" s="14"/>
      <c r="S50" s="14"/>
      <c r="T50" s="14"/>
      <c r="U50" s="14"/>
      <c r="V50" s="14"/>
      <c r="W50" s="14"/>
      <c r="X50" s="14"/>
      <c r="Y50" s="14"/>
      <c r="Z50" s="14"/>
      <c r="AA50" s="14"/>
      <c r="AB50" s="14"/>
      <c r="AC50" s="14"/>
      <c r="AD50" s="14"/>
      <c r="AE50" s="14"/>
      <c r="AF50" s="14"/>
      <c r="AG50" s="14"/>
      <c r="AH50" s="14"/>
      <c r="AI50" s="14"/>
      <c r="AJ50" s="14"/>
      <c r="AK50" s="14"/>
    </row>
    <row r="51" spans="1:37" s="22" customFormat="1" ht="12.75" customHeight="1" x14ac:dyDescent="0.2">
      <c r="A51" s="33" t="s">
        <v>178</v>
      </c>
      <c r="B51" s="17" t="s">
        <v>158</v>
      </c>
      <c r="C51" s="17"/>
      <c r="D51" s="15">
        <v>2024</v>
      </c>
      <c r="E51" s="15">
        <v>62</v>
      </c>
      <c r="F51" s="15">
        <v>1</v>
      </c>
      <c r="G51" s="15">
        <v>494</v>
      </c>
      <c r="H51" s="15">
        <v>147</v>
      </c>
      <c r="I51" s="15">
        <v>113</v>
      </c>
      <c r="J51" s="15">
        <v>48</v>
      </c>
      <c r="K51" s="15">
        <v>498</v>
      </c>
      <c r="L51" s="15">
        <v>41</v>
      </c>
      <c r="M51" s="15">
        <v>8</v>
      </c>
      <c r="N51" s="15">
        <v>612</v>
      </c>
      <c r="O51" s="14"/>
      <c r="P51" s="14"/>
      <c r="Q51" s="14"/>
      <c r="R51" s="14"/>
      <c r="S51" s="14"/>
      <c r="T51" s="14"/>
      <c r="U51" s="14"/>
      <c r="V51" s="14"/>
      <c r="W51" s="14"/>
      <c r="X51" s="14"/>
      <c r="Y51" s="14"/>
      <c r="Z51" s="14"/>
      <c r="AA51" s="14"/>
      <c r="AB51" s="14"/>
      <c r="AC51" s="14"/>
      <c r="AD51" s="14"/>
      <c r="AE51" s="14"/>
      <c r="AF51" s="14"/>
      <c r="AG51" s="14"/>
      <c r="AH51" s="14"/>
      <c r="AI51" s="14"/>
      <c r="AJ51" s="14"/>
      <c r="AK51" s="14"/>
    </row>
    <row r="52" spans="1:37" s="22" customFormat="1" x14ac:dyDescent="0.2">
      <c r="A52" s="33" t="s">
        <v>179</v>
      </c>
      <c r="B52" s="17" t="s">
        <v>194</v>
      </c>
      <c r="C52" s="17"/>
      <c r="D52" s="15">
        <v>17119</v>
      </c>
      <c r="E52" s="15">
        <v>736</v>
      </c>
      <c r="F52" s="15">
        <v>11</v>
      </c>
      <c r="G52" s="15">
        <v>3157</v>
      </c>
      <c r="H52" s="15">
        <v>990</v>
      </c>
      <c r="I52" s="15">
        <v>2871</v>
      </c>
      <c r="J52" s="15">
        <v>493</v>
      </c>
      <c r="K52" s="15">
        <v>4767</v>
      </c>
      <c r="L52" s="15">
        <v>555</v>
      </c>
      <c r="M52" s="15">
        <v>88</v>
      </c>
      <c r="N52" s="15">
        <v>3451</v>
      </c>
      <c r="O52" s="14"/>
      <c r="P52" s="14"/>
      <c r="Q52" s="14"/>
      <c r="R52" s="14"/>
      <c r="S52" s="14"/>
      <c r="T52" s="14"/>
      <c r="U52" s="14"/>
      <c r="V52" s="14"/>
      <c r="W52" s="14"/>
      <c r="X52" s="14"/>
      <c r="Y52" s="14"/>
      <c r="Z52" s="14"/>
      <c r="AA52" s="14"/>
      <c r="AB52" s="14"/>
      <c r="AC52" s="14"/>
      <c r="AD52" s="14"/>
      <c r="AE52" s="14"/>
      <c r="AF52" s="14"/>
      <c r="AG52" s="14"/>
      <c r="AH52" s="14"/>
      <c r="AI52" s="14"/>
      <c r="AJ52" s="14"/>
      <c r="AK52" s="14"/>
    </row>
    <row r="53" spans="1:37" s="22" customFormat="1" ht="13.35" customHeight="1" x14ac:dyDescent="0.2">
      <c r="A53" s="33" t="s">
        <v>180</v>
      </c>
      <c r="B53" s="17" t="s">
        <v>198</v>
      </c>
      <c r="C53" s="17"/>
      <c r="D53" s="15">
        <v>1763</v>
      </c>
      <c r="E53" s="15">
        <v>35</v>
      </c>
      <c r="F53" s="15">
        <v>2</v>
      </c>
      <c r="G53" s="15">
        <v>256</v>
      </c>
      <c r="H53" s="15">
        <v>169</v>
      </c>
      <c r="I53" s="15">
        <v>93</v>
      </c>
      <c r="J53" s="15">
        <v>34</v>
      </c>
      <c r="K53" s="15">
        <v>793</v>
      </c>
      <c r="L53" s="15">
        <v>27</v>
      </c>
      <c r="M53" s="15">
        <v>2</v>
      </c>
      <c r="N53" s="15">
        <v>352</v>
      </c>
      <c r="O53" s="14"/>
      <c r="P53" s="14"/>
      <c r="Q53" s="14"/>
      <c r="R53" s="14"/>
      <c r="S53" s="14"/>
      <c r="T53" s="14"/>
      <c r="U53" s="14"/>
      <c r="V53" s="14"/>
      <c r="W53" s="14"/>
      <c r="X53" s="14"/>
      <c r="Y53" s="14"/>
      <c r="Z53" s="14"/>
      <c r="AA53" s="14"/>
      <c r="AB53" s="14"/>
      <c r="AC53" s="14"/>
      <c r="AD53" s="14"/>
      <c r="AE53" s="14"/>
      <c r="AF53" s="14"/>
      <c r="AG53" s="14"/>
      <c r="AH53" s="14"/>
      <c r="AI53" s="14"/>
      <c r="AJ53" s="14"/>
      <c r="AK53" s="14"/>
    </row>
    <row r="54" spans="1:37" s="22" customFormat="1" x14ac:dyDescent="0.2">
      <c r="A54" s="33" t="s">
        <v>181</v>
      </c>
      <c r="B54" s="17" t="s">
        <v>196</v>
      </c>
      <c r="C54" s="17"/>
      <c r="D54" s="15">
        <v>4020</v>
      </c>
      <c r="E54" s="15">
        <v>97</v>
      </c>
      <c r="F54" s="15">
        <v>12</v>
      </c>
      <c r="G54" s="15">
        <v>766</v>
      </c>
      <c r="H54" s="15">
        <v>353</v>
      </c>
      <c r="I54" s="15">
        <v>278</v>
      </c>
      <c r="J54" s="15">
        <v>119</v>
      </c>
      <c r="K54" s="15">
        <v>847</v>
      </c>
      <c r="L54" s="15">
        <v>95</v>
      </c>
      <c r="M54" s="15">
        <v>9</v>
      </c>
      <c r="N54" s="15">
        <v>1444</v>
      </c>
      <c r="O54" s="14"/>
      <c r="P54" s="14"/>
      <c r="Q54" s="14"/>
      <c r="R54" s="14"/>
      <c r="S54" s="14"/>
      <c r="T54" s="14"/>
      <c r="U54" s="14"/>
      <c r="V54" s="14"/>
      <c r="W54" s="14"/>
      <c r="X54" s="14"/>
      <c r="Y54" s="14"/>
      <c r="Z54" s="14"/>
      <c r="AA54" s="14"/>
      <c r="AB54" s="14"/>
      <c r="AC54" s="14"/>
      <c r="AD54" s="14"/>
      <c r="AE54" s="14"/>
      <c r="AF54" s="14"/>
      <c r="AG54" s="14"/>
      <c r="AH54" s="14"/>
      <c r="AI54" s="14"/>
      <c r="AJ54" s="14"/>
      <c r="AK54" s="14"/>
    </row>
    <row r="55" spans="1:37" s="22" customFormat="1" ht="22.5" x14ac:dyDescent="0.2">
      <c r="A55" s="33" t="s">
        <v>182</v>
      </c>
      <c r="B55" s="17" t="s">
        <v>197</v>
      </c>
      <c r="C55" s="17"/>
      <c r="D55" s="15">
        <v>571</v>
      </c>
      <c r="E55" s="15">
        <v>13</v>
      </c>
      <c r="F55" s="15">
        <v>2</v>
      </c>
      <c r="G55" s="15">
        <v>188</v>
      </c>
      <c r="H55" s="15">
        <v>26</v>
      </c>
      <c r="I55" s="15">
        <v>31</v>
      </c>
      <c r="J55" s="15">
        <v>9</v>
      </c>
      <c r="K55" s="15">
        <v>70</v>
      </c>
      <c r="L55" s="15">
        <v>2</v>
      </c>
      <c r="M55" s="15">
        <v>0</v>
      </c>
      <c r="N55" s="15">
        <v>230</v>
      </c>
      <c r="O55" s="14"/>
      <c r="P55" s="14"/>
      <c r="Q55" s="14"/>
      <c r="R55" s="14"/>
      <c r="S55" s="14"/>
      <c r="T55" s="14"/>
      <c r="U55" s="14"/>
      <c r="V55" s="14"/>
      <c r="W55" s="14"/>
      <c r="X55" s="14"/>
      <c r="Y55" s="14"/>
      <c r="Z55" s="14"/>
      <c r="AA55" s="14"/>
      <c r="AB55" s="14"/>
      <c r="AC55" s="14"/>
      <c r="AD55" s="14"/>
      <c r="AE55" s="14"/>
      <c r="AF55" s="14"/>
      <c r="AG55" s="14"/>
      <c r="AH55" s="14"/>
      <c r="AI55" s="14"/>
      <c r="AJ55" s="14"/>
      <c r="AK55" s="14"/>
    </row>
    <row r="56" spans="1:37" s="22" customFormat="1" ht="12" customHeight="1" x14ac:dyDescent="0.2">
      <c r="A56" s="33" t="s">
        <v>183</v>
      </c>
      <c r="B56" s="17" t="s">
        <v>324</v>
      </c>
      <c r="C56" s="17"/>
      <c r="D56" s="15">
        <v>20</v>
      </c>
      <c r="E56" s="15">
        <v>2</v>
      </c>
      <c r="F56" s="15">
        <v>0</v>
      </c>
      <c r="G56" s="15">
        <v>4</v>
      </c>
      <c r="H56" s="15">
        <v>3</v>
      </c>
      <c r="I56" s="15">
        <v>0</v>
      </c>
      <c r="J56" s="15">
        <v>1</v>
      </c>
      <c r="K56" s="15">
        <v>4</v>
      </c>
      <c r="L56" s="15">
        <v>0</v>
      </c>
      <c r="M56" s="15">
        <v>0</v>
      </c>
      <c r="N56" s="15">
        <v>6</v>
      </c>
      <c r="O56" s="14"/>
      <c r="P56" s="14"/>
      <c r="Q56" s="14"/>
      <c r="R56" s="14"/>
      <c r="S56" s="14"/>
      <c r="T56" s="14"/>
      <c r="U56" s="14"/>
      <c r="V56" s="14"/>
      <c r="W56" s="14"/>
      <c r="X56" s="14"/>
      <c r="Y56" s="14"/>
      <c r="Z56" s="14"/>
      <c r="AA56" s="14"/>
      <c r="AB56" s="14"/>
      <c r="AC56" s="14"/>
      <c r="AD56" s="14"/>
      <c r="AE56" s="14"/>
      <c r="AF56" s="14"/>
      <c r="AG56" s="14"/>
      <c r="AH56" s="14"/>
      <c r="AI56" s="14"/>
      <c r="AJ56" s="14"/>
      <c r="AK56" s="14"/>
    </row>
    <row r="57" spans="1:37"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row>
    <row r="58" spans="1:37" s="22" customFormat="1" ht="1.5" customHeight="1" x14ac:dyDescent="0.2">
      <c r="A58" s="87"/>
      <c r="B58" s="21"/>
      <c r="C58" s="21"/>
      <c r="D58" s="110"/>
      <c r="E58" s="110"/>
      <c r="F58" s="110"/>
      <c r="G58" s="110"/>
      <c r="H58" s="110"/>
      <c r="I58" s="110"/>
      <c r="J58" s="110"/>
      <c r="K58" s="110"/>
      <c r="L58" s="110"/>
      <c r="M58" s="110"/>
      <c r="N58" s="110"/>
      <c r="O58" s="14"/>
      <c r="P58" s="14"/>
      <c r="Q58" s="14"/>
      <c r="R58" s="14"/>
      <c r="S58" s="14"/>
      <c r="T58" s="14"/>
      <c r="U58" s="14"/>
      <c r="V58" s="14"/>
      <c r="W58" s="14"/>
      <c r="X58" s="14"/>
      <c r="Y58" s="14"/>
      <c r="Z58" s="14"/>
      <c r="AA58" s="14"/>
      <c r="AB58" s="14"/>
      <c r="AC58" s="14"/>
      <c r="AD58" s="14"/>
      <c r="AE58" s="14"/>
      <c r="AF58" s="14"/>
      <c r="AG58" s="14"/>
      <c r="AH58" s="14"/>
      <c r="AI58" s="14"/>
      <c r="AJ58" s="14"/>
      <c r="AK58" s="14"/>
    </row>
    <row r="59" spans="1:37" x14ac:dyDescent="0.2">
      <c r="D59" s="19"/>
      <c r="E59" s="19"/>
      <c r="F59" s="19"/>
      <c r="G59" s="19"/>
      <c r="H59" s="19"/>
      <c r="I59" s="19"/>
      <c r="J59" s="19"/>
      <c r="K59" s="19"/>
      <c r="L59" s="19"/>
      <c r="M59" s="19"/>
      <c r="N59" s="19"/>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82" orientation="landscape" r:id="rId2"/>
  <headerFooter alignWithMargins="0"/>
  <drawing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olha110">
    <tabColor rgb="FF0070C0"/>
    <pageSetUpPr fitToPage="1"/>
  </sheetPr>
  <dimension ref="A1:AK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4" width="10" style="1" customWidth="1"/>
    <col min="15" max="16384" width="9.28515625" style="1"/>
  </cols>
  <sheetData>
    <row r="1" spans="1:37" s="14" customFormat="1" ht="11.1" customHeight="1" x14ac:dyDescent="0.2">
      <c r="N1" s="23" t="s">
        <v>412</v>
      </c>
    </row>
    <row r="2" spans="1:37" ht="11.1" customHeight="1" x14ac:dyDescent="0.2"/>
    <row r="3" spans="1:37" s="2" customFormat="1" ht="12" customHeight="1" x14ac:dyDescent="0.2">
      <c r="A3" s="28" t="s">
        <v>220</v>
      </c>
    </row>
    <row r="4" spans="1:37" s="2" customFormat="1" ht="11.1" customHeight="1" x14ac:dyDescent="0.2">
      <c r="A4" s="29"/>
    </row>
    <row r="5" spans="1:37" ht="11.1" customHeight="1" x14ac:dyDescent="0.2">
      <c r="A5" s="173">
        <v>2023</v>
      </c>
      <c r="B5" s="173"/>
      <c r="C5" s="173"/>
      <c r="D5" s="173"/>
      <c r="E5" s="173"/>
      <c r="F5" s="173"/>
      <c r="G5" s="173"/>
      <c r="H5" s="173"/>
      <c r="I5" s="173"/>
      <c r="J5" s="173"/>
      <c r="K5" s="173"/>
      <c r="L5" s="173"/>
      <c r="M5" s="173"/>
      <c r="N5" s="173"/>
    </row>
    <row r="6" spans="1:37" ht="11.1" customHeight="1" x14ac:dyDescent="0.2">
      <c r="A6" s="18" t="s">
        <v>59</v>
      </c>
      <c r="C6" s="35"/>
      <c r="K6" s="6"/>
      <c r="L6" s="6"/>
    </row>
    <row r="7" spans="1:37" ht="1.5" customHeight="1" x14ac:dyDescent="0.2">
      <c r="A7" s="69"/>
      <c r="B7" s="70"/>
      <c r="C7" s="11"/>
      <c r="D7" s="70"/>
      <c r="E7" s="70"/>
      <c r="F7" s="70"/>
      <c r="G7" s="70"/>
      <c r="H7" s="70"/>
      <c r="I7" s="70"/>
      <c r="J7" s="70"/>
      <c r="K7" s="70"/>
      <c r="L7" s="70"/>
      <c r="M7" s="70"/>
      <c r="N7" s="70"/>
    </row>
    <row r="8" spans="1:37" ht="57" customHeight="1" x14ac:dyDescent="0.2">
      <c r="A8" s="172" t="s">
        <v>151</v>
      </c>
      <c r="B8" s="172"/>
      <c r="C8" s="30"/>
      <c r="D8" s="36" t="s">
        <v>1</v>
      </c>
      <c r="E8" s="115" t="s">
        <v>259</v>
      </c>
      <c r="F8" s="115" t="s">
        <v>69</v>
      </c>
      <c r="G8" s="115" t="s">
        <v>260</v>
      </c>
      <c r="H8" s="115" t="s">
        <v>261</v>
      </c>
      <c r="I8" s="115" t="s">
        <v>132</v>
      </c>
      <c r="J8" s="115" t="s">
        <v>106</v>
      </c>
      <c r="K8" s="115" t="s">
        <v>133</v>
      </c>
      <c r="L8" s="115" t="s">
        <v>134</v>
      </c>
      <c r="M8" s="115" t="s">
        <v>140</v>
      </c>
      <c r="N8" s="36" t="s">
        <v>135</v>
      </c>
    </row>
    <row r="9" spans="1:37" ht="1.5" customHeight="1" x14ac:dyDescent="0.2">
      <c r="A9" s="72"/>
      <c r="B9" s="72"/>
      <c r="C9" s="72"/>
      <c r="D9" s="73"/>
      <c r="E9" s="73"/>
      <c r="F9" s="73"/>
      <c r="G9" s="73"/>
      <c r="H9" s="73"/>
      <c r="I9" s="73"/>
      <c r="J9" s="73"/>
      <c r="K9" s="73"/>
      <c r="L9" s="73"/>
      <c r="M9" s="73"/>
      <c r="N9" s="73"/>
    </row>
    <row r="10" spans="1:37" ht="1.5" customHeight="1" x14ac:dyDescent="0.2">
      <c r="A10" s="30"/>
      <c r="B10" s="30"/>
      <c r="C10" s="30"/>
      <c r="D10" s="4"/>
      <c r="E10" s="4"/>
      <c r="F10" s="4"/>
      <c r="G10" s="4"/>
      <c r="H10" s="4"/>
      <c r="I10" s="4"/>
      <c r="J10" s="4"/>
      <c r="K10" s="4"/>
      <c r="L10" s="4"/>
      <c r="M10" s="4"/>
      <c r="N10" s="4"/>
    </row>
    <row r="11" spans="1:37" ht="13.5" customHeight="1" x14ac:dyDescent="0.2">
      <c r="A11" s="32"/>
      <c r="B11" s="27" t="s">
        <v>9</v>
      </c>
      <c r="C11" s="27"/>
      <c r="D11" s="15">
        <v>173753</v>
      </c>
      <c r="E11" s="15">
        <v>7216</v>
      </c>
      <c r="F11" s="15">
        <v>852</v>
      </c>
      <c r="G11" s="15">
        <v>31115</v>
      </c>
      <c r="H11" s="15">
        <v>22440</v>
      </c>
      <c r="I11" s="15">
        <v>21063</v>
      </c>
      <c r="J11" s="15">
        <v>9148</v>
      </c>
      <c r="K11" s="15">
        <v>37670</v>
      </c>
      <c r="L11" s="15">
        <v>3000</v>
      </c>
      <c r="M11" s="15">
        <v>647</v>
      </c>
      <c r="N11" s="15">
        <v>40602</v>
      </c>
      <c r="O11" s="15"/>
      <c r="P11" s="14"/>
      <c r="Q11" s="14"/>
      <c r="R11" s="14"/>
      <c r="S11" s="14"/>
      <c r="T11" s="14"/>
      <c r="U11" s="14"/>
      <c r="V11" s="14"/>
      <c r="W11" s="14"/>
      <c r="X11" s="14"/>
      <c r="Y11" s="14"/>
      <c r="Z11" s="14"/>
      <c r="AA11" s="14"/>
      <c r="AB11" s="14"/>
      <c r="AC11" s="14"/>
      <c r="AD11" s="14"/>
      <c r="AE11" s="14"/>
      <c r="AF11" s="14"/>
      <c r="AG11" s="14"/>
      <c r="AH11" s="14"/>
      <c r="AI11" s="14"/>
      <c r="AJ11" s="14"/>
      <c r="AK11" s="14"/>
    </row>
    <row r="12" spans="1:37" s="22" customFormat="1" x14ac:dyDescent="0.2">
      <c r="A12" s="33" t="s">
        <v>163</v>
      </c>
      <c r="B12" s="17" t="s">
        <v>152</v>
      </c>
      <c r="C12" s="17"/>
      <c r="D12" s="15">
        <v>5383</v>
      </c>
      <c r="E12" s="15">
        <v>147</v>
      </c>
      <c r="F12" s="15">
        <v>24</v>
      </c>
      <c r="G12" s="15">
        <v>1177</v>
      </c>
      <c r="H12" s="15">
        <v>753</v>
      </c>
      <c r="I12" s="15">
        <v>654</v>
      </c>
      <c r="J12" s="15">
        <v>365</v>
      </c>
      <c r="K12" s="15">
        <v>868</v>
      </c>
      <c r="L12" s="15">
        <v>264</v>
      </c>
      <c r="M12" s="15">
        <v>13</v>
      </c>
      <c r="N12" s="15">
        <v>1118</v>
      </c>
      <c r="O12" s="14"/>
      <c r="P12" s="14"/>
      <c r="Q12" s="14"/>
      <c r="R12" s="14"/>
      <c r="S12" s="14"/>
      <c r="T12" s="14"/>
      <c r="U12" s="14"/>
      <c r="V12" s="14"/>
      <c r="W12" s="14"/>
      <c r="X12" s="14"/>
      <c r="Y12" s="14"/>
      <c r="Z12" s="14"/>
      <c r="AA12" s="14"/>
      <c r="AB12" s="14"/>
      <c r="AC12" s="14"/>
      <c r="AD12" s="14"/>
      <c r="AE12" s="14"/>
      <c r="AF12" s="14"/>
      <c r="AG12" s="14"/>
      <c r="AH12" s="14"/>
      <c r="AI12" s="14"/>
      <c r="AJ12" s="14"/>
      <c r="AK12" s="14"/>
    </row>
    <row r="13" spans="1:37" s="22" customFormat="1" x14ac:dyDescent="0.2">
      <c r="A13" s="33" t="s">
        <v>164</v>
      </c>
      <c r="B13" s="17" t="s">
        <v>188</v>
      </c>
      <c r="C13" s="17"/>
      <c r="D13" s="15">
        <v>777</v>
      </c>
      <c r="E13" s="15">
        <v>30</v>
      </c>
      <c r="F13" s="15">
        <v>5</v>
      </c>
      <c r="G13" s="15">
        <v>129</v>
      </c>
      <c r="H13" s="15">
        <v>169</v>
      </c>
      <c r="I13" s="15">
        <v>72</v>
      </c>
      <c r="J13" s="15">
        <v>68</v>
      </c>
      <c r="K13" s="15">
        <v>145</v>
      </c>
      <c r="L13" s="15">
        <v>4</v>
      </c>
      <c r="M13" s="15">
        <v>2</v>
      </c>
      <c r="N13" s="15">
        <v>153</v>
      </c>
      <c r="O13" s="14"/>
      <c r="P13" s="14"/>
      <c r="Q13" s="14"/>
      <c r="R13" s="14"/>
      <c r="S13" s="14"/>
      <c r="T13" s="14"/>
      <c r="U13" s="14"/>
      <c r="V13" s="14"/>
      <c r="W13" s="14"/>
      <c r="X13" s="14"/>
      <c r="Y13" s="14"/>
      <c r="Z13" s="14"/>
      <c r="AA13" s="14"/>
      <c r="AB13" s="14"/>
      <c r="AC13" s="14"/>
      <c r="AD13" s="14"/>
      <c r="AE13" s="14"/>
      <c r="AF13" s="14"/>
      <c r="AG13" s="14"/>
      <c r="AH13" s="14"/>
      <c r="AI13" s="14"/>
      <c r="AJ13" s="14"/>
      <c r="AK13" s="14"/>
    </row>
    <row r="14" spans="1:37" s="22" customFormat="1" x14ac:dyDescent="0.2">
      <c r="A14" s="33" t="s">
        <v>165</v>
      </c>
      <c r="B14" s="17" t="s">
        <v>153</v>
      </c>
      <c r="C14" s="17"/>
      <c r="D14" s="15">
        <v>41126</v>
      </c>
      <c r="E14" s="15">
        <v>2180</v>
      </c>
      <c r="F14" s="15">
        <v>207</v>
      </c>
      <c r="G14" s="15">
        <v>5733</v>
      </c>
      <c r="H14" s="15">
        <v>6158</v>
      </c>
      <c r="I14" s="15">
        <v>6125</v>
      </c>
      <c r="J14" s="15">
        <v>3199</v>
      </c>
      <c r="K14" s="15">
        <v>7563</v>
      </c>
      <c r="L14" s="15">
        <v>265</v>
      </c>
      <c r="M14" s="15">
        <v>230</v>
      </c>
      <c r="N14" s="15">
        <v>9466</v>
      </c>
      <c r="O14" s="14"/>
      <c r="P14" s="14"/>
      <c r="Q14" s="14"/>
      <c r="R14" s="14"/>
      <c r="S14" s="14"/>
      <c r="T14" s="14"/>
      <c r="U14" s="14"/>
      <c r="V14" s="14"/>
      <c r="W14" s="14"/>
      <c r="X14" s="14"/>
      <c r="Y14" s="14"/>
      <c r="Z14" s="14"/>
      <c r="AA14" s="14"/>
      <c r="AB14" s="14"/>
      <c r="AC14" s="14"/>
      <c r="AD14" s="14"/>
      <c r="AE14" s="14"/>
      <c r="AF14" s="14"/>
      <c r="AG14" s="14"/>
      <c r="AH14" s="14"/>
      <c r="AI14" s="14"/>
      <c r="AJ14" s="14"/>
      <c r="AK14" s="14"/>
    </row>
    <row r="15" spans="1:37" s="148" customFormat="1" ht="13.5" hidden="1" customHeight="1" outlineLevel="1" x14ac:dyDescent="0.2">
      <c r="A15" s="33"/>
      <c r="B15" s="42" t="s">
        <v>983</v>
      </c>
      <c r="C15" s="17"/>
      <c r="D15" s="15">
        <v>4970</v>
      </c>
      <c r="E15" s="15">
        <v>320</v>
      </c>
      <c r="F15" s="15">
        <v>15</v>
      </c>
      <c r="G15" s="15">
        <v>971</v>
      </c>
      <c r="H15" s="15">
        <v>553</v>
      </c>
      <c r="I15" s="15">
        <v>646</v>
      </c>
      <c r="J15" s="15">
        <v>414</v>
      </c>
      <c r="K15" s="15">
        <v>853</v>
      </c>
      <c r="L15" s="15">
        <v>38</v>
      </c>
      <c r="M15" s="15">
        <v>25</v>
      </c>
      <c r="N15" s="15">
        <v>1135</v>
      </c>
    </row>
    <row r="16" spans="1:37" s="148" customFormat="1" ht="13.5" hidden="1" customHeight="1" outlineLevel="1" x14ac:dyDescent="0.2">
      <c r="A16" s="33"/>
      <c r="B16" s="42" t="s">
        <v>984</v>
      </c>
      <c r="C16" s="17"/>
      <c r="D16" s="15">
        <v>830</v>
      </c>
      <c r="E16" s="15">
        <v>66</v>
      </c>
      <c r="F16" s="15">
        <v>3</v>
      </c>
      <c r="G16" s="15">
        <v>185</v>
      </c>
      <c r="H16" s="15">
        <v>88</v>
      </c>
      <c r="I16" s="15">
        <v>93</v>
      </c>
      <c r="J16" s="15">
        <v>52</v>
      </c>
      <c r="K16" s="15">
        <v>175</v>
      </c>
      <c r="L16" s="15">
        <v>13</v>
      </c>
      <c r="M16" s="15">
        <v>1</v>
      </c>
      <c r="N16" s="15">
        <v>154</v>
      </c>
    </row>
    <row r="17" spans="1:14" s="148" customFormat="1" ht="13.5" hidden="1" customHeight="1" outlineLevel="1" x14ac:dyDescent="0.2">
      <c r="A17" s="33"/>
      <c r="B17" s="42" t="s">
        <v>985</v>
      </c>
      <c r="C17" s="17"/>
      <c r="D17" s="15">
        <v>5</v>
      </c>
      <c r="E17" s="15">
        <v>0</v>
      </c>
      <c r="F17" s="15">
        <v>0</v>
      </c>
      <c r="G17" s="15">
        <v>1</v>
      </c>
      <c r="H17" s="15">
        <v>1</v>
      </c>
      <c r="I17" s="15">
        <v>0</v>
      </c>
      <c r="J17" s="15">
        <v>1</v>
      </c>
      <c r="K17" s="15">
        <v>0</v>
      </c>
      <c r="L17" s="15">
        <v>0</v>
      </c>
      <c r="M17" s="15">
        <v>0</v>
      </c>
      <c r="N17" s="15">
        <v>2</v>
      </c>
    </row>
    <row r="18" spans="1:14" s="148" customFormat="1" ht="13.5" hidden="1" customHeight="1" outlineLevel="1" x14ac:dyDescent="0.2">
      <c r="A18" s="33"/>
      <c r="B18" s="42" t="s">
        <v>986</v>
      </c>
      <c r="C18" s="17"/>
      <c r="D18" s="15">
        <v>1931</v>
      </c>
      <c r="E18" s="15">
        <v>90</v>
      </c>
      <c r="F18" s="15">
        <v>9</v>
      </c>
      <c r="G18" s="15">
        <v>294</v>
      </c>
      <c r="H18" s="15">
        <v>232</v>
      </c>
      <c r="I18" s="15">
        <v>285</v>
      </c>
      <c r="J18" s="15">
        <v>193</v>
      </c>
      <c r="K18" s="15">
        <v>376</v>
      </c>
      <c r="L18" s="15">
        <v>9</v>
      </c>
      <c r="M18" s="15">
        <v>16</v>
      </c>
      <c r="N18" s="15">
        <v>427</v>
      </c>
    </row>
    <row r="19" spans="1:14" s="148" customFormat="1" ht="13.5" hidden="1" customHeight="1" outlineLevel="1" x14ac:dyDescent="0.2">
      <c r="A19" s="33"/>
      <c r="B19" s="42" t="s">
        <v>987</v>
      </c>
      <c r="C19" s="17"/>
      <c r="D19" s="15">
        <v>1280</v>
      </c>
      <c r="E19" s="15">
        <v>53</v>
      </c>
      <c r="F19" s="15">
        <v>2</v>
      </c>
      <c r="G19" s="15">
        <v>250</v>
      </c>
      <c r="H19" s="15">
        <v>101</v>
      </c>
      <c r="I19" s="15">
        <v>222</v>
      </c>
      <c r="J19" s="15">
        <v>93</v>
      </c>
      <c r="K19" s="15">
        <v>214</v>
      </c>
      <c r="L19" s="15">
        <v>6</v>
      </c>
      <c r="M19" s="15">
        <v>9</v>
      </c>
      <c r="N19" s="15">
        <v>330</v>
      </c>
    </row>
    <row r="20" spans="1:14" s="148" customFormat="1" ht="13.5" hidden="1" customHeight="1" outlineLevel="1" x14ac:dyDescent="0.2">
      <c r="A20" s="33"/>
      <c r="B20" s="42" t="s">
        <v>988</v>
      </c>
      <c r="C20" s="17"/>
      <c r="D20" s="15">
        <v>1353</v>
      </c>
      <c r="E20" s="15">
        <v>73</v>
      </c>
      <c r="F20" s="15">
        <v>6</v>
      </c>
      <c r="G20" s="15">
        <v>175</v>
      </c>
      <c r="H20" s="15">
        <v>129</v>
      </c>
      <c r="I20" s="15">
        <v>213</v>
      </c>
      <c r="J20" s="15">
        <v>169</v>
      </c>
      <c r="K20" s="15">
        <v>218</v>
      </c>
      <c r="L20" s="15">
        <v>7</v>
      </c>
      <c r="M20" s="15">
        <v>28</v>
      </c>
      <c r="N20" s="15">
        <v>335</v>
      </c>
    </row>
    <row r="21" spans="1:14" s="148" customFormat="1" ht="13.5" hidden="1" customHeight="1" outlineLevel="1" x14ac:dyDescent="0.2">
      <c r="A21" s="33"/>
      <c r="B21" s="14" t="s">
        <v>989</v>
      </c>
      <c r="C21" s="17"/>
      <c r="D21" s="15">
        <v>2386</v>
      </c>
      <c r="E21" s="15">
        <v>85</v>
      </c>
      <c r="F21" s="15">
        <v>9</v>
      </c>
      <c r="G21" s="15">
        <v>310</v>
      </c>
      <c r="H21" s="15">
        <v>361</v>
      </c>
      <c r="I21" s="15">
        <v>427</v>
      </c>
      <c r="J21" s="15">
        <v>218</v>
      </c>
      <c r="K21" s="15">
        <v>362</v>
      </c>
      <c r="L21" s="15">
        <v>8</v>
      </c>
      <c r="M21" s="15">
        <v>6</v>
      </c>
      <c r="N21" s="15">
        <v>600</v>
      </c>
    </row>
    <row r="22" spans="1:14" s="148" customFormat="1" ht="13.5" hidden="1" customHeight="1" outlineLevel="1" x14ac:dyDescent="0.2">
      <c r="A22" s="33"/>
      <c r="B22" s="14" t="s">
        <v>990</v>
      </c>
      <c r="C22" s="17"/>
      <c r="D22" s="15">
        <v>685</v>
      </c>
      <c r="E22" s="15">
        <v>28</v>
      </c>
      <c r="F22" s="15">
        <v>1</v>
      </c>
      <c r="G22" s="15">
        <v>86</v>
      </c>
      <c r="H22" s="15">
        <v>76</v>
      </c>
      <c r="I22" s="15">
        <v>84</v>
      </c>
      <c r="J22" s="15">
        <v>92</v>
      </c>
      <c r="K22" s="15">
        <v>142</v>
      </c>
      <c r="L22" s="15">
        <v>5</v>
      </c>
      <c r="M22" s="15">
        <v>3</v>
      </c>
      <c r="N22" s="15">
        <v>168</v>
      </c>
    </row>
    <row r="23" spans="1:14" s="148" customFormat="1" ht="13.5" hidden="1" customHeight="1" outlineLevel="1" x14ac:dyDescent="0.2">
      <c r="A23" s="33"/>
      <c r="B23" s="14" t="s">
        <v>991</v>
      </c>
      <c r="C23" s="17"/>
      <c r="D23" s="15">
        <v>444</v>
      </c>
      <c r="E23" s="15">
        <v>11</v>
      </c>
      <c r="F23" s="15">
        <v>2</v>
      </c>
      <c r="G23" s="15">
        <v>70</v>
      </c>
      <c r="H23" s="15">
        <v>39</v>
      </c>
      <c r="I23" s="15">
        <v>65</v>
      </c>
      <c r="J23" s="15">
        <v>51</v>
      </c>
      <c r="K23" s="15">
        <v>98</v>
      </c>
      <c r="L23" s="15">
        <v>2</v>
      </c>
      <c r="M23" s="15">
        <v>2</v>
      </c>
      <c r="N23" s="15">
        <v>104</v>
      </c>
    </row>
    <row r="24" spans="1:14" s="148" customFormat="1" ht="13.5" hidden="1" customHeight="1" outlineLevel="1" x14ac:dyDescent="0.2">
      <c r="A24" s="33"/>
      <c r="B24" s="14" t="s">
        <v>992</v>
      </c>
      <c r="C24" s="17"/>
      <c r="D24" s="15">
        <v>20</v>
      </c>
      <c r="E24" s="15">
        <v>2</v>
      </c>
      <c r="F24" s="15">
        <v>1</v>
      </c>
      <c r="G24" s="15">
        <v>0</v>
      </c>
      <c r="H24" s="15">
        <v>3</v>
      </c>
      <c r="I24" s="15">
        <v>3</v>
      </c>
      <c r="J24" s="15">
        <v>4</v>
      </c>
      <c r="K24" s="15">
        <v>4</v>
      </c>
      <c r="L24" s="15">
        <v>1</v>
      </c>
      <c r="M24" s="15">
        <v>0</v>
      </c>
      <c r="N24" s="15">
        <v>2</v>
      </c>
    </row>
    <row r="25" spans="1:14" s="148" customFormat="1" ht="13.5" hidden="1" customHeight="1" outlineLevel="1" x14ac:dyDescent="0.2">
      <c r="A25" s="33"/>
      <c r="B25" s="14" t="s">
        <v>993</v>
      </c>
      <c r="C25" s="17"/>
      <c r="D25" s="15">
        <v>608</v>
      </c>
      <c r="E25" s="15">
        <v>82</v>
      </c>
      <c r="F25" s="15">
        <v>3</v>
      </c>
      <c r="G25" s="15">
        <v>86</v>
      </c>
      <c r="H25" s="15">
        <v>70</v>
      </c>
      <c r="I25" s="15">
        <v>48</v>
      </c>
      <c r="J25" s="15">
        <v>47</v>
      </c>
      <c r="K25" s="15">
        <v>133</v>
      </c>
      <c r="L25" s="15">
        <v>2</v>
      </c>
      <c r="M25" s="15">
        <v>3</v>
      </c>
      <c r="N25" s="15">
        <v>134</v>
      </c>
    </row>
    <row r="26" spans="1:14" s="148" customFormat="1" ht="13.5" hidden="1" customHeight="1" outlineLevel="1" x14ac:dyDescent="0.2">
      <c r="A26" s="33"/>
      <c r="B26" s="14" t="s">
        <v>994</v>
      </c>
      <c r="C26" s="17"/>
      <c r="D26" s="15">
        <v>306</v>
      </c>
      <c r="E26" s="15">
        <v>21</v>
      </c>
      <c r="F26" s="15">
        <v>1</v>
      </c>
      <c r="G26" s="15">
        <v>59</v>
      </c>
      <c r="H26" s="15">
        <v>21</v>
      </c>
      <c r="I26" s="15">
        <v>35</v>
      </c>
      <c r="J26" s="15">
        <v>27</v>
      </c>
      <c r="K26" s="15">
        <v>59</v>
      </c>
      <c r="L26" s="15">
        <v>2</v>
      </c>
      <c r="M26" s="15">
        <v>0</v>
      </c>
      <c r="N26" s="15">
        <v>81</v>
      </c>
    </row>
    <row r="27" spans="1:14" s="148" customFormat="1" ht="13.5" hidden="1" customHeight="1" outlineLevel="1" x14ac:dyDescent="0.2">
      <c r="A27" s="33"/>
      <c r="B27" s="14" t="s">
        <v>995</v>
      </c>
      <c r="C27" s="17"/>
      <c r="D27" s="15">
        <v>1864</v>
      </c>
      <c r="E27" s="15">
        <v>117</v>
      </c>
      <c r="F27" s="15">
        <v>6</v>
      </c>
      <c r="G27" s="15">
        <v>260</v>
      </c>
      <c r="H27" s="15">
        <v>251</v>
      </c>
      <c r="I27" s="15">
        <v>260</v>
      </c>
      <c r="J27" s="15">
        <v>180</v>
      </c>
      <c r="K27" s="15">
        <v>416</v>
      </c>
      <c r="L27" s="15">
        <v>22</v>
      </c>
      <c r="M27" s="15">
        <v>12</v>
      </c>
      <c r="N27" s="15">
        <v>340</v>
      </c>
    </row>
    <row r="28" spans="1:14" s="148" customFormat="1" ht="13.5" hidden="1" customHeight="1" outlineLevel="1" x14ac:dyDescent="0.2">
      <c r="A28" s="33"/>
      <c r="B28" s="42" t="s">
        <v>996</v>
      </c>
      <c r="C28" s="17"/>
      <c r="D28" s="15">
        <v>3552</v>
      </c>
      <c r="E28" s="15">
        <v>131</v>
      </c>
      <c r="F28" s="15">
        <v>7</v>
      </c>
      <c r="G28" s="15">
        <v>524</v>
      </c>
      <c r="H28" s="15">
        <v>595</v>
      </c>
      <c r="I28" s="15">
        <v>574</v>
      </c>
      <c r="J28" s="15">
        <v>326</v>
      </c>
      <c r="K28" s="15">
        <v>714</v>
      </c>
      <c r="L28" s="15">
        <v>26</v>
      </c>
      <c r="M28" s="15">
        <v>21</v>
      </c>
      <c r="N28" s="15">
        <v>634</v>
      </c>
    </row>
    <row r="29" spans="1:14" s="148" customFormat="1" ht="13.5" hidden="1" customHeight="1" outlineLevel="1" x14ac:dyDescent="0.2">
      <c r="A29" s="33"/>
      <c r="B29" s="14" t="s">
        <v>997</v>
      </c>
      <c r="C29" s="17"/>
      <c r="D29" s="15">
        <v>923</v>
      </c>
      <c r="E29" s="15">
        <v>64</v>
      </c>
      <c r="F29" s="15">
        <v>1</v>
      </c>
      <c r="G29" s="15">
        <v>116</v>
      </c>
      <c r="H29" s="15">
        <v>174</v>
      </c>
      <c r="I29" s="15">
        <v>107</v>
      </c>
      <c r="J29" s="15">
        <v>76</v>
      </c>
      <c r="K29" s="15">
        <v>162</v>
      </c>
      <c r="L29" s="15">
        <v>3</v>
      </c>
      <c r="M29" s="15">
        <v>4</v>
      </c>
      <c r="N29" s="15">
        <v>216</v>
      </c>
    </row>
    <row r="30" spans="1:14" s="148" customFormat="1" ht="13.5" hidden="1" customHeight="1" outlineLevel="1" x14ac:dyDescent="0.2">
      <c r="A30" s="33"/>
      <c r="B30" s="14" t="s">
        <v>998</v>
      </c>
      <c r="C30" s="17"/>
      <c r="D30" s="15">
        <v>8914</v>
      </c>
      <c r="E30" s="15">
        <v>475</v>
      </c>
      <c r="F30" s="15">
        <v>74</v>
      </c>
      <c r="G30" s="15">
        <v>969</v>
      </c>
      <c r="H30" s="15">
        <v>1689</v>
      </c>
      <c r="I30" s="15">
        <v>1406</v>
      </c>
      <c r="J30" s="15">
        <v>552</v>
      </c>
      <c r="K30" s="15">
        <v>1381</v>
      </c>
      <c r="L30" s="15">
        <v>52</v>
      </c>
      <c r="M30" s="15">
        <v>49</v>
      </c>
      <c r="N30" s="15">
        <v>2267</v>
      </c>
    </row>
    <row r="31" spans="1:14" s="148" customFormat="1" ht="13.5" hidden="1" customHeight="1" outlineLevel="1" x14ac:dyDescent="0.2">
      <c r="A31" s="33"/>
      <c r="B31" s="14" t="s">
        <v>999</v>
      </c>
      <c r="C31" s="17"/>
      <c r="D31" s="15">
        <v>278</v>
      </c>
      <c r="E31" s="15">
        <v>21</v>
      </c>
      <c r="F31" s="15">
        <v>0</v>
      </c>
      <c r="G31" s="15">
        <v>56</v>
      </c>
      <c r="H31" s="15">
        <v>41</v>
      </c>
      <c r="I31" s="15">
        <v>40</v>
      </c>
      <c r="J31" s="15">
        <v>15</v>
      </c>
      <c r="K31" s="15">
        <v>58</v>
      </c>
      <c r="L31" s="15">
        <v>0</v>
      </c>
      <c r="M31" s="15">
        <v>1</v>
      </c>
      <c r="N31" s="15">
        <v>46</v>
      </c>
    </row>
    <row r="32" spans="1:14" s="148" customFormat="1" ht="13.5" hidden="1" customHeight="1" outlineLevel="1" x14ac:dyDescent="0.2">
      <c r="A32" s="33"/>
      <c r="B32" s="42" t="s">
        <v>1000</v>
      </c>
      <c r="C32" s="17"/>
      <c r="D32" s="15">
        <v>952</v>
      </c>
      <c r="E32" s="15">
        <v>35</v>
      </c>
      <c r="F32" s="15">
        <v>6</v>
      </c>
      <c r="G32" s="15">
        <v>98</v>
      </c>
      <c r="H32" s="15">
        <v>126</v>
      </c>
      <c r="I32" s="15">
        <v>145</v>
      </c>
      <c r="J32" s="15">
        <v>84</v>
      </c>
      <c r="K32" s="15">
        <v>232</v>
      </c>
      <c r="L32" s="15">
        <v>9</v>
      </c>
      <c r="M32" s="15">
        <v>10</v>
      </c>
      <c r="N32" s="15">
        <v>207</v>
      </c>
    </row>
    <row r="33" spans="1:37" s="148" customFormat="1" ht="13.5" hidden="1" customHeight="1" outlineLevel="1" x14ac:dyDescent="0.2">
      <c r="A33" s="33"/>
      <c r="B33" s="42" t="s">
        <v>1001</v>
      </c>
      <c r="C33" s="17"/>
      <c r="D33" s="15">
        <v>2161</v>
      </c>
      <c r="E33" s="15">
        <v>103</v>
      </c>
      <c r="F33" s="15">
        <v>10</v>
      </c>
      <c r="G33" s="15">
        <v>205</v>
      </c>
      <c r="H33" s="15">
        <v>443</v>
      </c>
      <c r="I33" s="15">
        <v>312</v>
      </c>
      <c r="J33" s="15">
        <v>149</v>
      </c>
      <c r="K33" s="15">
        <v>355</v>
      </c>
      <c r="L33" s="15">
        <v>8</v>
      </c>
      <c r="M33" s="15">
        <v>16</v>
      </c>
      <c r="N33" s="15">
        <v>560</v>
      </c>
    </row>
    <row r="34" spans="1:37" s="148" customFormat="1" ht="13.5" hidden="1" customHeight="1" outlineLevel="1" x14ac:dyDescent="0.2">
      <c r="A34" s="33"/>
      <c r="B34" s="14" t="s">
        <v>1002</v>
      </c>
      <c r="C34" s="17"/>
      <c r="D34" s="15">
        <v>1815</v>
      </c>
      <c r="E34" s="15">
        <v>84</v>
      </c>
      <c r="F34" s="15">
        <v>23</v>
      </c>
      <c r="G34" s="15">
        <v>245</v>
      </c>
      <c r="H34" s="15">
        <v>273</v>
      </c>
      <c r="I34" s="15">
        <v>237</v>
      </c>
      <c r="J34" s="15">
        <v>115</v>
      </c>
      <c r="K34" s="15">
        <v>457</v>
      </c>
      <c r="L34" s="15">
        <v>12</v>
      </c>
      <c r="M34" s="15">
        <v>12</v>
      </c>
      <c r="N34" s="15">
        <v>357</v>
      </c>
    </row>
    <row r="35" spans="1:37" s="148" customFormat="1" ht="13.5" hidden="1" customHeight="1" outlineLevel="1" x14ac:dyDescent="0.2">
      <c r="A35" s="33"/>
      <c r="B35" s="42" t="s">
        <v>1003</v>
      </c>
      <c r="C35" s="17"/>
      <c r="D35" s="15">
        <v>602</v>
      </c>
      <c r="E35" s="15">
        <v>31</v>
      </c>
      <c r="F35" s="15">
        <v>5</v>
      </c>
      <c r="G35" s="15">
        <v>80</v>
      </c>
      <c r="H35" s="15">
        <v>111</v>
      </c>
      <c r="I35" s="15">
        <v>83</v>
      </c>
      <c r="J35" s="15">
        <v>36</v>
      </c>
      <c r="K35" s="15">
        <v>126</v>
      </c>
      <c r="L35" s="15">
        <v>5</v>
      </c>
      <c r="M35" s="15">
        <v>1</v>
      </c>
      <c r="N35" s="15">
        <v>124</v>
      </c>
    </row>
    <row r="36" spans="1:37" s="148" customFormat="1" ht="13.5" hidden="1" customHeight="1" outlineLevel="1" x14ac:dyDescent="0.2">
      <c r="A36" s="33"/>
      <c r="B36" s="42" t="s">
        <v>1004</v>
      </c>
      <c r="C36" s="17"/>
      <c r="D36" s="15">
        <v>2743</v>
      </c>
      <c r="E36" s="15">
        <v>118</v>
      </c>
      <c r="F36" s="15">
        <v>14</v>
      </c>
      <c r="G36" s="15">
        <v>289</v>
      </c>
      <c r="H36" s="15">
        <v>398</v>
      </c>
      <c r="I36" s="15">
        <v>529</v>
      </c>
      <c r="J36" s="15">
        <v>138</v>
      </c>
      <c r="K36" s="15">
        <v>526</v>
      </c>
      <c r="L36" s="15">
        <v>19</v>
      </c>
      <c r="M36" s="15">
        <v>5</v>
      </c>
      <c r="N36" s="15">
        <v>707</v>
      </c>
    </row>
    <row r="37" spans="1:37" s="148" customFormat="1" ht="13.5" hidden="1" customHeight="1" outlineLevel="1" x14ac:dyDescent="0.2">
      <c r="A37" s="33"/>
      <c r="B37" s="42" t="s">
        <v>1005</v>
      </c>
      <c r="C37" s="17"/>
      <c r="D37" s="15">
        <v>659</v>
      </c>
      <c r="E37" s="15">
        <v>33</v>
      </c>
      <c r="F37" s="15">
        <v>1</v>
      </c>
      <c r="G37" s="15">
        <v>114</v>
      </c>
      <c r="H37" s="15">
        <v>93</v>
      </c>
      <c r="I37" s="15">
        <v>94</v>
      </c>
      <c r="J37" s="15">
        <v>49</v>
      </c>
      <c r="K37" s="15">
        <v>126</v>
      </c>
      <c r="L37" s="15">
        <v>4</v>
      </c>
      <c r="M37" s="15">
        <v>1</v>
      </c>
      <c r="N37" s="15">
        <v>144</v>
      </c>
    </row>
    <row r="38" spans="1:37" s="148" customFormat="1" ht="13.5" hidden="1" customHeight="1" outlineLevel="1" x14ac:dyDescent="0.2">
      <c r="A38" s="33"/>
      <c r="B38" s="14" t="s">
        <v>1006</v>
      </c>
      <c r="C38" s="17"/>
      <c r="D38" s="15">
        <v>1845</v>
      </c>
      <c r="E38" s="15">
        <v>137</v>
      </c>
      <c r="F38" s="15">
        <v>8</v>
      </c>
      <c r="G38" s="15">
        <v>290</v>
      </c>
      <c r="H38" s="15">
        <v>290</v>
      </c>
      <c r="I38" s="15">
        <v>217</v>
      </c>
      <c r="J38" s="15">
        <v>118</v>
      </c>
      <c r="K38" s="15">
        <v>376</v>
      </c>
      <c r="L38" s="15">
        <v>12</v>
      </c>
      <c r="M38" s="15">
        <v>5</v>
      </c>
      <c r="N38" s="15">
        <v>392</v>
      </c>
    </row>
    <row r="39" spans="1:37" s="22" customFormat="1" collapsed="1" x14ac:dyDescent="0.2">
      <c r="A39" s="33" t="s">
        <v>166</v>
      </c>
      <c r="B39" s="17" t="s">
        <v>189</v>
      </c>
      <c r="C39" s="17"/>
      <c r="D39" s="15">
        <v>196</v>
      </c>
      <c r="E39" s="15">
        <v>13</v>
      </c>
      <c r="F39" s="15">
        <v>0</v>
      </c>
      <c r="G39" s="15">
        <v>29</v>
      </c>
      <c r="H39" s="15">
        <v>18</v>
      </c>
      <c r="I39" s="15">
        <v>15</v>
      </c>
      <c r="J39" s="15">
        <v>8</v>
      </c>
      <c r="K39" s="15">
        <v>29</v>
      </c>
      <c r="L39" s="15">
        <v>8</v>
      </c>
      <c r="M39" s="15">
        <v>0</v>
      </c>
      <c r="N39" s="15">
        <v>76</v>
      </c>
      <c r="O39" s="14"/>
      <c r="P39" s="14"/>
      <c r="Q39" s="14"/>
      <c r="R39" s="14"/>
      <c r="S39" s="14"/>
      <c r="T39" s="14"/>
      <c r="U39" s="14"/>
      <c r="V39" s="14"/>
      <c r="W39" s="14"/>
      <c r="X39" s="14"/>
      <c r="Y39" s="14"/>
      <c r="Z39" s="14"/>
      <c r="AA39" s="14"/>
      <c r="AB39" s="14"/>
      <c r="AC39" s="14"/>
      <c r="AD39" s="14"/>
      <c r="AE39" s="14"/>
      <c r="AF39" s="14"/>
      <c r="AG39" s="14"/>
      <c r="AH39" s="14"/>
      <c r="AI39" s="14"/>
      <c r="AJ39" s="14"/>
      <c r="AK39" s="14"/>
    </row>
    <row r="40" spans="1:37" s="22" customFormat="1" ht="22.5" x14ac:dyDescent="0.2">
      <c r="A40" s="33" t="s">
        <v>167</v>
      </c>
      <c r="B40" s="17" t="s">
        <v>159</v>
      </c>
      <c r="C40" s="17"/>
      <c r="D40" s="15">
        <v>2570</v>
      </c>
      <c r="E40" s="15">
        <v>105</v>
      </c>
      <c r="F40" s="15">
        <v>14</v>
      </c>
      <c r="G40" s="15">
        <v>455</v>
      </c>
      <c r="H40" s="15">
        <v>398</v>
      </c>
      <c r="I40" s="15">
        <v>259</v>
      </c>
      <c r="J40" s="15">
        <v>142</v>
      </c>
      <c r="K40" s="15">
        <v>723</v>
      </c>
      <c r="L40" s="15">
        <v>73</v>
      </c>
      <c r="M40" s="15">
        <v>11</v>
      </c>
      <c r="N40" s="15">
        <v>390</v>
      </c>
      <c r="O40" s="14"/>
      <c r="P40" s="14"/>
      <c r="Q40" s="14"/>
      <c r="R40" s="14"/>
      <c r="S40" s="14"/>
      <c r="T40" s="14"/>
      <c r="U40" s="14"/>
      <c r="V40" s="14"/>
      <c r="W40" s="14"/>
      <c r="X40" s="14"/>
      <c r="Y40" s="14"/>
      <c r="Z40" s="14"/>
      <c r="AA40" s="14"/>
      <c r="AB40" s="14"/>
      <c r="AC40" s="14"/>
      <c r="AD40" s="14"/>
      <c r="AE40" s="14"/>
      <c r="AF40" s="14"/>
      <c r="AG40" s="14"/>
      <c r="AH40" s="14"/>
      <c r="AI40" s="14"/>
      <c r="AJ40" s="14"/>
      <c r="AK40" s="14"/>
    </row>
    <row r="41" spans="1:37" s="22" customFormat="1" x14ac:dyDescent="0.2">
      <c r="A41" s="33" t="s">
        <v>168</v>
      </c>
      <c r="B41" s="17" t="s">
        <v>154</v>
      </c>
      <c r="C41" s="17"/>
      <c r="D41" s="15">
        <v>26414</v>
      </c>
      <c r="E41" s="15">
        <v>935</v>
      </c>
      <c r="F41" s="15">
        <v>184</v>
      </c>
      <c r="G41" s="15">
        <v>4828</v>
      </c>
      <c r="H41" s="15">
        <v>4016</v>
      </c>
      <c r="I41" s="15">
        <v>3154</v>
      </c>
      <c r="J41" s="15">
        <v>1113</v>
      </c>
      <c r="K41" s="15">
        <v>4876</v>
      </c>
      <c r="L41" s="15">
        <v>214</v>
      </c>
      <c r="M41" s="15">
        <v>75</v>
      </c>
      <c r="N41" s="15">
        <v>7019</v>
      </c>
      <c r="O41" s="14"/>
      <c r="P41" s="14"/>
      <c r="Q41" s="14"/>
      <c r="R41" s="14"/>
      <c r="S41" s="14"/>
      <c r="T41" s="14"/>
      <c r="U41" s="14"/>
      <c r="V41" s="14"/>
      <c r="W41" s="14"/>
      <c r="X41" s="14"/>
      <c r="Y41" s="14"/>
      <c r="Z41" s="14"/>
      <c r="AA41" s="14"/>
      <c r="AB41" s="14"/>
      <c r="AC41" s="14"/>
      <c r="AD41" s="14"/>
      <c r="AE41" s="14"/>
      <c r="AF41" s="14"/>
      <c r="AG41" s="14"/>
      <c r="AH41" s="14"/>
      <c r="AI41" s="14"/>
      <c r="AJ41" s="14"/>
      <c r="AK41" s="14"/>
    </row>
    <row r="42" spans="1:37" s="22" customFormat="1" ht="22.5" x14ac:dyDescent="0.2">
      <c r="A42" s="33" t="s">
        <v>169</v>
      </c>
      <c r="B42" s="17" t="s">
        <v>155</v>
      </c>
      <c r="C42" s="17"/>
      <c r="D42" s="15">
        <v>23593</v>
      </c>
      <c r="E42" s="15">
        <v>839</v>
      </c>
      <c r="F42" s="15">
        <v>56</v>
      </c>
      <c r="G42" s="15">
        <v>3920</v>
      </c>
      <c r="H42" s="15">
        <v>3792</v>
      </c>
      <c r="I42" s="15">
        <v>2892</v>
      </c>
      <c r="J42" s="15">
        <v>1407</v>
      </c>
      <c r="K42" s="15">
        <v>5446</v>
      </c>
      <c r="L42" s="15">
        <v>280</v>
      </c>
      <c r="M42" s="15">
        <v>81</v>
      </c>
      <c r="N42" s="15">
        <v>4880</v>
      </c>
      <c r="O42" s="14"/>
      <c r="P42" s="14"/>
      <c r="Q42" s="14"/>
      <c r="R42" s="14"/>
      <c r="S42" s="14"/>
      <c r="T42" s="14"/>
      <c r="U42" s="14"/>
      <c r="V42" s="14"/>
      <c r="W42" s="14"/>
      <c r="X42" s="14"/>
      <c r="Y42" s="14"/>
      <c r="Z42" s="14"/>
      <c r="AA42" s="14"/>
      <c r="AB42" s="14"/>
      <c r="AC42" s="14"/>
      <c r="AD42" s="14"/>
      <c r="AE42" s="14"/>
      <c r="AF42" s="14"/>
      <c r="AG42" s="14"/>
      <c r="AH42" s="14"/>
      <c r="AI42" s="14"/>
      <c r="AJ42" s="14"/>
      <c r="AK42" s="14"/>
    </row>
    <row r="43" spans="1:37" s="22" customFormat="1" x14ac:dyDescent="0.2">
      <c r="A43" s="33" t="s">
        <v>170</v>
      </c>
      <c r="B43" s="17" t="s">
        <v>156</v>
      </c>
      <c r="C43" s="17"/>
      <c r="D43" s="15">
        <v>9073</v>
      </c>
      <c r="E43" s="15">
        <v>222</v>
      </c>
      <c r="F43" s="15">
        <v>19</v>
      </c>
      <c r="G43" s="15">
        <v>1628</v>
      </c>
      <c r="H43" s="15">
        <v>1077</v>
      </c>
      <c r="I43" s="15">
        <v>399</v>
      </c>
      <c r="J43" s="15">
        <v>370</v>
      </c>
      <c r="K43" s="15">
        <v>3014</v>
      </c>
      <c r="L43" s="15">
        <v>143</v>
      </c>
      <c r="M43" s="15">
        <v>10</v>
      </c>
      <c r="N43" s="15">
        <v>2191</v>
      </c>
      <c r="O43" s="14"/>
      <c r="P43" s="14"/>
      <c r="Q43" s="14"/>
      <c r="R43" s="14"/>
      <c r="S43" s="14"/>
      <c r="T43" s="14"/>
      <c r="U43" s="14"/>
      <c r="V43" s="14"/>
      <c r="W43" s="14"/>
      <c r="X43" s="14"/>
      <c r="Y43" s="14"/>
      <c r="Z43" s="14"/>
      <c r="AA43" s="14"/>
      <c r="AB43" s="14"/>
      <c r="AC43" s="14"/>
      <c r="AD43" s="14"/>
      <c r="AE43" s="14"/>
      <c r="AF43" s="14"/>
      <c r="AG43" s="14"/>
      <c r="AH43" s="14"/>
      <c r="AI43" s="14"/>
      <c r="AJ43" s="14"/>
      <c r="AK43" s="14"/>
    </row>
    <row r="44" spans="1:37" s="22" customFormat="1" x14ac:dyDescent="0.2">
      <c r="A44" s="33" t="s">
        <v>171</v>
      </c>
      <c r="B44" s="17" t="s">
        <v>157</v>
      </c>
      <c r="C44" s="17"/>
      <c r="D44" s="15">
        <v>11451</v>
      </c>
      <c r="E44" s="15">
        <v>899</v>
      </c>
      <c r="F44" s="15">
        <v>28</v>
      </c>
      <c r="G44" s="15">
        <v>2657</v>
      </c>
      <c r="H44" s="15">
        <v>1009</v>
      </c>
      <c r="I44" s="15">
        <v>1814</v>
      </c>
      <c r="J44" s="15">
        <v>314</v>
      </c>
      <c r="K44" s="15">
        <v>1804</v>
      </c>
      <c r="L44" s="15">
        <v>111</v>
      </c>
      <c r="M44" s="15">
        <v>67</v>
      </c>
      <c r="N44" s="15">
        <v>2748</v>
      </c>
      <c r="O44" s="14"/>
      <c r="P44" s="14"/>
      <c r="Q44" s="14"/>
      <c r="R44" s="14"/>
      <c r="S44" s="14"/>
      <c r="T44" s="14"/>
      <c r="U44" s="14"/>
      <c r="V44" s="14"/>
      <c r="W44" s="14"/>
      <c r="X44" s="14"/>
      <c r="Y44" s="14"/>
      <c r="Z44" s="14"/>
      <c r="AA44" s="14"/>
      <c r="AB44" s="14"/>
      <c r="AC44" s="14"/>
      <c r="AD44" s="14"/>
      <c r="AE44" s="14"/>
      <c r="AF44" s="14"/>
      <c r="AG44" s="14"/>
      <c r="AH44" s="14"/>
      <c r="AI44" s="14"/>
      <c r="AJ44" s="14"/>
      <c r="AK44" s="14"/>
    </row>
    <row r="45" spans="1:37" s="22" customFormat="1" x14ac:dyDescent="0.2">
      <c r="A45" s="33" t="s">
        <v>172</v>
      </c>
      <c r="B45" s="17" t="s">
        <v>190</v>
      </c>
      <c r="C45" s="17"/>
      <c r="D45" s="15">
        <v>762</v>
      </c>
      <c r="E45" s="15">
        <v>13</v>
      </c>
      <c r="F45" s="15">
        <v>3</v>
      </c>
      <c r="G45" s="15">
        <v>173</v>
      </c>
      <c r="H45" s="15">
        <v>83</v>
      </c>
      <c r="I45" s="15">
        <v>46</v>
      </c>
      <c r="J45" s="15">
        <v>29</v>
      </c>
      <c r="K45" s="15">
        <v>248</v>
      </c>
      <c r="L45" s="15">
        <v>14</v>
      </c>
      <c r="M45" s="15">
        <v>3</v>
      </c>
      <c r="N45" s="15">
        <v>150</v>
      </c>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s="22" customFormat="1" x14ac:dyDescent="0.2">
      <c r="A46" s="33" t="s">
        <v>173</v>
      </c>
      <c r="B46" s="17" t="s">
        <v>191</v>
      </c>
      <c r="C46" s="17"/>
      <c r="D46" s="15">
        <v>565</v>
      </c>
      <c r="E46" s="15">
        <v>10</v>
      </c>
      <c r="F46" s="15">
        <v>0</v>
      </c>
      <c r="G46" s="15">
        <v>196</v>
      </c>
      <c r="H46" s="15">
        <v>53</v>
      </c>
      <c r="I46" s="15">
        <v>23</v>
      </c>
      <c r="J46" s="15">
        <v>22</v>
      </c>
      <c r="K46" s="15">
        <v>144</v>
      </c>
      <c r="L46" s="15">
        <v>2</v>
      </c>
      <c r="M46" s="15">
        <v>2</v>
      </c>
      <c r="N46" s="15">
        <v>113</v>
      </c>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s="22" customFormat="1" x14ac:dyDescent="0.2">
      <c r="A47" s="33" t="s">
        <v>174</v>
      </c>
      <c r="B47" s="17" t="s">
        <v>192</v>
      </c>
      <c r="C47" s="17"/>
      <c r="D47" s="15">
        <v>839</v>
      </c>
      <c r="E47" s="15">
        <v>26</v>
      </c>
      <c r="F47" s="15">
        <v>2</v>
      </c>
      <c r="G47" s="15">
        <v>176</v>
      </c>
      <c r="H47" s="15">
        <v>74</v>
      </c>
      <c r="I47" s="15">
        <v>75</v>
      </c>
      <c r="J47" s="15">
        <v>31</v>
      </c>
      <c r="K47" s="15">
        <v>192</v>
      </c>
      <c r="L47" s="15">
        <v>9</v>
      </c>
      <c r="M47" s="15">
        <v>2</v>
      </c>
      <c r="N47" s="15">
        <v>252</v>
      </c>
      <c r="O47" s="14"/>
      <c r="P47" s="14"/>
      <c r="Q47" s="14"/>
      <c r="R47" s="14"/>
      <c r="S47" s="14"/>
      <c r="T47" s="14"/>
      <c r="U47" s="14"/>
      <c r="V47" s="14"/>
      <c r="W47" s="14"/>
      <c r="X47" s="14"/>
      <c r="Y47" s="14"/>
      <c r="Z47" s="14"/>
      <c r="AA47" s="14"/>
      <c r="AB47" s="14"/>
      <c r="AC47" s="14"/>
      <c r="AD47" s="14"/>
      <c r="AE47" s="14"/>
      <c r="AF47" s="14"/>
      <c r="AG47" s="14"/>
      <c r="AH47" s="14"/>
      <c r="AI47" s="14"/>
      <c r="AJ47" s="14"/>
      <c r="AK47" s="14"/>
    </row>
    <row r="48" spans="1:37" s="22" customFormat="1" x14ac:dyDescent="0.2">
      <c r="A48" s="33" t="s">
        <v>175</v>
      </c>
      <c r="B48" s="17" t="s">
        <v>195</v>
      </c>
      <c r="C48" s="17"/>
      <c r="D48" s="15">
        <v>2793</v>
      </c>
      <c r="E48" s="15">
        <v>90</v>
      </c>
      <c r="F48" s="15">
        <v>9</v>
      </c>
      <c r="G48" s="15">
        <v>501</v>
      </c>
      <c r="H48" s="15">
        <v>386</v>
      </c>
      <c r="I48" s="15">
        <v>233</v>
      </c>
      <c r="J48" s="15">
        <v>124</v>
      </c>
      <c r="K48" s="15">
        <v>638</v>
      </c>
      <c r="L48" s="15">
        <v>152</v>
      </c>
      <c r="M48" s="15">
        <v>7</v>
      </c>
      <c r="N48" s="15">
        <v>653</v>
      </c>
      <c r="O48" s="14"/>
      <c r="P48" s="14"/>
      <c r="Q48" s="14"/>
      <c r="R48" s="14"/>
      <c r="S48" s="14"/>
      <c r="T48" s="14"/>
      <c r="U48" s="14"/>
      <c r="V48" s="14"/>
      <c r="W48" s="14"/>
      <c r="X48" s="14"/>
      <c r="Y48" s="14"/>
      <c r="Z48" s="14"/>
      <c r="AA48" s="14"/>
      <c r="AB48" s="14"/>
      <c r="AC48" s="14"/>
      <c r="AD48" s="14"/>
      <c r="AE48" s="14"/>
      <c r="AF48" s="14"/>
      <c r="AG48" s="14"/>
      <c r="AH48" s="14"/>
      <c r="AI48" s="14"/>
      <c r="AJ48" s="14"/>
      <c r="AK48" s="14"/>
    </row>
    <row r="49" spans="1:37" s="22" customFormat="1" ht="12.75" customHeight="1" x14ac:dyDescent="0.2">
      <c r="A49" s="33" t="s">
        <v>176</v>
      </c>
      <c r="B49" s="17" t="s">
        <v>193</v>
      </c>
      <c r="C49" s="17"/>
      <c r="D49" s="15">
        <v>12896</v>
      </c>
      <c r="E49" s="15">
        <v>514</v>
      </c>
      <c r="F49" s="15">
        <v>44</v>
      </c>
      <c r="G49" s="15">
        <v>2496</v>
      </c>
      <c r="H49" s="15">
        <v>1645</v>
      </c>
      <c r="I49" s="15">
        <v>1355</v>
      </c>
      <c r="J49" s="15">
        <v>902</v>
      </c>
      <c r="K49" s="15">
        <v>2666</v>
      </c>
      <c r="L49" s="15">
        <v>201</v>
      </c>
      <c r="M49" s="15">
        <v>17</v>
      </c>
      <c r="N49" s="15">
        <v>3056</v>
      </c>
      <c r="O49" s="14"/>
      <c r="P49" s="14"/>
      <c r="Q49" s="14"/>
      <c r="R49" s="14"/>
      <c r="S49" s="14"/>
      <c r="T49" s="14"/>
      <c r="U49" s="14"/>
      <c r="V49" s="14"/>
      <c r="W49" s="14"/>
      <c r="X49" s="14"/>
      <c r="Y49" s="14"/>
      <c r="Z49" s="14"/>
      <c r="AA49" s="14"/>
      <c r="AB49" s="14"/>
      <c r="AC49" s="14"/>
      <c r="AD49" s="14"/>
      <c r="AE49" s="14"/>
      <c r="AF49" s="14"/>
      <c r="AG49" s="14"/>
      <c r="AH49" s="14"/>
      <c r="AI49" s="14"/>
      <c r="AJ49" s="14"/>
      <c r="AK49" s="14"/>
    </row>
    <row r="50" spans="1:37" s="22" customFormat="1" ht="12.75" customHeight="1" x14ac:dyDescent="0.2">
      <c r="A50" s="33" t="s">
        <v>177</v>
      </c>
      <c r="B50" s="17" t="s">
        <v>160</v>
      </c>
      <c r="C50" s="17"/>
      <c r="D50" s="15">
        <v>10797</v>
      </c>
      <c r="E50" s="15">
        <v>278</v>
      </c>
      <c r="F50" s="15">
        <v>229</v>
      </c>
      <c r="G50" s="15">
        <v>2341</v>
      </c>
      <c r="H50" s="15">
        <v>1200</v>
      </c>
      <c r="I50" s="15">
        <v>660</v>
      </c>
      <c r="J50" s="15">
        <v>369</v>
      </c>
      <c r="K50" s="15">
        <v>2654</v>
      </c>
      <c r="L50" s="15">
        <v>560</v>
      </c>
      <c r="M50" s="15">
        <v>21</v>
      </c>
      <c r="N50" s="15">
        <v>2485</v>
      </c>
      <c r="O50" s="14"/>
      <c r="P50" s="14"/>
      <c r="Q50" s="14"/>
      <c r="R50" s="14"/>
      <c r="S50" s="14"/>
      <c r="T50" s="14"/>
      <c r="U50" s="14"/>
      <c r="V50" s="14"/>
      <c r="W50" s="14"/>
      <c r="X50" s="14"/>
      <c r="Y50" s="14"/>
      <c r="Z50" s="14"/>
      <c r="AA50" s="14"/>
      <c r="AB50" s="14"/>
      <c r="AC50" s="14"/>
      <c r="AD50" s="14"/>
      <c r="AE50" s="14"/>
      <c r="AF50" s="14"/>
      <c r="AG50" s="14"/>
      <c r="AH50" s="14"/>
      <c r="AI50" s="14"/>
      <c r="AJ50" s="14"/>
      <c r="AK50" s="14"/>
    </row>
    <row r="51" spans="1:37" s="22" customFormat="1" ht="12.75" customHeight="1" x14ac:dyDescent="0.2">
      <c r="A51" s="33" t="s">
        <v>178</v>
      </c>
      <c r="B51" s="17" t="s">
        <v>158</v>
      </c>
      <c r="C51" s="17"/>
      <c r="D51" s="15">
        <v>1927</v>
      </c>
      <c r="E51" s="15">
        <v>62</v>
      </c>
      <c r="F51" s="15">
        <v>1</v>
      </c>
      <c r="G51" s="15">
        <v>468</v>
      </c>
      <c r="H51" s="15">
        <v>140</v>
      </c>
      <c r="I51" s="15">
        <v>110</v>
      </c>
      <c r="J51" s="15">
        <v>46</v>
      </c>
      <c r="K51" s="15">
        <v>474</v>
      </c>
      <c r="L51" s="15">
        <v>40</v>
      </c>
      <c r="M51" s="15">
        <v>8</v>
      </c>
      <c r="N51" s="15">
        <v>578</v>
      </c>
      <c r="O51" s="14"/>
      <c r="P51" s="14"/>
      <c r="Q51" s="14"/>
      <c r="R51" s="14"/>
      <c r="S51" s="14"/>
      <c r="T51" s="14"/>
      <c r="U51" s="14"/>
      <c r="V51" s="14"/>
      <c r="W51" s="14"/>
      <c r="X51" s="14"/>
      <c r="Y51" s="14"/>
      <c r="Z51" s="14"/>
      <c r="AA51" s="14"/>
      <c r="AB51" s="14"/>
      <c r="AC51" s="14"/>
      <c r="AD51" s="14"/>
      <c r="AE51" s="14"/>
      <c r="AF51" s="14"/>
      <c r="AG51" s="14"/>
      <c r="AH51" s="14"/>
      <c r="AI51" s="14"/>
      <c r="AJ51" s="14"/>
      <c r="AK51" s="14"/>
    </row>
    <row r="52" spans="1:37" s="22" customFormat="1" x14ac:dyDescent="0.2">
      <c r="A52" s="33" t="s">
        <v>179</v>
      </c>
      <c r="B52" s="17" t="s">
        <v>194</v>
      </c>
      <c r="C52" s="17"/>
      <c r="D52" s="15">
        <v>16581</v>
      </c>
      <c r="E52" s="15">
        <v>716</v>
      </c>
      <c r="F52" s="15">
        <v>11</v>
      </c>
      <c r="G52" s="15">
        <v>3053</v>
      </c>
      <c r="H52" s="15">
        <v>954</v>
      </c>
      <c r="I52" s="15">
        <v>2793</v>
      </c>
      <c r="J52" s="15">
        <v>482</v>
      </c>
      <c r="K52" s="15">
        <v>4628</v>
      </c>
      <c r="L52" s="15">
        <v>543</v>
      </c>
      <c r="M52" s="15">
        <v>87</v>
      </c>
      <c r="N52" s="15">
        <v>3314</v>
      </c>
      <c r="O52" s="14"/>
      <c r="P52" s="14"/>
      <c r="Q52" s="14"/>
      <c r="R52" s="14"/>
      <c r="S52" s="14"/>
      <c r="T52" s="14"/>
      <c r="U52" s="14"/>
      <c r="V52" s="14"/>
      <c r="W52" s="14"/>
      <c r="X52" s="14"/>
      <c r="Y52" s="14"/>
      <c r="Z52" s="14"/>
      <c r="AA52" s="14"/>
      <c r="AB52" s="14"/>
      <c r="AC52" s="14"/>
      <c r="AD52" s="14"/>
      <c r="AE52" s="14"/>
      <c r="AF52" s="14"/>
      <c r="AG52" s="14"/>
      <c r="AH52" s="14"/>
      <c r="AI52" s="14"/>
      <c r="AJ52" s="14"/>
      <c r="AK52" s="14"/>
    </row>
    <row r="53" spans="1:37" s="22" customFormat="1" ht="13.35" customHeight="1" x14ac:dyDescent="0.2">
      <c r="A53" s="33" t="s">
        <v>180</v>
      </c>
      <c r="B53" s="17" t="s">
        <v>198</v>
      </c>
      <c r="C53" s="17"/>
      <c r="D53" s="15">
        <v>1571</v>
      </c>
      <c r="E53" s="15">
        <v>32</v>
      </c>
      <c r="F53" s="15">
        <v>2</v>
      </c>
      <c r="G53" s="15">
        <v>228</v>
      </c>
      <c r="H53" s="15">
        <v>151</v>
      </c>
      <c r="I53" s="15">
        <v>85</v>
      </c>
      <c r="J53" s="15">
        <v>31</v>
      </c>
      <c r="K53" s="15">
        <v>683</v>
      </c>
      <c r="L53" s="15">
        <v>24</v>
      </c>
      <c r="M53" s="15">
        <v>2</v>
      </c>
      <c r="N53" s="15">
        <v>333</v>
      </c>
      <c r="O53" s="14"/>
      <c r="P53" s="14"/>
      <c r="Q53" s="14"/>
      <c r="R53" s="14"/>
      <c r="S53" s="14"/>
      <c r="T53" s="14"/>
      <c r="U53" s="14"/>
      <c r="V53" s="14"/>
      <c r="W53" s="14"/>
      <c r="X53" s="14"/>
      <c r="Y53" s="14"/>
      <c r="Z53" s="14"/>
      <c r="AA53" s="14"/>
      <c r="AB53" s="14"/>
      <c r="AC53" s="14"/>
      <c r="AD53" s="14"/>
      <c r="AE53" s="14"/>
      <c r="AF53" s="14"/>
      <c r="AG53" s="14"/>
      <c r="AH53" s="14"/>
      <c r="AI53" s="14"/>
      <c r="AJ53" s="14"/>
      <c r="AK53" s="14"/>
    </row>
    <row r="54" spans="1:37" s="22" customFormat="1" x14ac:dyDescent="0.2">
      <c r="A54" s="33" t="s">
        <v>181</v>
      </c>
      <c r="B54" s="17" t="s">
        <v>196</v>
      </c>
      <c r="C54" s="17"/>
      <c r="D54" s="15">
        <v>3873</v>
      </c>
      <c r="E54" s="15">
        <v>91</v>
      </c>
      <c r="F54" s="15">
        <v>12</v>
      </c>
      <c r="G54" s="15">
        <v>742</v>
      </c>
      <c r="H54" s="15">
        <v>337</v>
      </c>
      <c r="I54" s="15">
        <v>269</v>
      </c>
      <c r="J54" s="15">
        <v>116</v>
      </c>
      <c r="K54" s="15">
        <v>806</v>
      </c>
      <c r="L54" s="15">
        <v>91</v>
      </c>
      <c r="M54" s="15">
        <v>9</v>
      </c>
      <c r="N54" s="15">
        <v>1400</v>
      </c>
      <c r="O54" s="14"/>
      <c r="P54" s="14"/>
      <c r="Q54" s="14"/>
      <c r="R54" s="14"/>
      <c r="S54" s="14"/>
      <c r="T54" s="14"/>
      <c r="U54" s="14"/>
      <c r="V54" s="14"/>
      <c r="W54" s="14"/>
      <c r="X54" s="14"/>
      <c r="Y54" s="14"/>
      <c r="Z54" s="14"/>
      <c r="AA54" s="14"/>
      <c r="AB54" s="14"/>
      <c r="AC54" s="14"/>
      <c r="AD54" s="14"/>
      <c r="AE54" s="14"/>
      <c r="AF54" s="14"/>
      <c r="AG54" s="14"/>
      <c r="AH54" s="14"/>
      <c r="AI54" s="14"/>
      <c r="AJ54" s="14"/>
      <c r="AK54" s="14"/>
    </row>
    <row r="55" spans="1:37" s="22" customFormat="1" ht="22.5" x14ac:dyDescent="0.2">
      <c r="A55" s="33" t="s">
        <v>182</v>
      </c>
      <c r="B55" s="17" t="s">
        <v>197</v>
      </c>
      <c r="C55" s="17"/>
      <c r="D55" s="15">
        <v>547</v>
      </c>
      <c r="E55" s="15">
        <v>12</v>
      </c>
      <c r="F55" s="15">
        <v>2</v>
      </c>
      <c r="G55" s="15">
        <v>181</v>
      </c>
      <c r="H55" s="15">
        <v>25</v>
      </c>
      <c r="I55" s="15">
        <v>30</v>
      </c>
      <c r="J55" s="15">
        <v>9</v>
      </c>
      <c r="K55" s="15">
        <v>65</v>
      </c>
      <c r="L55" s="15">
        <v>2</v>
      </c>
      <c r="M55" s="15">
        <v>0</v>
      </c>
      <c r="N55" s="15">
        <v>221</v>
      </c>
      <c r="O55" s="14"/>
      <c r="P55" s="14"/>
      <c r="Q55" s="14"/>
      <c r="R55" s="14"/>
      <c r="S55" s="14"/>
      <c r="T55" s="14"/>
      <c r="U55" s="14"/>
      <c r="V55" s="14"/>
      <c r="W55" s="14"/>
      <c r="X55" s="14"/>
      <c r="Y55" s="14"/>
      <c r="Z55" s="14"/>
      <c r="AA55" s="14"/>
      <c r="AB55" s="14"/>
      <c r="AC55" s="14"/>
      <c r="AD55" s="14"/>
      <c r="AE55" s="14"/>
      <c r="AF55" s="14"/>
      <c r="AG55" s="14"/>
      <c r="AH55" s="14"/>
      <c r="AI55" s="14"/>
      <c r="AJ55" s="14"/>
      <c r="AK55" s="14"/>
    </row>
    <row r="56" spans="1:37" s="22" customFormat="1" ht="12" customHeight="1" x14ac:dyDescent="0.2">
      <c r="A56" s="33" t="s">
        <v>183</v>
      </c>
      <c r="B56" s="17" t="s">
        <v>324</v>
      </c>
      <c r="C56" s="17"/>
      <c r="D56" s="15">
        <v>19</v>
      </c>
      <c r="E56" s="15">
        <v>2</v>
      </c>
      <c r="F56" s="15">
        <v>0</v>
      </c>
      <c r="G56" s="15">
        <v>4</v>
      </c>
      <c r="H56" s="15">
        <v>2</v>
      </c>
      <c r="I56" s="15">
        <v>0</v>
      </c>
      <c r="J56" s="15">
        <v>1</v>
      </c>
      <c r="K56" s="15">
        <v>4</v>
      </c>
      <c r="L56" s="15">
        <v>0</v>
      </c>
      <c r="M56" s="15">
        <v>0</v>
      </c>
      <c r="N56" s="15">
        <v>6</v>
      </c>
      <c r="O56" s="14"/>
      <c r="P56" s="14"/>
      <c r="Q56" s="14"/>
      <c r="R56" s="14"/>
      <c r="S56" s="14"/>
      <c r="T56" s="14"/>
      <c r="U56" s="14"/>
      <c r="V56" s="14"/>
      <c r="W56" s="14"/>
      <c r="X56" s="14"/>
      <c r="Y56" s="14"/>
      <c r="Z56" s="14"/>
      <c r="AA56" s="14"/>
      <c r="AB56" s="14"/>
      <c r="AC56" s="14"/>
      <c r="AD56" s="14"/>
      <c r="AE56" s="14"/>
      <c r="AF56" s="14"/>
      <c r="AG56" s="14"/>
      <c r="AH56" s="14"/>
      <c r="AI56" s="14"/>
      <c r="AJ56" s="14"/>
      <c r="AK56" s="14"/>
    </row>
    <row r="57" spans="1:37"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row>
    <row r="58" spans="1:37" s="22" customFormat="1" ht="1.5" customHeight="1" x14ac:dyDescent="0.2">
      <c r="A58" s="87"/>
      <c r="B58" s="21"/>
      <c r="C58" s="21"/>
      <c r="D58" s="20"/>
      <c r="E58" s="20"/>
      <c r="F58" s="20"/>
      <c r="G58" s="20"/>
      <c r="H58" s="20"/>
      <c r="I58" s="20"/>
      <c r="J58" s="20"/>
      <c r="K58" s="20"/>
      <c r="L58" s="20"/>
      <c r="M58" s="20"/>
      <c r="N58" s="20"/>
      <c r="O58" s="14"/>
      <c r="P58" s="14"/>
      <c r="Q58" s="14"/>
      <c r="R58" s="14"/>
      <c r="S58" s="14"/>
      <c r="T58" s="14"/>
      <c r="U58" s="14"/>
      <c r="V58" s="14"/>
      <c r="W58" s="14"/>
      <c r="X58" s="14"/>
      <c r="Y58" s="14"/>
      <c r="Z58" s="14"/>
      <c r="AA58" s="14"/>
      <c r="AB58" s="14"/>
      <c r="AC58" s="14"/>
      <c r="AD58" s="14"/>
      <c r="AE58" s="14"/>
      <c r="AF58" s="14"/>
      <c r="AG58" s="14"/>
      <c r="AH58" s="14"/>
      <c r="AI58" s="14"/>
      <c r="AJ58" s="14"/>
      <c r="AK58" s="14"/>
    </row>
    <row r="59" spans="1:37" x14ac:dyDescent="0.2">
      <c r="D59" s="19"/>
      <c r="E59" s="19"/>
      <c r="F59" s="19"/>
      <c r="G59" s="19"/>
      <c r="H59" s="19"/>
      <c r="I59" s="19"/>
      <c r="J59" s="19"/>
      <c r="K59" s="19"/>
      <c r="L59" s="19"/>
      <c r="M59" s="19"/>
      <c r="N59" s="19"/>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80" orientation="landscape" r:id="rId2"/>
  <headerFooter alignWithMargins="0"/>
  <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olha111">
    <tabColor rgb="FF0070C0"/>
    <pageSetUpPr fitToPage="1"/>
  </sheetPr>
  <dimension ref="A1:AL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3" width="10.7109375" style="1" customWidth="1"/>
    <col min="14" max="14" width="10" style="1" customWidth="1"/>
    <col min="15" max="16384" width="9.28515625" style="1"/>
  </cols>
  <sheetData>
    <row r="1" spans="1:38" s="14" customFormat="1" ht="11.1" customHeight="1" x14ac:dyDescent="0.2">
      <c r="N1" s="23" t="s">
        <v>411</v>
      </c>
    </row>
    <row r="2" spans="1:38" ht="11.1" customHeight="1" x14ac:dyDescent="0.2"/>
    <row r="3" spans="1:38" s="2" customFormat="1" ht="12" customHeight="1" x14ac:dyDescent="0.2">
      <c r="A3" s="28" t="s">
        <v>219</v>
      </c>
    </row>
    <row r="4" spans="1:38" s="2" customFormat="1" ht="11.1" customHeight="1" x14ac:dyDescent="0.2">
      <c r="A4" s="29"/>
    </row>
    <row r="5" spans="1:38" ht="11.1" customHeight="1" x14ac:dyDescent="0.2">
      <c r="A5" s="173">
        <v>2023</v>
      </c>
      <c r="B5" s="173"/>
      <c r="C5" s="173"/>
      <c r="D5" s="173"/>
      <c r="E5" s="173"/>
      <c r="F5" s="173"/>
      <c r="G5" s="173"/>
      <c r="H5" s="173"/>
      <c r="I5" s="173"/>
      <c r="J5" s="173"/>
      <c r="K5" s="173"/>
      <c r="L5" s="173"/>
      <c r="M5" s="173"/>
      <c r="N5" s="173"/>
    </row>
    <row r="6" spans="1:38" ht="11.1" customHeight="1" x14ac:dyDescent="0.2">
      <c r="A6" s="18" t="s">
        <v>321</v>
      </c>
      <c r="C6" s="35"/>
      <c r="K6" s="6"/>
      <c r="L6" s="6"/>
    </row>
    <row r="7" spans="1:38" ht="1.5" customHeight="1" x14ac:dyDescent="0.2">
      <c r="A7" s="69"/>
      <c r="B7" s="70"/>
      <c r="C7" s="11"/>
      <c r="D7" s="70"/>
      <c r="E7" s="70"/>
      <c r="F7" s="70"/>
      <c r="G7" s="70"/>
      <c r="H7" s="70"/>
      <c r="I7" s="70"/>
      <c r="J7" s="70"/>
      <c r="K7" s="70"/>
      <c r="L7" s="70"/>
      <c r="M7" s="70"/>
      <c r="N7" s="70"/>
    </row>
    <row r="8" spans="1:38" ht="57" customHeight="1" x14ac:dyDescent="0.2">
      <c r="A8" s="172" t="s">
        <v>151</v>
      </c>
      <c r="B8" s="172"/>
      <c r="C8" s="30"/>
      <c r="D8" s="36" t="s">
        <v>1</v>
      </c>
      <c r="E8" s="115" t="s">
        <v>259</v>
      </c>
      <c r="F8" s="115" t="s">
        <v>69</v>
      </c>
      <c r="G8" s="115" t="s">
        <v>260</v>
      </c>
      <c r="H8" s="115" t="s">
        <v>261</v>
      </c>
      <c r="I8" s="115" t="s">
        <v>132</v>
      </c>
      <c r="J8" s="115" t="s">
        <v>106</v>
      </c>
      <c r="K8" s="115" t="s">
        <v>133</v>
      </c>
      <c r="L8" s="115" t="s">
        <v>134</v>
      </c>
      <c r="M8" s="115" t="s">
        <v>140</v>
      </c>
      <c r="N8" s="36" t="s">
        <v>135</v>
      </c>
    </row>
    <row r="9" spans="1:38" ht="1.5" customHeight="1" x14ac:dyDescent="0.2">
      <c r="A9" s="72"/>
      <c r="B9" s="72"/>
      <c r="C9" s="72"/>
      <c r="D9" s="73"/>
      <c r="E9" s="73"/>
      <c r="F9" s="73"/>
      <c r="G9" s="73"/>
      <c r="H9" s="73"/>
      <c r="I9" s="73"/>
      <c r="J9" s="73"/>
      <c r="K9" s="73"/>
      <c r="L9" s="73"/>
      <c r="M9" s="73"/>
      <c r="N9" s="73"/>
    </row>
    <row r="10" spans="1:38" ht="1.5" customHeight="1" x14ac:dyDescent="0.2">
      <c r="A10" s="30"/>
      <c r="B10" s="30"/>
      <c r="C10" s="30"/>
      <c r="D10" s="4"/>
      <c r="E10" s="4"/>
      <c r="F10" s="4"/>
      <c r="G10" s="4"/>
      <c r="H10" s="4"/>
      <c r="I10" s="4"/>
      <c r="J10" s="4"/>
      <c r="K10" s="4"/>
      <c r="L10" s="4"/>
      <c r="M10" s="4"/>
      <c r="N10" s="4"/>
    </row>
    <row r="11" spans="1:38" ht="13.5" customHeight="1" x14ac:dyDescent="0.2">
      <c r="A11" s="32"/>
      <c r="B11" s="27" t="s">
        <v>9</v>
      </c>
      <c r="C11" s="27"/>
      <c r="D11" s="15">
        <v>136</v>
      </c>
      <c r="E11" s="15">
        <v>9</v>
      </c>
      <c r="F11" s="15">
        <v>6</v>
      </c>
      <c r="G11" s="15">
        <v>50</v>
      </c>
      <c r="H11" s="15">
        <v>33</v>
      </c>
      <c r="I11" s="15">
        <v>2</v>
      </c>
      <c r="J11" s="15">
        <v>24</v>
      </c>
      <c r="K11" s="15">
        <v>0</v>
      </c>
      <c r="L11" s="15">
        <v>1</v>
      </c>
      <c r="M11" s="15">
        <v>0</v>
      </c>
      <c r="N11" s="15">
        <v>11</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row>
    <row r="12" spans="1:38" s="22" customFormat="1" x14ac:dyDescent="0.2">
      <c r="A12" s="33" t="s">
        <v>163</v>
      </c>
      <c r="B12" s="17" t="s">
        <v>152</v>
      </c>
      <c r="C12" s="17"/>
      <c r="D12" s="15">
        <v>11</v>
      </c>
      <c r="E12" s="15">
        <v>0</v>
      </c>
      <c r="F12" s="15">
        <v>1</v>
      </c>
      <c r="G12" s="15">
        <v>5</v>
      </c>
      <c r="H12" s="15">
        <v>1</v>
      </c>
      <c r="I12" s="15">
        <v>0</v>
      </c>
      <c r="J12" s="15">
        <v>2</v>
      </c>
      <c r="K12" s="15">
        <v>0</v>
      </c>
      <c r="L12" s="15">
        <v>1</v>
      </c>
      <c r="M12" s="15">
        <v>0</v>
      </c>
      <c r="N12" s="15">
        <v>1</v>
      </c>
      <c r="O12" s="15"/>
      <c r="P12" s="14"/>
      <c r="Q12" s="14"/>
      <c r="R12" s="14"/>
      <c r="S12" s="14"/>
      <c r="T12" s="14"/>
      <c r="U12" s="14"/>
      <c r="V12" s="14"/>
      <c r="W12" s="14"/>
      <c r="X12" s="14"/>
      <c r="Y12" s="14"/>
      <c r="Z12" s="14"/>
      <c r="AA12" s="14"/>
      <c r="AB12" s="14"/>
      <c r="AC12" s="14"/>
      <c r="AD12" s="14"/>
      <c r="AE12" s="14"/>
      <c r="AF12" s="14"/>
      <c r="AG12" s="14"/>
      <c r="AH12" s="14"/>
      <c r="AI12" s="14"/>
      <c r="AJ12" s="14"/>
      <c r="AK12" s="14"/>
      <c r="AL12" s="14"/>
    </row>
    <row r="13" spans="1:38" s="22" customFormat="1" x14ac:dyDescent="0.2">
      <c r="A13" s="33" t="s">
        <v>164</v>
      </c>
      <c r="B13" s="17" t="s">
        <v>188</v>
      </c>
      <c r="C13" s="17"/>
      <c r="D13" s="15">
        <v>1</v>
      </c>
      <c r="E13" s="15">
        <v>0</v>
      </c>
      <c r="F13" s="15">
        <v>0</v>
      </c>
      <c r="G13" s="15">
        <v>0</v>
      </c>
      <c r="H13" s="15">
        <v>0</v>
      </c>
      <c r="I13" s="15">
        <v>0</v>
      </c>
      <c r="J13" s="15">
        <v>1</v>
      </c>
      <c r="K13" s="15">
        <v>0</v>
      </c>
      <c r="L13" s="15">
        <v>0</v>
      </c>
      <c r="M13" s="15">
        <v>0</v>
      </c>
      <c r="N13" s="15">
        <v>0</v>
      </c>
      <c r="O13" s="15"/>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s="22" customFormat="1" x14ac:dyDescent="0.2">
      <c r="A14" s="33" t="s">
        <v>165</v>
      </c>
      <c r="B14" s="17" t="s">
        <v>153</v>
      </c>
      <c r="C14" s="17"/>
      <c r="D14" s="15">
        <v>29</v>
      </c>
      <c r="E14" s="15">
        <v>7</v>
      </c>
      <c r="F14" s="15">
        <v>0</v>
      </c>
      <c r="G14" s="15">
        <v>8</v>
      </c>
      <c r="H14" s="15">
        <v>4</v>
      </c>
      <c r="I14" s="15">
        <v>0</v>
      </c>
      <c r="J14" s="15">
        <v>7</v>
      </c>
      <c r="K14" s="15">
        <v>0</v>
      </c>
      <c r="L14" s="15">
        <v>0</v>
      </c>
      <c r="M14" s="15">
        <v>0</v>
      </c>
      <c r="N14" s="15">
        <v>3</v>
      </c>
      <c r="O14" s="15"/>
      <c r="P14" s="14"/>
      <c r="Q14" s="14"/>
      <c r="R14" s="14"/>
      <c r="S14" s="14"/>
      <c r="T14" s="14"/>
      <c r="U14" s="14"/>
      <c r="V14" s="14"/>
      <c r="W14" s="14"/>
      <c r="X14" s="14"/>
      <c r="Y14" s="14"/>
      <c r="Z14" s="14"/>
      <c r="AA14" s="14"/>
      <c r="AB14" s="14"/>
      <c r="AC14" s="14"/>
      <c r="AD14" s="14"/>
      <c r="AE14" s="14"/>
      <c r="AF14" s="14"/>
      <c r="AG14" s="14"/>
      <c r="AH14" s="14"/>
      <c r="AI14" s="14"/>
      <c r="AJ14" s="14"/>
      <c r="AK14" s="14"/>
      <c r="AL14" s="14"/>
    </row>
    <row r="15" spans="1:38" s="148" customFormat="1" ht="13.5" hidden="1" customHeight="1" outlineLevel="1" x14ac:dyDescent="0.2">
      <c r="A15" s="33"/>
      <c r="B15" s="42" t="s">
        <v>983</v>
      </c>
      <c r="C15" s="17"/>
      <c r="D15" s="15">
        <v>3</v>
      </c>
      <c r="E15" s="15">
        <v>0</v>
      </c>
      <c r="F15" s="15">
        <v>0</v>
      </c>
      <c r="G15" s="15">
        <v>0</v>
      </c>
      <c r="H15" s="15">
        <v>1</v>
      </c>
      <c r="I15" s="15">
        <v>0</v>
      </c>
      <c r="J15" s="15">
        <v>1</v>
      </c>
      <c r="K15" s="15">
        <v>0</v>
      </c>
      <c r="L15" s="15">
        <v>0</v>
      </c>
      <c r="M15" s="15">
        <v>0</v>
      </c>
      <c r="N15" s="15">
        <v>1</v>
      </c>
    </row>
    <row r="16" spans="1:38"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row>
    <row r="17" spans="1:14"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row>
    <row r="18" spans="1:14" s="148" customFormat="1" ht="13.5" hidden="1" customHeight="1" outlineLevel="1" x14ac:dyDescent="0.2">
      <c r="A18" s="33"/>
      <c r="B18" s="42" t="s">
        <v>986</v>
      </c>
      <c r="C18" s="17"/>
      <c r="D18" s="15">
        <v>3</v>
      </c>
      <c r="E18" s="15">
        <v>3</v>
      </c>
      <c r="F18" s="15">
        <v>0</v>
      </c>
      <c r="G18" s="15">
        <v>0</v>
      </c>
      <c r="H18" s="15">
        <v>0</v>
      </c>
      <c r="I18" s="15">
        <v>0</v>
      </c>
      <c r="J18" s="15">
        <v>0</v>
      </c>
      <c r="K18" s="15">
        <v>0</v>
      </c>
      <c r="L18" s="15">
        <v>0</v>
      </c>
      <c r="M18" s="15">
        <v>0</v>
      </c>
      <c r="N18" s="15">
        <v>0</v>
      </c>
    </row>
    <row r="19" spans="1:14"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row>
    <row r="20" spans="1:14"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row>
    <row r="21" spans="1:14" s="148" customFormat="1" ht="13.5" hidden="1" customHeight="1" outlineLevel="1" x14ac:dyDescent="0.2">
      <c r="A21" s="33"/>
      <c r="B21" s="14" t="s">
        <v>989</v>
      </c>
      <c r="C21" s="17"/>
      <c r="D21" s="15">
        <v>1</v>
      </c>
      <c r="E21" s="15">
        <v>0</v>
      </c>
      <c r="F21" s="15">
        <v>0</v>
      </c>
      <c r="G21" s="15">
        <v>0</v>
      </c>
      <c r="H21" s="15">
        <v>0</v>
      </c>
      <c r="I21" s="15">
        <v>0</v>
      </c>
      <c r="J21" s="15">
        <v>1</v>
      </c>
      <c r="K21" s="15">
        <v>0</v>
      </c>
      <c r="L21" s="15">
        <v>0</v>
      </c>
      <c r="M21" s="15">
        <v>0</v>
      </c>
      <c r="N21" s="15">
        <v>0</v>
      </c>
    </row>
    <row r="22" spans="1:14" s="148" customFormat="1" ht="13.5" hidden="1" customHeight="1" outlineLevel="1" x14ac:dyDescent="0.2">
      <c r="A22" s="33"/>
      <c r="B22" s="14" t="s">
        <v>990</v>
      </c>
      <c r="C22" s="17"/>
      <c r="D22" s="15">
        <v>1</v>
      </c>
      <c r="E22" s="15">
        <v>0</v>
      </c>
      <c r="F22" s="15">
        <v>0</v>
      </c>
      <c r="G22" s="15">
        <v>1</v>
      </c>
      <c r="H22" s="15">
        <v>0</v>
      </c>
      <c r="I22" s="15">
        <v>0</v>
      </c>
      <c r="J22" s="15">
        <v>0</v>
      </c>
      <c r="K22" s="15">
        <v>0</v>
      </c>
      <c r="L22" s="15">
        <v>0</v>
      </c>
      <c r="M22" s="15">
        <v>0</v>
      </c>
      <c r="N22" s="15">
        <v>0</v>
      </c>
    </row>
    <row r="23" spans="1:14"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row>
    <row r="24" spans="1:14"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row>
    <row r="25" spans="1:14" s="148" customFormat="1" ht="13.5" hidden="1" customHeight="1" outlineLevel="1" x14ac:dyDescent="0.2">
      <c r="A25" s="33"/>
      <c r="B25" s="14" t="s">
        <v>993</v>
      </c>
      <c r="C25" s="17"/>
      <c r="D25" s="15">
        <v>1</v>
      </c>
      <c r="E25" s="15">
        <v>0</v>
      </c>
      <c r="F25" s="15">
        <v>0</v>
      </c>
      <c r="G25" s="15">
        <v>0</v>
      </c>
      <c r="H25" s="15">
        <v>0</v>
      </c>
      <c r="I25" s="15">
        <v>0</v>
      </c>
      <c r="J25" s="15">
        <v>0</v>
      </c>
      <c r="K25" s="15">
        <v>0</v>
      </c>
      <c r="L25" s="15">
        <v>0</v>
      </c>
      <c r="M25" s="15">
        <v>0</v>
      </c>
      <c r="N25" s="15">
        <v>1</v>
      </c>
    </row>
    <row r="26" spans="1:14"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row>
    <row r="27" spans="1:14"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row>
    <row r="28" spans="1:14" s="148" customFormat="1" ht="13.5" hidden="1" customHeight="1" outlineLevel="1" x14ac:dyDescent="0.2">
      <c r="A28" s="33"/>
      <c r="B28" s="42" t="s">
        <v>996</v>
      </c>
      <c r="C28" s="17"/>
      <c r="D28" s="15">
        <v>4</v>
      </c>
      <c r="E28" s="15">
        <v>0</v>
      </c>
      <c r="F28" s="15">
        <v>0</v>
      </c>
      <c r="G28" s="15">
        <v>0</v>
      </c>
      <c r="H28" s="15">
        <v>1</v>
      </c>
      <c r="I28" s="15">
        <v>0</v>
      </c>
      <c r="J28" s="15">
        <v>2</v>
      </c>
      <c r="K28" s="15">
        <v>0</v>
      </c>
      <c r="L28" s="15">
        <v>0</v>
      </c>
      <c r="M28" s="15">
        <v>0</v>
      </c>
      <c r="N28" s="15">
        <v>1</v>
      </c>
    </row>
    <row r="29" spans="1:14" s="148" customFormat="1" ht="13.5" hidden="1" customHeight="1" outlineLevel="1" x14ac:dyDescent="0.2">
      <c r="A29" s="33"/>
      <c r="B29" s="14" t="s">
        <v>997</v>
      </c>
      <c r="C29" s="17"/>
      <c r="D29" s="15">
        <v>2</v>
      </c>
      <c r="E29" s="15">
        <v>2</v>
      </c>
      <c r="F29" s="15">
        <v>0</v>
      </c>
      <c r="G29" s="15">
        <v>0</v>
      </c>
      <c r="H29" s="15">
        <v>0</v>
      </c>
      <c r="I29" s="15">
        <v>0</v>
      </c>
      <c r="J29" s="15">
        <v>0</v>
      </c>
      <c r="K29" s="15">
        <v>0</v>
      </c>
      <c r="L29" s="15">
        <v>0</v>
      </c>
      <c r="M29" s="15">
        <v>0</v>
      </c>
      <c r="N29" s="15">
        <v>0</v>
      </c>
    </row>
    <row r="30" spans="1:14" s="148" customFormat="1" ht="13.5" hidden="1" customHeight="1" outlineLevel="1" x14ac:dyDescent="0.2">
      <c r="A30" s="33"/>
      <c r="B30" s="14" t="s">
        <v>998</v>
      </c>
      <c r="C30" s="17"/>
      <c r="D30" s="15">
        <v>7</v>
      </c>
      <c r="E30" s="15">
        <v>0</v>
      </c>
      <c r="F30" s="15">
        <v>0</v>
      </c>
      <c r="G30" s="15">
        <v>4</v>
      </c>
      <c r="H30" s="15">
        <v>1</v>
      </c>
      <c r="I30" s="15">
        <v>0</v>
      </c>
      <c r="J30" s="15">
        <v>2</v>
      </c>
      <c r="K30" s="15">
        <v>0</v>
      </c>
      <c r="L30" s="15">
        <v>0</v>
      </c>
      <c r="M30" s="15">
        <v>0</v>
      </c>
      <c r="N30" s="15">
        <v>0</v>
      </c>
    </row>
    <row r="31" spans="1:14"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row>
    <row r="32" spans="1:14"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row>
    <row r="33" spans="1:38" s="148" customFormat="1" ht="13.5" hidden="1" customHeight="1" outlineLevel="1" x14ac:dyDescent="0.2">
      <c r="A33" s="33"/>
      <c r="B33" s="42" t="s">
        <v>1001</v>
      </c>
      <c r="C33" s="17"/>
      <c r="D33" s="15">
        <v>3</v>
      </c>
      <c r="E33" s="15">
        <v>0</v>
      </c>
      <c r="F33" s="15">
        <v>0</v>
      </c>
      <c r="G33" s="15">
        <v>2</v>
      </c>
      <c r="H33" s="15">
        <v>1</v>
      </c>
      <c r="I33" s="15">
        <v>0</v>
      </c>
      <c r="J33" s="15">
        <v>0</v>
      </c>
      <c r="K33" s="15">
        <v>0</v>
      </c>
      <c r="L33" s="15">
        <v>0</v>
      </c>
      <c r="M33" s="15">
        <v>0</v>
      </c>
      <c r="N33" s="15">
        <v>0</v>
      </c>
    </row>
    <row r="34" spans="1:38"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row>
    <row r="35" spans="1:38"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row>
    <row r="36" spans="1:38"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row>
    <row r="37" spans="1:38"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row>
    <row r="38" spans="1:38" s="148" customFormat="1" ht="13.5" hidden="1" customHeight="1" outlineLevel="1" x14ac:dyDescent="0.2">
      <c r="A38" s="33"/>
      <c r="B38" s="14" t="s">
        <v>1006</v>
      </c>
      <c r="C38" s="17"/>
      <c r="D38" s="15">
        <v>4</v>
      </c>
      <c r="E38" s="15">
        <v>2</v>
      </c>
      <c r="F38" s="15">
        <v>0</v>
      </c>
      <c r="G38" s="15">
        <v>1</v>
      </c>
      <c r="H38" s="15">
        <v>0</v>
      </c>
      <c r="I38" s="15">
        <v>0</v>
      </c>
      <c r="J38" s="15">
        <v>1</v>
      </c>
      <c r="K38" s="15">
        <v>0</v>
      </c>
      <c r="L38" s="15">
        <v>0</v>
      </c>
      <c r="M38" s="15">
        <v>0</v>
      </c>
      <c r="N38" s="15">
        <v>0</v>
      </c>
    </row>
    <row r="39" spans="1:38"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s="22" customFormat="1" ht="22.5" x14ac:dyDescent="0.2">
      <c r="A40" s="33" t="s">
        <v>167</v>
      </c>
      <c r="B40" s="17" t="s">
        <v>159</v>
      </c>
      <c r="C40" s="17"/>
      <c r="D40" s="15">
        <v>2</v>
      </c>
      <c r="E40" s="15">
        <v>0</v>
      </c>
      <c r="F40" s="15">
        <v>0</v>
      </c>
      <c r="G40" s="15">
        <v>1</v>
      </c>
      <c r="H40" s="15">
        <v>0</v>
      </c>
      <c r="I40" s="15">
        <v>0</v>
      </c>
      <c r="J40" s="15">
        <v>1</v>
      </c>
      <c r="K40" s="15">
        <v>0</v>
      </c>
      <c r="L40" s="15">
        <v>0</v>
      </c>
      <c r="M40" s="15">
        <v>0</v>
      </c>
      <c r="N40" s="15">
        <v>0</v>
      </c>
      <c r="O40" s="15"/>
      <c r="P40" s="14"/>
      <c r="Q40" s="14"/>
      <c r="R40" s="14"/>
      <c r="S40" s="14"/>
      <c r="T40" s="14"/>
      <c r="U40" s="14"/>
      <c r="V40" s="14"/>
      <c r="W40" s="14"/>
      <c r="X40" s="14"/>
      <c r="Y40" s="14"/>
      <c r="Z40" s="14"/>
      <c r="AA40" s="14"/>
      <c r="AB40" s="14"/>
      <c r="AC40" s="14"/>
      <c r="AD40" s="14"/>
      <c r="AE40" s="14"/>
      <c r="AF40" s="14"/>
      <c r="AG40" s="14"/>
      <c r="AH40" s="14"/>
      <c r="AI40" s="14"/>
      <c r="AJ40" s="14"/>
      <c r="AK40" s="14"/>
      <c r="AL40" s="14"/>
    </row>
    <row r="41" spans="1:38" s="22" customFormat="1" x14ac:dyDescent="0.2">
      <c r="A41" s="33" t="s">
        <v>168</v>
      </c>
      <c r="B41" s="17" t="s">
        <v>154</v>
      </c>
      <c r="C41" s="17"/>
      <c r="D41" s="15">
        <v>41</v>
      </c>
      <c r="E41" s="15">
        <v>2</v>
      </c>
      <c r="F41" s="15">
        <v>4</v>
      </c>
      <c r="G41" s="15">
        <v>16</v>
      </c>
      <c r="H41" s="15">
        <v>13</v>
      </c>
      <c r="I41" s="15">
        <v>0</v>
      </c>
      <c r="J41" s="15">
        <v>4</v>
      </c>
      <c r="K41" s="15">
        <v>0</v>
      </c>
      <c r="L41" s="15">
        <v>0</v>
      </c>
      <c r="M41" s="15">
        <v>0</v>
      </c>
      <c r="N41" s="15">
        <v>2</v>
      </c>
      <c r="O41" s="15"/>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s="22" customFormat="1" ht="22.5" x14ac:dyDescent="0.2">
      <c r="A42" s="33" t="s">
        <v>169</v>
      </c>
      <c r="B42" s="17" t="s">
        <v>155</v>
      </c>
      <c r="C42" s="17"/>
      <c r="D42" s="15">
        <v>6</v>
      </c>
      <c r="E42" s="15">
        <v>0</v>
      </c>
      <c r="F42" s="15">
        <v>0</v>
      </c>
      <c r="G42" s="15">
        <v>3</v>
      </c>
      <c r="H42" s="15">
        <v>3</v>
      </c>
      <c r="I42" s="15">
        <v>0</v>
      </c>
      <c r="J42" s="15">
        <v>0</v>
      </c>
      <c r="K42" s="15">
        <v>0</v>
      </c>
      <c r="L42" s="15">
        <v>0</v>
      </c>
      <c r="M42" s="15">
        <v>0</v>
      </c>
      <c r="N42" s="15">
        <v>0</v>
      </c>
      <c r="O42" s="15"/>
      <c r="P42" s="14"/>
      <c r="Q42" s="14"/>
      <c r="R42" s="14"/>
      <c r="S42" s="14"/>
      <c r="T42" s="14"/>
      <c r="U42" s="14"/>
      <c r="V42" s="14"/>
      <c r="W42" s="14"/>
      <c r="X42" s="14"/>
      <c r="Y42" s="14"/>
      <c r="Z42" s="14"/>
      <c r="AA42" s="14"/>
      <c r="AB42" s="14"/>
      <c r="AC42" s="14"/>
      <c r="AD42" s="14"/>
      <c r="AE42" s="14"/>
      <c r="AF42" s="14"/>
      <c r="AG42" s="14"/>
      <c r="AH42" s="14"/>
      <c r="AI42" s="14"/>
      <c r="AJ42" s="14"/>
      <c r="AK42" s="14"/>
      <c r="AL42" s="14"/>
    </row>
    <row r="43" spans="1:38" s="22" customFormat="1" x14ac:dyDescent="0.2">
      <c r="A43" s="33" t="s">
        <v>170</v>
      </c>
      <c r="B43" s="17" t="s">
        <v>156</v>
      </c>
      <c r="C43" s="17"/>
      <c r="D43" s="15">
        <v>17</v>
      </c>
      <c r="E43" s="15">
        <v>0</v>
      </c>
      <c r="F43" s="15">
        <v>1</v>
      </c>
      <c r="G43" s="15">
        <v>4</v>
      </c>
      <c r="H43" s="15">
        <v>6</v>
      </c>
      <c r="I43" s="15">
        <v>0</v>
      </c>
      <c r="J43" s="15">
        <v>3</v>
      </c>
      <c r="K43" s="15">
        <v>0</v>
      </c>
      <c r="L43" s="15">
        <v>0</v>
      </c>
      <c r="M43" s="15">
        <v>0</v>
      </c>
      <c r="N43" s="15">
        <v>3</v>
      </c>
      <c r="O43" s="15"/>
      <c r="P43" s="14"/>
      <c r="Q43" s="14"/>
      <c r="R43" s="14"/>
      <c r="S43" s="14"/>
      <c r="T43" s="14"/>
      <c r="U43" s="14"/>
      <c r="V43" s="14"/>
      <c r="W43" s="14"/>
      <c r="X43" s="14"/>
      <c r="Y43" s="14"/>
      <c r="Z43" s="14"/>
      <c r="AA43" s="14"/>
      <c r="AB43" s="14"/>
      <c r="AC43" s="14"/>
      <c r="AD43" s="14"/>
      <c r="AE43" s="14"/>
      <c r="AF43" s="14"/>
      <c r="AG43" s="14"/>
      <c r="AH43" s="14"/>
      <c r="AI43" s="14"/>
      <c r="AJ43" s="14"/>
      <c r="AK43" s="14"/>
      <c r="AL43" s="14"/>
    </row>
    <row r="44" spans="1:38" s="22" customFormat="1" x14ac:dyDescent="0.2">
      <c r="A44" s="33" t="s">
        <v>171</v>
      </c>
      <c r="B44" s="17" t="s">
        <v>157</v>
      </c>
      <c r="C44" s="17"/>
      <c r="D44" s="15">
        <v>3</v>
      </c>
      <c r="E44" s="15">
        <v>0</v>
      </c>
      <c r="F44" s="15">
        <v>0</v>
      </c>
      <c r="G44" s="15">
        <v>2</v>
      </c>
      <c r="H44" s="15">
        <v>1</v>
      </c>
      <c r="I44" s="15">
        <v>0</v>
      </c>
      <c r="J44" s="15">
        <v>0</v>
      </c>
      <c r="K44" s="15">
        <v>0</v>
      </c>
      <c r="L44" s="15">
        <v>0</v>
      </c>
      <c r="M44" s="15">
        <v>0</v>
      </c>
      <c r="N44" s="15">
        <v>0</v>
      </c>
      <c r="O44" s="15"/>
      <c r="P44" s="14"/>
      <c r="Q44" s="14"/>
      <c r="R44" s="14"/>
      <c r="S44" s="14"/>
      <c r="T44" s="14"/>
      <c r="U44" s="14"/>
      <c r="V44" s="14"/>
      <c r="W44" s="14"/>
      <c r="X44" s="14"/>
      <c r="Y44" s="14"/>
      <c r="Z44" s="14"/>
      <c r="AA44" s="14"/>
      <c r="AB44" s="14"/>
      <c r="AC44" s="14"/>
      <c r="AD44" s="14"/>
      <c r="AE44" s="14"/>
      <c r="AF44" s="14"/>
      <c r="AG44" s="14"/>
      <c r="AH44" s="14"/>
      <c r="AI44" s="14"/>
      <c r="AJ44" s="14"/>
      <c r="AK44" s="14"/>
      <c r="AL44" s="14"/>
    </row>
    <row r="45" spans="1:38"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5"/>
      <c r="P45" s="14"/>
      <c r="Q45" s="14"/>
      <c r="R45" s="14"/>
      <c r="S45" s="14"/>
      <c r="T45" s="14"/>
      <c r="U45" s="14"/>
      <c r="V45" s="14"/>
      <c r="W45" s="14"/>
      <c r="X45" s="14"/>
      <c r="Y45" s="14"/>
      <c r="Z45" s="14"/>
      <c r="AA45" s="14"/>
      <c r="AB45" s="14"/>
      <c r="AC45" s="14"/>
      <c r="AD45" s="14"/>
      <c r="AE45" s="14"/>
      <c r="AF45" s="14"/>
      <c r="AG45" s="14"/>
      <c r="AH45" s="14"/>
      <c r="AI45" s="14"/>
      <c r="AJ45" s="14"/>
      <c r="AK45" s="14"/>
      <c r="AL45" s="14"/>
    </row>
    <row r="46" spans="1:38"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5"/>
      <c r="P46" s="14"/>
      <c r="Q46" s="14"/>
      <c r="R46" s="14"/>
      <c r="S46" s="14"/>
      <c r="T46" s="14"/>
      <c r="U46" s="14"/>
      <c r="V46" s="14"/>
      <c r="W46" s="14"/>
      <c r="X46" s="14"/>
      <c r="Y46" s="14"/>
      <c r="Z46" s="14"/>
      <c r="AA46" s="14"/>
      <c r="AB46" s="14"/>
      <c r="AC46" s="14"/>
      <c r="AD46" s="14"/>
      <c r="AE46" s="14"/>
      <c r="AF46" s="14"/>
      <c r="AG46" s="14"/>
      <c r="AH46" s="14"/>
      <c r="AI46" s="14"/>
      <c r="AJ46" s="14"/>
      <c r="AK46" s="14"/>
      <c r="AL46" s="14"/>
    </row>
    <row r="47" spans="1:38" s="22" customFormat="1" x14ac:dyDescent="0.2">
      <c r="A47" s="33" t="s">
        <v>174</v>
      </c>
      <c r="B47" s="17" t="s">
        <v>192</v>
      </c>
      <c r="C47" s="17"/>
      <c r="D47" s="15">
        <v>2</v>
      </c>
      <c r="E47" s="15">
        <v>0</v>
      </c>
      <c r="F47" s="15">
        <v>0</v>
      </c>
      <c r="G47" s="15">
        <v>1</v>
      </c>
      <c r="H47" s="15">
        <v>1</v>
      </c>
      <c r="I47" s="15">
        <v>0</v>
      </c>
      <c r="J47" s="15">
        <v>0</v>
      </c>
      <c r="K47" s="15">
        <v>0</v>
      </c>
      <c r="L47" s="15">
        <v>0</v>
      </c>
      <c r="M47" s="15">
        <v>0</v>
      </c>
      <c r="N47" s="15">
        <v>0</v>
      </c>
      <c r="O47" s="15"/>
      <c r="P47" s="14"/>
      <c r="Q47" s="14"/>
      <c r="R47" s="14"/>
      <c r="S47" s="14"/>
      <c r="T47" s="14"/>
      <c r="U47" s="14"/>
      <c r="V47" s="14"/>
      <c r="W47" s="14"/>
      <c r="X47" s="14"/>
      <c r="Y47" s="14"/>
      <c r="Z47" s="14"/>
      <c r="AA47" s="14"/>
      <c r="AB47" s="14"/>
      <c r="AC47" s="14"/>
      <c r="AD47" s="14"/>
      <c r="AE47" s="14"/>
      <c r="AF47" s="14"/>
      <c r="AG47" s="14"/>
      <c r="AH47" s="14"/>
      <c r="AI47" s="14"/>
      <c r="AJ47" s="14"/>
      <c r="AK47" s="14"/>
      <c r="AL47" s="14"/>
    </row>
    <row r="48" spans="1:38" s="22" customFormat="1" x14ac:dyDescent="0.2">
      <c r="A48" s="33" t="s">
        <v>175</v>
      </c>
      <c r="B48" s="17" t="s">
        <v>195</v>
      </c>
      <c r="C48" s="17"/>
      <c r="D48" s="15">
        <v>2</v>
      </c>
      <c r="E48" s="15">
        <v>0</v>
      </c>
      <c r="F48" s="15">
        <v>0</v>
      </c>
      <c r="G48" s="15">
        <v>1</v>
      </c>
      <c r="H48" s="15">
        <v>1</v>
      </c>
      <c r="I48" s="15">
        <v>0</v>
      </c>
      <c r="J48" s="15">
        <v>0</v>
      </c>
      <c r="K48" s="15">
        <v>0</v>
      </c>
      <c r="L48" s="15">
        <v>0</v>
      </c>
      <c r="M48" s="15">
        <v>0</v>
      </c>
      <c r="N48" s="15">
        <v>0</v>
      </c>
      <c r="O48" s="15"/>
      <c r="P48" s="14"/>
      <c r="Q48" s="14"/>
      <c r="R48" s="14"/>
      <c r="S48" s="14"/>
      <c r="T48" s="14"/>
      <c r="U48" s="14"/>
      <c r="V48" s="14"/>
      <c r="W48" s="14"/>
      <c r="X48" s="14"/>
      <c r="Y48" s="14"/>
      <c r="Z48" s="14"/>
      <c r="AA48" s="14"/>
      <c r="AB48" s="14"/>
      <c r="AC48" s="14"/>
      <c r="AD48" s="14"/>
      <c r="AE48" s="14"/>
      <c r="AF48" s="14"/>
      <c r="AG48" s="14"/>
      <c r="AH48" s="14"/>
      <c r="AI48" s="14"/>
      <c r="AJ48" s="14"/>
      <c r="AK48" s="14"/>
      <c r="AL48" s="14"/>
    </row>
    <row r="49" spans="1:38" s="22" customFormat="1" ht="12.75" customHeight="1" x14ac:dyDescent="0.2">
      <c r="A49" s="33" t="s">
        <v>176</v>
      </c>
      <c r="B49" s="17" t="s">
        <v>193</v>
      </c>
      <c r="C49" s="17"/>
      <c r="D49" s="15">
        <v>7</v>
      </c>
      <c r="E49" s="15">
        <v>0</v>
      </c>
      <c r="F49" s="15">
        <v>0</v>
      </c>
      <c r="G49" s="15">
        <v>1</v>
      </c>
      <c r="H49" s="15">
        <v>2</v>
      </c>
      <c r="I49" s="15">
        <v>0</v>
      </c>
      <c r="J49" s="15">
        <v>4</v>
      </c>
      <c r="K49" s="15">
        <v>0</v>
      </c>
      <c r="L49" s="15">
        <v>0</v>
      </c>
      <c r="M49" s="15">
        <v>0</v>
      </c>
      <c r="N49" s="15">
        <v>0</v>
      </c>
      <c r="O49" s="15"/>
      <c r="P49" s="14"/>
      <c r="Q49" s="14"/>
      <c r="R49" s="14"/>
      <c r="S49" s="14"/>
      <c r="T49" s="14"/>
      <c r="U49" s="14"/>
      <c r="V49" s="14"/>
      <c r="W49" s="14"/>
      <c r="X49" s="14"/>
      <c r="Y49" s="14"/>
      <c r="Z49" s="14"/>
      <c r="AA49" s="14"/>
      <c r="AB49" s="14"/>
      <c r="AC49" s="14"/>
      <c r="AD49" s="14"/>
      <c r="AE49" s="14"/>
      <c r="AF49" s="14"/>
      <c r="AG49" s="14"/>
      <c r="AH49" s="14"/>
      <c r="AI49" s="14"/>
      <c r="AJ49" s="14"/>
      <c r="AK49" s="14"/>
      <c r="AL49" s="14"/>
    </row>
    <row r="50" spans="1:38" s="22" customFormat="1" ht="12.75" customHeight="1" x14ac:dyDescent="0.2">
      <c r="A50" s="33" t="s">
        <v>177</v>
      </c>
      <c r="B50" s="17" t="s">
        <v>160</v>
      </c>
      <c r="C50" s="17"/>
      <c r="D50" s="15">
        <v>6</v>
      </c>
      <c r="E50" s="15">
        <v>0</v>
      </c>
      <c r="F50" s="15">
        <v>0</v>
      </c>
      <c r="G50" s="15">
        <v>3</v>
      </c>
      <c r="H50" s="15">
        <v>0</v>
      </c>
      <c r="I50" s="15">
        <v>0</v>
      </c>
      <c r="J50" s="15">
        <v>1</v>
      </c>
      <c r="K50" s="15">
        <v>0</v>
      </c>
      <c r="L50" s="15">
        <v>0</v>
      </c>
      <c r="M50" s="15">
        <v>0</v>
      </c>
      <c r="N50" s="15">
        <v>2</v>
      </c>
      <c r="O50" s="15"/>
      <c r="P50" s="14"/>
      <c r="Q50" s="14"/>
      <c r="R50" s="14"/>
      <c r="S50" s="14"/>
      <c r="T50" s="14"/>
      <c r="U50" s="14"/>
      <c r="V50" s="14"/>
      <c r="W50" s="14"/>
      <c r="X50" s="14"/>
      <c r="Y50" s="14"/>
      <c r="Z50" s="14"/>
      <c r="AA50" s="14"/>
      <c r="AB50" s="14"/>
      <c r="AC50" s="14"/>
      <c r="AD50" s="14"/>
      <c r="AE50" s="14"/>
      <c r="AF50" s="14"/>
      <c r="AG50" s="14"/>
      <c r="AH50" s="14"/>
      <c r="AI50" s="14"/>
      <c r="AJ50" s="14"/>
      <c r="AK50" s="14"/>
      <c r="AL50" s="14"/>
    </row>
    <row r="51" spans="1:38" s="22" customFormat="1" ht="12.75" customHeight="1" x14ac:dyDescent="0.2">
      <c r="A51" s="33" t="s">
        <v>178</v>
      </c>
      <c r="B51" s="17" t="s">
        <v>158</v>
      </c>
      <c r="C51" s="17"/>
      <c r="D51" s="15">
        <v>1</v>
      </c>
      <c r="E51" s="15">
        <v>0</v>
      </c>
      <c r="F51" s="15">
        <v>0</v>
      </c>
      <c r="G51" s="15">
        <v>1</v>
      </c>
      <c r="H51" s="15">
        <v>0</v>
      </c>
      <c r="I51" s="15">
        <v>0</v>
      </c>
      <c r="J51" s="15">
        <v>0</v>
      </c>
      <c r="K51" s="15">
        <v>0</v>
      </c>
      <c r="L51" s="15">
        <v>0</v>
      </c>
      <c r="M51" s="15">
        <v>0</v>
      </c>
      <c r="N51" s="15">
        <v>0</v>
      </c>
      <c r="O51" s="15"/>
      <c r="P51" s="14"/>
      <c r="Q51" s="14"/>
      <c r="R51" s="14"/>
      <c r="S51" s="14"/>
      <c r="T51" s="14"/>
      <c r="U51" s="14"/>
      <c r="V51" s="14"/>
      <c r="W51" s="14"/>
      <c r="X51" s="14"/>
      <c r="Y51" s="14"/>
      <c r="Z51" s="14"/>
      <c r="AA51" s="14"/>
      <c r="AB51" s="14"/>
      <c r="AC51" s="14"/>
      <c r="AD51" s="14"/>
      <c r="AE51" s="14"/>
      <c r="AF51" s="14"/>
      <c r="AG51" s="14"/>
      <c r="AH51" s="14"/>
      <c r="AI51" s="14"/>
      <c r="AJ51" s="14"/>
      <c r="AK51" s="14"/>
      <c r="AL51" s="14"/>
    </row>
    <row r="52" spans="1:38" s="22" customFormat="1" x14ac:dyDescent="0.2">
      <c r="A52" s="33" t="s">
        <v>179</v>
      </c>
      <c r="B52" s="17" t="s">
        <v>194</v>
      </c>
      <c r="C52" s="17"/>
      <c r="D52" s="15">
        <v>1</v>
      </c>
      <c r="E52" s="15">
        <v>0</v>
      </c>
      <c r="F52" s="15">
        <v>0</v>
      </c>
      <c r="G52" s="15">
        <v>1</v>
      </c>
      <c r="H52" s="15">
        <v>0</v>
      </c>
      <c r="I52" s="15">
        <v>0</v>
      </c>
      <c r="J52" s="15">
        <v>0</v>
      </c>
      <c r="K52" s="15">
        <v>0</v>
      </c>
      <c r="L52" s="15">
        <v>0</v>
      </c>
      <c r="M52" s="15">
        <v>0</v>
      </c>
      <c r="N52" s="15">
        <v>0</v>
      </c>
      <c r="O52" s="15"/>
      <c r="P52" s="14"/>
      <c r="Q52" s="14"/>
      <c r="R52" s="14"/>
      <c r="S52" s="14"/>
      <c r="T52" s="14"/>
      <c r="U52" s="14"/>
      <c r="V52" s="14"/>
      <c r="W52" s="14"/>
      <c r="X52" s="14"/>
      <c r="Y52" s="14"/>
      <c r="Z52" s="14"/>
      <c r="AA52" s="14"/>
      <c r="AB52" s="14"/>
      <c r="AC52" s="14"/>
      <c r="AD52" s="14"/>
      <c r="AE52" s="14"/>
      <c r="AF52" s="14"/>
      <c r="AG52" s="14"/>
      <c r="AH52" s="14"/>
      <c r="AI52" s="14"/>
      <c r="AJ52" s="14"/>
      <c r="AK52" s="14"/>
      <c r="AL52" s="14"/>
    </row>
    <row r="53" spans="1:38"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c r="P53" s="14"/>
      <c r="Q53" s="14"/>
      <c r="R53" s="14"/>
      <c r="S53" s="14"/>
      <c r="T53" s="14"/>
      <c r="U53" s="14"/>
      <c r="V53" s="14"/>
      <c r="W53" s="14"/>
      <c r="X53" s="14"/>
      <c r="Y53" s="14"/>
      <c r="Z53" s="14"/>
      <c r="AA53" s="14"/>
      <c r="AB53" s="14"/>
      <c r="AC53" s="14"/>
      <c r="AD53" s="14"/>
      <c r="AE53" s="14"/>
      <c r="AF53" s="14"/>
      <c r="AG53" s="14"/>
      <c r="AH53" s="14"/>
      <c r="AI53" s="14"/>
      <c r="AJ53" s="14"/>
      <c r="AK53" s="14"/>
      <c r="AL53" s="14"/>
    </row>
    <row r="54" spans="1:38" s="22" customFormat="1" x14ac:dyDescent="0.2">
      <c r="A54" s="33" t="s">
        <v>181</v>
      </c>
      <c r="B54" s="17" t="s">
        <v>196</v>
      </c>
      <c r="C54" s="17"/>
      <c r="D54" s="15">
        <v>5</v>
      </c>
      <c r="E54" s="15">
        <v>0</v>
      </c>
      <c r="F54" s="15">
        <v>0</v>
      </c>
      <c r="G54" s="15">
        <v>3</v>
      </c>
      <c r="H54" s="15">
        <v>0</v>
      </c>
      <c r="I54" s="15">
        <v>2</v>
      </c>
      <c r="J54" s="15">
        <v>0</v>
      </c>
      <c r="K54" s="15">
        <v>0</v>
      </c>
      <c r="L54" s="15">
        <v>0</v>
      </c>
      <c r="M54" s="15">
        <v>0</v>
      </c>
      <c r="N54" s="15">
        <v>0</v>
      </c>
      <c r="O54" s="15"/>
      <c r="P54" s="14"/>
      <c r="Q54" s="14"/>
      <c r="R54" s="14"/>
      <c r="S54" s="14"/>
      <c r="T54" s="14"/>
      <c r="U54" s="14"/>
      <c r="V54" s="14"/>
      <c r="W54" s="14"/>
      <c r="X54" s="14"/>
      <c r="Y54" s="14"/>
      <c r="Z54" s="14"/>
      <c r="AA54" s="14"/>
      <c r="AB54" s="14"/>
      <c r="AC54" s="14"/>
      <c r="AD54" s="14"/>
      <c r="AE54" s="14"/>
      <c r="AF54" s="14"/>
      <c r="AG54" s="14"/>
      <c r="AH54" s="14"/>
      <c r="AI54" s="14"/>
      <c r="AJ54" s="14"/>
      <c r="AK54" s="14"/>
      <c r="AL54" s="14"/>
    </row>
    <row r="55" spans="1:38" s="22" customFormat="1" ht="22.5" x14ac:dyDescent="0.2">
      <c r="A55" s="33" t="s">
        <v>182</v>
      </c>
      <c r="B55" s="17" t="s">
        <v>197</v>
      </c>
      <c r="C55" s="17"/>
      <c r="D55" s="15">
        <v>1</v>
      </c>
      <c r="E55" s="15">
        <v>0</v>
      </c>
      <c r="F55" s="15">
        <v>0</v>
      </c>
      <c r="G55" s="15">
        <v>0</v>
      </c>
      <c r="H55" s="15">
        <v>0</v>
      </c>
      <c r="I55" s="15">
        <v>0</v>
      </c>
      <c r="J55" s="15">
        <v>1</v>
      </c>
      <c r="K55" s="15">
        <v>0</v>
      </c>
      <c r="L55" s="15">
        <v>0</v>
      </c>
      <c r="M55" s="15">
        <v>0</v>
      </c>
      <c r="N55" s="15">
        <v>0</v>
      </c>
      <c r="O55" s="15"/>
      <c r="P55" s="14"/>
      <c r="Q55" s="14"/>
      <c r="R55" s="14"/>
      <c r="S55" s="14"/>
      <c r="T55" s="14"/>
      <c r="U55" s="14"/>
      <c r="V55" s="14"/>
      <c r="W55" s="14"/>
      <c r="X55" s="14"/>
      <c r="Y55" s="14"/>
      <c r="Z55" s="14"/>
      <c r="AA55" s="14"/>
      <c r="AB55" s="14"/>
      <c r="AC55" s="14"/>
      <c r="AD55" s="14"/>
      <c r="AE55" s="14"/>
      <c r="AF55" s="14"/>
      <c r="AG55" s="14"/>
      <c r="AH55" s="14"/>
      <c r="AI55" s="14"/>
      <c r="AJ55" s="14"/>
      <c r="AK55" s="14"/>
      <c r="AL55" s="14"/>
    </row>
    <row r="56" spans="1:38" s="22" customFormat="1" ht="12" customHeight="1" x14ac:dyDescent="0.2">
      <c r="A56" s="33" t="s">
        <v>183</v>
      </c>
      <c r="B56" s="17" t="s">
        <v>324</v>
      </c>
      <c r="C56" s="17"/>
      <c r="D56" s="15">
        <v>1</v>
      </c>
      <c r="E56" s="15">
        <v>0</v>
      </c>
      <c r="F56" s="15">
        <v>0</v>
      </c>
      <c r="G56" s="15">
        <v>0</v>
      </c>
      <c r="H56" s="15">
        <v>1</v>
      </c>
      <c r="I56" s="15">
        <v>0</v>
      </c>
      <c r="J56" s="15">
        <v>0</v>
      </c>
      <c r="K56" s="15">
        <v>0</v>
      </c>
      <c r="L56" s="15">
        <v>0</v>
      </c>
      <c r="M56" s="15">
        <v>0</v>
      </c>
      <c r="N56" s="15">
        <v>0</v>
      </c>
      <c r="O56" s="15"/>
      <c r="P56" s="14"/>
      <c r="Q56" s="14"/>
      <c r="R56" s="14"/>
      <c r="S56" s="14"/>
      <c r="T56" s="14"/>
      <c r="U56" s="14"/>
      <c r="V56" s="14"/>
      <c r="W56" s="14"/>
      <c r="X56" s="14"/>
      <c r="Y56" s="14"/>
      <c r="Z56" s="14"/>
      <c r="AA56" s="14"/>
      <c r="AB56" s="14"/>
      <c r="AC56" s="14"/>
      <c r="AD56" s="14"/>
      <c r="AE56" s="14"/>
      <c r="AF56" s="14"/>
      <c r="AG56" s="14"/>
      <c r="AH56" s="14"/>
      <c r="AI56" s="14"/>
      <c r="AJ56" s="14"/>
      <c r="AK56" s="14"/>
      <c r="AL56" s="14"/>
    </row>
    <row r="57" spans="1:38" s="22" customFormat="1" x14ac:dyDescent="0.2">
      <c r="A57" s="3" t="s">
        <v>187</v>
      </c>
      <c r="D57" s="15">
        <v>0</v>
      </c>
      <c r="E57" s="15">
        <v>0</v>
      </c>
      <c r="F57" s="15">
        <v>0</v>
      </c>
      <c r="G57" s="15">
        <v>0</v>
      </c>
      <c r="H57" s="15">
        <v>0</v>
      </c>
      <c r="I57" s="15">
        <v>0</v>
      </c>
      <c r="J57" s="15">
        <v>0</v>
      </c>
      <c r="K57" s="15">
        <v>0</v>
      </c>
      <c r="L57" s="15">
        <v>0</v>
      </c>
      <c r="M57" s="15">
        <v>0</v>
      </c>
      <c r="N57" s="15">
        <v>0</v>
      </c>
      <c r="O57" s="15"/>
      <c r="P57" s="14"/>
      <c r="Q57" s="14"/>
      <c r="R57" s="14"/>
      <c r="S57" s="14"/>
      <c r="T57" s="14"/>
      <c r="U57" s="14"/>
      <c r="V57" s="14"/>
      <c r="W57" s="14"/>
      <c r="X57" s="14"/>
      <c r="Y57" s="14"/>
      <c r="Z57" s="14"/>
      <c r="AA57" s="14"/>
      <c r="AB57" s="14"/>
      <c r="AC57" s="14"/>
      <c r="AD57" s="14"/>
      <c r="AE57" s="14"/>
      <c r="AF57" s="14"/>
      <c r="AG57" s="14"/>
      <c r="AH57" s="14"/>
      <c r="AI57" s="14"/>
      <c r="AJ57" s="14"/>
      <c r="AK57" s="14"/>
      <c r="AL57" s="14"/>
    </row>
    <row r="58" spans="1:38" s="22" customFormat="1" ht="1.5" customHeight="1" x14ac:dyDescent="0.2">
      <c r="A58" s="3"/>
      <c r="D58" s="15">
        <v>0</v>
      </c>
      <c r="E58" s="15">
        <v>0</v>
      </c>
      <c r="F58" s="15">
        <v>0</v>
      </c>
      <c r="G58" s="15">
        <v>0</v>
      </c>
      <c r="H58" s="15">
        <v>0</v>
      </c>
      <c r="I58" s="15">
        <v>0</v>
      </c>
      <c r="J58" s="15">
        <v>0</v>
      </c>
      <c r="K58" s="15">
        <v>0</v>
      </c>
      <c r="L58" s="15">
        <v>0</v>
      </c>
      <c r="M58" s="15">
        <v>0</v>
      </c>
      <c r="N58" s="15">
        <v>0</v>
      </c>
      <c r="O58" s="15"/>
      <c r="P58" s="14"/>
      <c r="Q58" s="14"/>
      <c r="R58" s="14"/>
      <c r="S58" s="14"/>
      <c r="T58" s="14"/>
      <c r="U58" s="14"/>
      <c r="V58" s="14"/>
      <c r="W58" s="14"/>
      <c r="X58" s="14"/>
      <c r="Y58" s="14"/>
      <c r="Z58" s="14"/>
      <c r="AA58" s="14"/>
      <c r="AB58" s="14"/>
      <c r="AC58" s="14"/>
      <c r="AD58" s="14"/>
      <c r="AE58" s="14"/>
      <c r="AF58" s="14"/>
      <c r="AG58" s="14"/>
      <c r="AH58" s="14"/>
      <c r="AI58" s="14"/>
      <c r="AJ58" s="14"/>
      <c r="AK58" s="14"/>
      <c r="AL58" s="14"/>
    </row>
    <row r="59" spans="1:38" x14ac:dyDescent="0.2">
      <c r="A59" s="161"/>
      <c r="B59" s="161"/>
      <c r="C59" s="161"/>
      <c r="D59" s="161"/>
      <c r="E59" s="161"/>
      <c r="F59" s="161"/>
      <c r="G59" s="161"/>
      <c r="H59" s="161"/>
      <c r="I59" s="161"/>
      <c r="J59" s="161"/>
      <c r="K59" s="161"/>
      <c r="L59" s="161"/>
      <c r="M59" s="161"/>
      <c r="N59" s="161"/>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80" orientation="landscape" r:id="rId2"/>
  <headerFooter alignWithMargins="0"/>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olha112">
    <tabColor rgb="FF0070C0"/>
    <pageSetUpPr fitToPage="1"/>
  </sheetPr>
  <dimension ref="A1:AL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3" width="10.28515625" style="1" customWidth="1"/>
    <col min="14" max="14" width="10" style="1" customWidth="1"/>
    <col min="15" max="16384" width="9.28515625" style="1"/>
  </cols>
  <sheetData>
    <row r="1" spans="1:38" s="14" customFormat="1" ht="11.1" customHeight="1" x14ac:dyDescent="0.2">
      <c r="N1" s="23" t="s">
        <v>410</v>
      </c>
    </row>
    <row r="2" spans="1:38" ht="11.1" customHeight="1" x14ac:dyDescent="0.2"/>
    <row r="3" spans="1:38" s="2" customFormat="1" ht="12" customHeight="1" x14ac:dyDescent="0.2">
      <c r="A3" s="28" t="s">
        <v>219</v>
      </c>
    </row>
    <row r="4" spans="1:38" s="2" customFormat="1" ht="11.1" customHeight="1" x14ac:dyDescent="0.2">
      <c r="A4" s="29"/>
    </row>
    <row r="5" spans="1:38" ht="11.1" customHeight="1" x14ac:dyDescent="0.2">
      <c r="A5" s="173">
        <v>2023</v>
      </c>
      <c r="B5" s="173"/>
      <c r="C5" s="173"/>
      <c r="D5" s="173"/>
      <c r="E5" s="173"/>
      <c r="F5" s="173"/>
      <c r="G5" s="173"/>
      <c r="H5" s="173"/>
      <c r="I5" s="173"/>
      <c r="J5" s="173"/>
      <c r="K5" s="173"/>
      <c r="L5" s="173"/>
      <c r="M5" s="173"/>
      <c r="N5" s="173"/>
    </row>
    <row r="6" spans="1:38" ht="11.1" customHeight="1" x14ac:dyDescent="0.2">
      <c r="A6" s="18" t="s">
        <v>59</v>
      </c>
      <c r="C6" s="35"/>
      <c r="K6" s="6"/>
      <c r="L6" s="6"/>
    </row>
    <row r="7" spans="1:38" ht="1.5" customHeight="1" x14ac:dyDescent="0.2">
      <c r="A7" s="69"/>
      <c r="B7" s="70"/>
      <c r="C7" s="11"/>
      <c r="D7" s="70"/>
      <c r="E7" s="70"/>
      <c r="F7" s="70"/>
      <c r="G7" s="70"/>
      <c r="H7" s="70"/>
      <c r="I7" s="70"/>
      <c r="J7" s="70"/>
      <c r="K7" s="70"/>
      <c r="L7" s="70"/>
      <c r="M7" s="70"/>
      <c r="N7" s="70"/>
    </row>
    <row r="8" spans="1:38" ht="57" customHeight="1" x14ac:dyDescent="0.2">
      <c r="A8" s="172" t="s">
        <v>151</v>
      </c>
      <c r="B8" s="172"/>
      <c r="C8" s="30"/>
      <c r="D8" s="36" t="s">
        <v>1</v>
      </c>
      <c r="E8" s="115" t="s">
        <v>259</v>
      </c>
      <c r="F8" s="115" t="s">
        <v>69</v>
      </c>
      <c r="G8" s="115" t="s">
        <v>260</v>
      </c>
      <c r="H8" s="115" t="s">
        <v>261</v>
      </c>
      <c r="I8" s="115" t="s">
        <v>132</v>
      </c>
      <c r="J8" s="115" t="s">
        <v>106</v>
      </c>
      <c r="K8" s="115" t="s">
        <v>133</v>
      </c>
      <c r="L8" s="115" t="s">
        <v>134</v>
      </c>
      <c r="M8" s="115" t="s">
        <v>140</v>
      </c>
      <c r="N8" s="36" t="s">
        <v>135</v>
      </c>
    </row>
    <row r="9" spans="1:38" ht="1.5" customHeight="1" x14ac:dyDescent="0.2">
      <c r="A9" s="72"/>
      <c r="B9" s="72"/>
      <c r="C9" s="72"/>
      <c r="D9" s="73"/>
      <c r="E9" s="73"/>
      <c r="F9" s="73"/>
      <c r="G9" s="73"/>
      <c r="H9" s="73"/>
      <c r="I9" s="73"/>
      <c r="J9" s="73"/>
      <c r="K9" s="73"/>
      <c r="L9" s="73"/>
      <c r="M9" s="73"/>
      <c r="N9" s="73"/>
    </row>
    <row r="10" spans="1:38" ht="1.5" customHeight="1" x14ac:dyDescent="0.2">
      <c r="A10" s="30"/>
      <c r="B10" s="30"/>
      <c r="C10" s="30"/>
      <c r="D10" s="4"/>
      <c r="E10" s="4"/>
      <c r="F10" s="4"/>
      <c r="G10" s="4"/>
      <c r="H10" s="4"/>
      <c r="I10" s="4"/>
      <c r="J10" s="4"/>
      <c r="K10" s="4"/>
      <c r="L10" s="4"/>
      <c r="M10" s="4"/>
      <c r="N10" s="4"/>
    </row>
    <row r="11" spans="1:38" ht="13.5" customHeight="1" x14ac:dyDescent="0.2">
      <c r="A11" s="32"/>
      <c r="B11" s="27" t="s">
        <v>9</v>
      </c>
      <c r="C11" s="27"/>
      <c r="D11" s="15">
        <v>120</v>
      </c>
      <c r="E11" s="15">
        <v>9</v>
      </c>
      <c r="F11" s="15">
        <v>6</v>
      </c>
      <c r="G11" s="15">
        <v>47</v>
      </c>
      <c r="H11" s="15">
        <v>24</v>
      </c>
      <c r="I11" s="15">
        <v>2</v>
      </c>
      <c r="J11" s="15">
        <v>23</v>
      </c>
      <c r="K11" s="15">
        <v>0</v>
      </c>
      <c r="L11" s="15">
        <v>1</v>
      </c>
      <c r="M11" s="15">
        <v>0</v>
      </c>
      <c r="N11" s="15">
        <v>8</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row>
    <row r="12" spans="1:38" s="22" customFormat="1" x14ac:dyDescent="0.2">
      <c r="A12" s="33" t="s">
        <v>163</v>
      </c>
      <c r="B12" s="17" t="s">
        <v>152</v>
      </c>
      <c r="C12" s="17"/>
      <c r="D12" s="15">
        <v>11</v>
      </c>
      <c r="E12" s="15">
        <v>0</v>
      </c>
      <c r="F12" s="15">
        <v>1</v>
      </c>
      <c r="G12" s="15">
        <v>5</v>
      </c>
      <c r="H12" s="15">
        <v>1</v>
      </c>
      <c r="I12" s="15">
        <v>0</v>
      </c>
      <c r="J12" s="15">
        <v>2</v>
      </c>
      <c r="K12" s="15">
        <v>0</v>
      </c>
      <c r="L12" s="15">
        <v>1</v>
      </c>
      <c r="M12" s="15">
        <v>0</v>
      </c>
      <c r="N12" s="15">
        <v>1</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row>
    <row r="13" spans="1:38" s="22" customFormat="1" x14ac:dyDescent="0.2">
      <c r="A13" s="33" t="s">
        <v>164</v>
      </c>
      <c r="B13" s="17" t="s">
        <v>188</v>
      </c>
      <c r="C13" s="17"/>
      <c r="D13" s="15">
        <v>1</v>
      </c>
      <c r="E13" s="15">
        <v>0</v>
      </c>
      <c r="F13" s="15">
        <v>0</v>
      </c>
      <c r="G13" s="15">
        <v>0</v>
      </c>
      <c r="H13" s="15">
        <v>0</v>
      </c>
      <c r="I13" s="15">
        <v>0</v>
      </c>
      <c r="J13" s="15">
        <v>1</v>
      </c>
      <c r="K13" s="15">
        <v>0</v>
      </c>
      <c r="L13" s="15">
        <v>0</v>
      </c>
      <c r="M13" s="15">
        <v>0</v>
      </c>
      <c r="N13" s="15">
        <v>0</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s="22" customFormat="1" x14ac:dyDescent="0.2">
      <c r="A14" s="33" t="s">
        <v>165</v>
      </c>
      <c r="B14" s="17" t="s">
        <v>153</v>
      </c>
      <c r="C14" s="17"/>
      <c r="D14" s="15">
        <v>29</v>
      </c>
      <c r="E14" s="15">
        <v>7</v>
      </c>
      <c r="F14" s="15">
        <v>0</v>
      </c>
      <c r="G14" s="15">
        <v>8</v>
      </c>
      <c r="H14" s="15">
        <v>4</v>
      </c>
      <c r="I14" s="15">
        <v>0</v>
      </c>
      <c r="J14" s="15">
        <v>7</v>
      </c>
      <c r="K14" s="15">
        <v>0</v>
      </c>
      <c r="L14" s="15">
        <v>0</v>
      </c>
      <c r="M14" s="15">
        <v>0</v>
      </c>
      <c r="N14" s="15">
        <v>3</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row>
    <row r="15" spans="1:38" s="148" customFormat="1" ht="13.5" hidden="1" customHeight="1" outlineLevel="1" x14ac:dyDescent="0.2">
      <c r="A15" s="33"/>
      <c r="B15" s="42" t="s">
        <v>983</v>
      </c>
      <c r="C15" s="17"/>
      <c r="D15" s="15">
        <v>3</v>
      </c>
      <c r="E15" s="15">
        <v>0</v>
      </c>
      <c r="F15" s="15">
        <v>0</v>
      </c>
      <c r="G15" s="15">
        <v>0</v>
      </c>
      <c r="H15" s="15">
        <v>1</v>
      </c>
      <c r="I15" s="15">
        <v>0</v>
      </c>
      <c r="J15" s="15">
        <v>1</v>
      </c>
      <c r="K15" s="15">
        <v>0</v>
      </c>
      <c r="L15" s="15">
        <v>0</v>
      </c>
      <c r="M15" s="15">
        <v>0</v>
      </c>
      <c r="N15" s="15">
        <v>1</v>
      </c>
    </row>
    <row r="16" spans="1:38"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row>
    <row r="17" spans="1:14"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row>
    <row r="18" spans="1:14" s="148" customFormat="1" ht="13.5" hidden="1" customHeight="1" outlineLevel="1" x14ac:dyDescent="0.2">
      <c r="A18" s="33"/>
      <c r="B18" s="42" t="s">
        <v>986</v>
      </c>
      <c r="C18" s="17"/>
      <c r="D18" s="15">
        <v>3</v>
      </c>
      <c r="E18" s="15">
        <v>3</v>
      </c>
      <c r="F18" s="15">
        <v>0</v>
      </c>
      <c r="G18" s="15">
        <v>0</v>
      </c>
      <c r="H18" s="15">
        <v>0</v>
      </c>
      <c r="I18" s="15">
        <v>0</v>
      </c>
      <c r="J18" s="15">
        <v>0</v>
      </c>
      <c r="K18" s="15">
        <v>0</v>
      </c>
      <c r="L18" s="15">
        <v>0</v>
      </c>
      <c r="M18" s="15">
        <v>0</v>
      </c>
      <c r="N18" s="15">
        <v>0</v>
      </c>
    </row>
    <row r="19" spans="1:14"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row>
    <row r="20" spans="1:14"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row>
    <row r="21" spans="1:14" s="148" customFormat="1" ht="13.5" hidden="1" customHeight="1" outlineLevel="1" x14ac:dyDescent="0.2">
      <c r="A21" s="33"/>
      <c r="B21" s="14" t="s">
        <v>989</v>
      </c>
      <c r="C21" s="17"/>
      <c r="D21" s="15">
        <v>1</v>
      </c>
      <c r="E21" s="15">
        <v>0</v>
      </c>
      <c r="F21" s="15">
        <v>0</v>
      </c>
      <c r="G21" s="15">
        <v>0</v>
      </c>
      <c r="H21" s="15">
        <v>0</v>
      </c>
      <c r="I21" s="15">
        <v>0</v>
      </c>
      <c r="J21" s="15">
        <v>1</v>
      </c>
      <c r="K21" s="15">
        <v>0</v>
      </c>
      <c r="L21" s="15">
        <v>0</v>
      </c>
      <c r="M21" s="15">
        <v>0</v>
      </c>
      <c r="N21" s="15">
        <v>0</v>
      </c>
    </row>
    <row r="22" spans="1:14" s="148" customFormat="1" ht="13.5" hidden="1" customHeight="1" outlineLevel="1" x14ac:dyDescent="0.2">
      <c r="A22" s="33"/>
      <c r="B22" s="14" t="s">
        <v>990</v>
      </c>
      <c r="C22" s="17"/>
      <c r="D22" s="15">
        <v>1</v>
      </c>
      <c r="E22" s="15">
        <v>0</v>
      </c>
      <c r="F22" s="15">
        <v>0</v>
      </c>
      <c r="G22" s="15">
        <v>1</v>
      </c>
      <c r="H22" s="15">
        <v>0</v>
      </c>
      <c r="I22" s="15">
        <v>0</v>
      </c>
      <c r="J22" s="15">
        <v>0</v>
      </c>
      <c r="K22" s="15">
        <v>0</v>
      </c>
      <c r="L22" s="15">
        <v>0</v>
      </c>
      <c r="M22" s="15">
        <v>0</v>
      </c>
      <c r="N22" s="15">
        <v>0</v>
      </c>
    </row>
    <row r="23" spans="1:14"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row>
    <row r="24" spans="1:14"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row>
    <row r="25" spans="1:14" s="148" customFormat="1" ht="13.5" hidden="1" customHeight="1" outlineLevel="1" x14ac:dyDescent="0.2">
      <c r="A25" s="33"/>
      <c r="B25" s="14" t="s">
        <v>993</v>
      </c>
      <c r="C25" s="17"/>
      <c r="D25" s="15">
        <v>1</v>
      </c>
      <c r="E25" s="15">
        <v>0</v>
      </c>
      <c r="F25" s="15">
        <v>0</v>
      </c>
      <c r="G25" s="15">
        <v>0</v>
      </c>
      <c r="H25" s="15">
        <v>0</v>
      </c>
      <c r="I25" s="15">
        <v>0</v>
      </c>
      <c r="J25" s="15">
        <v>0</v>
      </c>
      <c r="K25" s="15">
        <v>0</v>
      </c>
      <c r="L25" s="15">
        <v>0</v>
      </c>
      <c r="M25" s="15">
        <v>0</v>
      </c>
      <c r="N25" s="15">
        <v>1</v>
      </c>
    </row>
    <row r="26" spans="1:14"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row>
    <row r="27" spans="1:14"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row>
    <row r="28" spans="1:14" s="148" customFormat="1" ht="13.5" hidden="1" customHeight="1" outlineLevel="1" x14ac:dyDescent="0.2">
      <c r="A28" s="33"/>
      <c r="B28" s="42" t="s">
        <v>996</v>
      </c>
      <c r="C28" s="17"/>
      <c r="D28" s="15">
        <v>4</v>
      </c>
      <c r="E28" s="15">
        <v>0</v>
      </c>
      <c r="F28" s="15">
        <v>0</v>
      </c>
      <c r="G28" s="15">
        <v>0</v>
      </c>
      <c r="H28" s="15">
        <v>1</v>
      </c>
      <c r="I28" s="15">
        <v>0</v>
      </c>
      <c r="J28" s="15">
        <v>2</v>
      </c>
      <c r="K28" s="15">
        <v>0</v>
      </c>
      <c r="L28" s="15">
        <v>0</v>
      </c>
      <c r="M28" s="15">
        <v>0</v>
      </c>
      <c r="N28" s="15">
        <v>1</v>
      </c>
    </row>
    <row r="29" spans="1:14" s="148" customFormat="1" ht="13.5" hidden="1" customHeight="1" outlineLevel="1" x14ac:dyDescent="0.2">
      <c r="A29" s="33"/>
      <c r="B29" s="14" t="s">
        <v>997</v>
      </c>
      <c r="C29" s="17"/>
      <c r="D29" s="15">
        <v>2</v>
      </c>
      <c r="E29" s="15">
        <v>2</v>
      </c>
      <c r="F29" s="15">
        <v>0</v>
      </c>
      <c r="G29" s="15">
        <v>0</v>
      </c>
      <c r="H29" s="15">
        <v>0</v>
      </c>
      <c r="I29" s="15">
        <v>0</v>
      </c>
      <c r="J29" s="15">
        <v>0</v>
      </c>
      <c r="K29" s="15">
        <v>0</v>
      </c>
      <c r="L29" s="15">
        <v>0</v>
      </c>
      <c r="M29" s="15">
        <v>0</v>
      </c>
      <c r="N29" s="15">
        <v>0</v>
      </c>
    </row>
    <row r="30" spans="1:14" s="148" customFormat="1" ht="13.5" hidden="1" customHeight="1" outlineLevel="1" x14ac:dyDescent="0.2">
      <c r="A30" s="33"/>
      <c r="B30" s="14" t="s">
        <v>998</v>
      </c>
      <c r="C30" s="17"/>
      <c r="D30" s="15">
        <v>7</v>
      </c>
      <c r="E30" s="15">
        <v>0</v>
      </c>
      <c r="F30" s="15">
        <v>0</v>
      </c>
      <c r="G30" s="15">
        <v>4</v>
      </c>
      <c r="H30" s="15">
        <v>1</v>
      </c>
      <c r="I30" s="15">
        <v>0</v>
      </c>
      <c r="J30" s="15">
        <v>2</v>
      </c>
      <c r="K30" s="15">
        <v>0</v>
      </c>
      <c r="L30" s="15">
        <v>0</v>
      </c>
      <c r="M30" s="15">
        <v>0</v>
      </c>
      <c r="N30" s="15">
        <v>0</v>
      </c>
    </row>
    <row r="31" spans="1:14"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row>
    <row r="32" spans="1:14"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row>
    <row r="33" spans="1:38" s="148" customFormat="1" ht="13.5" hidden="1" customHeight="1" outlineLevel="1" x14ac:dyDescent="0.2">
      <c r="A33" s="33"/>
      <c r="B33" s="42" t="s">
        <v>1001</v>
      </c>
      <c r="C33" s="17"/>
      <c r="D33" s="15">
        <v>3</v>
      </c>
      <c r="E33" s="15">
        <v>0</v>
      </c>
      <c r="F33" s="15">
        <v>0</v>
      </c>
      <c r="G33" s="15">
        <v>2</v>
      </c>
      <c r="H33" s="15">
        <v>1</v>
      </c>
      <c r="I33" s="15">
        <v>0</v>
      </c>
      <c r="J33" s="15">
        <v>0</v>
      </c>
      <c r="K33" s="15">
        <v>0</v>
      </c>
      <c r="L33" s="15">
        <v>0</v>
      </c>
      <c r="M33" s="15">
        <v>0</v>
      </c>
      <c r="N33" s="15">
        <v>0</v>
      </c>
    </row>
    <row r="34" spans="1:38"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row>
    <row r="35" spans="1:38"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row>
    <row r="36" spans="1:38"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row>
    <row r="37" spans="1:38"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row>
    <row r="38" spans="1:38" s="148" customFormat="1" ht="13.5" hidden="1" customHeight="1" outlineLevel="1" x14ac:dyDescent="0.2">
      <c r="A38" s="33"/>
      <c r="B38" s="14" t="s">
        <v>1006</v>
      </c>
      <c r="C38" s="17"/>
      <c r="D38" s="15">
        <v>4</v>
      </c>
      <c r="E38" s="15">
        <v>2</v>
      </c>
      <c r="F38" s="15">
        <v>0</v>
      </c>
      <c r="G38" s="15">
        <v>1</v>
      </c>
      <c r="H38" s="15">
        <v>0</v>
      </c>
      <c r="I38" s="15">
        <v>0</v>
      </c>
      <c r="J38" s="15">
        <v>1</v>
      </c>
      <c r="K38" s="15">
        <v>0</v>
      </c>
      <c r="L38" s="15">
        <v>0</v>
      </c>
      <c r="M38" s="15">
        <v>0</v>
      </c>
      <c r="N38" s="15">
        <v>0</v>
      </c>
    </row>
    <row r="39" spans="1:38"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s="22" customFormat="1" ht="22.5" x14ac:dyDescent="0.2">
      <c r="A40" s="33" t="s">
        <v>167</v>
      </c>
      <c r="B40" s="17" t="s">
        <v>159</v>
      </c>
      <c r="C40" s="17"/>
      <c r="D40" s="15">
        <v>2</v>
      </c>
      <c r="E40" s="15">
        <v>0</v>
      </c>
      <c r="F40" s="15">
        <v>0</v>
      </c>
      <c r="G40" s="15">
        <v>1</v>
      </c>
      <c r="H40" s="15">
        <v>0</v>
      </c>
      <c r="I40" s="15">
        <v>0</v>
      </c>
      <c r="J40" s="15">
        <v>1</v>
      </c>
      <c r="K40" s="15">
        <v>0</v>
      </c>
      <c r="L40" s="15">
        <v>0</v>
      </c>
      <c r="M40" s="15">
        <v>0</v>
      </c>
      <c r="N40" s="15">
        <v>0</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row>
    <row r="41" spans="1:38" s="22" customFormat="1" x14ac:dyDescent="0.2">
      <c r="A41" s="33" t="s">
        <v>168</v>
      </c>
      <c r="B41" s="17" t="s">
        <v>154</v>
      </c>
      <c r="C41" s="17"/>
      <c r="D41" s="15">
        <v>37</v>
      </c>
      <c r="E41" s="15">
        <v>2</v>
      </c>
      <c r="F41" s="15">
        <v>4</v>
      </c>
      <c r="G41" s="15">
        <v>16</v>
      </c>
      <c r="H41" s="15">
        <v>9</v>
      </c>
      <c r="I41" s="15">
        <v>0</v>
      </c>
      <c r="J41" s="15">
        <v>4</v>
      </c>
      <c r="K41" s="15">
        <v>0</v>
      </c>
      <c r="L41" s="15">
        <v>0</v>
      </c>
      <c r="M41" s="15">
        <v>0</v>
      </c>
      <c r="N41" s="15">
        <v>2</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s="22" customFormat="1" ht="22.5" x14ac:dyDescent="0.2">
      <c r="A42" s="33" t="s">
        <v>169</v>
      </c>
      <c r="B42" s="17" t="s">
        <v>155</v>
      </c>
      <c r="C42" s="17"/>
      <c r="D42" s="15">
        <v>5</v>
      </c>
      <c r="E42" s="15">
        <v>0</v>
      </c>
      <c r="F42" s="15">
        <v>0</v>
      </c>
      <c r="G42" s="15">
        <v>3</v>
      </c>
      <c r="H42" s="15">
        <v>2</v>
      </c>
      <c r="I42" s="15">
        <v>0</v>
      </c>
      <c r="J42" s="15">
        <v>0</v>
      </c>
      <c r="K42" s="15">
        <v>0</v>
      </c>
      <c r="L42" s="15">
        <v>0</v>
      </c>
      <c r="M42" s="15">
        <v>0</v>
      </c>
      <c r="N42" s="15">
        <v>0</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row>
    <row r="43" spans="1:38" s="22" customFormat="1" x14ac:dyDescent="0.2">
      <c r="A43" s="33" t="s">
        <v>170</v>
      </c>
      <c r="B43" s="17" t="s">
        <v>156</v>
      </c>
      <c r="C43" s="17"/>
      <c r="D43" s="15">
        <v>8</v>
      </c>
      <c r="E43" s="15">
        <v>0</v>
      </c>
      <c r="F43" s="15">
        <v>1</v>
      </c>
      <c r="G43" s="15">
        <v>3</v>
      </c>
      <c r="H43" s="15">
        <v>2</v>
      </c>
      <c r="I43" s="15">
        <v>0</v>
      </c>
      <c r="J43" s="15">
        <v>2</v>
      </c>
      <c r="K43" s="15">
        <v>0</v>
      </c>
      <c r="L43" s="15">
        <v>0</v>
      </c>
      <c r="M43" s="15">
        <v>0</v>
      </c>
      <c r="N43" s="15">
        <v>0</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row>
    <row r="44" spans="1:38" s="22" customFormat="1" x14ac:dyDescent="0.2">
      <c r="A44" s="33" t="s">
        <v>171</v>
      </c>
      <c r="B44" s="17" t="s">
        <v>157</v>
      </c>
      <c r="C44" s="17"/>
      <c r="D44" s="15">
        <v>2</v>
      </c>
      <c r="E44" s="15">
        <v>0</v>
      </c>
      <c r="F44" s="15">
        <v>0</v>
      </c>
      <c r="G44" s="15">
        <v>1</v>
      </c>
      <c r="H44" s="15">
        <v>1</v>
      </c>
      <c r="I44" s="15">
        <v>0</v>
      </c>
      <c r="J44" s="15">
        <v>0</v>
      </c>
      <c r="K44" s="15">
        <v>0</v>
      </c>
      <c r="L44" s="15">
        <v>0</v>
      </c>
      <c r="M44" s="15">
        <v>0</v>
      </c>
      <c r="N44" s="15">
        <v>0</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row>
    <row r="45" spans="1:38"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row>
    <row r="46" spans="1:38"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row>
    <row r="47" spans="1:38" s="22" customFormat="1" x14ac:dyDescent="0.2">
      <c r="A47" s="33" t="s">
        <v>174</v>
      </c>
      <c r="B47" s="17" t="s">
        <v>192</v>
      </c>
      <c r="C47" s="17"/>
      <c r="D47" s="15">
        <v>2</v>
      </c>
      <c r="E47" s="15">
        <v>0</v>
      </c>
      <c r="F47" s="15">
        <v>0</v>
      </c>
      <c r="G47" s="15">
        <v>1</v>
      </c>
      <c r="H47" s="15">
        <v>1</v>
      </c>
      <c r="I47" s="15">
        <v>0</v>
      </c>
      <c r="J47" s="15">
        <v>0</v>
      </c>
      <c r="K47" s="15">
        <v>0</v>
      </c>
      <c r="L47" s="15">
        <v>0</v>
      </c>
      <c r="M47" s="15">
        <v>0</v>
      </c>
      <c r="N47" s="15">
        <v>0</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row>
    <row r="48" spans="1:38" s="22" customFormat="1" x14ac:dyDescent="0.2">
      <c r="A48" s="33" t="s">
        <v>175</v>
      </c>
      <c r="B48" s="17" t="s">
        <v>195</v>
      </c>
      <c r="C48" s="17"/>
      <c r="D48" s="15">
        <v>2</v>
      </c>
      <c r="E48" s="15">
        <v>0</v>
      </c>
      <c r="F48" s="15">
        <v>0</v>
      </c>
      <c r="G48" s="15">
        <v>1</v>
      </c>
      <c r="H48" s="15">
        <v>1</v>
      </c>
      <c r="I48" s="15">
        <v>0</v>
      </c>
      <c r="J48" s="15">
        <v>0</v>
      </c>
      <c r="K48" s="15">
        <v>0</v>
      </c>
      <c r="L48" s="15">
        <v>0</v>
      </c>
      <c r="M48" s="15">
        <v>0</v>
      </c>
      <c r="N48" s="15">
        <v>0</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row>
    <row r="49" spans="1:38" s="22" customFormat="1" ht="12.75" customHeight="1" x14ac:dyDescent="0.2">
      <c r="A49" s="33" t="s">
        <v>176</v>
      </c>
      <c r="B49" s="17" t="s">
        <v>193</v>
      </c>
      <c r="C49" s="17"/>
      <c r="D49" s="15">
        <v>7</v>
      </c>
      <c r="E49" s="15">
        <v>0</v>
      </c>
      <c r="F49" s="15">
        <v>0</v>
      </c>
      <c r="G49" s="15">
        <v>1</v>
      </c>
      <c r="H49" s="15">
        <v>2</v>
      </c>
      <c r="I49" s="15">
        <v>0</v>
      </c>
      <c r="J49" s="15">
        <v>4</v>
      </c>
      <c r="K49" s="15">
        <v>0</v>
      </c>
      <c r="L49" s="15">
        <v>0</v>
      </c>
      <c r="M49" s="15">
        <v>0</v>
      </c>
      <c r="N49" s="15">
        <v>0</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row>
    <row r="50" spans="1:38" s="22" customFormat="1" ht="12.75" customHeight="1" x14ac:dyDescent="0.2">
      <c r="A50" s="33" t="s">
        <v>177</v>
      </c>
      <c r="B50" s="17" t="s">
        <v>160</v>
      </c>
      <c r="C50" s="17"/>
      <c r="D50" s="15">
        <v>5</v>
      </c>
      <c r="E50" s="15">
        <v>0</v>
      </c>
      <c r="F50" s="15">
        <v>0</v>
      </c>
      <c r="G50" s="15">
        <v>2</v>
      </c>
      <c r="H50" s="15">
        <v>0</v>
      </c>
      <c r="I50" s="15">
        <v>0</v>
      </c>
      <c r="J50" s="15">
        <v>1</v>
      </c>
      <c r="K50" s="15">
        <v>0</v>
      </c>
      <c r="L50" s="15">
        <v>0</v>
      </c>
      <c r="M50" s="15">
        <v>0</v>
      </c>
      <c r="N50" s="15">
        <v>2</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row>
    <row r="51" spans="1:38" s="22" customFormat="1" ht="12.75" customHeight="1" x14ac:dyDescent="0.2">
      <c r="A51" s="33" t="s">
        <v>178</v>
      </c>
      <c r="B51" s="17" t="s">
        <v>158</v>
      </c>
      <c r="C51" s="17"/>
      <c r="D51" s="15">
        <v>1</v>
      </c>
      <c r="E51" s="15">
        <v>0</v>
      </c>
      <c r="F51" s="15">
        <v>0</v>
      </c>
      <c r="G51" s="15">
        <v>1</v>
      </c>
      <c r="H51" s="15">
        <v>0</v>
      </c>
      <c r="I51" s="15">
        <v>0</v>
      </c>
      <c r="J51" s="15">
        <v>0</v>
      </c>
      <c r="K51" s="15">
        <v>0</v>
      </c>
      <c r="L51" s="15">
        <v>0</v>
      </c>
      <c r="M51" s="15">
        <v>0</v>
      </c>
      <c r="N51" s="15">
        <v>0</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row>
    <row r="52" spans="1:38" s="22" customFormat="1" x14ac:dyDescent="0.2">
      <c r="A52" s="33" t="s">
        <v>179</v>
      </c>
      <c r="B52" s="17" t="s">
        <v>194</v>
      </c>
      <c r="C52" s="17"/>
      <c r="D52" s="15">
        <v>1</v>
      </c>
      <c r="E52" s="15">
        <v>0</v>
      </c>
      <c r="F52" s="15">
        <v>0</v>
      </c>
      <c r="G52" s="15">
        <v>1</v>
      </c>
      <c r="H52" s="15">
        <v>0</v>
      </c>
      <c r="I52" s="15">
        <v>0</v>
      </c>
      <c r="J52" s="15">
        <v>0</v>
      </c>
      <c r="K52" s="15">
        <v>0</v>
      </c>
      <c r="L52" s="15">
        <v>0</v>
      </c>
      <c r="M52" s="15">
        <v>0</v>
      </c>
      <c r="N52" s="15">
        <v>0</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row>
    <row r="53" spans="1:38"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row>
    <row r="54" spans="1:38" s="22" customFormat="1" x14ac:dyDescent="0.2">
      <c r="A54" s="33" t="s">
        <v>181</v>
      </c>
      <c r="B54" s="17" t="s">
        <v>196</v>
      </c>
      <c r="C54" s="17"/>
      <c r="D54" s="15">
        <v>5</v>
      </c>
      <c r="E54" s="15">
        <v>0</v>
      </c>
      <c r="F54" s="15">
        <v>0</v>
      </c>
      <c r="G54" s="15">
        <v>3</v>
      </c>
      <c r="H54" s="15">
        <v>0</v>
      </c>
      <c r="I54" s="15">
        <v>2</v>
      </c>
      <c r="J54" s="15">
        <v>0</v>
      </c>
      <c r="K54" s="15">
        <v>0</v>
      </c>
      <c r="L54" s="15">
        <v>0</v>
      </c>
      <c r="M54" s="15">
        <v>0</v>
      </c>
      <c r="N54" s="15">
        <v>0</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row>
    <row r="55" spans="1:38" s="22" customFormat="1" ht="22.5" x14ac:dyDescent="0.2">
      <c r="A55" s="33" t="s">
        <v>182</v>
      </c>
      <c r="B55" s="17" t="s">
        <v>197</v>
      </c>
      <c r="C55" s="17"/>
      <c r="D55" s="15">
        <v>1</v>
      </c>
      <c r="E55" s="15">
        <v>0</v>
      </c>
      <c r="F55" s="15">
        <v>0</v>
      </c>
      <c r="G55" s="15">
        <v>0</v>
      </c>
      <c r="H55" s="15">
        <v>0</v>
      </c>
      <c r="I55" s="15">
        <v>0</v>
      </c>
      <c r="J55" s="15">
        <v>1</v>
      </c>
      <c r="K55" s="15">
        <v>0</v>
      </c>
      <c r="L55" s="15">
        <v>0</v>
      </c>
      <c r="M55" s="15">
        <v>0</v>
      </c>
      <c r="N55" s="15">
        <v>0</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row>
    <row r="56" spans="1:38" s="22" customFormat="1" ht="12" customHeight="1" x14ac:dyDescent="0.2">
      <c r="A56" s="33" t="s">
        <v>183</v>
      </c>
      <c r="B56" s="17" t="s">
        <v>324</v>
      </c>
      <c r="C56" s="17"/>
      <c r="D56" s="15">
        <v>1</v>
      </c>
      <c r="E56" s="15">
        <v>0</v>
      </c>
      <c r="F56" s="15">
        <v>0</v>
      </c>
      <c r="G56" s="15">
        <v>0</v>
      </c>
      <c r="H56" s="15">
        <v>1</v>
      </c>
      <c r="I56" s="15">
        <v>0</v>
      </c>
      <c r="J56" s="15">
        <v>0</v>
      </c>
      <c r="K56" s="15">
        <v>0</v>
      </c>
      <c r="L56" s="15">
        <v>0</v>
      </c>
      <c r="M56" s="15">
        <v>0</v>
      </c>
      <c r="N56" s="15">
        <v>0</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row>
    <row r="57" spans="1:38"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row>
    <row r="58" spans="1:38" s="22" customFormat="1" ht="1.5" customHeight="1" x14ac:dyDescent="0.2">
      <c r="A58" s="87"/>
      <c r="B58" s="21"/>
      <c r="C58" s="21"/>
      <c r="D58" s="110"/>
      <c r="E58" s="110"/>
      <c r="F58" s="110"/>
      <c r="G58" s="110"/>
      <c r="H58" s="110"/>
      <c r="I58" s="110"/>
      <c r="J58" s="110"/>
      <c r="K58" s="110"/>
      <c r="L58" s="110"/>
      <c r="M58" s="110"/>
      <c r="N58" s="110"/>
      <c r="O58" s="14"/>
      <c r="P58" s="14"/>
      <c r="Q58" s="14"/>
      <c r="R58" s="14"/>
      <c r="S58" s="14"/>
      <c r="T58" s="14"/>
      <c r="U58" s="14"/>
      <c r="V58" s="14"/>
      <c r="W58" s="14"/>
      <c r="X58" s="14"/>
      <c r="Y58" s="14"/>
      <c r="Z58" s="14"/>
      <c r="AA58" s="14"/>
      <c r="AB58" s="14"/>
      <c r="AC58" s="14"/>
      <c r="AD58" s="14"/>
      <c r="AE58" s="14"/>
      <c r="AF58" s="14"/>
      <c r="AG58" s="14"/>
      <c r="AH58" s="14"/>
      <c r="AI58" s="14"/>
      <c r="AJ58" s="14"/>
      <c r="AK58" s="14"/>
      <c r="AL58" s="14"/>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80"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tabColor theme="5" tint="-0.249977111117893"/>
    <pageSetUpPr autoPageBreaks="0"/>
  </sheetPr>
  <dimension ref="A1:R183"/>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2" width="6.28515625" style="1" customWidth="1"/>
    <col min="13" max="16384" width="9.28515625" style="1"/>
  </cols>
  <sheetData>
    <row r="1" spans="1:18" s="14" customFormat="1" ht="11.1" customHeight="1" x14ac:dyDescent="0.2">
      <c r="J1" s="23" t="s">
        <v>490</v>
      </c>
    </row>
    <row r="2" spans="1:18" ht="11.1" customHeight="1" x14ac:dyDescent="0.2">
      <c r="A2" s="22"/>
      <c r="B2" s="22"/>
      <c r="C2" s="22"/>
      <c r="D2" s="22"/>
      <c r="E2" s="22"/>
      <c r="F2" s="22"/>
      <c r="G2" s="22"/>
      <c r="H2" s="22"/>
      <c r="I2" s="22"/>
      <c r="J2" s="22"/>
    </row>
    <row r="3" spans="1:18" s="2" customFormat="1" ht="12" customHeight="1" x14ac:dyDescent="0.2">
      <c r="A3" s="171" t="s">
        <v>250</v>
      </c>
      <c r="B3" s="174"/>
      <c r="C3" s="174"/>
      <c r="D3" s="174"/>
      <c r="E3" s="174"/>
      <c r="F3" s="174"/>
      <c r="G3" s="174"/>
      <c r="H3" s="174"/>
      <c r="I3" s="174"/>
      <c r="J3" s="28"/>
    </row>
    <row r="4" spans="1:18" s="2" customFormat="1" ht="11.1" customHeight="1" x14ac:dyDescent="0.2">
      <c r="A4" s="29"/>
      <c r="B4" s="28"/>
      <c r="C4" s="28"/>
      <c r="D4" s="28"/>
      <c r="E4" s="28"/>
      <c r="F4" s="28"/>
      <c r="G4" s="28"/>
      <c r="H4" s="28"/>
      <c r="I4" s="28"/>
      <c r="J4" s="28"/>
    </row>
    <row r="5" spans="1:18" ht="11.1" customHeight="1" x14ac:dyDescent="0.2">
      <c r="A5" s="173">
        <v>2023</v>
      </c>
      <c r="B5" s="173"/>
      <c r="C5" s="173"/>
      <c r="D5" s="173"/>
      <c r="E5" s="173"/>
      <c r="F5" s="173"/>
      <c r="G5" s="173"/>
      <c r="H5" s="173"/>
      <c r="I5" s="173"/>
      <c r="J5" s="173"/>
    </row>
    <row r="6" spans="1:18" ht="11.1" customHeight="1" x14ac:dyDescent="0.2">
      <c r="A6" s="18" t="s">
        <v>85</v>
      </c>
      <c r="D6" s="22"/>
      <c r="E6" s="22"/>
      <c r="F6" s="22"/>
      <c r="G6" s="22"/>
      <c r="H6" s="22"/>
      <c r="I6" s="22"/>
    </row>
    <row r="7" spans="1:18" ht="1.5" customHeight="1" x14ac:dyDescent="0.2">
      <c r="A7" s="69"/>
      <c r="B7" s="70"/>
      <c r="C7" s="70"/>
      <c r="D7" s="71"/>
      <c r="E7" s="71"/>
      <c r="F7" s="71"/>
      <c r="G7" s="71"/>
      <c r="H7" s="71"/>
      <c r="I7" s="71"/>
      <c r="J7" s="70"/>
    </row>
    <row r="8" spans="1:18" s="31" customFormat="1" ht="33" customHeight="1" x14ac:dyDescent="0.2">
      <c r="A8" s="172" t="s">
        <v>151</v>
      </c>
      <c r="B8" s="172"/>
      <c r="C8" s="30"/>
      <c r="D8" s="114" t="s">
        <v>1</v>
      </c>
      <c r="E8" s="115" t="s">
        <v>144</v>
      </c>
      <c r="F8" s="115" t="s">
        <v>161</v>
      </c>
      <c r="G8" s="115" t="s">
        <v>162</v>
      </c>
      <c r="H8" s="116" t="s">
        <v>184</v>
      </c>
      <c r="I8" s="116" t="s">
        <v>185</v>
      </c>
      <c r="J8" s="117" t="s">
        <v>0</v>
      </c>
      <c r="K8" s="4"/>
      <c r="M8" s="4"/>
      <c r="N8" s="4"/>
      <c r="O8" s="4"/>
      <c r="P8" s="4"/>
      <c r="Q8" s="4"/>
      <c r="R8" s="4"/>
    </row>
    <row r="9" spans="1:18" s="31" customFormat="1" ht="1.5" hidden="1" customHeight="1" x14ac:dyDescent="0.2">
      <c r="A9" s="72"/>
      <c r="B9" s="72"/>
      <c r="C9" s="72"/>
      <c r="D9" s="73"/>
      <c r="E9" s="73"/>
      <c r="F9" s="73"/>
      <c r="G9" s="73"/>
      <c r="H9" s="74"/>
      <c r="I9" s="74"/>
      <c r="J9" s="73"/>
      <c r="K9" s="4"/>
      <c r="M9" s="4"/>
      <c r="N9" s="4"/>
      <c r="O9" s="4"/>
      <c r="P9" s="4"/>
      <c r="Q9" s="4"/>
      <c r="R9" s="4"/>
    </row>
    <row r="10" spans="1:18" s="31" customFormat="1" ht="3" hidden="1" customHeight="1" x14ac:dyDescent="0.2">
      <c r="A10" s="30"/>
      <c r="B10" s="30"/>
      <c r="C10" s="30"/>
      <c r="D10" s="4"/>
      <c r="E10" s="4"/>
      <c r="F10" s="4"/>
      <c r="G10" s="4"/>
      <c r="H10" s="16"/>
      <c r="I10" s="16"/>
      <c r="J10" s="4"/>
      <c r="K10" s="4"/>
      <c r="M10" s="4"/>
      <c r="N10" s="4"/>
      <c r="O10" s="4"/>
      <c r="P10" s="4"/>
      <c r="Q10" s="4"/>
      <c r="R10" s="4"/>
    </row>
    <row r="11" spans="1:18" s="8" customFormat="1" ht="13.5" customHeight="1" x14ac:dyDescent="0.2">
      <c r="A11" s="3"/>
      <c r="B11" s="27" t="s">
        <v>9</v>
      </c>
      <c r="C11" s="27"/>
      <c r="D11" s="122">
        <v>3</v>
      </c>
      <c r="E11" s="122">
        <v>0</v>
      </c>
      <c r="F11" s="122">
        <v>1</v>
      </c>
      <c r="G11" s="122">
        <v>0</v>
      </c>
      <c r="H11" s="122">
        <v>0</v>
      </c>
      <c r="I11" s="122">
        <v>2</v>
      </c>
      <c r="J11" s="122">
        <v>0</v>
      </c>
      <c r="K11" s="39"/>
    </row>
    <row r="12" spans="1:18" s="5" customFormat="1" ht="13.5" customHeight="1" x14ac:dyDescent="0.2">
      <c r="A12" s="33" t="s">
        <v>163</v>
      </c>
      <c r="B12" s="17" t="s">
        <v>152</v>
      </c>
      <c r="C12" s="17"/>
      <c r="D12" s="122">
        <v>0</v>
      </c>
      <c r="E12" s="122">
        <v>0</v>
      </c>
      <c r="F12" s="122">
        <v>0</v>
      </c>
      <c r="G12" s="122">
        <v>0</v>
      </c>
      <c r="H12" s="122">
        <v>0</v>
      </c>
      <c r="I12" s="122">
        <v>0</v>
      </c>
      <c r="J12" s="122">
        <v>0</v>
      </c>
      <c r="K12" s="10"/>
    </row>
    <row r="13" spans="1:18" s="5" customFormat="1" ht="13.5" customHeight="1" x14ac:dyDescent="0.2">
      <c r="A13" s="33" t="s">
        <v>164</v>
      </c>
      <c r="B13" s="17" t="s">
        <v>188</v>
      </c>
      <c r="C13" s="17"/>
      <c r="D13" s="122">
        <v>0</v>
      </c>
      <c r="E13" s="122">
        <v>0</v>
      </c>
      <c r="F13" s="122">
        <v>0</v>
      </c>
      <c r="G13" s="122">
        <v>0</v>
      </c>
      <c r="H13" s="122">
        <v>0</v>
      </c>
      <c r="I13" s="122">
        <v>0</v>
      </c>
      <c r="J13" s="122">
        <v>0</v>
      </c>
      <c r="K13" s="10"/>
    </row>
    <row r="14" spans="1:18" s="5" customFormat="1" ht="13.5" customHeight="1" x14ac:dyDescent="0.2">
      <c r="A14" s="33" t="s">
        <v>165</v>
      </c>
      <c r="B14" s="17" t="s">
        <v>153</v>
      </c>
      <c r="C14" s="17"/>
      <c r="D14" s="122">
        <v>0</v>
      </c>
      <c r="E14" s="122">
        <v>0</v>
      </c>
      <c r="F14" s="122">
        <v>0</v>
      </c>
      <c r="G14" s="122">
        <v>0</v>
      </c>
      <c r="H14" s="122">
        <v>0</v>
      </c>
      <c r="I14" s="122">
        <v>0</v>
      </c>
      <c r="J14" s="122">
        <v>0</v>
      </c>
      <c r="K14" s="10"/>
    </row>
    <row r="15" spans="1:18" s="148" customFormat="1" ht="13.5" hidden="1" customHeight="1" outlineLevel="1" x14ac:dyDescent="0.2">
      <c r="A15" s="33"/>
      <c r="B15" s="42" t="s">
        <v>983</v>
      </c>
      <c r="C15" s="17"/>
      <c r="D15" s="122">
        <v>0</v>
      </c>
      <c r="E15" s="122">
        <v>0</v>
      </c>
      <c r="F15" s="122">
        <v>0</v>
      </c>
      <c r="G15" s="122">
        <v>0</v>
      </c>
      <c r="H15" s="122">
        <v>0</v>
      </c>
      <c r="I15" s="122">
        <v>0</v>
      </c>
      <c r="J15" s="122">
        <v>0</v>
      </c>
    </row>
    <row r="16" spans="1:18" s="148" customFormat="1" ht="13.5" hidden="1" customHeight="1" outlineLevel="1" x14ac:dyDescent="0.2">
      <c r="A16" s="33"/>
      <c r="B16" s="42" t="s">
        <v>984</v>
      </c>
      <c r="C16" s="17"/>
      <c r="D16" s="122">
        <v>0</v>
      </c>
      <c r="E16" s="122">
        <v>0</v>
      </c>
      <c r="F16" s="122">
        <v>0</v>
      </c>
      <c r="G16" s="122">
        <v>0</v>
      </c>
      <c r="H16" s="122">
        <v>0</v>
      </c>
      <c r="I16" s="122">
        <v>0</v>
      </c>
      <c r="J16" s="122">
        <v>0</v>
      </c>
    </row>
    <row r="17" spans="1:10" s="148" customFormat="1" ht="13.5" hidden="1" customHeight="1" outlineLevel="1" x14ac:dyDescent="0.2">
      <c r="A17" s="33"/>
      <c r="B17" s="42" t="s">
        <v>985</v>
      </c>
      <c r="C17" s="17"/>
      <c r="D17" s="122">
        <v>0</v>
      </c>
      <c r="E17" s="122">
        <v>0</v>
      </c>
      <c r="F17" s="122">
        <v>0</v>
      </c>
      <c r="G17" s="122">
        <v>0</v>
      </c>
      <c r="H17" s="122">
        <v>0</v>
      </c>
      <c r="I17" s="122">
        <v>0</v>
      </c>
      <c r="J17" s="122">
        <v>0</v>
      </c>
    </row>
    <row r="18" spans="1:10" s="148" customFormat="1" ht="13.5" hidden="1" customHeight="1" outlineLevel="1" x14ac:dyDescent="0.2">
      <c r="A18" s="33"/>
      <c r="B18" s="42" t="s">
        <v>986</v>
      </c>
      <c r="C18" s="17"/>
      <c r="D18" s="122">
        <v>0</v>
      </c>
      <c r="E18" s="122">
        <v>0</v>
      </c>
      <c r="F18" s="122">
        <v>0</v>
      </c>
      <c r="G18" s="122">
        <v>0</v>
      </c>
      <c r="H18" s="122">
        <v>0</v>
      </c>
      <c r="I18" s="122">
        <v>0</v>
      </c>
      <c r="J18" s="122">
        <v>0</v>
      </c>
    </row>
    <row r="19" spans="1:10" s="148" customFormat="1" ht="13.5" hidden="1" customHeight="1" outlineLevel="1" x14ac:dyDescent="0.2">
      <c r="A19" s="33"/>
      <c r="B19" s="42" t="s">
        <v>987</v>
      </c>
      <c r="C19" s="17"/>
      <c r="D19" s="122">
        <v>0</v>
      </c>
      <c r="E19" s="122">
        <v>0</v>
      </c>
      <c r="F19" s="122">
        <v>0</v>
      </c>
      <c r="G19" s="122">
        <v>0</v>
      </c>
      <c r="H19" s="122">
        <v>0</v>
      </c>
      <c r="I19" s="122">
        <v>0</v>
      </c>
      <c r="J19" s="122">
        <v>0</v>
      </c>
    </row>
    <row r="20" spans="1:10" s="148" customFormat="1" ht="13.5" hidden="1" customHeight="1" outlineLevel="1" x14ac:dyDescent="0.2">
      <c r="A20" s="33"/>
      <c r="B20" s="42" t="s">
        <v>988</v>
      </c>
      <c r="C20" s="17"/>
      <c r="D20" s="122">
        <v>0</v>
      </c>
      <c r="E20" s="122">
        <v>0</v>
      </c>
      <c r="F20" s="122">
        <v>0</v>
      </c>
      <c r="G20" s="122">
        <v>0</v>
      </c>
      <c r="H20" s="122">
        <v>0</v>
      </c>
      <c r="I20" s="122">
        <v>0</v>
      </c>
      <c r="J20" s="122">
        <v>0</v>
      </c>
    </row>
    <row r="21" spans="1:10" s="148" customFormat="1" ht="13.5" hidden="1" customHeight="1" outlineLevel="1" x14ac:dyDescent="0.2">
      <c r="A21" s="33"/>
      <c r="B21" s="14" t="s">
        <v>989</v>
      </c>
      <c r="C21" s="17"/>
      <c r="D21" s="122">
        <v>0</v>
      </c>
      <c r="E21" s="122">
        <v>0</v>
      </c>
      <c r="F21" s="122">
        <v>0</v>
      </c>
      <c r="G21" s="122">
        <v>0</v>
      </c>
      <c r="H21" s="122">
        <v>0</v>
      </c>
      <c r="I21" s="122">
        <v>0</v>
      </c>
      <c r="J21" s="122">
        <v>0</v>
      </c>
    </row>
    <row r="22" spans="1:10" s="148" customFormat="1" ht="13.5" hidden="1" customHeight="1" outlineLevel="1" x14ac:dyDescent="0.2">
      <c r="A22" s="33"/>
      <c r="B22" s="14" t="s">
        <v>990</v>
      </c>
      <c r="C22" s="17"/>
      <c r="D22" s="122">
        <v>0</v>
      </c>
      <c r="E22" s="122">
        <v>0</v>
      </c>
      <c r="F22" s="122">
        <v>0</v>
      </c>
      <c r="G22" s="122">
        <v>0</v>
      </c>
      <c r="H22" s="122">
        <v>0</v>
      </c>
      <c r="I22" s="122">
        <v>0</v>
      </c>
      <c r="J22" s="122">
        <v>0</v>
      </c>
    </row>
    <row r="23" spans="1:10" s="148" customFormat="1" ht="13.5" hidden="1" customHeight="1" outlineLevel="1" x14ac:dyDescent="0.2">
      <c r="A23" s="33"/>
      <c r="B23" s="14" t="s">
        <v>991</v>
      </c>
      <c r="C23" s="17"/>
      <c r="D23" s="122">
        <v>0</v>
      </c>
      <c r="E23" s="122">
        <v>0</v>
      </c>
      <c r="F23" s="122">
        <v>0</v>
      </c>
      <c r="G23" s="122">
        <v>0</v>
      </c>
      <c r="H23" s="122">
        <v>0</v>
      </c>
      <c r="I23" s="122">
        <v>0</v>
      </c>
      <c r="J23" s="122">
        <v>0</v>
      </c>
    </row>
    <row r="24" spans="1:10" s="148" customFormat="1" ht="13.5" hidden="1" customHeight="1" outlineLevel="1" x14ac:dyDescent="0.2">
      <c r="A24" s="33"/>
      <c r="B24" s="14" t="s">
        <v>992</v>
      </c>
      <c r="C24" s="17"/>
      <c r="D24" s="122">
        <v>0</v>
      </c>
      <c r="E24" s="122">
        <v>0</v>
      </c>
      <c r="F24" s="122">
        <v>0</v>
      </c>
      <c r="G24" s="122">
        <v>0</v>
      </c>
      <c r="H24" s="122">
        <v>0</v>
      </c>
      <c r="I24" s="122">
        <v>0</v>
      </c>
      <c r="J24" s="122">
        <v>0</v>
      </c>
    </row>
    <row r="25" spans="1:10" s="148" customFormat="1" ht="13.5" hidden="1" customHeight="1" outlineLevel="1" x14ac:dyDescent="0.2">
      <c r="A25" s="33"/>
      <c r="B25" s="14" t="s">
        <v>993</v>
      </c>
      <c r="C25" s="17"/>
      <c r="D25" s="122">
        <v>0</v>
      </c>
      <c r="E25" s="122">
        <v>0</v>
      </c>
      <c r="F25" s="122">
        <v>0</v>
      </c>
      <c r="G25" s="122">
        <v>0</v>
      </c>
      <c r="H25" s="122">
        <v>0</v>
      </c>
      <c r="I25" s="122">
        <v>0</v>
      </c>
      <c r="J25" s="122">
        <v>0</v>
      </c>
    </row>
    <row r="26" spans="1:10" s="148" customFormat="1" ht="13.5" hidden="1" customHeight="1" outlineLevel="1" x14ac:dyDescent="0.2">
      <c r="A26" s="33"/>
      <c r="B26" s="14" t="s">
        <v>994</v>
      </c>
      <c r="C26" s="17"/>
      <c r="D26" s="122">
        <v>0</v>
      </c>
      <c r="E26" s="122">
        <v>0</v>
      </c>
      <c r="F26" s="122">
        <v>0</v>
      </c>
      <c r="G26" s="122">
        <v>0</v>
      </c>
      <c r="H26" s="122">
        <v>0</v>
      </c>
      <c r="I26" s="122">
        <v>0</v>
      </c>
      <c r="J26" s="122">
        <v>0</v>
      </c>
    </row>
    <row r="27" spans="1:10" s="148" customFormat="1" ht="13.5" hidden="1" customHeight="1" outlineLevel="1" x14ac:dyDescent="0.2">
      <c r="A27" s="33"/>
      <c r="B27" s="14" t="s">
        <v>995</v>
      </c>
      <c r="C27" s="17"/>
      <c r="D27" s="122">
        <v>0</v>
      </c>
      <c r="E27" s="122">
        <v>0</v>
      </c>
      <c r="F27" s="122">
        <v>0</v>
      </c>
      <c r="G27" s="122">
        <v>0</v>
      </c>
      <c r="H27" s="122">
        <v>0</v>
      </c>
      <c r="I27" s="122">
        <v>0</v>
      </c>
      <c r="J27" s="122">
        <v>0</v>
      </c>
    </row>
    <row r="28" spans="1:10" s="148" customFormat="1" ht="13.5" hidden="1" customHeight="1" outlineLevel="1" x14ac:dyDescent="0.2">
      <c r="A28" s="33"/>
      <c r="B28" s="42" t="s">
        <v>996</v>
      </c>
      <c r="C28" s="17"/>
      <c r="D28" s="122">
        <v>0</v>
      </c>
      <c r="E28" s="122">
        <v>0</v>
      </c>
      <c r="F28" s="122">
        <v>0</v>
      </c>
      <c r="G28" s="122">
        <v>0</v>
      </c>
      <c r="H28" s="122">
        <v>0</v>
      </c>
      <c r="I28" s="122">
        <v>0</v>
      </c>
      <c r="J28" s="122">
        <v>0</v>
      </c>
    </row>
    <row r="29" spans="1:10" s="148" customFormat="1" ht="13.5" hidden="1" customHeight="1" outlineLevel="1" x14ac:dyDescent="0.2">
      <c r="A29" s="33"/>
      <c r="B29" s="14" t="s">
        <v>997</v>
      </c>
      <c r="C29" s="17"/>
      <c r="D29" s="122">
        <v>0</v>
      </c>
      <c r="E29" s="122">
        <v>0</v>
      </c>
      <c r="F29" s="122">
        <v>0</v>
      </c>
      <c r="G29" s="122">
        <v>0</v>
      </c>
      <c r="H29" s="122">
        <v>0</v>
      </c>
      <c r="I29" s="122">
        <v>0</v>
      </c>
      <c r="J29" s="122">
        <v>0</v>
      </c>
    </row>
    <row r="30" spans="1:10" s="148" customFormat="1" ht="13.5" hidden="1" customHeight="1" outlineLevel="1" x14ac:dyDescent="0.2">
      <c r="A30" s="33"/>
      <c r="B30" s="14" t="s">
        <v>998</v>
      </c>
      <c r="C30" s="17"/>
      <c r="D30" s="122">
        <v>0</v>
      </c>
      <c r="E30" s="122">
        <v>0</v>
      </c>
      <c r="F30" s="122">
        <v>0</v>
      </c>
      <c r="G30" s="122">
        <v>0</v>
      </c>
      <c r="H30" s="122">
        <v>0</v>
      </c>
      <c r="I30" s="122">
        <v>0</v>
      </c>
      <c r="J30" s="122">
        <v>0</v>
      </c>
    </row>
    <row r="31" spans="1:10" s="148" customFormat="1" ht="13.5" hidden="1" customHeight="1" outlineLevel="1" x14ac:dyDescent="0.2">
      <c r="A31" s="33"/>
      <c r="B31" s="14" t="s">
        <v>999</v>
      </c>
      <c r="C31" s="17"/>
      <c r="D31" s="122">
        <v>0</v>
      </c>
      <c r="E31" s="122">
        <v>0</v>
      </c>
      <c r="F31" s="122">
        <v>0</v>
      </c>
      <c r="G31" s="122">
        <v>0</v>
      </c>
      <c r="H31" s="122">
        <v>0</v>
      </c>
      <c r="I31" s="122">
        <v>0</v>
      </c>
      <c r="J31" s="122">
        <v>0</v>
      </c>
    </row>
    <row r="32" spans="1:10" s="148" customFormat="1" ht="13.5" hidden="1" customHeight="1" outlineLevel="1" x14ac:dyDescent="0.2">
      <c r="A32" s="33"/>
      <c r="B32" s="42" t="s">
        <v>1000</v>
      </c>
      <c r="C32" s="17"/>
      <c r="D32" s="122">
        <v>0</v>
      </c>
      <c r="E32" s="122">
        <v>0</v>
      </c>
      <c r="F32" s="122">
        <v>0</v>
      </c>
      <c r="G32" s="122">
        <v>0</v>
      </c>
      <c r="H32" s="122">
        <v>0</v>
      </c>
      <c r="I32" s="122">
        <v>0</v>
      </c>
      <c r="J32" s="122">
        <v>0</v>
      </c>
    </row>
    <row r="33" spans="1:12" s="148" customFormat="1" ht="13.5" hidden="1" customHeight="1" outlineLevel="1" x14ac:dyDescent="0.2">
      <c r="A33" s="33"/>
      <c r="B33" s="42" t="s">
        <v>1001</v>
      </c>
      <c r="C33" s="17"/>
      <c r="D33" s="122">
        <v>0</v>
      </c>
      <c r="E33" s="122">
        <v>0</v>
      </c>
      <c r="F33" s="122">
        <v>0</v>
      </c>
      <c r="G33" s="122">
        <v>0</v>
      </c>
      <c r="H33" s="122">
        <v>0</v>
      </c>
      <c r="I33" s="122">
        <v>0</v>
      </c>
      <c r="J33" s="122">
        <v>0</v>
      </c>
    </row>
    <row r="34" spans="1:12" s="148" customFormat="1" ht="13.5" hidden="1" customHeight="1" outlineLevel="1" x14ac:dyDescent="0.2">
      <c r="A34" s="33"/>
      <c r="B34" s="14" t="s">
        <v>1002</v>
      </c>
      <c r="C34" s="17"/>
      <c r="D34" s="122">
        <v>0</v>
      </c>
      <c r="E34" s="122">
        <v>0</v>
      </c>
      <c r="F34" s="122">
        <v>0</v>
      </c>
      <c r="G34" s="122">
        <v>0</v>
      </c>
      <c r="H34" s="122">
        <v>0</v>
      </c>
      <c r="I34" s="122">
        <v>0</v>
      </c>
      <c r="J34" s="122">
        <v>0</v>
      </c>
    </row>
    <row r="35" spans="1:12" s="148" customFormat="1" ht="13.5" hidden="1" customHeight="1" outlineLevel="1" x14ac:dyDescent="0.2">
      <c r="A35" s="33"/>
      <c r="B35" s="42" t="s">
        <v>1003</v>
      </c>
      <c r="C35" s="17"/>
      <c r="D35" s="122">
        <v>0</v>
      </c>
      <c r="E35" s="122">
        <v>0</v>
      </c>
      <c r="F35" s="122">
        <v>0</v>
      </c>
      <c r="G35" s="122">
        <v>0</v>
      </c>
      <c r="H35" s="122">
        <v>0</v>
      </c>
      <c r="I35" s="122">
        <v>0</v>
      </c>
      <c r="J35" s="122">
        <v>0</v>
      </c>
    </row>
    <row r="36" spans="1:12" s="148" customFormat="1" ht="13.5" hidden="1" customHeight="1" outlineLevel="1" x14ac:dyDescent="0.2">
      <c r="A36" s="33"/>
      <c r="B36" s="42" t="s">
        <v>1004</v>
      </c>
      <c r="C36" s="17"/>
      <c r="D36" s="122">
        <v>0</v>
      </c>
      <c r="E36" s="122">
        <v>0</v>
      </c>
      <c r="F36" s="122">
        <v>0</v>
      </c>
      <c r="G36" s="122">
        <v>0</v>
      </c>
      <c r="H36" s="122">
        <v>0</v>
      </c>
      <c r="I36" s="122">
        <v>0</v>
      </c>
      <c r="J36" s="122">
        <v>0</v>
      </c>
    </row>
    <row r="37" spans="1:12" s="148" customFormat="1" ht="13.5" hidden="1" customHeight="1" outlineLevel="1" x14ac:dyDescent="0.2">
      <c r="A37" s="33"/>
      <c r="B37" s="42" t="s">
        <v>1005</v>
      </c>
      <c r="C37" s="17"/>
      <c r="D37" s="122">
        <v>0</v>
      </c>
      <c r="E37" s="122">
        <v>0</v>
      </c>
      <c r="F37" s="122">
        <v>0</v>
      </c>
      <c r="G37" s="122">
        <v>0</v>
      </c>
      <c r="H37" s="122">
        <v>0</v>
      </c>
      <c r="I37" s="122">
        <v>0</v>
      </c>
      <c r="J37" s="122">
        <v>0</v>
      </c>
    </row>
    <row r="38" spans="1:12" s="148" customFormat="1" ht="13.5" hidden="1" customHeight="1" outlineLevel="1" x14ac:dyDescent="0.2">
      <c r="A38" s="33"/>
      <c r="B38" s="14" t="s">
        <v>1006</v>
      </c>
      <c r="C38" s="17"/>
      <c r="D38" s="122">
        <v>0</v>
      </c>
      <c r="E38" s="122">
        <v>0</v>
      </c>
      <c r="F38" s="122">
        <v>0</v>
      </c>
      <c r="G38" s="122">
        <v>0</v>
      </c>
      <c r="H38" s="122">
        <v>0</v>
      </c>
      <c r="I38" s="122">
        <v>0</v>
      </c>
      <c r="J38" s="122">
        <v>0</v>
      </c>
    </row>
    <row r="39" spans="1:12" s="5" customFormat="1" ht="13.5" customHeight="1" collapsed="1" x14ac:dyDescent="0.2">
      <c r="A39" s="33" t="s">
        <v>166</v>
      </c>
      <c r="B39" s="17" t="s">
        <v>189</v>
      </c>
      <c r="C39" s="17"/>
      <c r="D39" s="122">
        <v>0</v>
      </c>
      <c r="E39" s="122">
        <v>0</v>
      </c>
      <c r="F39" s="122">
        <v>0</v>
      </c>
      <c r="G39" s="122">
        <v>0</v>
      </c>
      <c r="H39" s="122">
        <v>0</v>
      </c>
      <c r="I39" s="122">
        <v>0</v>
      </c>
      <c r="J39" s="122">
        <v>0</v>
      </c>
      <c r="K39" s="10"/>
    </row>
    <row r="40" spans="1:12" s="5" customFormat="1" ht="25.5" customHeight="1" x14ac:dyDescent="0.2">
      <c r="A40" s="33" t="s">
        <v>167</v>
      </c>
      <c r="B40" s="17" t="s">
        <v>159</v>
      </c>
      <c r="C40" s="17"/>
      <c r="D40" s="122">
        <v>0</v>
      </c>
      <c r="E40" s="122">
        <v>0</v>
      </c>
      <c r="F40" s="122">
        <v>0</v>
      </c>
      <c r="G40" s="122">
        <v>0</v>
      </c>
      <c r="H40" s="122">
        <v>0</v>
      </c>
      <c r="I40" s="122">
        <v>0</v>
      </c>
      <c r="J40" s="122">
        <v>0</v>
      </c>
      <c r="K40" s="10"/>
    </row>
    <row r="41" spans="1:12" s="5" customFormat="1" ht="13.5" customHeight="1" x14ac:dyDescent="0.2">
      <c r="A41" s="33" t="s">
        <v>168</v>
      </c>
      <c r="B41" s="17" t="s">
        <v>154</v>
      </c>
      <c r="C41" s="17"/>
      <c r="D41" s="122">
        <v>1</v>
      </c>
      <c r="E41" s="122">
        <v>0</v>
      </c>
      <c r="F41" s="122">
        <v>0</v>
      </c>
      <c r="G41" s="122">
        <v>0</v>
      </c>
      <c r="H41" s="122">
        <v>0</v>
      </c>
      <c r="I41" s="122">
        <v>1</v>
      </c>
      <c r="J41" s="122">
        <v>0</v>
      </c>
      <c r="K41" s="10"/>
    </row>
    <row r="42" spans="1:12" s="5" customFormat="1" ht="25.5" customHeight="1" x14ac:dyDescent="0.2">
      <c r="A42" s="33" t="s">
        <v>169</v>
      </c>
      <c r="B42" s="17" t="s">
        <v>155</v>
      </c>
      <c r="C42" s="17"/>
      <c r="D42" s="122">
        <v>0</v>
      </c>
      <c r="E42" s="122">
        <v>0</v>
      </c>
      <c r="F42" s="122">
        <v>0</v>
      </c>
      <c r="G42" s="122">
        <v>0</v>
      </c>
      <c r="H42" s="122">
        <v>0</v>
      </c>
      <c r="I42" s="122">
        <v>0</v>
      </c>
      <c r="J42" s="122">
        <v>0</v>
      </c>
      <c r="K42" s="10"/>
    </row>
    <row r="43" spans="1:12" s="5" customFormat="1" ht="13.5" customHeight="1" x14ac:dyDescent="0.2">
      <c r="A43" s="33" t="s">
        <v>170</v>
      </c>
      <c r="B43" s="17" t="s">
        <v>156</v>
      </c>
      <c r="C43" s="17"/>
      <c r="D43" s="122">
        <v>0</v>
      </c>
      <c r="E43" s="122">
        <v>0</v>
      </c>
      <c r="F43" s="122">
        <v>0</v>
      </c>
      <c r="G43" s="122">
        <v>0</v>
      </c>
      <c r="H43" s="122">
        <v>0</v>
      </c>
      <c r="I43" s="122">
        <v>0</v>
      </c>
      <c r="J43" s="122">
        <v>0</v>
      </c>
      <c r="K43" s="10"/>
    </row>
    <row r="44" spans="1:12" s="5" customFormat="1" ht="13.5" customHeight="1" x14ac:dyDescent="0.2">
      <c r="A44" s="33" t="s">
        <v>171</v>
      </c>
      <c r="B44" s="17" t="s">
        <v>157</v>
      </c>
      <c r="C44" s="17"/>
      <c r="D44" s="122">
        <v>1</v>
      </c>
      <c r="E44" s="122">
        <v>0</v>
      </c>
      <c r="F44" s="122">
        <v>1</v>
      </c>
      <c r="G44" s="122">
        <v>0</v>
      </c>
      <c r="H44" s="122">
        <v>0</v>
      </c>
      <c r="I44" s="122">
        <v>0</v>
      </c>
      <c r="J44" s="122">
        <v>0</v>
      </c>
      <c r="K44" s="10"/>
    </row>
    <row r="45" spans="1:12" s="5" customFormat="1" ht="13.5" customHeight="1" x14ac:dyDescent="0.2">
      <c r="A45" s="33" t="s">
        <v>172</v>
      </c>
      <c r="B45" s="17" t="s">
        <v>190</v>
      </c>
      <c r="C45" s="17"/>
      <c r="D45" s="122">
        <v>0</v>
      </c>
      <c r="E45" s="122">
        <v>0</v>
      </c>
      <c r="F45" s="122">
        <v>0</v>
      </c>
      <c r="G45" s="122">
        <v>0</v>
      </c>
      <c r="H45" s="122">
        <v>0</v>
      </c>
      <c r="I45" s="122">
        <v>0</v>
      </c>
      <c r="J45" s="122">
        <v>0</v>
      </c>
      <c r="K45" s="10"/>
    </row>
    <row r="46" spans="1:12" s="8" customFormat="1" ht="13.5" customHeight="1" x14ac:dyDescent="0.2">
      <c r="A46" s="33" t="s">
        <v>173</v>
      </c>
      <c r="B46" s="17" t="s">
        <v>191</v>
      </c>
      <c r="C46" s="17"/>
      <c r="D46" s="122">
        <v>0</v>
      </c>
      <c r="E46" s="122">
        <v>0</v>
      </c>
      <c r="F46" s="122">
        <v>0</v>
      </c>
      <c r="G46" s="122">
        <v>0</v>
      </c>
      <c r="H46" s="122">
        <v>0</v>
      </c>
      <c r="I46" s="122">
        <v>0</v>
      </c>
      <c r="J46" s="122">
        <v>0</v>
      </c>
      <c r="K46" s="10"/>
      <c r="L46" s="5"/>
    </row>
    <row r="47" spans="1:12" s="8" customFormat="1" ht="13.5" customHeight="1" x14ac:dyDescent="0.2">
      <c r="A47" s="33" t="s">
        <v>174</v>
      </c>
      <c r="B47" s="17" t="s">
        <v>192</v>
      </c>
      <c r="C47" s="17"/>
      <c r="D47" s="122">
        <v>0</v>
      </c>
      <c r="E47" s="122">
        <v>0</v>
      </c>
      <c r="F47" s="122">
        <v>0</v>
      </c>
      <c r="G47" s="122">
        <v>0</v>
      </c>
      <c r="H47" s="122">
        <v>0</v>
      </c>
      <c r="I47" s="122">
        <v>0</v>
      </c>
      <c r="J47" s="122">
        <v>0</v>
      </c>
      <c r="K47" s="10"/>
      <c r="L47" s="5"/>
    </row>
    <row r="48" spans="1:12" s="8" customFormat="1" ht="13.5" customHeight="1" x14ac:dyDescent="0.2">
      <c r="A48" s="33" t="s">
        <v>175</v>
      </c>
      <c r="B48" s="17" t="s">
        <v>195</v>
      </c>
      <c r="C48" s="17"/>
      <c r="D48" s="122">
        <v>0</v>
      </c>
      <c r="E48" s="122">
        <v>0</v>
      </c>
      <c r="F48" s="122">
        <v>0</v>
      </c>
      <c r="G48" s="122">
        <v>0</v>
      </c>
      <c r="H48" s="122">
        <v>0</v>
      </c>
      <c r="I48" s="122">
        <v>0</v>
      </c>
      <c r="J48" s="122">
        <v>0</v>
      </c>
      <c r="K48" s="10"/>
      <c r="L48" s="5"/>
    </row>
    <row r="49" spans="1:12" s="8" customFormat="1" ht="12.75" customHeight="1" x14ac:dyDescent="0.2">
      <c r="A49" s="33" t="s">
        <v>176</v>
      </c>
      <c r="B49" s="17" t="s">
        <v>193</v>
      </c>
      <c r="C49" s="17"/>
      <c r="D49" s="122">
        <v>0</v>
      </c>
      <c r="E49" s="122">
        <v>0</v>
      </c>
      <c r="F49" s="122">
        <v>0</v>
      </c>
      <c r="G49" s="122">
        <v>0</v>
      </c>
      <c r="H49" s="122">
        <v>0</v>
      </c>
      <c r="I49" s="122">
        <v>0</v>
      </c>
      <c r="J49" s="122">
        <v>0</v>
      </c>
      <c r="K49" s="10"/>
      <c r="L49" s="5"/>
    </row>
    <row r="50" spans="1:12" s="8" customFormat="1" ht="12.75" customHeight="1" x14ac:dyDescent="0.2">
      <c r="A50" s="33" t="s">
        <v>177</v>
      </c>
      <c r="B50" s="17" t="s">
        <v>160</v>
      </c>
      <c r="C50" s="17"/>
      <c r="D50" s="122">
        <v>1</v>
      </c>
      <c r="E50" s="122">
        <v>0</v>
      </c>
      <c r="F50" s="122">
        <v>0</v>
      </c>
      <c r="G50" s="122">
        <v>0</v>
      </c>
      <c r="H50" s="122">
        <v>0</v>
      </c>
      <c r="I50" s="122">
        <v>1</v>
      </c>
      <c r="J50" s="122">
        <v>0</v>
      </c>
      <c r="K50" s="10"/>
      <c r="L50" s="5"/>
    </row>
    <row r="51" spans="1:12" s="8" customFormat="1" ht="12.75" customHeight="1" x14ac:dyDescent="0.2">
      <c r="A51" s="33" t="s">
        <v>178</v>
      </c>
      <c r="B51" s="17" t="s">
        <v>158</v>
      </c>
      <c r="C51" s="17"/>
      <c r="D51" s="122">
        <v>0</v>
      </c>
      <c r="E51" s="122">
        <v>0</v>
      </c>
      <c r="F51" s="122">
        <v>0</v>
      </c>
      <c r="G51" s="122">
        <v>0</v>
      </c>
      <c r="H51" s="122">
        <v>0</v>
      </c>
      <c r="I51" s="122">
        <v>0</v>
      </c>
      <c r="J51" s="122">
        <v>0</v>
      </c>
      <c r="K51" s="10"/>
      <c r="L51" s="5"/>
    </row>
    <row r="52" spans="1:12" s="8" customFormat="1" ht="13.5" customHeight="1" x14ac:dyDescent="0.2">
      <c r="A52" s="33" t="s">
        <v>179</v>
      </c>
      <c r="B52" s="17" t="s">
        <v>194</v>
      </c>
      <c r="C52" s="17"/>
      <c r="D52" s="122">
        <v>0</v>
      </c>
      <c r="E52" s="122">
        <v>0</v>
      </c>
      <c r="F52" s="122">
        <v>0</v>
      </c>
      <c r="G52" s="122">
        <v>0</v>
      </c>
      <c r="H52" s="122">
        <v>0</v>
      </c>
      <c r="I52" s="122">
        <v>0</v>
      </c>
      <c r="J52" s="122">
        <v>0</v>
      </c>
      <c r="K52" s="10"/>
      <c r="L52" s="5"/>
    </row>
    <row r="53" spans="1:12" s="8" customFormat="1" ht="13.35" customHeight="1" x14ac:dyDescent="0.2">
      <c r="A53" s="33" t="s">
        <v>180</v>
      </c>
      <c r="B53" s="17" t="s">
        <v>198</v>
      </c>
      <c r="C53" s="17"/>
      <c r="D53" s="122">
        <v>0</v>
      </c>
      <c r="E53" s="122">
        <v>0</v>
      </c>
      <c r="F53" s="122">
        <v>0</v>
      </c>
      <c r="G53" s="122">
        <v>0</v>
      </c>
      <c r="H53" s="122">
        <v>0</v>
      </c>
      <c r="I53" s="122">
        <v>0</v>
      </c>
      <c r="J53" s="122">
        <v>0</v>
      </c>
      <c r="K53" s="10"/>
      <c r="L53" s="5"/>
    </row>
    <row r="54" spans="1:12" s="8" customFormat="1" ht="13.5" customHeight="1" x14ac:dyDescent="0.2">
      <c r="A54" s="33" t="s">
        <v>181</v>
      </c>
      <c r="B54" s="17" t="s">
        <v>196</v>
      </c>
      <c r="C54" s="17"/>
      <c r="D54" s="122">
        <v>0</v>
      </c>
      <c r="E54" s="122">
        <v>0</v>
      </c>
      <c r="F54" s="122">
        <v>0</v>
      </c>
      <c r="G54" s="122">
        <v>0</v>
      </c>
      <c r="H54" s="122">
        <v>0</v>
      </c>
      <c r="I54" s="122">
        <v>0</v>
      </c>
      <c r="J54" s="122">
        <v>0</v>
      </c>
      <c r="K54" s="10"/>
      <c r="L54" s="5"/>
    </row>
    <row r="55" spans="1:12" s="8" customFormat="1" ht="25.5" customHeight="1" x14ac:dyDescent="0.2">
      <c r="A55" s="33" t="s">
        <v>182</v>
      </c>
      <c r="B55" s="17" t="s">
        <v>197</v>
      </c>
      <c r="C55" s="17"/>
      <c r="D55" s="122">
        <v>0</v>
      </c>
      <c r="E55" s="122">
        <v>0</v>
      </c>
      <c r="F55" s="122">
        <v>0</v>
      </c>
      <c r="G55" s="122">
        <v>0</v>
      </c>
      <c r="H55" s="122">
        <v>0</v>
      </c>
      <c r="I55" s="122">
        <v>0</v>
      </c>
      <c r="J55" s="122">
        <v>0</v>
      </c>
      <c r="K55" s="10"/>
      <c r="L55" s="5"/>
    </row>
    <row r="56" spans="1:12" s="8" customFormat="1" ht="13.5" customHeight="1" x14ac:dyDescent="0.2">
      <c r="A56" s="33" t="s">
        <v>183</v>
      </c>
      <c r="B56" s="17" t="s">
        <v>324</v>
      </c>
      <c r="C56" s="17"/>
      <c r="D56" s="122">
        <v>0</v>
      </c>
      <c r="E56" s="122">
        <v>0</v>
      </c>
      <c r="F56" s="122">
        <v>0</v>
      </c>
      <c r="G56" s="122">
        <v>0</v>
      </c>
      <c r="H56" s="122">
        <v>0</v>
      </c>
      <c r="I56" s="122">
        <v>0</v>
      </c>
      <c r="J56" s="122">
        <v>0</v>
      </c>
      <c r="K56" s="10"/>
      <c r="L56" s="5"/>
    </row>
    <row r="57" spans="1:12" s="8" customFormat="1" ht="13.5" customHeight="1" x14ac:dyDescent="0.2">
      <c r="A57" s="34" t="s">
        <v>131</v>
      </c>
      <c r="B57" s="14"/>
      <c r="C57" s="14"/>
      <c r="D57" s="122">
        <v>0</v>
      </c>
      <c r="E57" s="122">
        <v>0</v>
      </c>
      <c r="F57" s="122">
        <v>0</v>
      </c>
      <c r="G57" s="122">
        <v>0</v>
      </c>
      <c r="H57" s="122">
        <v>0</v>
      </c>
      <c r="I57" s="122">
        <v>0</v>
      </c>
      <c r="J57" s="122">
        <v>0</v>
      </c>
      <c r="K57" s="10"/>
      <c r="L57" s="5"/>
    </row>
    <row r="58" spans="1:12" ht="1.5" customHeight="1" x14ac:dyDescent="0.2">
      <c r="A58" s="64"/>
      <c r="B58" s="75"/>
      <c r="C58" s="75"/>
      <c r="D58" s="76"/>
      <c r="E58" s="76"/>
      <c r="F58" s="75"/>
      <c r="G58" s="75"/>
      <c r="H58" s="75"/>
      <c r="I58" s="76"/>
      <c r="J58" s="76"/>
    </row>
    <row r="59" spans="1:12" x14ac:dyDescent="0.2">
      <c r="A59" s="7"/>
    </row>
    <row r="60" spans="1:12" x14ac:dyDescent="0.2">
      <c r="A60" s="7"/>
    </row>
    <row r="61" spans="1:12" x14ac:dyDescent="0.2">
      <c r="A61" s="7"/>
    </row>
    <row r="62" spans="1:12" x14ac:dyDescent="0.2">
      <c r="A62" s="7"/>
    </row>
    <row r="63" spans="1:12" x14ac:dyDescent="0.2">
      <c r="A63" s="7"/>
    </row>
    <row r="64" spans="1:12" x14ac:dyDescent="0.2">
      <c r="A64" s="7"/>
    </row>
    <row r="65" spans="1:1" x14ac:dyDescent="0.2">
      <c r="A65" s="7"/>
    </row>
    <row r="66" spans="1:1" x14ac:dyDescent="0.2">
      <c r="A66" s="7"/>
    </row>
    <row r="67" spans="1:1" x14ac:dyDescent="0.2">
      <c r="A67" s="7"/>
    </row>
    <row r="68" spans="1:1" x14ac:dyDescent="0.2">
      <c r="A68" s="7"/>
    </row>
    <row r="69" spans="1:1" x14ac:dyDescent="0.2">
      <c r="A69" s="7"/>
    </row>
    <row r="70" spans="1:1" x14ac:dyDescent="0.2">
      <c r="A70" s="7"/>
    </row>
    <row r="71" spans="1:1" x14ac:dyDescent="0.2">
      <c r="A71" s="7"/>
    </row>
    <row r="72" spans="1:1" x14ac:dyDescent="0.2">
      <c r="A72" s="7"/>
    </row>
    <row r="73" spans="1:1" x14ac:dyDescent="0.2">
      <c r="A73" s="7"/>
    </row>
    <row r="74" spans="1:1" x14ac:dyDescent="0.2">
      <c r="A74" s="7"/>
    </row>
    <row r="75" spans="1:1" x14ac:dyDescent="0.2">
      <c r="A75" s="7"/>
    </row>
    <row r="76" spans="1:1" x14ac:dyDescent="0.2">
      <c r="A76" s="7"/>
    </row>
    <row r="77" spans="1:1" x14ac:dyDescent="0.2">
      <c r="A77" s="7"/>
    </row>
    <row r="78" spans="1:1" x14ac:dyDescent="0.2">
      <c r="A78" s="7"/>
    </row>
    <row r="79" spans="1:1" x14ac:dyDescent="0.2">
      <c r="A79" s="7"/>
    </row>
    <row r="80" spans="1:1" x14ac:dyDescent="0.2">
      <c r="A80" s="7"/>
    </row>
    <row r="81" spans="1:1" x14ac:dyDescent="0.2">
      <c r="A81" s="7"/>
    </row>
    <row r="82" spans="1:1" x14ac:dyDescent="0.2">
      <c r="A82" s="7"/>
    </row>
    <row r="83" spans="1:1" x14ac:dyDescent="0.2">
      <c r="A83" s="7"/>
    </row>
    <row r="84" spans="1:1" x14ac:dyDescent="0.2">
      <c r="A84" s="7"/>
    </row>
    <row r="85" spans="1:1" x14ac:dyDescent="0.2">
      <c r="A85" s="7"/>
    </row>
    <row r="86" spans="1:1" x14ac:dyDescent="0.2">
      <c r="A86" s="7"/>
    </row>
    <row r="87" spans="1:1" x14ac:dyDescent="0.2">
      <c r="A87" s="7"/>
    </row>
    <row r="88" spans="1:1" x14ac:dyDescent="0.2">
      <c r="A88" s="7"/>
    </row>
    <row r="89" spans="1:1" x14ac:dyDescent="0.2">
      <c r="A89" s="7"/>
    </row>
    <row r="90" spans="1:1" x14ac:dyDescent="0.2">
      <c r="A90" s="7"/>
    </row>
    <row r="91" spans="1:1" x14ac:dyDescent="0.2">
      <c r="A91" s="7"/>
    </row>
    <row r="92" spans="1:1" x14ac:dyDescent="0.2">
      <c r="A92" s="7"/>
    </row>
    <row r="93" spans="1:1" x14ac:dyDescent="0.2">
      <c r="A93" s="7"/>
    </row>
    <row r="94" spans="1:1" x14ac:dyDescent="0.2">
      <c r="A94" s="7"/>
    </row>
    <row r="95" spans="1:1" x14ac:dyDescent="0.2">
      <c r="A95" s="7"/>
    </row>
    <row r="96" spans="1:1" x14ac:dyDescent="0.2">
      <c r="A96" s="7"/>
    </row>
    <row r="97" spans="1:1" x14ac:dyDescent="0.2">
      <c r="A97" s="7"/>
    </row>
    <row r="98" spans="1:1" x14ac:dyDescent="0.2">
      <c r="A98" s="7"/>
    </row>
    <row r="99" spans="1:1" x14ac:dyDescent="0.2">
      <c r="A99" s="7"/>
    </row>
    <row r="100" spans="1:1" x14ac:dyDescent="0.2">
      <c r="A100" s="7"/>
    </row>
    <row r="101" spans="1:1" x14ac:dyDescent="0.2">
      <c r="A101" s="7"/>
    </row>
    <row r="102" spans="1:1" x14ac:dyDescent="0.2">
      <c r="A102" s="7"/>
    </row>
    <row r="103" spans="1:1" x14ac:dyDescent="0.2">
      <c r="A103" s="7"/>
    </row>
    <row r="104" spans="1:1" x14ac:dyDescent="0.2">
      <c r="A104" s="7"/>
    </row>
    <row r="105" spans="1:1" x14ac:dyDescent="0.2">
      <c r="A105" s="7"/>
    </row>
    <row r="106" spans="1:1" x14ac:dyDescent="0.2">
      <c r="A106" s="7"/>
    </row>
    <row r="107" spans="1:1" x14ac:dyDescent="0.2">
      <c r="A107" s="7"/>
    </row>
    <row r="108" spans="1:1" x14ac:dyDescent="0.2">
      <c r="A108" s="7"/>
    </row>
    <row r="109" spans="1:1" x14ac:dyDescent="0.2">
      <c r="A109" s="7"/>
    </row>
    <row r="110" spans="1:1" x14ac:dyDescent="0.2">
      <c r="A110" s="7"/>
    </row>
    <row r="111" spans="1:1" x14ac:dyDescent="0.2">
      <c r="A111" s="7"/>
    </row>
    <row r="112" spans="1:1" x14ac:dyDescent="0.2">
      <c r="A112" s="7"/>
    </row>
    <row r="113" spans="1:1" x14ac:dyDescent="0.2">
      <c r="A113" s="7"/>
    </row>
    <row r="114" spans="1:1" x14ac:dyDescent="0.2">
      <c r="A114" s="7"/>
    </row>
    <row r="115" spans="1:1" x14ac:dyDescent="0.2">
      <c r="A115" s="7"/>
    </row>
    <row r="116" spans="1:1" x14ac:dyDescent="0.2">
      <c r="A116" s="7"/>
    </row>
    <row r="117" spans="1:1" x14ac:dyDescent="0.2">
      <c r="A117" s="7"/>
    </row>
    <row r="118" spans="1:1" x14ac:dyDescent="0.2">
      <c r="A118" s="7"/>
    </row>
    <row r="119" spans="1:1" x14ac:dyDescent="0.2">
      <c r="A119" s="7"/>
    </row>
    <row r="120" spans="1:1" x14ac:dyDescent="0.2">
      <c r="A120" s="7"/>
    </row>
    <row r="121" spans="1:1" x14ac:dyDescent="0.2">
      <c r="A121" s="7"/>
    </row>
    <row r="122" spans="1:1" x14ac:dyDescent="0.2">
      <c r="A122" s="7"/>
    </row>
    <row r="123" spans="1:1" x14ac:dyDescent="0.2">
      <c r="A123" s="7"/>
    </row>
    <row r="124" spans="1:1" x14ac:dyDescent="0.2">
      <c r="A124" s="7"/>
    </row>
    <row r="125" spans="1:1" x14ac:dyDescent="0.2">
      <c r="A125" s="7"/>
    </row>
    <row r="126" spans="1:1" x14ac:dyDescent="0.2">
      <c r="A126" s="7"/>
    </row>
    <row r="127" spans="1:1" x14ac:dyDescent="0.2">
      <c r="A127" s="7"/>
    </row>
    <row r="128" spans="1:1" x14ac:dyDescent="0.2">
      <c r="A128" s="7"/>
    </row>
    <row r="129" spans="1:1" x14ac:dyDescent="0.2">
      <c r="A129" s="7"/>
    </row>
    <row r="130" spans="1:1" x14ac:dyDescent="0.2">
      <c r="A130" s="7"/>
    </row>
    <row r="131" spans="1:1" x14ac:dyDescent="0.2">
      <c r="A131" s="7"/>
    </row>
    <row r="132" spans="1:1" x14ac:dyDescent="0.2">
      <c r="A132" s="7"/>
    </row>
    <row r="133" spans="1:1" x14ac:dyDescent="0.2">
      <c r="A133" s="7"/>
    </row>
    <row r="134" spans="1:1" x14ac:dyDescent="0.2">
      <c r="A134" s="7"/>
    </row>
    <row r="135" spans="1:1" x14ac:dyDescent="0.2">
      <c r="A135" s="7"/>
    </row>
    <row r="136" spans="1:1" x14ac:dyDescent="0.2">
      <c r="A136" s="7"/>
    </row>
    <row r="137" spans="1:1" x14ac:dyDescent="0.2">
      <c r="A137" s="7"/>
    </row>
    <row r="138" spans="1:1" x14ac:dyDescent="0.2">
      <c r="A138" s="7"/>
    </row>
    <row r="139" spans="1:1" x14ac:dyDescent="0.2">
      <c r="A139" s="7"/>
    </row>
    <row r="140" spans="1:1" x14ac:dyDescent="0.2">
      <c r="A140" s="7"/>
    </row>
    <row r="141" spans="1:1" x14ac:dyDescent="0.2">
      <c r="A141" s="7"/>
    </row>
    <row r="142" spans="1:1" x14ac:dyDescent="0.2">
      <c r="A142" s="7"/>
    </row>
    <row r="143" spans="1:1" x14ac:dyDescent="0.2">
      <c r="A143" s="7"/>
    </row>
    <row r="144" spans="1:1" x14ac:dyDescent="0.2">
      <c r="A144" s="7"/>
    </row>
    <row r="145" spans="1:1" x14ac:dyDescent="0.2">
      <c r="A145" s="7"/>
    </row>
    <row r="146" spans="1:1" x14ac:dyDescent="0.2">
      <c r="A146" s="7"/>
    </row>
    <row r="147" spans="1:1" x14ac:dyDescent="0.2">
      <c r="A147" s="7"/>
    </row>
    <row r="148" spans="1:1" x14ac:dyDescent="0.2">
      <c r="A148" s="7"/>
    </row>
    <row r="149" spans="1:1" x14ac:dyDescent="0.2">
      <c r="A149" s="7"/>
    </row>
    <row r="150" spans="1:1" x14ac:dyDescent="0.2">
      <c r="A150" s="7"/>
    </row>
    <row r="151" spans="1:1" x14ac:dyDescent="0.2">
      <c r="A151" s="7"/>
    </row>
    <row r="152" spans="1:1" x14ac:dyDescent="0.2">
      <c r="A152" s="7"/>
    </row>
    <row r="153" spans="1:1" x14ac:dyDescent="0.2">
      <c r="A153" s="7"/>
    </row>
    <row r="154" spans="1:1" x14ac:dyDescent="0.2">
      <c r="A154" s="7"/>
    </row>
    <row r="155" spans="1:1" x14ac:dyDescent="0.2">
      <c r="A155" s="7"/>
    </row>
    <row r="156" spans="1:1" x14ac:dyDescent="0.2">
      <c r="A156" s="7"/>
    </row>
    <row r="157" spans="1:1" x14ac:dyDescent="0.2">
      <c r="A157" s="7"/>
    </row>
    <row r="158" spans="1:1" x14ac:dyDescent="0.2">
      <c r="A158" s="7"/>
    </row>
    <row r="159" spans="1:1" x14ac:dyDescent="0.2">
      <c r="A159" s="7"/>
    </row>
    <row r="160" spans="1:1" x14ac:dyDescent="0.2">
      <c r="A160" s="7"/>
    </row>
    <row r="161" spans="1:1" x14ac:dyDescent="0.2">
      <c r="A161" s="7"/>
    </row>
    <row r="162" spans="1:1" x14ac:dyDescent="0.2">
      <c r="A162" s="7"/>
    </row>
    <row r="163" spans="1:1" x14ac:dyDescent="0.2">
      <c r="A163" s="7"/>
    </row>
    <row r="164" spans="1:1" x14ac:dyDescent="0.2">
      <c r="A164" s="7"/>
    </row>
    <row r="165" spans="1:1" x14ac:dyDescent="0.2">
      <c r="A165" s="7"/>
    </row>
    <row r="166" spans="1:1" x14ac:dyDescent="0.2">
      <c r="A166" s="7"/>
    </row>
    <row r="167" spans="1:1" x14ac:dyDescent="0.2">
      <c r="A167" s="7"/>
    </row>
    <row r="168" spans="1:1" x14ac:dyDescent="0.2">
      <c r="A168" s="7"/>
    </row>
    <row r="169" spans="1:1" x14ac:dyDescent="0.2">
      <c r="A169" s="7"/>
    </row>
    <row r="170" spans="1:1" x14ac:dyDescent="0.2">
      <c r="A170" s="7"/>
    </row>
    <row r="171" spans="1:1" x14ac:dyDescent="0.2">
      <c r="A171" s="7"/>
    </row>
    <row r="172" spans="1:1" x14ac:dyDescent="0.2">
      <c r="A172" s="7"/>
    </row>
    <row r="173" spans="1:1" x14ac:dyDescent="0.2">
      <c r="A173" s="7"/>
    </row>
    <row r="174" spans="1:1" x14ac:dyDescent="0.2">
      <c r="A174" s="7"/>
    </row>
    <row r="175" spans="1:1" x14ac:dyDescent="0.2">
      <c r="A175" s="7"/>
    </row>
    <row r="176" spans="1:1" x14ac:dyDescent="0.2">
      <c r="A176" s="7"/>
    </row>
    <row r="177" spans="1:1" x14ac:dyDescent="0.2">
      <c r="A177" s="7"/>
    </row>
    <row r="178" spans="1:1" x14ac:dyDescent="0.2">
      <c r="A178" s="7"/>
    </row>
    <row r="179" spans="1:1" x14ac:dyDescent="0.2">
      <c r="A179" s="7"/>
    </row>
    <row r="180" spans="1:1" x14ac:dyDescent="0.2">
      <c r="A180" s="7"/>
    </row>
    <row r="181" spans="1:1" x14ac:dyDescent="0.2">
      <c r="A181" s="7"/>
    </row>
    <row r="182" spans="1:1" x14ac:dyDescent="0.2">
      <c r="A182" s="7"/>
    </row>
    <row r="183" spans="1:1" x14ac:dyDescent="0.2">
      <c r="A183" s="7"/>
    </row>
  </sheetData>
  <customSheetViews>
    <customSheetView guid="{09C079DF-E626-4084-A2F6-C76BFDAA1A4F}" showGridLines="0" fitToPage="1">
      <selection activeCell="C1" sqref="A1:IV65536"/>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8:B8"/>
    <mergeCell ref="A5:J5"/>
    <mergeCell ref="A3:I3"/>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olha113">
    <tabColor rgb="FF0070C0"/>
    <pageSetUpPr fitToPage="1"/>
  </sheetPr>
  <dimension ref="A1:AL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3" width="9.7109375" style="1" customWidth="1"/>
    <col min="14" max="14" width="10" style="1" customWidth="1"/>
    <col min="15" max="16384" width="9.28515625" style="1"/>
  </cols>
  <sheetData>
    <row r="1" spans="1:38" s="14" customFormat="1" ht="11.1" customHeight="1" x14ac:dyDescent="0.2">
      <c r="N1" s="23" t="s">
        <v>409</v>
      </c>
    </row>
    <row r="2" spans="1:38" ht="11.1" customHeight="1" x14ac:dyDescent="0.2"/>
    <row r="3" spans="1:38" s="2" customFormat="1" ht="12" customHeight="1" x14ac:dyDescent="0.2">
      <c r="A3" s="28" t="s">
        <v>218</v>
      </c>
    </row>
    <row r="4" spans="1:38" s="2" customFormat="1" ht="11.1" customHeight="1" x14ac:dyDescent="0.2">
      <c r="A4" s="29"/>
    </row>
    <row r="5" spans="1:38" ht="11.1" customHeight="1" x14ac:dyDescent="0.2">
      <c r="A5" s="173">
        <v>2023</v>
      </c>
      <c r="B5" s="173"/>
      <c r="C5" s="173"/>
      <c r="D5" s="173"/>
      <c r="E5" s="173"/>
      <c r="F5" s="173"/>
      <c r="G5" s="173"/>
      <c r="H5" s="173"/>
      <c r="I5" s="173"/>
      <c r="J5" s="173"/>
      <c r="K5" s="173"/>
      <c r="L5" s="173"/>
      <c r="M5" s="173"/>
      <c r="N5" s="173"/>
    </row>
    <row r="6" spans="1:38" ht="11.1" customHeight="1" x14ac:dyDescent="0.2">
      <c r="A6" s="18" t="s">
        <v>321</v>
      </c>
      <c r="C6" s="35"/>
      <c r="K6" s="6"/>
      <c r="L6" s="6"/>
    </row>
    <row r="7" spans="1:38" ht="1.5" customHeight="1" x14ac:dyDescent="0.2">
      <c r="A7" s="69"/>
      <c r="B7" s="70"/>
      <c r="C7" s="11"/>
      <c r="D7" s="70"/>
      <c r="E7" s="70"/>
      <c r="F7" s="70"/>
      <c r="G7" s="70"/>
      <c r="H7" s="70"/>
      <c r="I7" s="70"/>
      <c r="J7" s="70"/>
      <c r="K7" s="70"/>
      <c r="L7" s="70"/>
      <c r="M7" s="70"/>
      <c r="N7" s="70"/>
    </row>
    <row r="8" spans="1:38" ht="57" customHeight="1" x14ac:dyDescent="0.2">
      <c r="A8" s="172" t="s">
        <v>151</v>
      </c>
      <c r="B8" s="172"/>
      <c r="C8" s="30"/>
      <c r="D8" s="36" t="s">
        <v>1</v>
      </c>
      <c r="E8" s="115" t="s">
        <v>259</v>
      </c>
      <c r="F8" s="115" t="s">
        <v>69</v>
      </c>
      <c r="G8" s="115" t="s">
        <v>260</v>
      </c>
      <c r="H8" s="115" t="s">
        <v>261</v>
      </c>
      <c r="I8" s="115" t="s">
        <v>132</v>
      </c>
      <c r="J8" s="115" t="s">
        <v>106</v>
      </c>
      <c r="K8" s="115" t="s">
        <v>133</v>
      </c>
      <c r="L8" s="115" t="s">
        <v>134</v>
      </c>
      <c r="M8" s="115" t="s">
        <v>140</v>
      </c>
      <c r="N8" s="36" t="s">
        <v>135</v>
      </c>
    </row>
    <row r="9" spans="1:38" ht="1.5" customHeight="1" x14ac:dyDescent="0.2">
      <c r="A9" s="72"/>
      <c r="B9" s="72"/>
      <c r="C9" s="72"/>
      <c r="D9" s="73"/>
      <c r="E9" s="73"/>
      <c r="F9" s="73"/>
      <c r="G9" s="73"/>
      <c r="H9" s="73"/>
      <c r="I9" s="73"/>
      <c r="J9" s="73"/>
      <c r="K9" s="73"/>
      <c r="L9" s="73"/>
      <c r="M9" s="73"/>
      <c r="N9" s="73"/>
    </row>
    <row r="10" spans="1:38" ht="1.5" customHeight="1" x14ac:dyDescent="0.2">
      <c r="A10" s="30"/>
      <c r="B10" s="30"/>
      <c r="C10" s="30"/>
      <c r="D10" s="4"/>
      <c r="E10" s="4"/>
      <c r="F10" s="4"/>
      <c r="G10" s="4"/>
      <c r="H10" s="4"/>
      <c r="I10" s="4"/>
      <c r="J10" s="4"/>
      <c r="K10" s="4"/>
      <c r="L10" s="4"/>
      <c r="M10" s="4"/>
      <c r="N10" s="4"/>
    </row>
    <row r="11" spans="1:38" ht="13.5" customHeight="1" x14ac:dyDescent="0.2">
      <c r="A11" s="32"/>
      <c r="B11" s="27" t="s">
        <v>9</v>
      </c>
      <c r="C11" s="27"/>
      <c r="D11" s="15">
        <v>184471</v>
      </c>
      <c r="E11" s="15">
        <v>7635</v>
      </c>
      <c r="F11" s="15">
        <v>893</v>
      </c>
      <c r="G11" s="15">
        <v>33143</v>
      </c>
      <c r="H11" s="15">
        <v>23926</v>
      </c>
      <c r="I11" s="15">
        <v>22203</v>
      </c>
      <c r="J11" s="15">
        <v>9607</v>
      </c>
      <c r="K11" s="15">
        <v>40133</v>
      </c>
      <c r="L11" s="15">
        <v>3142</v>
      </c>
      <c r="M11" s="15">
        <v>701</v>
      </c>
      <c r="N11" s="15">
        <v>43088</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row>
    <row r="12" spans="1:38" s="22" customFormat="1" x14ac:dyDescent="0.2">
      <c r="A12" s="33" t="s">
        <v>163</v>
      </c>
      <c r="B12" s="17" t="s">
        <v>152</v>
      </c>
      <c r="C12" s="17"/>
      <c r="D12" s="15">
        <v>5714</v>
      </c>
      <c r="E12" s="15">
        <v>157</v>
      </c>
      <c r="F12" s="15">
        <v>23</v>
      </c>
      <c r="G12" s="15">
        <v>1268</v>
      </c>
      <c r="H12" s="15">
        <v>798</v>
      </c>
      <c r="I12" s="15">
        <v>692</v>
      </c>
      <c r="J12" s="15">
        <v>388</v>
      </c>
      <c r="K12" s="15">
        <v>925</v>
      </c>
      <c r="L12" s="15">
        <v>278</v>
      </c>
      <c r="M12" s="15">
        <v>13</v>
      </c>
      <c r="N12" s="15">
        <v>1172</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row>
    <row r="13" spans="1:38" s="22" customFormat="1" x14ac:dyDescent="0.2">
      <c r="A13" s="33" t="s">
        <v>164</v>
      </c>
      <c r="B13" s="17" t="s">
        <v>188</v>
      </c>
      <c r="C13" s="17"/>
      <c r="D13" s="15">
        <v>789</v>
      </c>
      <c r="E13" s="15">
        <v>31</v>
      </c>
      <c r="F13" s="15">
        <v>5</v>
      </c>
      <c r="G13" s="15">
        <v>132</v>
      </c>
      <c r="H13" s="15">
        <v>172</v>
      </c>
      <c r="I13" s="15">
        <v>72</v>
      </c>
      <c r="J13" s="15">
        <v>67</v>
      </c>
      <c r="K13" s="15">
        <v>148</v>
      </c>
      <c r="L13" s="15">
        <v>4</v>
      </c>
      <c r="M13" s="15">
        <v>2</v>
      </c>
      <c r="N13" s="15">
        <v>156</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s="22" customFormat="1" x14ac:dyDescent="0.2">
      <c r="A14" s="33" t="s">
        <v>165</v>
      </c>
      <c r="B14" s="17" t="s">
        <v>153</v>
      </c>
      <c r="C14" s="17"/>
      <c r="D14" s="15">
        <v>42378</v>
      </c>
      <c r="E14" s="15">
        <v>2246</v>
      </c>
      <c r="F14" s="15">
        <v>212</v>
      </c>
      <c r="G14" s="15">
        <v>5908</v>
      </c>
      <c r="H14" s="15">
        <v>6358</v>
      </c>
      <c r="I14" s="15">
        <v>6297</v>
      </c>
      <c r="J14" s="15">
        <v>3270</v>
      </c>
      <c r="K14" s="15">
        <v>7835</v>
      </c>
      <c r="L14" s="15">
        <v>274</v>
      </c>
      <c r="M14" s="15">
        <v>233</v>
      </c>
      <c r="N14" s="15">
        <v>9745</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row>
    <row r="15" spans="1:38" s="148" customFormat="1" ht="13.5" hidden="1" customHeight="1" outlineLevel="1" x14ac:dyDescent="0.2">
      <c r="A15" s="33"/>
      <c r="B15" s="42" t="s">
        <v>983</v>
      </c>
      <c r="C15" s="17"/>
      <c r="D15" s="15">
        <v>5305</v>
      </c>
      <c r="E15" s="15">
        <v>339</v>
      </c>
      <c r="F15" s="15">
        <v>15</v>
      </c>
      <c r="G15" s="15">
        <v>1024</v>
      </c>
      <c r="H15" s="15">
        <v>593</v>
      </c>
      <c r="I15" s="15">
        <v>702</v>
      </c>
      <c r="J15" s="15">
        <v>435</v>
      </c>
      <c r="K15" s="15">
        <v>920</v>
      </c>
      <c r="L15" s="15">
        <v>41</v>
      </c>
      <c r="M15" s="15">
        <v>26</v>
      </c>
      <c r="N15" s="15">
        <v>1210</v>
      </c>
    </row>
    <row r="16" spans="1:38" s="148" customFormat="1" ht="13.5" hidden="1" customHeight="1" outlineLevel="1" x14ac:dyDescent="0.2">
      <c r="A16" s="33"/>
      <c r="B16" s="42" t="s">
        <v>984</v>
      </c>
      <c r="C16" s="17"/>
      <c r="D16" s="15">
        <v>874</v>
      </c>
      <c r="E16" s="15">
        <v>69</v>
      </c>
      <c r="F16" s="15">
        <v>3</v>
      </c>
      <c r="G16" s="15">
        <v>194</v>
      </c>
      <c r="H16" s="15">
        <v>90</v>
      </c>
      <c r="I16" s="15">
        <v>95</v>
      </c>
      <c r="J16" s="15">
        <v>53</v>
      </c>
      <c r="K16" s="15">
        <v>191</v>
      </c>
      <c r="L16" s="15">
        <v>14</v>
      </c>
      <c r="M16" s="15">
        <v>2</v>
      </c>
      <c r="N16" s="15">
        <v>163</v>
      </c>
    </row>
    <row r="17" spans="1:14" s="148" customFormat="1" ht="13.5" hidden="1" customHeight="1" outlineLevel="1" x14ac:dyDescent="0.2">
      <c r="A17" s="33"/>
      <c r="B17" s="42" t="s">
        <v>985</v>
      </c>
      <c r="C17" s="17"/>
      <c r="D17" s="15">
        <v>7</v>
      </c>
      <c r="E17" s="15">
        <v>1</v>
      </c>
      <c r="F17" s="15">
        <v>0</v>
      </c>
      <c r="G17" s="15">
        <v>1</v>
      </c>
      <c r="H17" s="15">
        <v>1</v>
      </c>
      <c r="I17" s="15">
        <v>0</v>
      </c>
      <c r="J17" s="15">
        <v>2</v>
      </c>
      <c r="K17" s="15">
        <v>0</v>
      </c>
      <c r="L17" s="15">
        <v>0</v>
      </c>
      <c r="M17" s="15">
        <v>0</v>
      </c>
      <c r="N17" s="15">
        <v>2</v>
      </c>
    </row>
    <row r="18" spans="1:14" s="148" customFormat="1" ht="13.5" hidden="1" customHeight="1" outlineLevel="1" x14ac:dyDescent="0.2">
      <c r="A18" s="33"/>
      <c r="B18" s="42" t="s">
        <v>986</v>
      </c>
      <c r="C18" s="17"/>
      <c r="D18" s="15">
        <v>1933</v>
      </c>
      <c r="E18" s="15">
        <v>87</v>
      </c>
      <c r="F18" s="15">
        <v>9</v>
      </c>
      <c r="G18" s="15">
        <v>295</v>
      </c>
      <c r="H18" s="15">
        <v>234</v>
      </c>
      <c r="I18" s="15">
        <v>285</v>
      </c>
      <c r="J18" s="15">
        <v>193</v>
      </c>
      <c r="K18" s="15">
        <v>377</v>
      </c>
      <c r="L18" s="15">
        <v>9</v>
      </c>
      <c r="M18" s="15">
        <v>16</v>
      </c>
      <c r="N18" s="15">
        <v>428</v>
      </c>
    </row>
    <row r="19" spans="1:14" s="148" customFormat="1" ht="13.5" hidden="1" customHeight="1" outlineLevel="1" x14ac:dyDescent="0.2">
      <c r="A19" s="33"/>
      <c r="B19" s="42" t="s">
        <v>987</v>
      </c>
      <c r="C19" s="17"/>
      <c r="D19" s="15">
        <v>1284</v>
      </c>
      <c r="E19" s="15">
        <v>53</v>
      </c>
      <c r="F19" s="15">
        <v>2</v>
      </c>
      <c r="G19" s="15">
        <v>250</v>
      </c>
      <c r="H19" s="15">
        <v>101</v>
      </c>
      <c r="I19" s="15">
        <v>223</v>
      </c>
      <c r="J19" s="15">
        <v>93</v>
      </c>
      <c r="K19" s="15">
        <v>217</v>
      </c>
      <c r="L19" s="15">
        <v>6</v>
      </c>
      <c r="M19" s="15">
        <v>9</v>
      </c>
      <c r="N19" s="15">
        <v>330</v>
      </c>
    </row>
    <row r="20" spans="1:14" s="148" customFormat="1" ht="13.5" hidden="1" customHeight="1" outlineLevel="1" x14ac:dyDescent="0.2">
      <c r="A20" s="33"/>
      <c r="B20" s="42" t="s">
        <v>988</v>
      </c>
      <c r="C20" s="17"/>
      <c r="D20" s="15">
        <v>1353</v>
      </c>
      <c r="E20" s="15">
        <v>73</v>
      </c>
      <c r="F20" s="15">
        <v>6</v>
      </c>
      <c r="G20" s="15">
        <v>175</v>
      </c>
      <c r="H20" s="15">
        <v>129</v>
      </c>
      <c r="I20" s="15">
        <v>213</v>
      </c>
      <c r="J20" s="15">
        <v>169</v>
      </c>
      <c r="K20" s="15">
        <v>218</v>
      </c>
      <c r="L20" s="15">
        <v>7</v>
      </c>
      <c r="M20" s="15">
        <v>28</v>
      </c>
      <c r="N20" s="15">
        <v>335</v>
      </c>
    </row>
    <row r="21" spans="1:14" s="148" customFormat="1" ht="13.5" hidden="1" customHeight="1" outlineLevel="1" x14ac:dyDescent="0.2">
      <c r="A21" s="33"/>
      <c r="B21" s="14" t="s">
        <v>989</v>
      </c>
      <c r="C21" s="17"/>
      <c r="D21" s="15">
        <v>2440</v>
      </c>
      <c r="E21" s="15">
        <v>86</v>
      </c>
      <c r="F21" s="15">
        <v>9</v>
      </c>
      <c r="G21" s="15">
        <v>321</v>
      </c>
      <c r="H21" s="15">
        <v>366</v>
      </c>
      <c r="I21" s="15">
        <v>435</v>
      </c>
      <c r="J21" s="15">
        <v>220</v>
      </c>
      <c r="K21" s="15">
        <v>377</v>
      </c>
      <c r="L21" s="15">
        <v>8</v>
      </c>
      <c r="M21" s="15">
        <v>6</v>
      </c>
      <c r="N21" s="15">
        <v>612</v>
      </c>
    </row>
    <row r="22" spans="1:14" s="148" customFormat="1" ht="13.5" hidden="1" customHeight="1" outlineLevel="1" x14ac:dyDescent="0.2">
      <c r="A22" s="33"/>
      <c r="B22" s="14" t="s">
        <v>990</v>
      </c>
      <c r="C22" s="17"/>
      <c r="D22" s="15">
        <v>686</v>
      </c>
      <c r="E22" s="15">
        <v>28</v>
      </c>
      <c r="F22" s="15">
        <v>1</v>
      </c>
      <c r="G22" s="15">
        <v>86</v>
      </c>
      <c r="H22" s="15">
        <v>76</v>
      </c>
      <c r="I22" s="15">
        <v>85</v>
      </c>
      <c r="J22" s="15">
        <v>92</v>
      </c>
      <c r="K22" s="15">
        <v>142</v>
      </c>
      <c r="L22" s="15">
        <v>5</v>
      </c>
      <c r="M22" s="15">
        <v>3</v>
      </c>
      <c r="N22" s="15">
        <v>168</v>
      </c>
    </row>
    <row r="23" spans="1:14" s="148" customFormat="1" ht="13.5" hidden="1" customHeight="1" outlineLevel="1" x14ac:dyDescent="0.2">
      <c r="A23" s="33"/>
      <c r="B23" s="14" t="s">
        <v>991</v>
      </c>
      <c r="C23" s="17"/>
      <c r="D23" s="15">
        <v>453</v>
      </c>
      <c r="E23" s="15">
        <v>11</v>
      </c>
      <c r="F23" s="15">
        <v>2</v>
      </c>
      <c r="G23" s="15">
        <v>72</v>
      </c>
      <c r="H23" s="15">
        <v>39</v>
      </c>
      <c r="I23" s="15">
        <v>69</v>
      </c>
      <c r="J23" s="15">
        <v>51</v>
      </c>
      <c r="K23" s="15">
        <v>101</v>
      </c>
      <c r="L23" s="15">
        <v>2</v>
      </c>
      <c r="M23" s="15">
        <v>2</v>
      </c>
      <c r="N23" s="15">
        <v>104</v>
      </c>
    </row>
    <row r="24" spans="1:14" s="148" customFormat="1" ht="13.5" hidden="1" customHeight="1" outlineLevel="1" x14ac:dyDescent="0.2">
      <c r="A24" s="33"/>
      <c r="B24" s="14" t="s">
        <v>992</v>
      </c>
      <c r="C24" s="17"/>
      <c r="D24" s="15">
        <v>20</v>
      </c>
      <c r="E24" s="15">
        <v>2</v>
      </c>
      <c r="F24" s="15">
        <v>1</v>
      </c>
      <c r="G24" s="15">
        <v>0</v>
      </c>
      <c r="H24" s="15">
        <v>3</v>
      </c>
      <c r="I24" s="15">
        <v>3</v>
      </c>
      <c r="J24" s="15">
        <v>4</v>
      </c>
      <c r="K24" s="15">
        <v>4</v>
      </c>
      <c r="L24" s="15">
        <v>1</v>
      </c>
      <c r="M24" s="15">
        <v>0</v>
      </c>
      <c r="N24" s="15">
        <v>2</v>
      </c>
    </row>
    <row r="25" spans="1:14" s="148" customFormat="1" ht="13.5" hidden="1" customHeight="1" outlineLevel="1" x14ac:dyDescent="0.2">
      <c r="A25" s="33"/>
      <c r="B25" s="14" t="s">
        <v>993</v>
      </c>
      <c r="C25" s="17"/>
      <c r="D25" s="15">
        <v>612</v>
      </c>
      <c r="E25" s="15">
        <v>82</v>
      </c>
      <c r="F25" s="15">
        <v>3</v>
      </c>
      <c r="G25" s="15">
        <v>86</v>
      </c>
      <c r="H25" s="15">
        <v>70</v>
      </c>
      <c r="I25" s="15">
        <v>48</v>
      </c>
      <c r="J25" s="15">
        <v>47</v>
      </c>
      <c r="K25" s="15">
        <v>134</v>
      </c>
      <c r="L25" s="15">
        <v>2</v>
      </c>
      <c r="M25" s="15">
        <v>3</v>
      </c>
      <c r="N25" s="15">
        <v>137</v>
      </c>
    </row>
    <row r="26" spans="1:14" s="148" customFormat="1" ht="13.5" hidden="1" customHeight="1" outlineLevel="1" x14ac:dyDescent="0.2">
      <c r="A26" s="33"/>
      <c r="B26" s="14" t="s">
        <v>994</v>
      </c>
      <c r="C26" s="17"/>
      <c r="D26" s="15">
        <v>308</v>
      </c>
      <c r="E26" s="15">
        <v>21</v>
      </c>
      <c r="F26" s="15">
        <v>1</v>
      </c>
      <c r="G26" s="15">
        <v>59</v>
      </c>
      <c r="H26" s="15">
        <v>21</v>
      </c>
      <c r="I26" s="15">
        <v>35</v>
      </c>
      <c r="J26" s="15">
        <v>27</v>
      </c>
      <c r="K26" s="15">
        <v>60</v>
      </c>
      <c r="L26" s="15">
        <v>2</v>
      </c>
      <c r="M26" s="15">
        <v>0</v>
      </c>
      <c r="N26" s="15">
        <v>82</v>
      </c>
    </row>
    <row r="27" spans="1:14" s="148" customFormat="1" ht="13.5" hidden="1" customHeight="1" outlineLevel="1" x14ac:dyDescent="0.2">
      <c r="A27" s="33"/>
      <c r="B27" s="14" t="s">
        <v>995</v>
      </c>
      <c r="C27" s="17"/>
      <c r="D27" s="15">
        <v>1870</v>
      </c>
      <c r="E27" s="15">
        <v>117</v>
      </c>
      <c r="F27" s="15">
        <v>6</v>
      </c>
      <c r="G27" s="15">
        <v>261</v>
      </c>
      <c r="H27" s="15">
        <v>254</v>
      </c>
      <c r="I27" s="15">
        <v>261</v>
      </c>
      <c r="J27" s="15">
        <v>181</v>
      </c>
      <c r="K27" s="15">
        <v>416</v>
      </c>
      <c r="L27" s="15">
        <v>22</v>
      </c>
      <c r="M27" s="15">
        <v>12</v>
      </c>
      <c r="N27" s="15">
        <v>340</v>
      </c>
    </row>
    <row r="28" spans="1:14" s="148" customFormat="1" ht="13.5" hidden="1" customHeight="1" outlineLevel="1" x14ac:dyDescent="0.2">
      <c r="A28" s="33"/>
      <c r="B28" s="42" t="s">
        <v>996</v>
      </c>
      <c r="C28" s="17"/>
      <c r="D28" s="15">
        <v>3634</v>
      </c>
      <c r="E28" s="15">
        <v>133</v>
      </c>
      <c r="F28" s="15">
        <v>8</v>
      </c>
      <c r="G28" s="15">
        <v>538</v>
      </c>
      <c r="H28" s="15">
        <v>610</v>
      </c>
      <c r="I28" s="15">
        <v>592</v>
      </c>
      <c r="J28" s="15">
        <v>330</v>
      </c>
      <c r="K28" s="15">
        <v>729</v>
      </c>
      <c r="L28" s="15">
        <v>26</v>
      </c>
      <c r="M28" s="15">
        <v>21</v>
      </c>
      <c r="N28" s="15">
        <v>647</v>
      </c>
    </row>
    <row r="29" spans="1:14" s="148" customFormat="1" ht="13.5" hidden="1" customHeight="1" outlineLevel="1" x14ac:dyDescent="0.2">
      <c r="A29" s="33"/>
      <c r="B29" s="14" t="s">
        <v>997</v>
      </c>
      <c r="C29" s="17"/>
      <c r="D29" s="15">
        <v>932</v>
      </c>
      <c r="E29" s="15">
        <v>62</v>
      </c>
      <c r="F29" s="15">
        <v>1</v>
      </c>
      <c r="G29" s="15">
        <v>118</v>
      </c>
      <c r="H29" s="15">
        <v>175</v>
      </c>
      <c r="I29" s="15">
        <v>108</v>
      </c>
      <c r="J29" s="15">
        <v>76</v>
      </c>
      <c r="K29" s="15">
        <v>169</v>
      </c>
      <c r="L29" s="15">
        <v>3</v>
      </c>
      <c r="M29" s="15">
        <v>4</v>
      </c>
      <c r="N29" s="15">
        <v>216</v>
      </c>
    </row>
    <row r="30" spans="1:14" s="148" customFormat="1" ht="13.5" hidden="1" customHeight="1" outlineLevel="1" x14ac:dyDescent="0.2">
      <c r="A30" s="33"/>
      <c r="B30" s="14" t="s">
        <v>998</v>
      </c>
      <c r="C30" s="17"/>
      <c r="D30" s="15">
        <v>9360</v>
      </c>
      <c r="E30" s="15">
        <v>509</v>
      </c>
      <c r="F30" s="15">
        <v>77</v>
      </c>
      <c r="G30" s="15">
        <v>1023</v>
      </c>
      <c r="H30" s="15">
        <v>1781</v>
      </c>
      <c r="I30" s="15">
        <v>1459</v>
      </c>
      <c r="J30" s="15">
        <v>576</v>
      </c>
      <c r="K30" s="15">
        <v>1473</v>
      </c>
      <c r="L30" s="15">
        <v>54</v>
      </c>
      <c r="M30" s="15">
        <v>49</v>
      </c>
      <c r="N30" s="15">
        <v>2359</v>
      </c>
    </row>
    <row r="31" spans="1:14" s="148" customFormat="1" ht="13.5" hidden="1" customHeight="1" outlineLevel="1" x14ac:dyDescent="0.2">
      <c r="A31" s="33"/>
      <c r="B31" s="14" t="s">
        <v>999</v>
      </c>
      <c r="C31" s="17"/>
      <c r="D31" s="15">
        <v>279</v>
      </c>
      <c r="E31" s="15">
        <v>21</v>
      </c>
      <c r="F31" s="15">
        <v>0</v>
      </c>
      <c r="G31" s="15">
        <v>56</v>
      </c>
      <c r="H31" s="15">
        <v>41</v>
      </c>
      <c r="I31" s="15">
        <v>40</v>
      </c>
      <c r="J31" s="15">
        <v>15</v>
      </c>
      <c r="K31" s="15">
        <v>59</v>
      </c>
      <c r="L31" s="15">
        <v>0</v>
      </c>
      <c r="M31" s="15">
        <v>1</v>
      </c>
      <c r="N31" s="15">
        <v>46</v>
      </c>
    </row>
    <row r="32" spans="1:14" s="148" customFormat="1" ht="13.5" hidden="1" customHeight="1" outlineLevel="1" x14ac:dyDescent="0.2">
      <c r="A32" s="33"/>
      <c r="B32" s="42" t="s">
        <v>1000</v>
      </c>
      <c r="C32" s="17"/>
      <c r="D32" s="15">
        <v>956</v>
      </c>
      <c r="E32" s="15">
        <v>35</v>
      </c>
      <c r="F32" s="15">
        <v>6</v>
      </c>
      <c r="G32" s="15">
        <v>99</v>
      </c>
      <c r="H32" s="15">
        <v>126</v>
      </c>
      <c r="I32" s="15">
        <v>145</v>
      </c>
      <c r="J32" s="15">
        <v>84</v>
      </c>
      <c r="K32" s="15">
        <v>234</v>
      </c>
      <c r="L32" s="15">
        <v>9</v>
      </c>
      <c r="M32" s="15">
        <v>10</v>
      </c>
      <c r="N32" s="15">
        <v>208</v>
      </c>
    </row>
    <row r="33" spans="1:38" s="148" customFormat="1" ht="13.5" hidden="1" customHeight="1" outlineLevel="1" x14ac:dyDescent="0.2">
      <c r="A33" s="33"/>
      <c r="B33" s="42" t="s">
        <v>1001</v>
      </c>
      <c r="C33" s="17"/>
      <c r="D33" s="15">
        <v>2190</v>
      </c>
      <c r="E33" s="15">
        <v>103</v>
      </c>
      <c r="F33" s="15">
        <v>10</v>
      </c>
      <c r="G33" s="15">
        <v>208</v>
      </c>
      <c r="H33" s="15">
        <v>444</v>
      </c>
      <c r="I33" s="15">
        <v>314</v>
      </c>
      <c r="J33" s="15">
        <v>151</v>
      </c>
      <c r="K33" s="15">
        <v>363</v>
      </c>
      <c r="L33" s="15">
        <v>8</v>
      </c>
      <c r="M33" s="15">
        <v>17</v>
      </c>
      <c r="N33" s="15">
        <v>572</v>
      </c>
    </row>
    <row r="34" spans="1:38" s="148" customFormat="1" ht="13.5" hidden="1" customHeight="1" outlineLevel="1" x14ac:dyDescent="0.2">
      <c r="A34" s="33"/>
      <c r="B34" s="14" t="s">
        <v>1002</v>
      </c>
      <c r="C34" s="17"/>
      <c r="D34" s="15">
        <v>1821</v>
      </c>
      <c r="E34" s="15">
        <v>84</v>
      </c>
      <c r="F34" s="15">
        <v>23</v>
      </c>
      <c r="G34" s="15">
        <v>246</v>
      </c>
      <c r="H34" s="15">
        <v>274</v>
      </c>
      <c r="I34" s="15">
        <v>239</v>
      </c>
      <c r="J34" s="15">
        <v>115</v>
      </c>
      <c r="K34" s="15">
        <v>459</v>
      </c>
      <c r="L34" s="15">
        <v>12</v>
      </c>
      <c r="M34" s="15">
        <v>12</v>
      </c>
      <c r="N34" s="15">
        <v>357</v>
      </c>
    </row>
    <row r="35" spans="1:38" s="148" customFormat="1" ht="13.5" hidden="1" customHeight="1" outlineLevel="1" x14ac:dyDescent="0.2">
      <c r="A35" s="33"/>
      <c r="B35" s="42" t="s">
        <v>1003</v>
      </c>
      <c r="C35" s="17"/>
      <c r="D35" s="15">
        <v>622</v>
      </c>
      <c r="E35" s="15">
        <v>31</v>
      </c>
      <c r="F35" s="15">
        <v>5</v>
      </c>
      <c r="G35" s="15">
        <v>82</v>
      </c>
      <c r="H35" s="15">
        <v>111</v>
      </c>
      <c r="I35" s="15">
        <v>83</v>
      </c>
      <c r="J35" s="15">
        <v>36</v>
      </c>
      <c r="K35" s="15">
        <v>129</v>
      </c>
      <c r="L35" s="15">
        <v>5</v>
      </c>
      <c r="M35" s="15">
        <v>1</v>
      </c>
      <c r="N35" s="15">
        <v>139</v>
      </c>
    </row>
    <row r="36" spans="1:38" s="148" customFormat="1" ht="13.5" hidden="1" customHeight="1" outlineLevel="1" x14ac:dyDescent="0.2">
      <c r="A36" s="33"/>
      <c r="B36" s="42" t="s">
        <v>1004</v>
      </c>
      <c r="C36" s="17"/>
      <c r="D36" s="15">
        <v>2773</v>
      </c>
      <c r="E36" s="15">
        <v>122</v>
      </c>
      <c r="F36" s="15">
        <v>14</v>
      </c>
      <c r="G36" s="15">
        <v>293</v>
      </c>
      <c r="H36" s="15">
        <v>400</v>
      </c>
      <c r="I36" s="15">
        <v>533</v>
      </c>
      <c r="J36" s="15">
        <v>139</v>
      </c>
      <c r="K36" s="15">
        <v>532</v>
      </c>
      <c r="L36" s="15">
        <v>19</v>
      </c>
      <c r="M36" s="15">
        <v>5</v>
      </c>
      <c r="N36" s="15">
        <v>716</v>
      </c>
    </row>
    <row r="37" spans="1:38" s="148" customFormat="1" ht="13.5" hidden="1" customHeight="1" outlineLevel="1" x14ac:dyDescent="0.2">
      <c r="A37" s="33"/>
      <c r="B37" s="42" t="s">
        <v>1005</v>
      </c>
      <c r="C37" s="17"/>
      <c r="D37" s="15">
        <v>663</v>
      </c>
      <c r="E37" s="15">
        <v>33</v>
      </c>
      <c r="F37" s="15">
        <v>1</v>
      </c>
      <c r="G37" s="15">
        <v>114</v>
      </c>
      <c r="H37" s="15">
        <v>95</v>
      </c>
      <c r="I37" s="15">
        <v>94</v>
      </c>
      <c r="J37" s="15">
        <v>49</v>
      </c>
      <c r="K37" s="15">
        <v>127</v>
      </c>
      <c r="L37" s="15">
        <v>4</v>
      </c>
      <c r="M37" s="15">
        <v>1</v>
      </c>
      <c r="N37" s="15">
        <v>145</v>
      </c>
    </row>
    <row r="38" spans="1:38" s="148" customFormat="1" ht="13.5" hidden="1" customHeight="1" outlineLevel="1" x14ac:dyDescent="0.2">
      <c r="A38" s="33"/>
      <c r="B38" s="14" t="s">
        <v>1006</v>
      </c>
      <c r="C38" s="17"/>
      <c r="D38" s="15">
        <v>2003</v>
      </c>
      <c r="E38" s="15">
        <v>144</v>
      </c>
      <c r="F38" s="15">
        <v>9</v>
      </c>
      <c r="G38" s="15">
        <v>307</v>
      </c>
      <c r="H38" s="15">
        <v>324</v>
      </c>
      <c r="I38" s="15">
        <v>236</v>
      </c>
      <c r="J38" s="15">
        <v>132</v>
      </c>
      <c r="K38" s="15">
        <v>404</v>
      </c>
      <c r="L38" s="15">
        <v>15</v>
      </c>
      <c r="M38" s="15">
        <v>5</v>
      </c>
      <c r="N38" s="15">
        <v>427</v>
      </c>
    </row>
    <row r="39" spans="1:38" s="22" customFormat="1" collapsed="1" x14ac:dyDescent="0.2">
      <c r="A39" s="33" t="s">
        <v>166</v>
      </c>
      <c r="B39" s="17" t="s">
        <v>189</v>
      </c>
      <c r="C39" s="17"/>
      <c r="D39" s="15">
        <v>251</v>
      </c>
      <c r="E39" s="15">
        <v>20</v>
      </c>
      <c r="F39" s="15">
        <v>0</v>
      </c>
      <c r="G39" s="15">
        <v>41</v>
      </c>
      <c r="H39" s="15">
        <v>29</v>
      </c>
      <c r="I39" s="15">
        <v>20</v>
      </c>
      <c r="J39" s="15">
        <v>11</v>
      </c>
      <c r="K39" s="15">
        <v>38</v>
      </c>
      <c r="L39" s="15">
        <v>8</v>
      </c>
      <c r="M39" s="15">
        <v>0</v>
      </c>
      <c r="N39" s="15">
        <v>84</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s="22" customFormat="1" ht="22.5" x14ac:dyDescent="0.2">
      <c r="A40" s="33" t="s">
        <v>167</v>
      </c>
      <c r="B40" s="17" t="s">
        <v>159</v>
      </c>
      <c r="C40" s="17"/>
      <c r="D40" s="15">
        <v>2845</v>
      </c>
      <c r="E40" s="15">
        <v>115</v>
      </c>
      <c r="F40" s="15">
        <v>16</v>
      </c>
      <c r="G40" s="15">
        <v>495</v>
      </c>
      <c r="H40" s="15">
        <v>441</v>
      </c>
      <c r="I40" s="15">
        <v>313</v>
      </c>
      <c r="J40" s="15">
        <v>154</v>
      </c>
      <c r="K40" s="15">
        <v>795</v>
      </c>
      <c r="L40" s="15">
        <v>79</v>
      </c>
      <c r="M40" s="15">
        <v>11</v>
      </c>
      <c r="N40" s="15">
        <v>426</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row>
    <row r="41" spans="1:38" s="22" customFormat="1" x14ac:dyDescent="0.2">
      <c r="A41" s="33" t="s">
        <v>168</v>
      </c>
      <c r="B41" s="17" t="s">
        <v>154</v>
      </c>
      <c r="C41" s="17"/>
      <c r="D41" s="15">
        <v>29640</v>
      </c>
      <c r="E41" s="15">
        <v>1060</v>
      </c>
      <c r="F41" s="15">
        <v>209</v>
      </c>
      <c r="G41" s="15">
        <v>5400</v>
      </c>
      <c r="H41" s="15">
        <v>4576</v>
      </c>
      <c r="I41" s="15">
        <v>3507</v>
      </c>
      <c r="J41" s="15">
        <v>1261</v>
      </c>
      <c r="K41" s="15">
        <v>5492</v>
      </c>
      <c r="L41" s="15">
        <v>235</v>
      </c>
      <c r="M41" s="15">
        <v>119</v>
      </c>
      <c r="N41" s="15">
        <v>7781</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s="22" customFormat="1" ht="22.5" x14ac:dyDescent="0.2">
      <c r="A42" s="33" t="s">
        <v>169</v>
      </c>
      <c r="B42" s="17" t="s">
        <v>155</v>
      </c>
      <c r="C42" s="17"/>
      <c r="D42" s="15">
        <v>24714</v>
      </c>
      <c r="E42" s="15">
        <v>875</v>
      </c>
      <c r="F42" s="15">
        <v>60</v>
      </c>
      <c r="G42" s="15">
        <v>4111</v>
      </c>
      <c r="H42" s="15">
        <v>3958</v>
      </c>
      <c r="I42" s="15">
        <v>3015</v>
      </c>
      <c r="J42" s="15">
        <v>1466</v>
      </c>
      <c r="K42" s="15">
        <v>5723</v>
      </c>
      <c r="L42" s="15">
        <v>293</v>
      </c>
      <c r="M42" s="15">
        <v>81</v>
      </c>
      <c r="N42" s="15">
        <v>5132</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row>
    <row r="43" spans="1:38" s="22" customFormat="1" x14ac:dyDescent="0.2">
      <c r="A43" s="33" t="s">
        <v>170</v>
      </c>
      <c r="B43" s="17" t="s">
        <v>156</v>
      </c>
      <c r="C43" s="17"/>
      <c r="D43" s="15">
        <v>10138</v>
      </c>
      <c r="E43" s="15">
        <v>239</v>
      </c>
      <c r="F43" s="15">
        <v>18</v>
      </c>
      <c r="G43" s="15">
        <v>1869</v>
      </c>
      <c r="H43" s="15">
        <v>1220</v>
      </c>
      <c r="I43" s="15">
        <v>436</v>
      </c>
      <c r="J43" s="15">
        <v>419</v>
      </c>
      <c r="K43" s="15">
        <v>3305</v>
      </c>
      <c r="L43" s="15">
        <v>155</v>
      </c>
      <c r="M43" s="15">
        <v>12</v>
      </c>
      <c r="N43" s="15">
        <v>2465</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row>
    <row r="44" spans="1:38" s="22" customFormat="1" x14ac:dyDescent="0.2">
      <c r="A44" s="33" t="s">
        <v>171</v>
      </c>
      <c r="B44" s="17" t="s">
        <v>157</v>
      </c>
      <c r="C44" s="17"/>
      <c r="D44" s="15">
        <v>12469</v>
      </c>
      <c r="E44" s="15">
        <v>966</v>
      </c>
      <c r="F44" s="15">
        <v>29</v>
      </c>
      <c r="G44" s="15">
        <v>2874</v>
      </c>
      <c r="H44" s="15">
        <v>1102</v>
      </c>
      <c r="I44" s="15">
        <v>1955</v>
      </c>
      <c r="J44" s="15">
        <v>347</v>
      </c>
      <c r="K44" s="15">
        <v>1999</v>
      </c>
      <c r="L44" s="15">
        <v>120</v>
      </c>
      <c r="M44" s="15">
        <v>70</v>
      </c>
      <c r="N44" s="15">
        <v>3007</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row>
    <row r="45" spans="1:38" s="22" customFormat="1" x14ac:dyDescent="0.2">
      <c r="A45" s="33" t="s">
        <v>172</v>
      </c>
      <c r="B45" s="17" t="s">
        <v>190</v>
      </c>
      <c r="C45" s="17"/>
      <c r="D45" s="15">
        <v>795</v>
      </c>
      <c r="E45" s="15">
        <v>13</v>
      </c>
      <c r="F45" s="15">
        <v>3</v>
      </c>
      <c r="G45" s="15">
        <v>177</v>
      </c>
      <c r="H45" s="15">
        <v>86</v>
      </c>
      <c r="I45" s="15">
        <v>48</v>
      </c>
      <c r="J45" s="15">
        <v>32</v>
      </c>
      <c r="K45" s="15">
        <v>260</v>
      </c>
      <c r="L45" s="15">
        <v>14</v>
      </c>
      <c r="M45" s="15">
        <v>3</v>
      </c>
      <c r="N45" s="15">
        <v>159</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row>
    <row r="46" spans="1:38" s="22" customFormat="1" x14ac:dyDescent="0.2">
      <c r="A46" s="33" t="s">
        <v>173</v>
      </c>
      <c r="B46" s="17" t="s">
        <v>191</v>
      </c>
      <c r="C46" s="17"/>
      <c r="D46" s="15">
        <v>581</v>
      </c>
      <c r="E46" s="15">
        <v>10</v>
      </c>
      <c r="F46" s="15">
        <v>0</v>
      </c>
      <c r="G46" s="15">
        <v>203</v>
      </c>
      <c r="H46" s="15">
        <v>54</v>
      </c>
      <c r="I46" s="15">
        <v>23</v>
      </c>
      <c r="J46" s="15">
        <v>23</v>
      </c>
      <c r="K46" s="15">
        <v>147</v>
      </c>
      <c r="L46" s="15">
        <v>2</v>
      </c>
      <c r="M46" s="15">
        <v>2</v>
      </c>
      <c r="N46" s="15">
        <v>117</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row>
    <row r="47" spans="1:38" s="22" customFormat="1" x14ac:dyDescent="0.2">
      <c r="A47" s="33" t="s">
        <v>174</v>
      </c>
      <c r="B47" s="17" t="s">
        <v>192</v>
      </c>
      <c r="C47" s="17"/>
      <c r="D47" s="15">
        <v>894</v>
      </c>
      <c r="E47" s="15">
        <v>27</v>
      </c>
      <c r="F47" s="15">
        <v>2</v>
      </c>
      <c r="G47" s="15">
        <v>187</v>
      </c>
      <c r="H47" s="15">
        <v>79</v>
      </c>
      <c r="I47" s="15">
        <v>82</v>
      </c>
      <c r="J47" s="15">
        <v>31</v>
      </c>
      <c r="K47" s="15">
        <v>211</v>
      </c>
      <c r="L47" s="15">
        <v>9</v>
      </c>
      <c r="M47" s="15">
        <v>2</v>
      </c>
      <c r="N47" s="15">
        <v>264</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row>
    <row r="48" spans="1:38" s="22" customFormat="1" x14ac:dyDescent="0.2">
      <c r="A48" s="33" t="s">
        <v>175</v>
      </c>
      <c r="B48" s="17" t="s">
        <v>195</v>
      </c>
      <c r="C48" s="17"/>
      <c r="D48" s="15">
        <v>2922</v>
      </c>
      <c r="E48" s="15">
        <v>95</v>
      </c>
      <c r="F48" s="15">
        <v>9</v>
      </c>
      <c r="G48" s="15">
        <v>530</v>
      </c>
      <c r="H48" s="15">
        <v>394</v>
      </c>
      <c r="I48" s="15">
        <v>246</v>
      </c>
      <c r="J48" s="15">
        <v>130</v>
      </c>
      <c r="K48" s="15">
        <v>670</v>
      </c>
      <c r="L48" s="15">
        <v>158</v>
      </c>
      <c r="M48" s="15">
        <v>7</v>
      </c>
      <c r="N48" s="15">
        <v>683</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row>
    <row r="49" spans="1:38" s="22" customFormat="1" ht="12.75" customHeight="1" x14ac:dyDescent="0.2">
      <c r="A49" s="33" t="s">
        <v>176</v>
      </c>
      <c r="B49" s="17" t="s">
        <v>193</v>
      </c>
      <c r="C49" s="17"/>
      <c r="D49" s="15">
        <v>13492</v>
      </c>
      <c r="E49" s="15">
        <v>538</v>
      </c>
      <c r="F49" s="15">
        <v>44</v>
      </c>
      <c r="G49" s="15">
        <v>2642</v>
      </c>
      <c r="H49" s="15">
        <v>1701</v>
      </c>
      <c r="I49" s="15">
        <v>1410</v>
      </c>
      <c r="J49" s="15">
        <v>928</v>
      </c>
      <c r="K49" s="15">
        <v>2823</v>
      </c>
      <c r="L49" s="15">
        <v>210</v>
      </c>
      <c r="M49" s="15">
        <v>18</v>
      </c>
      <c r="N49" s="15">
        <v>3178</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row>
    <row r="50" spans="1:38" s="22" customFormat="1" ht="12.75" customHeight="1" x14ac:dyDescent="0.2">
      <c r="A50" s="33" t="s">
        <v>177</v>
      </c>
      <c r="B50" s="17" t="s">
        <v>160</v>
      </c>
      <c r="C50" s="17"/>
      <c r="D50" s="15">
        <v>11341</v>
      </c>
      <c r="E50" s="15">
        <v>298</v>
      </c>
      <c r="F50" s="15">
        <v>235</v>
      </c>
      <c r="G50" s="15">
        <v>2446</v>
      </c>
      <c r="H50" s="15">
        <v>1271</v>
      </c>
      <c r="I50" s="15">
        <v>703</v>
      </c>
      <c r="J50" s="15">
        <v>377</v>
      </c>
      <c r="K50" s="15">
        <v>2783</v>
      </c>
      <c r="L50" s="15">
        <v>583</v>
      </c>
      <c r="M50" s="15">
        <v>21</v>
      </c>
      <c r="N50" s="15">
        <v>2624</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row>
    <row r="51" spans="1:38" s="22" customFormat="1" ht="12.75" customHeight="1" x14ac:dyDescent="0.2">
      <c r="A51" s="33" t="s">
        <v>178</v>
      </c>
      <c r="B51" s="17" t="s">
        <v>158</v>
      </c>
      <c r="C51" s="17"/>
      <c r="D51" s="15">
        <v>2023</v>
      </c>
      <c r="E51" s="15">
        <v>62</v>
      </c>
      <c r="F51" s="15">
        <v>1</v>
      </c>
      <c r="G51" s="15">
        <v>493</v>
      </c>
      <c r="H51" s="15">
        <v>147</v>
      </c>
      <c r="I51" s="15">
        <v>113</v>
      </c>
      <c r="J51" s="15">
        <v>48</v>
      </c>
      <c r="K51" s="15">
        <v>498</v>
      </c>
      <c r="L51" s="15">
        <v>41</v>
      </c>
      <c r="M51" s="15">
        <v>8</v>
      </c>
      <c r="N51" s="15">
        <v>612</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row>
    <row r="52" spans="1:38" s="22" customFormat="1" x14ac:dyDescent="0.2">
      <c r="A52" s="33" t="s">
        <v>179</v>
      </c>
      <c r="B52" s="17" t="s">
        <v>194</v>
      </c>
      <c r="C52" s="17"/>
      <c r="D52" s="15">
        <v>17118</v>
      </c>
      <c r="E52" s="15">
        <v>736</v>
      </c>
      <c r="F52" s="15">
        <v>11</v>
      </c>
      <c r="G52" s="15">
        <v>3156</v>
      </c>
      <c r="H52" s="15">
        <v>990</v>
      </c>
      <c r="I52" s="15">
        <v>2871</v>
      </c>
      <c r="J52" s="15">
        <v>493</v>
      </c>
      <c r="K52" s="15">
        <v>4767</v>
      </c>
      <c r="L52" s="15">
        <v>555</v>
      </c>
      <c r="M52" s="15">
        <v>88</v>
      </c>
      <c r="N52" s="15">
        <v>3451</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row>
    <row r="53" spans="1:38" s="22" customFormat="1" ht="13.35" customHeight="1" x14ac:dyDescent="0.2">
      <c r="A53" s="33" t="s">
        <v>180</v>
      </c>
      <c r="B53" s="17" t="s">
        <v>198</v>
      </c>
      <c r="C53" s="17"/>
      <c r="D53" s="15">
        <v>1763</v>
      </c>
      <c r="E53" s="15">
        <v>35</v>
      </c>
      <c r="F53" s="15">
        <v>2</v>
      </c>
      <c r="G53" s="15">
        <v>256</v>
      </c>
      <c r="H53" s="15">
        <v>169</v>
      </c>
      <c r="I53" s="15">
        <v>93</v>
      </c>
      <c r="J53" s="15">
        <v>34</v>
      </c>
      <c r="K53" s="15">
        <v>793</v>
      </c>
      <c r="L53" s="15">
        <v>27</v>
      </c>
      <c r="M53" s="15">
        <v>2</v>
      </c>
      <c r="N53" s="15">
        <v>352</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row>
    <row r="54" spans="1:38" s="22" customFormat="1" x14ac:dyDescent="0.2">
      <c r="A54" s="33" t="s">
        <v>181</v>
      </c>
      <c r="B54" s="17" t="s">
        <v>196</v>
      </c>
      <c r="C54" s="17"/>
      <c r="D54" s="15">
        <v>4015</v>
      </c>
      <c r="E54" s="15">
        <v>97</v>
      </c>
      <c r="F54" s="15">
        <v>12</v>
      </c>
      <c r="G54" s="15">
        <v>763</v>
      </c>
      <c r="H54" s="15">
        <v>353</v>
      </c>
      <c r="I54" s="15">
        <v>276</v>
      </c>
      <c r="J54" s="15">
        <v>119</v>
      </c>
      <c r="K54" s="15">
        <v>847</v>
      </c>
      <c r="L54" s="15">
        <v>95</v>
      </c>
      <c r="M54" s="15">
        <v>9</v>
      </c>
      <c r="N54" s="15">
        <v>1444</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row>
    <row r="55" spans="1:38" s="22" customFormat="1" ht="22.5" x14ac:dyDescent="0.2">
      <c r="A55" s="33" t="s">
        <v>182</v>
      </c>
      <c r="B55" s="17" t="s">
        <v>197</v>
      </c>
      <c r="C55" s="17"/>
      <c r="D55" s="15">
        <v>570</v>
      </c>
      <c r="E55" s="15">
        <v>13</v>
      </c>
      <c r="F55" s="15">
        <v>2</v>
      </c>
      <c r="G55" s="15">
        <v>188</v>
      </c>
      <c r="H55" s="15">
        <v>26</v>
      </c>
      <c r="I55" s="15">
        <v>31</v>
      </c>
      <c r="J55" s="15">
        <v>8</v>
      </c>
      <c r="K55" s="15">
        <v>70</v>
      </c>
      <c r="L55" s="15">
        <v>2</v>
      </c>
      <c r="M55" s="15">
        <v>0</v>
      </c>
      <c r="N55" s="15">
        <v>230</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row>
    <row r="56" spans="1:38" s="22" customFormat="1" ht="12" customHeight="1" x14ac:dyDescent="0.2">
      <c r="A56" s="33" t="s">
        <v>183</v>
      </c>
      <c r="B56" s="17" t="s">
        <v>324</v>
      </c>
      <c r="C56" s="17"/>
      <c r="D56" s="15">
        <v>19</v>
      </c>
      <c r="E56" s="15">
        <v>2</v>
      </c>
      <c r="F56" s="15">
        <v>0</v>
      </c>
      <c r="G56" s="15">
        <v>4</v>
      </c>
      <c r="H56" s="15">
        <v>2</v>
      </c>
      <c r="I56" s="15">
        <v>0</v>
      </c>
      <c r="J56" s="15">
        <v>1</v>
      </c>
      <c r="K56" s="15">
        <v>4</v>
      </c>
      <c r="L56" s="15">
        <v>0</v>
      </c>
      <c r="M56" s="15">
        <v>0</v>
      </c>
      <c r="N56" s="15">
        <v>6</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row>
    <row r="57" spans="1:38" s="22" customFormat="1"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row>
    <row r="58" spans="1:38" s="22" customFormat="1" ht="1.5" customHeight="1" x14ac:dyDescent="0.2">
      <c r="A58" s="87"/>
      <c r="B58" s="21"/>
      <c r="C58" s="21"/>
      <c r="D58" s="110"/>
      <c r="E58" s="110"/>
      <c r="F58" s="110"/>
      <c r="G58" s="110"/>
      <c r="H58" s="110"/>
      <c r="I58" s="110"/>
      <c r="J58" s="110"/>
      <c r="K58" s="110"/>
      <c r="L58" s="110"/>
      <c r="M58" s="110"/>
      <c r="N58" s="110"/>
      <c r="O58" s="14"/>
      <c r="P58" s="14"/>
      <c r="Q58" s="14"/>
      <c r="R58" s="14"/>
      <c r="S58" s="14"/>
      <c r="T58" s="14"/>
      <c r="U58" s="14"/>
      <c r="V58" s="14"/>
      <c r="W58" s="14"/>
      <c r="X58" s="14"/>
      <c r="Y58" s="14"/>
      <c r="Z58" s="14"/>
      <c r="AA58" s="14"/>
      <c r="AB58" s="14"/>
      <c r="AC58" s="14"/>
      <c r="AD58" s="14"/>
      <c r="AE58" s="14"/>
      <c r="AF58" s="14"/>
      <c r="AG58" s="14"/>
      <c r="AH58" s="14"/>
      <c r="AI58" s="14"/>
      <c r="AJ58" s="14"/>
      <c r="AK58" s="14"/>
      <c r="AL58" s="14"/>
    </row>
    <row r="59" spans="1:38" x14ac:dyDescent="0.2">
      <c r="D59" s="19"/>
      <c r="E59" s="19"/>
      <c r="F59" s="19"/>
      <c r="G59" s="19"/>
      <c r="H59" s="19"/>
      <c r="I59" s="19"/>
      <c r="J59" s="19"/>
      <c r="K59" s="19"/>
      <c r="L59" s="19"/>
      <c r="M59" s="19"/>
      <c r="N59" s="19"/>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82" orientation="landscape" r:id="rId2"/>
  <headerFooter alignWithMargins="0"/>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olha114">
    <tabColor rgb="FF0070C0"/>
    <pageSetUpPr fitToPage="1"/>
  </sheetPr>
  <dimension ref="A1:AL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3" width="9.7109375" style="1" customWidth="1"/>
    <col min="14" max="14" width="10" style="1" customWidth="1"/>
    <col min="15" max="16384" width="9.28515625" style="1"/>
  </cols>
  <sheetData>
    <row r="1" spans="1:38" s="14" customFormat="1" ht="11.1" customHeight="1" x14ac:dyDescent="0.2">
      <c r="N1" s="23" t="s">
        <v>408</v>
      </c>
    </row>
    <row r="2" spans="1:38" ht="11.1" customHeight="1" x14ac:dyDescent="0.2"/>
    <row r="3" spans="1:38" s="2" customFormat="1" ht="12" customHeight="1" x14ac:dyDescent="0.2">
      <c r="A3" s="28" t="s">
        <v>218</v>
      </c>
    </row>
    <row r="4" spans="1:38" s="2" customFormat="1" ht="11.1" customHeight="1" x14ac:dyDescent="0.2">
      <c r="A4" s="29"/>
    </row>
    <row r="5" spans="1:38" ht="11.1" customHeight="1" x14ac:dyDescent="0.2">
      <c r="A5" s="173">
        <v>2023</v>
      </c>
      <c r="B5" s="173"/>
      <c r="C5" s="173"/>
      <c r="D5" s="173"/>
      <c r="E5" s="173"/>
      <c r="F5" s="173"/>
      <c r="G5" s="173"/>
      <c r="H5" s="173"/>
      <c r="I5" s="173"/>
      <c r="J5" s="173"/>
      <c r="K5" s="173"/>
      <c r="L5" s="173"/>
      <c r="M5" s="173"/>
      <c r="N5" s="173"/>
    </row>
    <row r="6" spans="1:38" ht="11.1" customHeight="1" x14ac:dyDescent="0.2">
      <c r="A6" s="18" t="s">
        <v>59</v>
      </c>
      <c r="C6" s="35"/>
      <c r="K6" s="6"/>
      <c r="L6" s="6"/>
    </row>
    <row r="7" spans="1:38" ht="1.5" customHeight="1" x14ac:dyDescent="0.2">
      <c r="A7" s="69"/>
      <c r="B7" s="70"/>
      <c r="C7" s="11"/>
      <c r="D7" s="70"/>
      <c r="E7" s="70"/>
      <c r="F7" s="70"/>
      <c r="G7" s="70"/>
      <c r="H7" s="70"/>
      <c r="I7" s="70"/>
      <c r="J7" s="70"/>
      <c r="K7" s="70"/>
      <c r="L7" s="70"/>
      <c r="M7" s="70"/>
      <c r="N7" s="70"/>
    </row>
    <row r="8" spans="1:38" ht="57" customHeight="1" x14ac:dyDescent="0.2">
      <c r="A8" s="172" t="s">
        <v>151</v>
      </c>
      <c r="B8" s="172"/>
      <c r="C8" s="30"/>
      <c r="D8" s="36" t="s">
        <v>1</v>
      </c>
      <c r="E8" s="115" t="s">
        <v>259</v>
      </c>
      <c r="F8" s="115" t="s">
        <v>69</v>
      </c>
      <c r="G8" s="115" t="s">
        <v>260</v>
      </c>
      <c r="H8" s="115" t="s">
        <v>261</v>
      </c>
      <c r="I8" s="115" t="s">
        <v>132</v>
      </c>
      <c r="J8" s="115" t="s">
        <v>106</v>
      </c>
      <c r="K8" s="115" t="s">
        <v>133</v>
      </c>
      <c r="L8" s="115" t="s">
        <v>134</v>
      </c>
      <c r="M8" s="115" t="s">
        <v>140</v>
      </c>
      <c r="N8" s="36" t="s">
        <v>135</v>
      </c>
    </row>
    <row r="9" spans="1:38" ht="1.5" customHeight="1" x14ac:dyDescent="0.2">
      <c r="A9" s="72"/>
      <c r="B9" s="72"/>
      <c r="C9" s="72"/>
      <c r="D9" s="73"/>
      <c r="E9" s="73"/>
      <c r="F9" s="73"/>
      <c r="G9" s="73"/>
      <c r="H9" s="73"/>
      <c r="I9" s="73"/>
      <c r="J9" s="73"/>
      <c r="K9" s="73"/>
      <c r="L9" s="73"/>
      <c r="M9" s="73"/>
      <c r="N9" s="73"/>
    </row>
    <row r="10" spans="1:38" ht="1.5" customHeight="1" x14ac:dyDescent="0.2">
      <c r="A10" s="30"/>
      <c r="B10" s="30"/>
      <c r="C10" s="30"/>
      <c r="D10" s="4"/>
      <c r="E10" s="4"/>
      <c r="F10" s="4"/>
      <c r="G10" s="4"/>
      <c r="H10" s="4"/>
      <c r="I10" s="4"/>
      <c r="J10" s="4"/>
      <c r="K10" s="4"/>
      <c r="L10" s="4"/>
      <c r="M10" s="4"/>
      <c r="N10" s="4"/>
    </row>
    <row r="11" spans="1:38" ht="13.5" customHeight="1" x14ac:dyDescent="0.2">
      <c r="A11" s="32"/>
      <c r="B11" s="27" t="s">
        <v>9</v>
      </c>
      <c r="C11" s="27"/>
      <c r="D11" s="15">
        <v>173633</v>
      </c>
      <c r="E11" s="15">
        <v>7207</v>
      </c>
      <c r="F11" s="15">
        <v>846</v>
      </c>
      <c r="G11" s="15">
        <v>31068</v>
      </c>
      <c r="H11" s="15">
        <v>22416</v>
      </c>
      <c r="I11" s="15">
        <v>21061</v>
      </c>
      <c r="J11" s="15">
        <v>9125</v>
      </c>
      <c r="K11" s="15">
        <v>37670</v>
      </c>
      <c r="L11" s="15">
        <v>2999</v>
      </c>
      <c r="M11" s="15">
        <v>647</v>
      </c>
      <c r="N11" s="15">
        <v>40594</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row>
    <row r="12" spans="1:38" s="22" customFormat="1" x14ac:dyDescent="0.2">
      <c r="A12" s="33" t="s">
        <v>163</v>
      </c>
      <c r="B12" s="17" t="s">
        <v>152</v>
      </c>
      <c r="C12" s="17"/>
      <c r="D12" s="15">
        <v>5372</v>
      </c>
      <c r="E12" s="15">
        <v>147</v>
      </c>
      <c r="F12" s="15">
        <v>23</v>
      </c>
      <c r="G12" s="15">
        <v>1172</v>
      </c>
      <c r="H12" s="15">
        <v>752</v>
      </c>
      <c r="I12" s="15">
        <v>654</v>
      </c>
      <c r="J12" s="15">
        <v>363</v>
      </c>
      <c r="K12" s="15">
        <v>868</v>
      </c>
      <c r="L12" s="15">
        <v>263</v>
      </c>
      <c r="M12" s="15">
        <v>13</v>
      </c>
      <c r="N12" s="15">
        <v>1117</v>
      </c>
      <c r="O12" s="15"/>
      <c r="P12" s="14"/>
      <c r="Q12" s="14"/>
      <c r="R12" s="14"/>
      <c r="S12" s="14"/>
      <c r="T12" s="14"/>
      <c r="U12" s="14"/>
      <c r="V12" s="14"/>
      <c r="W12" s="14"/>
      <c r="X12" s="14"/>
      <c r="Y12" s="14"/>
      <c r="Z12" s="14"/>
      <c r="AA12" s="14"/>
      <c r="AB12" s="14"/>
      <c r="AC12" s="14"/>
      <c r="AD12" s="14"/>
      <c r="AE12" s="14"/>
      <c r="AF12" s="14"/>
      <c r="AG12" s="14"/>
      <c r="AH12" s="14"/>
      <c r="AI12" s="14"/>
      <c r="AJ12" s="14"/>
      <c r="AK12" s="14"/>
      <c r="AL12" s="14"/>
    </row>
    <row r="13" spans="1:38" s="22" customFormat="1" x14ac:dyDescent="0.2">
      <c r="A13" s="33" t="s">
        <v>164</v>
      </c>
      <c r="B13" s="17" t="s">
        <v>188</v>
      </c>
      <c r="C13" s="17"/>
      <c r="D13" s="15">
        <v>776</v>
      </c>
      <c r="E13" s="15">
        <v>30</v>
      </c>
      <c r="F13" s="15">
        <v>5</v>
      </c>
      <c r="G13" s="15">
        <v>129</v>
      </c>
      <c r="H13" s="15">
        <v>169</v>
      </c>
      <c r="I13" s="15">
        <v>72</v>
      </c>
      <c r="J13" s="15">
        <v>67</v>
      </c>
      <c r="K13" s="15">
        <v>145</v>
      </c>
      <c r="L13" s="15">
        <v>4</v>
      </c>
      <c r="M13" s="15">
        <v>2</v>
      </c>
      <c r="N13" s="15">
        <v>153</v>
      </c>
      <c r="O13" s="15"/>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s="22" customFormat="1" x14ac:dyDescent="0.2">
      <c r="A14" s="33" t="s">
        <v>165</v>
      </c>
      <c r="B14" s="17" t="s">
        <v>153</v>
      </c>
      <c r="C14" s="17"/>
      <c r="D14" s="15">
        <v>41097</v>
      </c>
      <c r="E14" s="15">
        <v>2173</v>
      </c>
      <c r="F14" s="15">
        <v>207</v>
      </c>
      <c r="G14" s="15">
        <v>5725</v>
      </c>
      <c r="H14" s="15">
        <v>6154</v>
      </c>
      <c r="I14" s="15">
        <v>6125</v>
      </c>
      <c r="J14" s="15">
        <v>3192</v>
      </c>
      <c r="K14" s="15">
        <v>7563</v>
      </c>
      <c r="L14" s="15">
        <v>265</v>
      </c>
      <c r="M14" s="15">
        <v>230</v>
      </c>
      <c r="N14" s="15">
        <v>9463</v>
      </c>
      <c r="O14" s="15"/>
      <c r="P14" s="14"/>
      <c r="Q14" s="14"/>
      <c r="R14" s="14"/>
      <c r="S14" s="14"/>
      <c r="T14" s="14"/>
      <c r="U14" s="14"/>
      <c r="V14" s="14"/>
      <c r="W14" s="14"/>
      <c r="X14" s="14"/>
      <c r="Y14" s="14"/>
      <c r="Z14" s="14"/>
      <c r="AA14" s="14"/>
      <c r="AB14" s="14"/>
      <c r="AC14" s="14"/>
      <c r="AD14" s="14"/>
      <c r="AE14" s="14"/>
      <c r="AF14" s="14"/>
      <c r="AG14" s="14"/>
      <c r="AH14" s="14"/>
      <c r="AI14" s="14"/>
      <c r="AJ14" s="14"/>
      <c r="AK14" s="14"/>
      <c r="AL14" s="14"/>
    </row>
    <row r="15" spans="1:38" s="148" customFormat="1" ht="13.5" hidden="1" customHeight="1" outlineLevel="1" x14ac:dyDescent="0.2">
      <c r="A15" s="33"/>
      <c r="B15" s="42" t="s">
        <v>983</v>
      </c>
      <c r="C15" s="17"/>
      <c r="D15" s="15">
        <v>4967</v>
      </c>
      <c r="E15" s="15">
        <v>320</v>
      </c>
      <c r="F15" s="15">
        <v>15</v>
      </c>
      <c r="G15" s="15">
        <v>971</v>
      </c>
      <c r="H15" s="15">
        <v>552</v>
      </c>
      <c r="I15" s="15">
        <v>646</v>
      </c>
      <c r="J15" s="15">
        <v>413</v>
      </c>
      <c r="K15" s="15">
        <v>853</v>
      </c>
      <c r="L15" s="15">
        <v>38</v>
      </c>
      <c r="M15" s="15">
        <v>25</v>
      </c>
      <c r="N15" s="15">
        <v>1134</v>
      </c>
    </row>
    <row r="16" spans="1:38" s="148" customFormat="1" ht="13.5" hidden="1" customHeight="1" outlineLevel="1" x14ac:dyDescent="0.2">
      <c r="A16" s="33"/>
      <c r="B16" s="42" t="s">
        <v>984</v>
      </c>
      <c r="C16" s="17"/>
      <c r="D16" s="15">
        <v>830</v>
      </c>
      <c r="E16" s="15">
        <v>66</v>
      </c>
      <c r="F16" s="15">
        <v>3</v>
      </c>
      <c r="G16" s="15">
        <v>185</v>
      </c>
      <c r="H16" s="15">
        <v>88</v>
      </c>
      <c r="I16" s="15">
        <v>93</v>
      </c>
      <c r="J16" s="15">
        <v>52</v>
      </c>
      <c r="K16" s="15">
        <v>175</v>
      </c>
      <c r="L16" s="15">
        <v>13</v>
      </c>
      <c r="M16" s="15">
        <v>1</v>
      </c>
      <c r="N16" s="15">
        <v>154</v>
      </c>
    </row>
    <row r="17" spans="1:14" s="148" customFormat="1" ht="13.5" hidden="1" customHeight="1" outlineLevel="1" x14ac:dyDescent="0.2">
      <c r="A17" s="33"/>
      <c r="B17" s="42" t="s">
        <v>985</v>
      </c>
      <c r="C17" s="17"/>
      <c r="D17" s="15">
        <v>5</v>
      </c>
      <c r="E17" s="15">
        <v>0</v>
      </c>
      <c r="F17" s="15">
        <v>0</v>
      </c>
      <c r="G17" s="15">
        <v>1</v>
      </c>
      <c r="H17" s="15">
        <v>1</v>
      </c>
      <c r="I17" s="15">
        <v>0</v>
      </c>
      <c r="J17" s="15">
        <v>1</v>
      </c>
      <c r="K17" s="15">
        <v>0</v>
      </c>
      <c r="L17" s="15">
        <v>0</v>
      </c>
      <c r="M17" s="15">
        <v>0</v>
      </c>
      <c r="N17" s="15">
        <v>2</v>
      </c>
    </row>
    <row r="18" spans="1:14" s="148" customFormat="1" ht="13.5" hidden="1" customHeight="1" outlineLevel="1" x14ac:dyDescent="0.2">
      <c r="A18" s="33"/>
      <c r="B18" s="42" t="s">
        <v>986</v>
      </c>
      <c r="C18" s="17"/>
      <c r="D18" s="15">
        <v>1928</v>
      </c>
      <c r="E18" s="15">
        <v>87</v>
      </c>
      <c r="F18" s="15">
        <v>9</v>
      </c>
      <c r="G18" s="15">
        <v>294</v>
      </c>
      <c r="H18" s="15">
        <v>232</v>
      </c>
      <c r="I18" s="15">
        <v>285</v>
      </c>
      <c r="J18" s="15">
        <v>193</v>
      </c>
      <c r="K18" s="15">
        <v>376</v>
      </c>
      <c r="L18" s="15">
        <v>9</v>
      </c>
      <c r="M18" s="15">
        <v>16</v>
      </c>
      <c r="N18" s="15">
        <v>427</v>
      </c>
    </row>
    <row r="19" spans="1:14" s="148" customFormat="1" ht="13.5" hidden="1" customHeight="1" outlineLevel="1" x14ac:dyDescent="0.2">
      <c r="A19" s="33"/>
      <c r="B19" s="42" t="s">
        <v>987</v>
      </c>
      <c r="C19" s="17"/>
      <c r="D19" s="15">
        <v>1280</v>
      </c>
      <c r="E19" s="15">
        <v>53</v>
      </c>
      <c r="F19" s="15">
        <v>2</v>
      </c>
      <c r="G19" s="15">
        <v>250</v>
      </c>
      <c r="H19" s="15">
        <v>101</v>
      </c>
      <c r="I19" s="15">
        <v>222</v>
      </c>
      <c r="J19" s="15">
        <v>93</v>
      </c>
      <c r="K19" s="15">
        <v>214</v>
      </c>
      <c r="L19" s="15">
        <v>6</v>
      </c>
      <c r="M19" s="15">
        <v>9</v>
      </c>
      <c r="N19" s="15">
        <v>330</v>
      </c>
    </row>
    <row r="20" spans="1:14" s="148" customFormat="1" ht="13.5" hidden="1" customHeight="1" outlineLevel="1" x14ac:dyDescent="0.2">
      <c r="A20" s="33"/>
      <c r="B20" s="42" t="s">
        <v>988</v>
      </c>
      <c r="C20" s="17"/>
      <c r="D20" s="15">
        <v>1353</v>
      </c>
      <c r="E20" s="15">
        <v>73</v>
      </c>
      <c r="F20" s="15">
        <v>6</v>
      </c>
      <c r="G20" s="15">
        <v>175</v>
      </c>
      <c r="H20" s="15">
        <v>129</v>
      </c>
      <c r="I20" s="15">
        <v>213</v>
      </c>
      <c r="J20" s="15">
        <v>169</v>
      </c>
      <c r="K20" s="15">
        <v>218</v>
      </c>
      <c r="L20" s="15">
        <v>7</v>
      </c>
      <c r="M20" s="15">
        <v>28</v>
      </c>
      <c r="N20" s="15">
        <v>335</v>
      </c>
    </row>
    <row r="21" spans="1:14" s="148" customFormat="1" ht="13.5" hidden="1" customHeight="1" outlineLevel="1" x14ac:dyDescent="0.2">
      <c r="A21" s="33"/>
      <c r="B21" s="14" t="s">
        <v>989</v>
      </c>
      <c r="C21" s="17"/>
      <c r="D21" s="15">
        <v>2385</v>
      </c>
      <c r="E21" s="15">
        <v>85</v>
      </c>
      <c r="F21" s="15">
        <v>9</v>
      </c>
      <c r="G21" s="15">
        <v>310</v>
      </c>
      <c r="H21" s="15">
        <v>361</v>
      </c>
      <c r="I21" s="15">
        <v>427</v>
      </c>
      <c r="J21" s="15">
        <v>217</v>
      </c>
      <c r="K21" s="15">
        <v>362</v>
      </c>
      <c r="L21" s="15">
        <v>8</v>
      </c>
      <c r="M21" s="15">
        <v>6</v>
      </c>
      <c r="N21" s="15">
        <v>600</v>
      </c>
    </row>
    <row r="22" spans="1:14" s="148" customFormat="1" ht="13.5" hidden="1" customHeight="1" outlineLevel="1" x14ac:dyDescent="0.2">
      <c r="A22" s="33"/>
      <c r="B22" s="14" t="s">
        <v>990</v>
      </c>
      <c r="C22" s="17"/>
      <c r="D22" s="15">
        <v>684</v>
      </c>
      <c r="E22" s="15">
        <v>28</v>
      </c>
      <c r="F22" s="15">
        <v>1</v>
      </c>
      <c r="G22" s="15">
        <v>85</v>
      </c>
      <c r="H22" s="15">
        <v>76</v>
      </c>
      <c r="I22" s="15">
        <v>84</v>
      </c>
      <c r="J22" s="15">
        <v>92</v>
      </c>
      <c r="K22" s="15">
        <v>142</v>
      </c>
      <c r="L22" s="15">
        <v>5</v>
      </c>
      <c r="M22" s="15">
        <v>3</v>
      </c>
      <c r="N22" s="15">
        <v>168</v>
      </c>
    </row>
    <row r="23" spans="1:14" s="148" customFormat="1" ht="13.5" hidden="1" customHeight="1" outlineLevel="1" x14ac:dyDescent="0.2">
      <c r="A23" s="33"/>
      <c r="B23" s="14" t="s">
        <v>991</v>
      </c>
      <c r="C23" s="17"/>
      <c r="D23" s="15">
        <v>444</v>
      </c>
      <c r="E23" s="15">
        <v>11</v>
      </c>
      <c r="F23" s="15">
        <v>2</v>
      </c>
      <c r="G23" s="15">
        <v>70</v>
      </c>
      <c r="H23" s="15">
        <v>39</v>
      </c>
      <c r="I23" s="15">
        <v>65</v>
      </c>
      <c r="J23" s="15">
        <v>51</v>
      </c>
      <c r="K23" s="15">
        <v>98</v>
      </c>
      <c r="L23" s="15">
        <v>2</v>
      </c>
      <c r="M23" s="15">
        <v>2</v>
      </c>
      <c r="N23" s="15">
        <v>104</v>
      </c>
    </row>
    <row r="24" spans="1:14" s="148" customFormat="1" ht="13.5" hidden="1" customHeight="1" outlineLevel="1" x14ac:dyDescent="0.2">
      <c r="A24" s="33"/>
      <c r="B24" s="14" t="s">
        <v>992</v>
      </c>
      <c r="C24" s="17"/>
      <c r="D24" s="15">
        <v>20</v>
      </c>
      <c r="E24" s="15">
        <v>2</v>
      </c>
      <c r="F24" s="15">
        <v>1</v>
      </c>
      <c r="G24" s="15">
        <v>0</v>
      </c>
      <c r="H24" s="15">
        <v>3</v>
      </c>
      <c r="I24" s="15">
        <v>3</v>
      </c>
      <c r="J24" s="15">
        <v>4</v>
      </c>
      <c r="K24" s="15">
        <v>4</v>
      </c>
      <c r="L24" s="15">
        <v>1</v>
      </c>
      <c r="M24" s="15">
        <v>0</v>
      </c>
      <c r="N24" s="15">
        <v>2</v>
      </c>
    </row>
    <row r="25" spans="1:14" s="148" customFormat="1" ht="13.5" hidden="1" customHeight="1" outlineLevel="1" x14ac:dyDescent="0.2">
      <c r="A25" s="33"/>
      <c r="B25" s="14" t="s">
        <v>993</v>
      </c>
      <c r="C25" s="17"/>
      <c r="D25" s="15">
        <v>607</v>
      </c>
      <c r="E25" s="15">
        <v>82</v>
      </c>
      <c r="F25" s="15">
        <v>3</v>
      </c>
      <c r="G25" s="15">
        <v>86</v>
      </c>
      <c r="H25" s="15">
        <v>70</v>
      </c>
      <c r="I25" s="15">
        <v>48</v>
      </c>
      <c r="J25" s="15">
        <v>47</v>
      </c>
      <c r="K25" s="15">
        <v>133</v>
      </c>
      <c r="L25" s="15">
        <v>2</v>
      </c>
      <c r="M25" s="15">
        <v>3</v>
      </c>
      <c r="N25" s="15">
        <v>133</v>
      </c>
    </row>
    <row r="26" spans="1:14" s="148" customFormat="1" ht="13.5" hidden="1" customHeight="1" outlineLevel="1" x14ac:dyDescent="0.2">
      <c r="A26" s="33"/>
      <c r="B26" s="14" t="s">
        <v>994</v>
      </c>
      <c r="C26" s="17"/>
      <c r="D26" s="15">
        <v>306</v>
      </c>
      <c r="E26" s="15">
        <v>21</v>
      </c>
      <c r="F26" s="15">
        <v>1</v>
      </c>
      <c r="G26" s="15">
        <v>59</v>
      </c>
      <c r="H26" s="15">
        <v>21</v>
      </c>
      <c r="I26" s="15">
        <v>35</v>
      </c>
      <c r="J26" s="15">
        <v>27</v>
      </c>
      <c r="K26" s="15">
        <v>59</v>
      </c>
      <c r="L26" s="15">
        <v>2</v>
      </c>
      <c r="M26" s="15">
        <v>0</v>
      </c>
      <c r="N26" s="15">
        <v>81</v>
      </c>
    </row>
    <row r="27" spans="1:14" s="148" customFormat="1" ht="13.5" hidden="1" customHeight="1" outlineLevel="1" x14ac:dyDescent="0.2">
      <c r="A27" s="33"/>
      <c r="B27" s="14" t="s">
        <v>995</v>
      </c>
      <c r="C27" s="17"/>
      <c r="D27" s="15">
        <v>1864</v>
      </c>
      <c r="E27" s="15">
        <v>117</v>
      </c>
      <c r="F27" s="15">
        <v>6</v>
      </c>
      <c r="G27" s="15">
        <v>260</v>
      </c>
      <c r="H27" s="15">
        <v>251</v>
      </c>
      <c r="I27" s="15">
        <v>260</v>
      </c>
      <c r="J27" s="15">
        <v>180</v>
      </c>
      <c r="K27" s="15">
        <v>416</v>
      </c>
      <c r="L27" s="15">
        <v>22</v>
      </c>
      <c r="M27" s="15">
        <v>12</v>
      </c>
      <c r="N27" s="15">
        <v>340</v>
      </c>
    </row>
    <row r="28" spans="1:14" s="148" customFormat="1" ht="13.5" hidden="1" customHeight="1" outlineLevel="1" x14ac:dyDescent="0.2">
      <c r="A28" s="33"/>
      <c r="B28" s="42" t="s">
        <v>996</v>
      </c>
      <c r="C28" s="17"/>
      <c r="D28" s="15">
        <v>3548</v>
      </c>
      <c r="E28" s="15">
        <v>131</v>
      </c>
      <c r="F28" s="15">
        <v>7</v>
      </c>
      <c r="G28" s="15">
        <v>524</v>
      </c>
      <c r="H28" s="15">
        <v>594</v>
      </c>
      <c r="I28" s="15">
        <v>574</v>
      </c>
      <c r="J28" s="15">
        <v>324</v>
      </c>
      <c r="K28" s="15">
        <v>714</v>
      </c>
      <c r="L28" s="15">
        <v>26</v>
      </c>
      <c r="M28" s="15">
        <v>21</v>
      </c>
      <c r="N28" s="15">
        <v>633</v>
      </c>
    </row>
    <row r="29" spans="1:14" s="148" customFormat="1" ht="13.5" hidden="1" customHeight="1" outlineLevel="1" x14ac:dyDescent="0.2">
      <c r="A29" s="33"/>
      <c r="B29" s="14" t="s">
        <v>997</v>
      </c>
      <c r="C29" s="17"/>
      <c r="D29" s="15">
        <v>921</v>
      </c>
      <c r="E29" s="15">
        <v>62</v>
      </c>
      <c r="F29" s="15">
        <v>1</v>
      </c>
      <c r="G29" s="15">
        <v>116</v>
      </c>
      <c r="H29" s="15">
        <v>174</v>
      </c>
      <c r="I29" s="15">
        <v>107</v>
      </c>
      <c r="J29" s="15">
        <v>76</v>
      </c>
      <c r="K29" s="15">
        <v>162</v>
      </c>
      <c r="L29" s="15">
        <v>3</v>
      </c>
      <c r="M29" s="15">
        <v>4</v>
      </c>
      <c r="N29" s="15">
        <v>216</v>
      </c>
    </row>
    <row r="30" spans="1:14" s="148" customFormat="1" ht="13.5" hidden="1" customHeight="1" outlineLevel="1" x14ac:dyDescent="0.2">
      <c r="A30" s="33"/>
      <c r="B30" s="14" t="s">
        <v>998</v>
      </c>
      <c r="C30" s="17"/>
      <c r="D30" s="15">
        <v>8907</v>
      </c>
      <c r="E30" s="15">
        <v>475</v>
      </c>
      <c r="F30" s="15">
        <v>74</v>
      </c>
      <c r="G30" s="15">
        <v>965</v>
      </c>
      <c r="H30" s="15">
        <v>1688</v>
      </c>
      <c r="I30" s="15">
        <v>1406</v>
      </c>
      <c r="J30" s="15">
        <v>550</v>
      </c>
      <c r="K30" s="15">
        <v>1381</v>
      </c>
      <c r="L30" s="15">
        <v>52</v>
      </c>
      <c r="M30" s="15">
        <v>49</v>
      </c>
      <c r="N30" s="15">
        <v>2267</v>
      </c>
    </row>
    <row r="31" spans="1:14" s="148" customFormat="1" ht="13.5" hidden="1" customHeight="1" outlineLevel="1" x14ac:dyDescent="0.2">
      <c r="A31" s="33"/>
      <c r="B31" s="14" t="s">
        <v>999</v>
      </c>
      <c r="C31" s="17"/>
      <c r="D31" s="15">
        <v>278</v>
      </c>
      <c r="E31" s="15">
        <v>21</v>
      </c>
      <c r="F31" s="15">
        <v>0</v>
      </c>
      <c r="G31" s="15">
        <v>56</v>
      </c>
      <c r="H31" s="15">
        <v>41</v>
      </c>
      <c r="I31" s="15">
        <v>40</v>
      </c>
      <c r="J31" s="15">
        <v>15</v>
      </c>
      <c r="K31" s="15">
        <v>58</v>
      </c>
      <c r="L31" s="15">
        <v>0</v>
      </c>
      <c r="M31" s="15">
        <v>1</v>
      </c>
      <c r="N31" s="15">
        <v>46</v>
      </c>
    </row>
    <row r="32" spans="1:14" s="148" customFormat="1" ht="13.5" hidden="1" customHeight="1" outlineLevel="1" x14ac:dyDescent="0.2">
      <c r="A32" s="33"/>
      <c r="B32" s="42" t="s">
        <v>1000</v>
      </c>
      <c r="C32" s="17"/>
      <c r="D32" s="15">
        <v>952</v>
      </c>
      <c r="E32" s="15">
        <v>35</v>
      </c>
      <c r="F32" s="15">
        <v>6</v>
      </c>
      <c r="G32" s="15">
        <v>98</v>
      </c>
      <c r="H32" s="15">
        <v>126</v>
      </c>
      <c r="I32" s="15">
        <v>145</v>
      </c>
      <c r="J32" s="15">
        <v>84</v>
      </c>
      <c r="K32" s="15">
        <v>232</v>
      </c>
      <c r="L32" s="15">
        <v>9</v>
      </c>
      <c r="M32" s="15">
        <v>10</v>
      </c>
      <c r="N32" s="15">
        <v>207</v>
      </c>
    </row>
    <row r="33" spans="1:38" s="148" customFormat="1" ht="13.5" hidden="1" customHeight="1" outlineLevel="1" x14ac:dyDescent="0.2">
      <c r="A33" s="33"/>
      <c r="B33" s="42" t="s">
        <v>1001</v>
      </c>
      <c r="C33" s="17"/>
      <c r="D33" s="15">
        <v>2158</v>
      </c>
      <c r="E33" s="15">
        <v>103</v>
      </c>
      <c r="F33" s="15">
        <v>10</v>
      </c>
      <c r="G33" s="15">
        <v>203</v>
      </c>
      <c r="H33" s="15">
        <v>442</v>
      </c>
      <c r="I33" s="15">
        <v>312</v>
      </c>
      <c r="J33" s="15">
        <v>149</v>
      </c>
      <c r="K33" s="15">
        <v>355</v>
      </c>
      <c r="L33" s="15">
        <v>8</v>
      </c>
      <c r="M33" s="15">
        <v>16</v>
      </c>
      <c r="N33" s="15">
        <v>560</v>
      </c>
    </row>
    <row r="34" spans="1:38" s="148" customFormat="1" ht="13.5" hidden="1" customHeight="1" outlineLevel="1" x14ac:dyDescent="0.2">
      <c r="A34" s="33"/>
      <c r="B34" s="14" t="s">
        <v>1002</v>
      </c>
      <c r="C34" s="17"/>
      <c r="D34" s="15">
        <v>1815</v>
      </c>
      <c r="E34" s="15">
        <v>84</v>
      </c>
      <c r="F34" s="15">
        <v>23</v>
      </c>
      <c r="G34" s="15">
        <v>245</v>
      </c>
      <c r="H34" s="15">
        <v>273</v>
      </c>
      <c r="I34" s="15">
        <v>237</v>
      </c>
      <c r="J34" s="15">
        <v>115</v>
      </c>
      <c r="K34" s="15">
        <v>457</v>
      </c>
      <c r="L34" s="15">
        <v>12</v>
      </c>
      <c r="M34" s="15">
        <v>12</v>
      </c>
      <c r="N34" s="15">
        <v>357</v>
      </c>
    </row>
    <row r="35" spans="1:38" s="148" customFormat="1" ht="13.5" hidden="1" customHeight="1" outlineLevel="1" x14ac:dyDescent="0.2">
      <c r="A35" s="33"/>
      <c r="B35" s="42" t="s">
        <v>1003</v>
      </c>
      <c r="C35" s="17"/>
      <c r="D35" s="15">
        <v>602</v>
      </c>
      <c r="E35" s="15">
        <v>31</v>
      </c>
      <c r="F35" s="15">
        <v>5</v>
      </c>
      <c r="G35" s="15">
        <v>80</v>
      </c>
      <c r="H35" s="15">
        <v>111</v>
      </c>
      <c r="I35" s="15">
        <v>83</v>
      </c>
      <c r="J35" s="15">
        <v>36</v>
      </c>
      <c r="K35" s="15">
        <v>126</v>
      </c>
      <c r="L35" s="15">
        <v>5</v>
      </c>
      <c r="M35" s="15">
        <v>1</v>
      </c>
      <c r="N35" s="15">
        <v>124</v>
      </c>
    </row>
    <row r="36" spans="1:38" s="148" customFormat="1" ht="13.5" hidden="1" customHeight="1" outlineLevel="1" x14ac:dyDescent="0.2">
      <c r="A36" s="33"/>
      <c r="B36" s="42" t="s">
        <v>1004</v>
      </c>
      <c r="C36" s="17"/>
      <c r="D36" s="15">
        <v>2743</v>
      </c>
      <c r="E36" s="15">
        <v>118</v>
      </c>
      <c r="F36" s="15">
        <v>14</v>
      </c>
      <c r="G36" s="15">
        <v>289</v>
      </c>
      <c r="H36" s="15">
        <v>398</v>
      </c>
      <c r="I36" s="15">
        <v>529</v>
      </c>
      <c r="J36" s="15">
        <v>138</v>
      </c>
      <c r="K36" s="15">
        <v>526</v>
      </c>
      <c r="L36" s="15">
        <v>19</v>
      </c>
      <c r="M36" s="15">
        <v>5</v>
      </c>
      <c r="N36" s="15">
        <v>707</v>
      </c>
    </row>
    <row r="37" spans="1:38" s="148" customFormat="1" ht="13.5" hidden="1" customHeight="1" outlineLevel="1" x14ac:dyDescent="0.2">
      <c r="A37" s="33"/>
      <c r="B37" s="42" t="s">
        <v>1005</v>
      </c>
      <c r="C37" s="17"/>
      <c r="D37" s="15">
        <v>659</v>
      </c>
      <c r="E37" s="15">
        <v>33</v>
      </c>
      <c r="F37" s="15">
        <v>1</v>
      </c>
      <c r="G37" s="15">
        <v>114</v>
      </c>
      <c r="H37" s="15">
        <v>93</v>
      </c>
      <c r="I37" s="15">
        <v>94</v>
      </c>
      <c r="J37" s="15">
        <v>49</v>
      </c>
      <c r="K37" s="15">
        <v>126</v>
      </c>
      <c r="L37" s="15">
        <v>4</v>
      </c>
      <c r="M37" s="15">
        <v>1</v>
      </c>
      <c r="N37" s="15">
        <v>144</v>
      </c>
    </row>
    <row r="38" spans="1:38" s="148" customFormat="1" ht="13.5" hidden="1" customHeight="1" outlineLevel="1" x14ac:dyDescent="0.2">
      <c r="A38" s="33"/>
      <c r="B38" s="14" t="s">
        <v>1006</v>
      </c>
      <c r="C38" s="17"/>
      <c r="D38" s="15">
        <v>1841</v>
      </c>
      <c r="E38" s="15">
        <v>135</v>
      </c>
      <c r="F38" s="15">
        <v>8</v>
      </c>
      <c r="G38" s="15">
        <v>289</v>
      </c>
      <c r="H38" s="15">
        <v>290</v>
      </c>
      <c r="I38" s="15">
        <v>217</v>
      </c>
      <c r="J38" s="15">
        <v>117</v>
      </c>
      <c r="K38" s="15">
        <v>376</v>
      </c>
      <c r="L38" s="15">
        <v>12</v>
      </c>
      <c r="M38" s="15">
        <v>5</v>
      </c>
      <c r="N38" s="15">
        <v>392</v>
      </c>
    </row>
    <row r="39" spans="1:38" s="22" customFormat="1" collapsed="1" x14ac:dyDescent="0.2">
      <c r="A39" s="33" t="s">
        <v>166</v>
      </c>
      <c r="B39" s="17" t="s">
        <v>189</v>
      </c>
      <c r="C39" s="17"/>
      <c r="D39" s="15">
        <v>196</v>
      </c>
      <c r="E39" s="15">
        <v>13</v>
      </c>
      <c r="F39" s="15">
        <v>0</v>
      </c>
      <c r="G39" s="15">
        <v>29</v>
      </c>
      <c r="H39" s="15">
        <v>18</v>
      </c>
      <c r="I39" s="15">
        <v>15</v>
      </c>
      <c r="J39" s="15">
        <v>8</v>
      </c>
      <c r="K39" s="15">
        <v>29</v>
      </c>
      <c r="L39" s="15">
        <v>8</v>
      </c>
      <c r="M39" s="15">
        <v>0</v>
      </c>
      <c r="N39" s="15">
        <v>76</v>
      </c>
      <c r="O39" s="15"/>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s="22" customFormat="1" ht="22.5" x14ac:dyDescent="0.2">
      <c r="A40" s="33" t="s">
        <v>167</v>
      </c>
      <c r="B40" s="17" t="s">
        <v>159</v>
      </c>
      <c r="C40" s="17"/>
      <c r="D40" s="15">
        <v>2568</v>
      </c>
      <c r="E40" s="15">
        <v>105</v>
      </c>
      <c r="F40" s="15">
        <v>14</v>
      </c>
      <c r="G40" s="15">
        <v>454</v>
      </c>
      <c r="H40" s="15">
        <v>398</v>
      </c>
      <c r="I40" s="15">
        <v>259</v>
      </c>
      <c r="J40" s="15">
        <v>141</v>
      </c>
      <c r="K40" s="15">
        <v>723</v>
      </c>
      <c r="L40" s="15">
        <v>73</v>
      </c>
      <c r="M40" s="15">
        <v>11</v>
      </c>
      <c r="N40" s="15">
        <v>390</v>
      </c>
      <c r="O40" s="15"/>
      <c r="P40" s="14"/>
      <c r="Q40" s="14"/>
      <c r="R40" s="14"/>
      <c r="S40" s="14"/>
      <c r="T40" s="14"/>
      <c r="U40" s="14"/>
      <c r="V40" s="14"/>
      <c r="W40" s="14"/>
      <c r="X40" s="14"/>
      <c r="Y40" s="14"/>
      <c r="Z40" s="14"/>
      <c r="AA40" s="14"/>
      <c r="AB40" s="14"/>
      <c r="AC40" s="14"/>
      <c r="AD40" s="14"/>
      <c r="AE40" s="14"/>
      <c r="AF40" s="14"/>
      <c r="AG40" s="14"/>
      <c r="AH40" s="14"/>
      <c r="AI40" s="14"/>
      <c r="AJ40" s="14"/>
      <c r="AK40" s="14"/>
      <c r="AL40" s="14"/>
    </row>
    <row r="41" spans="1:38" s="22" customFormat="1" x14ac:dyDescent="0.2">
      <c r="A41" s="33" t="s">
        <v>168</v>
      </c>
      <c r="B41" s="17" t="s">
        <v>154</v>
      </c>
      <c r="C41" s="17"/>
      <c r="D41" s="15">
        <v>26377</v>
      </c>
      <c r="E41" s="15">
        <v>933</v>
      </c>
      <c r="F41" s="15">
        <v>180</v>
      </c>
      <c r="G41" s="15">
        <v>4812</v>
      </c>
      <c r="H41" s="15">
        <v>4007</v>
      </c>
      <c r="I41" s="15">
        <v>3154</v>
      </c>
      <c r="J41" s="15">
        <v>1109</v>
      </c>
      <c r="K41" s="15">
        <v>4876</v>
      </c>
      <c r="L41" s="15">
        <v>214</v>
      </c>
      <c r="M41" s="15">
        <v>75</v>
      </c>
      <c r="N41" s="15">
        <v>7017</v>
      </c>
      <c r="O41" s="15"/>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s="22" customFormat="1" ht="22.5" x14ac:dyDescent="0.2">
      <c r="A42" s="33" t="s">
        <v>169</v>
      </c>
      <c r="B42" s="17" t="s">
        <v>155</v>
      </c>
      <c r="C42" s="17"/>
      <c r="D42" s="15">
        <v>23588</v>
      </c>
      <c r="E42" s="15">
        <v>839</v>
      </c>
      <c r="F42" s="15">
        <v>56</v>
      </c>
      <c r="G42" s="15">
        <v>3917</v>
      </c>
      <c r="H42" s="15">
        <v>3790</v>
      </c>
      <c r="I42" s="15">
        <v>2892</v>
      </c>
      <c r="J42" s="15">
        <v>1407</v>
      </c>
      <c r="K42" s="15">
        <v>5446</v>
      </c>
      <c r="L42" s="15">
        <v>280</v>
      </c>
      <c r="M42" s="15">
        <v>81</v>
      </c>
      <c r="N42" s="15">
        <v>4880</v>
      </c>
      <c r="O42" s="15"/>
      <c r="P42" s="14"/>
      <c r="Q42" s="14"/>
      <c r="R42" s="14"/>
      <c r="S42" s="14"/>
      <c r="T42" s="14"/>
      <c r="U42" s="14"/>
      <c r="V42" s="14"/>
      <c r="W42" s="14"/>
      <c r="X42" s="14"/>
      <c r="Y42" s="14"/>
      <c r="Z42" s="14"/>
      <c r="AA42" s="14"/>
      <c r="AB42" s="14"/>
      <c r="AC42" s="14"/>
      <c r="AD42" s="14"/>
      <c r="AE42" s="14"/>
      <c r="AF42" s="14"/>
      <c r="AG42" s="14"/>
      <c r="AH42" s="14"/>
      <c r="AI42" s="14"/>
      <c r="AJ42" s="14"/>
      <c r="AK42" s="14"/>
      <c r="AL42" s="14"/>
    </row>
    <row r="43" spans="1:38" s="22" customFormat="1" x14ac:dyDescent="0.2">
      <c r="A43" s="33" t="s">
        <v>170</v>
      </c>
      <c r="B43" s="17" t="s">
        <v>156</v>
      </c>
      <c r="C43" s="17"/>
      <c r="D43" s="15">
        <v>9065</v>
      </c>
      <c r="E43" s="15">
        <v>222</v>
      </c>
      <c r="F43" s="15">
        <v>18</v>
      </c>
      <c r="G43" s="15">
        <v>1625</v>
      </c>
      <c r="H43" s="15">
        <v>1075</v>
      </c>
      <c r="I43" s="15">
        <v>399</v>
      </c>
      <c r="J43" s="15">
        <v>368</v>
      </c>
      <c r="K43" s="15">
        <v>3014</v>
      </c>
      <c r="L43" s="15">
        <v>143</v>
      </c>
      <c r="M43" s="15">
        <v>10</v>
      </c>
      <c r="N43" s="15">
        <v>2191</v>
      </c>
      <c r="O43" s="15"/>
      <c r="P43" s="14"/>
      <c r="Q43" s="14"/>
      <c r="R43" s="14"/>
      <c r="S43" s="14"/>
      <c r="T43" s="14"/>
      <c r="U43" s="14"/>
      <c r="V43" s="14"/>
      <c r="W43" s="14"/>
      <c r="X43" s="14"/>
      <c r="Y43" s="14"/>
      <c r="Z43" s="14"/>
      <c r="AA43" s="14"/>
      <c r="AB43" s="14"/>
      <c r="AC43" s="14"/>
      <c r="AD43" s="14"/>
      <c r="AE43" s="14"/>
      <c r="AF43" s="14"/>
      <c r="AG43" s="14"/>
      <c r="AH43" s="14"/>
      <c r="AI43" s="14"/>
      <c r="AJ43" s="14"/>
      <c r="AK43" s="14"/>
      <c r="AL43" s="14"/>
    </row>
    <row r="44" spans="1:38" s="22" customFormat="1" x14ac:dyDescent="0.2">
      <c r="A44" s="33" t="s">
        <v>171</v>
      </c>
      <c r="B44" s="17" t="s">
        <v>157</v>
      </c>
      <c r="C44" s="17"/>
      <c r="D44" s="15">
        <v>11449</v>
      </c>
      <c r="E44" s="15">
        <v>899</v>
      </c>
      <c r="F44" s="15">
        <v>28</v>
      </c>
      <c r="G44" s="15">
        <v>2656</v>
      </c>
      <c r="H44" s="15">
        <v>1008</v>
      </c>
      <c r="I44" s="15">
        <v>1814</v>
      </c>
      <c r="J44" s="15">
        <v>314</v>
      </c>
      <c r="K44" s="15">
        <v>1804</v>
      </c>
      <c r="L44" s="15">
        <v>111</v>
      </c>
      <c r="M44" s="15">
        <v>67</v>
      </c>
      <c r="N44" s="15">
        <v>2748</v>
      </c>
      <c r="O44" s="15"/>
      <c r="P44" s="14"/>
      <c r="Q44" s="14"/>
      <c r="R44" s="14"/>
      <c r="S44" s="14"/>
      <c r="T44" s="14"/>
      <c r="U44" s="14"/>
      <c r="V44" s="14"/>
      <c r="W44" s="14"/>
      <c r="X44" s="14"/>
      <c r="Y44" s="14"/>
      <c r="Z44" s="14"/>
      <c r="AA44" s="14"/>
      <c r="AB44" s="14"/>
      <c r="AC44" s="14"/>
      <c r="AD44" s="14"/>
      <c r="AE44" s="14"/>
      <c r="AF44" s="14"/>
      <c r="AG44" s="14"/>
      <c r="AH44" s="14"/>
      <c r="AI44" s="14"/>
      <c r="AJ44" s="14"/>
      <c r="AK44" s="14"/>
      <c r="AL44" s="14"/>
    </row>
    <row r="45" spans="1:38" s="22" customFormat="1" x14ac:dyDescent="0.2">
      <c r="A45" s="33" t="s">
        <v>172</v>
      </c>
      <c r="B45" s="17" t="s">
        <v>190</v>
      </c>
      <c r="C45" s="17"/>
      <c r="D45" s="15">
        <v>762</v>
      </c>
      <c r="E45" s="15">
        <v>13</v>
      </c>
      <c r="F45" s="15">
        <v>3</v>
      </c>
      <c r="G45" s="15">
        <v>173</v>
      </c>
      <c r="H45" s="15">
        <v>83</v>
      </c>
      <c r="I45" s="15">
        <v>46</v>
      </c>
      <c r="J45" s="15">
        <v>29</v>
      </c>
      <c r="K45" s="15">
        <v>248</v>
      </c>
      <c r="L45" s="15">
        <v>14</v>
      </c>
      <c r="M45" s="15">
        <v>3</v>
      </c>
      <c r="N45" s="15">
        <v>150</v>
      </c>
      <c r="O45" s="15"/>
      <c r="P45" s="14"/>
      <c r="Q45" s="14"/>
      <c r="R45" s="14"/>
      <c r="S45" s="14"/>
      <c r="T45" s="14"/>
      <c r="U45" s="14"/>
      <c r="V45" s="14"/>
      <c r="W45" s="14"/>
      <c r="X45" s="14"/>
      <c r="Y45" s="14"/>
      <c r="Z45" s="14"/>
      <c r="AA45" s="14"/>
      <c r="AB45" s="14"/>
      <c r="AC45" s="14"/>
      <c r="AD45" s="14"/>
      <c r="AE45" s="14"/>
      <c r="AF45" s="14"/>
      <c r="AG45" s="14"/>
      <c r="AH45" s="14"/>
      <c r="AI45" s="14"/>
      <c r="AJ45" s="14"/>
      <c r="AK45" s="14"/>
      <c r="AL45" s="14"/>
    </row>
    <row r="46" spans="1:38" s="22" customFormat="1" x14ac:dyDescent="0.2">
      <c r="A46" s="33" t="s">
        <v>173</v>
      </c>
      <c r="B46" s="17" t="s">
        <v>191</v>
      </c>
      <c r="C46" s="17"/>
      <c r="D46" s="15">
        <v>565</v>
      </c>
      <c r="E46" s="15">
        <v>10</v>
      </c>
      <c r="F46" s="15">
        <v>0</v>
      </c>
      <c r="G46" s="15">
        <v>196</v>
      </c>
      <c r="H46" s="15">
        <v>53</v>
      </c>
      <c r="I46" s="15">
        <v>23</v>
      </c>
      <c r="J46" s="15">
        <v>22</v>
      </c>
      <c r="K46" s="15">
        <v>144</v>
      </c>
      <c r="L46" s="15">
        <v>2</v>
      </c>
      <c r="M46" s="15">
        <v>2</v>
      </c>
      <c r="N46" s="15">
        <v>113</v>
      </c>
      <c r="O46" s="15"/>
      <c r="P46" s="14"/>
      <c r="Q46" s="14"/>
      <c r="R46" s="14"/>
      <c r="S46" s="14"/>
      <c r="T46" s="14"/>
      <c r="U46" s="14"/>
      <c r="V46" s="14"/>
      <c r="W46" s="14"/>
      <c r="X46" s="14"/>
      <c r="Y46" s="14"/>
      <c r="Z46" s="14"/>
      <c r="AA46" s="14"/>
      <c r="AB46" s="14"/>
      <c r="AC46" s="14"/>
      <c r="AD46" s="14"/>
      <c r="AE46" s="14"/>
      <c r="AF46" s="14"/>
      <c r="AG46" s="14"/>
      <c r="AH46" s="14"/>
      <c r="AI46" s="14"/>
      <c r="AJ46" s="14"/>
      <c r="AK46" s="14"/>
      <c r="AL46" s="14"/>
    </row>
    <row r="47" spans="1:38" s="22" customFormat="1" x14ac:dyDescent="0.2">
      <c r="A47" s="33" t="s">
        <v>174</v>
      </c>
      <c r="B47" s="17" t="s">
        <v>192</v>
      </c>
      <c r="C47" s="17"/>
      <c r="D47" s="15">
        <v>837</v>
      </c>
      <c r="E47" s="15">
        <v>26</v>
      </c>
      <c r="F47" s="15">
        <v>2</v>
      </c>
      <c r="G47" s="15">
        <v>175</v>
      </c>
      <c r="H47" s="15">
        <v>73</v>
      </c>
      <c r="I47" s="15">
        <v>75</v>
      </c>
      <c r="J47" s="15">
        <v>31</v>
      </c>
      <c r="K47" s="15">
        <v>192</v>
      </c>
      <c r="L47" s="15">
        <v>9</v>
      </c>
      <c r="M47" s="15">
        <v>2</v>
      </c>
      <c r="N47" s="15">
        <v>252</v>
      </c>
      <c r="O47" s="15"/>
      <c r="P47" s="14"/>
      <c r="Q47" s="14"/>
      <c r="R47" s="14"/>
      <c r="S47" s="14"/>
      <c r="T47" s="14"/>
      <c r="U47" s="14"/>
      <c r="V47" s="14"/>
      <c r="W47" s="14"/>
      <c r="X47" s="14"/>
      <c r="Y47" s="14"/>
      <c r="Z47" s="14"/>
      <c r="AA47" s="14"/>
      <c r="AB47" s="14"/>
      <c r="AC47" s="14"/>
      <c r="AD47" s="14"/>
      <c r="AE47" s="14"/>
      <c r="AF47" s="14"/>
      <c r="AG47" s="14"/>
      <c r="AH47" s="14"/>
      <c r="AI47" s="14"/>
      <c r="AJ47" s="14"/>
      <c r="AK47" s="14"/>
      <c r="AL47" s="14"/>
    </row>
    <row r="48" spans="1:38" s="22" customFormat="1" x14ac:dyDescent="0.2">
      <c r="A48" s="33" t="s">
        <v>175</v>
      </c>
      <c r="B48" s="17" t="s">
        <v>195</v>
      </c>
      <c r="C48" s="17"/>
      <c r="D48" s="15">
        <v>2791</v>
      </c>
      <c r="E48" s="15">
        <v>90</v>
      </c>
      <c r="F48" s="15">
        <v>9</v>
      </c>
      <c r="G48" s="15">
        <v>500</v>
      </c>
      <c r="H48" s="15">
        <v>385</v>
      </c>
      <c r="I48" s="15">
        <v>233</v>
      </c>
      <c r="J48" s="15">
        <v>124</v>
      </c>
      <c r="K48" s="15">
        <v>638</v>
      </c>
      <c r="L48" s="15">
        <v>152</v>
      </c>
      <c r="M48" s="15">
        <v>7</v>
      </c>
      <c r="N48" s="15">
        <v>653</v>
      </c>
      <c r="O48" s="15"/>
      <c r="P48" s="14"/>
      <c r="Q48" s="14"/>
      <c r="R48" s="14"/>
      <c r="S48" s="14"/>
      <c r="T48" s="14"/>
      <c r="U48" s="14"/>
      <c r="V48" s="14"/>
      <c r="W48" s="14"/>
      <c r="X48" s="14"/>
      <c r="Y48" s="14"/>
      <c r="Z48" s="14"/>
      <c r="AA48" s="14"/>
      <c r="AB48" s="14"/>
      <c r="AC48" s="14"/>
      <c r="AD48" s="14"/>
      <c r="AE48" s="14"/>
      <c r="AF48" s="14"/>
      <c r="AG48" s="14"/>
      <c r="AH48" s="14"/>
      <c r="AI48" s="14"/>
      <c r="AJ48" s="14"/>
      <c r="AK48" s="14"/>
      <c r="AL48" s="14"/>
    </row>
    <row r="49" spans="1:38" s="22" customFormat="1" ht="12.75" customHeight="1" x14ac:dyDescent="0.2">
      <c r="A49" s="33" t="s">
        <v>176</v>
      </c>
      <c r="B49" s="17" t="s">
        <v>193</v>
      </c>
      <c r="C49" s="17"/>
      <c r="D49" s="15">
        <v>12889</v>
      </c>
      <c r="E49" s="15">
        <v>514</v>
      </c>
      <c r="F49" s="15">
        <v>44</v>
      </c>
      <c r="G49" s="15">
        <v>2495</v>
      </c>
      <c r="H49" s="15">
        <v>1643</v>
      </c>
      <c r="I49" s="15">
        <v>1355</v>
      </c>
      <c r="J49" s="15">
        <v>898</v>
      </c>
      <c r="K49" s="15">
        <v>2666</v>
      </c>
      <c r="L49" s="15">
        <v>201</v>
      </c>
      <c r="M49" s="15">
        <v>17</v>
      </c>
      <c r="N49" s="15">
        <v>3056</v>
      </c>
      <c r="O49" s="15"/>
      <c r="P49" s="14"/>
      <c r="Q49" s="14"/>
      <c r="R49" s="14"/>
      <c r="S49" s="14"/>
      <c r="T49" s="14"/>
      <c r="U49" s="14"/>
      <c r="V49" s="14"/>
      <c r="W49" s="14"/>
      <c r="X49" s="14"/>
      <c r="Y49" s="14"/>
      <c r="Z49" s="14"/>
      <c r="AA49" s="14"/>
      <c r="AB49" s="14"/>
      <c r="AC49" s="14"/>
      <c r="AD49" s="14"/>
      <c r="AE49" s="14"/>
      <c r="AF49" s="14"/>
      <c r="AG49" s="14"/>
      <c r="AH49" s="14"/>
      <c r="AI49" s="14"/>
      <c r="AJ49" s="14"/>
      <c r="AK49" s="14"/>
      <c r="AL49" s="14"/>
    </row>
    <row r="50" spans="1:38" s="22" customFormat="1" ht="12.75" customHeight="1" x14ac:dyDescent="0.2">
      <c r="A50" s="33" t="s">
        <v>177</v>
      </c>
      <c r="B50" s="17" t="s">
        <v>160</v>
      </c>
      <c r="C50" s="17"/>
      <c r="D50" s="15">
        <v>10792</v>
      </c>
      <c r="E50" s="15">
        <v>278</v>
      </c>
      <c r="F50" s="15">
        <v>229</v>
      </c>
      <c r="G50" s="15">
        <v>2339</v>
      </c>
      <c r="H50" s="15">
        <v>1200</v>
      </c>
      <c r="I50" s="15">
        <v>660</v>
      </c>
      <c r="J50" s="15">
        <v>368</v>
      </c>
      <c r="K50" s="15">
        <v>2654</v>
      </c>
      <c r="L50" s="15">
        <v>560</v>
      </c>
      <c r="M50" s="15">
        <v>21</v>
      </c>
      <c r="N50" s="15">
        <v>2483</v>
      </c>
      <c r="O50" s="15"/>
      <c r="P50" s="14"/>
      <c r="Q50" s="14"/>
      <c r="R50" s="14"/>
      <c r="S50" s="14"/>
      <c r="T50" s="14"/>
      <c r="U50" s="14"/>
      <c r="V50" s="14"/>
      <c r="W50" s="14"/>
      <c r="X50" s="14"/>
      <c r="Y50" s="14"/>
      <c r="Z50" s="14"/>
      <c r="AA50" s="14"/>
      <c r="AB50" s="14"/>
      <c r="AC50" s="14"/>
      <c r="AD50" s="14"/>
      <c r="AE50" s="14"/>
      <c r="AF50" s="14"/>
      <c r="AG50" s="14"/>
      <c r="AH50" s="14"/>
      <c r="AI50" s="14"/>
      <c r="AJ50" s="14"/>
      <c r="AK50" s="14"/>
      <c r="AL50" s="14"/>
    </row>
    <row r="51" spans="1:38" s="22" customFormat="1" ht="12.75" customHeight="1" x14ac:dyDescent="0.2">
      <c r="A51" s="33" t="s">
        <v>178</v>
      </c>
      <c r="B51" s="17" t="s">
        <v>158</v>
      </c>
      <c r="C51" s="17"/>
      <c r="D51" s="15">
        <v>1926</v>
      </c>
      <c r="E51" s="15">
        <v>62</v>
      </c>
      <c r="F51" s="15">
        <v>1</v>
      </c>
      <c r="G51" s="15">
        <v>467</v>
      </c>
      <c r="H51" s="15">
        <v>140</v>
      </c>
      <c r="I51" s="15">
        <v>110</v>
      </c>
      <c r="J51" s="15">
        <v>46</v>
      </c>
      <c r="K51" s="15">
        <v>474</v>
      </c>
      <c r="L51" s="15">
        <v>40</v>
      </c>
      <c r="M51" s="15">
        <v>8</v>
      </c>
      <c r="N51" s="15">
        <v>578</v>
      </c>
      <c r="O51" s="15"/>
      <c r="P51" s="14"/>
      <c r="Q51" s="14"/>
      <c r="R51" s="14"/>
      <c r="S51" s="14"/>
      <c r="T51" s="14"/>
      <c r="U51" s="14"/>
      <c r="V51" s="14"/>
      <c r="W51" s="14"/>
      <c r="X51" s="14"/>
      <c r="Y51" s="14"/>
      <c r="Z51" s="14"/>
      <c r="AA51" s="14"/>
      <c r="AB51" s="14"/>
      <c r="AC51" s="14"/>
      <c r="AD51" s="14"/>
      <c r="AE51" s="14"/>
      <c r="AF51" s="14"/>
      <c r="AG51" s="14"/>
      <c r="AH51" s="14"/>
      <c r="AI51" s="14"/>
      <c r="AJ51" s="14"/>
      <c r="AK51" s="14"/>
      <c r="AL51" s="14"/>
    </row>
    <row r="52" spans="1:38" s="22" customFormat="1" x14ac:dyDescent="0.2">
      <c r="A52" s="33" t="s">
        <v>179</v>
      </c>
      <c r="B52" s="17" t="s">
        <v>194</v>
      </c>
      <c r="C52" s="17"/>
      <c r="D52" s="15">
        <v>16580</v>
      </c>
      <c r="E52" s="15">
        <v>716</v>
      </c>
      <c r="F52" s="15">
        <v>11</v>
      </c>
      <c r="G52" s="15">
        <v>3052</v>
      </c>
      <c r="H52" s="15">
        <v>954</v>
      </c>
      <c r="I52" s="15">
        <v>2793</v>
      </c>
      <c r="J52" s="15">
        <v>482</v>
      </c>
      <c r="K52" s="15">
        <v>4628</v>
      </c>
      <c r="L52" s="15">
        <v>543</v>
      </c>
      <c r="M52" s="15">
        <v>87</v>
      </c>
      <c r="N52" s="15">
        <v>3314</v>
      </c>
      <c r="O52" s="15"/>
      <c r="P52" s="14"/>
      <c r="Q52" s="14"/>
      <c r="R52" s="14"/>
      <c r="S52" s="14"/>
      <c r="T52" s="14"/>
      <c r="U52" s="14"/>
      <c r="V52" s="14"/>
      <c r="W52" s="14"/>
      <c r="X52" s="14"/>
      <c r="Y52" s="14"/>
      <c r="Z52" s="14"/>
      <c r="AA52" s="14"/>
      <c r="AB52" s="14"/>
      <c r="AC52" s="14"/>
      <c r="AD52" s="14"/>
      <c r="AE52" s="14"/>
      <c r="AF52" s="14"/>
      <c r="AG52" s="14"/>
      <c r="AH52" s="14"/>
      <c r="AI52" s="14"/>
      <c r="AJ52" s="14"/>
      <c r="AK52" s="14"/>
      <c r="AL52" s="14"/>
    </row>
    <row r="53" spans="1:38" s="22" customFormat="1" ht="13.35" customHeight="1" x14ac:dyDescent="0.2">
      <c r="A53" s="33" t="s">
        <v>180</v>
      </c>
      <c r="B53" s="17" t="s">
        <v>198</v>
      </c>
      <c r="C53" s="17"/>
      <c r="D53" s="15">
        <v>1571</v>
      </c>
      <c r="E53" s="15">
        <v>32</v>
      </c>
      <c r="F53" s="15">
        <v>2</v>
      </c>
      <c r="G53" s="15">
        <v>228</v>
      </c>
      <c r="H53" s="15">
        <v>151</v>
      </c>
      <c r="I53" s="15">
        <v>85</v>
      </c>
      <c r="J53" s="15">
        <v>31</v>
      </c>
      <c r="K53" s="15">
        <v>683</v>
      </c>
      <c r="L53" s="15">
        <v>24</v>
      </c>
      <c r="M53" s="15">
        <v>2</v>
      </c>
      <c r="N53" s="15">
        <v>333</v>
      </c>
      <c r="O53" s="15"/>
      <c r="P53" s="14"/>
      <c r="Q53" s="14"/>
      <c r="R53" s="14"/>
      <c r="S53" s="14"/>
      <c r="T53" s="14"/>
      <c r="U53" s="14"/>
      <c r="V53" s="14"/>
      <c r="W53" s="14"/>
      <c r="X53" s="14"/>
      <c r="Y53" s="14"/>
      <c r="Z53" s="14"/>
      <c r="AA53" s="14"/>
      <c r="AB53" s="14"/>
      <c r="AC53" s="14"/>
      <c r="AD53" s="14"/>
      <c r="AE53" s="14"/>
      <c r="AF53" s="14"/>
      <c r="AG53" s="14"/>
      <c r="AH53" s="14"/>
      <c r="AI53" s="14"/>
      <c r="AJ53" s="14"/>
      <c r="AK53" s="14"/>
      <c r="AL53" s="14"/>
    </row>
    <row r="54" spans="1:38" s="22" customFormat="1" x14ac:dyDescent="0.2">
      <c r="A54" s="33" t="s">
        <v>181</v>
      </c>
      <c r="B54" s="17" t="s">
        <v>196</v>
      </c>
      <c r="C54" s="17"/>
      <c r="D54" s="15">
        <v>3868</v>
      </c>
      <c r="E54" s="15">
        <v>91</v>
      </c>
      <c r="F54" s="15">
        <v>12</v>
      </c>
      <c r="G54" s="15">
        <v>739</v>
      </c>
      <c r="H54" s="15">
        <v>337</v>
      </c>
      <c r="I54" s="15">
        <v>267</v>
      </c>
      <c r="J54" s="15">
        <v>116</v>
      </c>
      <c r="K54" s="15">
        <v>806</v>
      </c>
      <c r="L54" s="15">
        <v>91</v>
      </c>
      <c r="M54" s="15">
        <v>9</v>
      </c>
      <c r="N54" s="15">
        <v>1400</v>
      </c>
      <c r="O54" s="15"/>
      <c r="P54" s="14"/>
      <c r="Q54" s="14"/>
      <c r="R54" s="14"/>
      <c r="S54" s="14"/>
      <c r="T54" s="14"/>
      <c r="U54" s="14"/>
      <c r="V54" s="14"/>
      <c r="W54" s="14"/>
      <c r="X54" s="14"/>
      <c r="Y54" s="14"/>
      <c r="Z54" s="14"/>
      <c r="AA54" s="14"/>
      <c r="AB54" s="14"/>
      <c r="AC54" s="14"/>
      <c r="AD54" s="14"/>
      <c r="AE54" s="14"/>
      <c r="AF54" s="14"/>
      <c r="AG54" s="14"/>
      <c r="AH54" s="14"/>
      <c r="AI54" s="14"/>
      <c r="AJ54" s="14"/>
      <c r="AK54" s="14"/>
      <c r="AL54" s="14"/>
    </row>
    <row r="55" spans="1:38" s="22" customFormat="1" ht="22.5" x14ac:dyDescent="0.2">
      <c r="A55" s="33" t="s">
        <v>182</v>
      </c>
      <c r="B55" s="17" t="s">
        <v>197</v>
      </c>
      <c r="C55" s="17"/>
      <c r="D55" s="15">
        <v>546</v>
      </c>
      <c r="E55" s="15">
        <v>12</v>
      </c>
      <c r="F55" s="15">
        <v>2</v>
      </c>
      <c r="G55" s="15">
        <v>181</v>
      </c>
      <c r="H55" s="15">
        <v>25</v>
      </c>
      <c r="I55" s="15">
        <v>30</v>
      </c>
      <c r="J55" s="15">
        <v>8</v>
      </c>
      <c r="K55" s="15">
        <v>65</v>
      </c>
      <c r="L55" s="15">
        <v>2</v>
      </c>
      <c r="M55" s="15">
        <v>0</v>
      </c>
      <c r="N55" s="15">
        <v>221</v>
      </c>
      <c r="O55" s="15"/>
      <c r="P55" s="14"/>
      <c r="Q55" s="14"/>
      <c r="R55" s="14"/>
      <c r="S55" s="14"/>
      <c r="T55" s="14"/>
      <c r="U55" s="14"/>
      <c r="V55" s="14"/>
      <c r="W55" s="14"/>
      <c r="X55" s="14"/>
      <c r="Y55" s="14"/>
      <c r="Z55" s="14"/>
      <c r="AA55" s="14"/>
      <c r="AB55" s="14"/>
      <c r="AC55" s="14"/>
      <c r="AD55" s="14"/>
      <c r="AE55" s="14"/>
      <c r="AF55" s="14"/>
      <c r="AG55" s="14"/>
      <c r="AH55" s="14"/>
      <c r="AI55" s="14"/>
      <c r="AJ55" s="14"/>
      <c r="AK55" s="14"/>
      <c r="AL55" s="14"/>
    </row>
    <row r="56" spans="1:38" s="22" customFormat="1" ht="12" customHeight="1" x14ac:dyDescent="0.2">
      <c r="A56" s="33" t="s">
        <v>183</v>
      </c>
      <c r="B56" s="17" t="s">
        <v>324</v>
      </c>
      <c r="C56" s="17"/>
      <c r="D56" s="15">
        <v>18</v>
      </c>
      <c r="E56" s="15">
        <v>2</v>
      </c>
      <c r="F56" s="15">
        <v>0</v>
      </c>
      <c r="G56" s="15">
        <v>4</v>
      </c>
      <c r="H56" s="15">
        <v>1</v>
      </c>
      <c r="I56" s="15">
        <v>0</v>
      </c>
      <c r="J56" s="15">
        <v>1</v>
      </c>
      <c r="K56" s="15">
        <v>4</v>
      </c>
      <c r="L56" s="15">
        <v>0</v>
      </c>
      <c r="M56" s="15">
        <v>0</v>
      </c>
      <c r="N56" s="15">
        <v>6</v>
      </c>
      <c r="O56" s="15"/>
      <c r="P56" s="14"/>
      <c r="Q56" s="14"/>
      <c r="R56" s="14"/>
      <c r="S56" s="14"/>
      <c r="T56" s="14"/>
      <c r="U56" s="14"/>
      <c r="V56" s="14"/>
      <c r="W56" s="14"/>
      <c r="X56" s="14"/>
      <c r="Y56" s="14"/>
      <c r="Z56" s="14"/>
      <c r="AA56" s="14"/>
      <c r="AB56" s="14"/>
      <c r="AC56" s="14"/>
      <c r="AD56" s="14"/>
      <c r="AE56" s="14"/>
      <c r="AF56" s="14"/>
      <c r="AG56" s="14"/>
      <c r="AH56" s="14"/>
      <c r="AI56" s="14"/>
      <c r="AJ56" s="14"/>
      <c r="AK56" s="14"/>
      <c r="AL56" s="14"/>
    </row>
    <row r="57" spans="1:38" s="22" customFormat="1" x14ac:dyDescent="0.2">
      <c r="A57" s="3" t="s">
        <v>187</v>
      </c>
      <c r="D57" s="15">
        <v>0</v>
      </c>
      <c r="E57" s="15">
        <v>0</v>
      </c>
      <c r="F57" s="15">
        <v>0</v>
      </c>
      <c r="G57" s="15">
        <v>0</v>
      </c>
      <c r="H57" s="15">
        <v>0</v>
      </c>
      <c r="I57" s="15">
        <v>0</v>
      </c>
      <c r="J57" s="15">
        <v>0</v>
      </c>
      <c r="K57" s="15">
        <v>0</v>
      </c>
      <c r="L57" s="15">
        <v>0</v>
      </c>
      <c r="M57" s="15">
        <v>0</v>
      </c>
      <c r="N57" s="15">
        <v>0</v>
      </c>
      <c r="O57" s="15"/>
      <c r="P57" s="14"/>
      <c r="Q57" s="14"/>
      <c r="R57" s="14"/>
      <c r="S57" s="14"/>
      <c r="T57" s="14"/>
      <c r="U57" s="14"/>
      <c r="V57" s="14"/>
      <c r="W57" s="14"/>
      <c r="X57" s="14"/>
      <c r="Y57" s="14"/>
      <c r="Z57" s="14"/>
      <c r="AA57" s="14"/>
      <c r="AB57" s="14"/>
      <c r="AC57" s="14"/>
      <c r="AD57" s="14"/>
      <c r="AE57" s="14"/>
      <c r="AF57" s="14"/>
      <c r="AG57" s="14"/>
      <c r="AH57" s="14"/>
      <c r="AI57" s="14"/>
      <c r="AJ57" s="14"/>
      <c r="AK57" s="14"/>
      <c r="AL57" s="14"/>
    </row>
    <row r="58" spans="1:38" s="22" customFormat="1" ht="1.5" customHeight="1" x14ac:dyDescent="0.2">
      <c r="A58" s="87"/>
      <c r="B58" s="21"/>
      <c r="C58" s="21"/>
      <c r="D58" s="20"/>
      <c r="E58" s="20"/>
      <c r="F58" s="20"/>
      <c r="G58" s="20"/>
      <c r="H58" s="20"/>
      <c r="I58" s="20"/>
      <c r="J58" s="20"/>
      <c r="K58" s="20"/>
      <c r="L58" s="20"/>
      <c r="M58" s="20"/>
      <c r="N58" s="20"/>
      <c r="O58" s="14"/>
      <c r="P58" s="14"/>
      <c r="Q58" s="14"/>
      <c r="R58" s="14"/>
      <c r="S58" s="14"/>
      <c r="T58" s="14"/>
      <c r="U58" s="14"/>
      <c r="V58" s="14"/>
      <c r="W58" s="14"/>
      <c r="X58" s="14"/>
      <c r="Y58" s="14"/>
      <c r="Z58" s="14"/>
      <c r="AA58" s="14"/>
      <c r="AB58" s="14"/>
      <c r="AC58" s="14"/>
      <c r="AD58" s="14"/>
      <c r="AE58" s="14"/>
      <c r="AF58" s="14"/>
      <c r="AG58" s="14"/>
      <c r="AH58" s="14"/>
      <c r="AI58" s="14"/>
      <c r="AJ58" s="14"/>
      <c r="AK58" s="14"/>
      <c r="AL58" s="14"/>
    </row>
    <row r="59" spans="1:38" x14ac:dyDescent="0.2">
      <c r="D59" s="19"/>
      <c r="E59" s="19"/>
      <c r="F59" s="19"/>
      <c r="G59" s="19"/>
      <c r="H59" s="19"/>
      <c r="I59" s="19"/>
      <c r="J59" s="19"/>
      <c r="K59" s="19"/>
      <c r="L59" s="19"/>
      <c r="M59" s="19"/>
      <c r="N59" s="19"/>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75"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39370078740157483" top="0.59055118110236227" bottom="0.39370078740157483" header="0" footer="0"/>
  <pageSetup paperSize="9" scale="82" orientation="landscape" r:id="rId2"/>
  <headerFooter alignWithMargins="0"/>
  <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olha75">
    <tabColor rgb="FF0070C0"/>
    <pageSetUpPr autoPageBreaks="0" fitToPage="1"/>
  </sheetPr>
  <dimension ref="A1:W62"/>
  <sheetViews>
    <sheetView showGridLines="0" zoomScaleNormal="100" zoomScaleSheetLayoutView="100" workbookViewId="0"/>
  </sheetViews>
  <sheetFormatPr defaultColWidth="9.28515625" defaultRowHeight="12.75" x14ac:dyDescent="0.2"/>
  <cols>
    <col min="1" max="1" width="3.42578125" style="14" customWidth="1"/>
    <col min="2" max="2" width="48.28515625" style="18" customWidth="1"/>
    <col min="3" max="3" width="0.5703125" style="18" customWidth="1"/>
    <col min="4" max="5" width="9.42578125" style="1" customWidth="1"/>
    <col min="6" max="6" width="14.28515625" style="1" customWidth="1"/>
    <col min="7" max="7" width="14.7109375" style="1" customWidth="1"/>
    <col min="8" max="8" width="16.28515625" style="1" customWidth="1"/>
    <col min="9" max="9" width="11.7109375" style="1" customWidth="1"/>
    <col min="10" max="11" width="13" style="1" customWidth="1"/>
    <col min="12" max="12" width="12.7109375" style="1" customWidth="1"/>
    <col min="13" max="14" width="10" style="1" customWidth="1"/>
    <col min="15" max="20" width="9.28515625" style="5"/>
    <col min="21" max="21" width="7.42578125" style="5" customWidth="1"/>
    <col min="22" max="16384" width="9.28515625" style="5"/>
  </cols>
  <sheetData>
    <row r="1" spans="1:23" s="14" customFormat="1" ht="11.1" customHeight="1" x14ac:dyDescent="0.2">
      <c r="B1" s="18"/>
      <c r="C1" s="18"/>
      <c r="N1" s="23" t="s">
        <v>407</v>
      </c>
    </row>
    <row r="2" spans="1:23" ht="11.1" customHeight="1" x14ac:dyDescent="0.2"/>
    <row r="3" spans="1:23" s="29" customFormat="1" ht="12" customHeight="1" x14ac:dyDescent="0.2">
      <c r="A3" s="28" t="s">
        <v>278</v>
      </c>
      <c r="B3" s="45"/>
      <c r="C3" s="45"/>
      <c r="D3" s="2"/>
      <c r="E3" s="2"/>
      <c r="F3" s="2"/>
      <c r="G3" s="2"/>
      <c r="H3" s="2"/>
      <c r="I3" s="2"/>
      <c r="J3" s="2"/>
      <c r="K3" s="2"/>
      <c r="L3" s="2"/>
      <c r="M3" s="2"/>
      <c r="N3" s="2"/>
    </row>
    <row r="4" spans="1:23" s="29" customFormat="1" ht="11.1" customHeight="1" x14ac:dyDescent="0.2">
      <c r="B4" s="45"/>
      <c r="C4" s="45"/>
      <c r="D4" s="2"/>
      <c r="E4" s="2"/>
      <c r="F4" s="2"/>
      <c r="G4" s="2"/>
      <c r="H4" s="2"/>
      <c r="I4" s="2"/>
      <c r="J4" s="2"/>
      <c r="K4" s="2"/>
      <c r="L4" s="2"/>
      <c r="M4" s="2"/>
      <c r="N4" s="2"/>
    </row>
    <row r="5" spans="1:23" ht="11.1" customHeight="1" x14ac:dyDescent="0.2">
      <c r="A5" s="173">
        <v>2023</v>
      </c>
      <c r="B5" s="173"/>
      <c r="C5" s="173"/>
      <c r="D5" s="173"/>
      <c r="E5" s="173"/>
      <c r="F5" s="173"/>
      <c r="G5" s="173"/>
      <c r="H5" s="173"/>
      <c r="I5" s="173"/>
      <c r="J5" s="173"/>
      <c r="K5" s="173"/>
      <c r="L5" s="173"/>
      <c r="M5" s="173"/>
      <c r="N5" s="173"/>
    </row>
    <row r="6" spans="1:23" ht="11.1" customHeight="1" x14ac:dyDescent="0.2">
      <c r="A6" s="18" t="s">
        <v>321</v>
      </c>
      <c r="B6" s="14"/>
      <c r="K6" s="6"/>
      <c r="L6" s="6"/>
    </row>
    <row r="7" spans="1:23" ht="1.5" customHeight="1" x14ac:dyDescent="0.2">
      <c r="A7" s="69"/>
      <c r="B7" s="91"/>
      <c r="C7" s="69"/>
      <c r="D7" s="70"/>
      <c r="E7" s="70"/>
      <c r="F7" s="70"/>
      <c r="G7" s="70"/>
      <c r="H7" s="70"/>
      <c r="I7" s="70"/>
      <c r="J7" s="70"/>
      <c r="K7" s="70"/>
      <c r="L7" s="70"/>
      <c r="M7" s="70"/>
      <c r="N7" s="70"/>
    </row>
    <row r="8" spans="1:23" ht="53.25" customHeight="1" x14ac:dyDescent="0.2">
      <c r="A8" s="188" t="s">
        <v>500</v>
      </c>
      <c r="B8" s="188"/>
      <c r="D8" s="36" t="s">
        <v>1</v>
      </c>
      <c r="E8" s="115" t="s">
        <v>256</v>
      </c>
      <c r="F8" s="115" t="s">
        <v>136</v>
      </c>
      <c r="G8" s="115" t="s">
        <v>257</v>
      </c>
      <c r="H8" s="115" t="s">
        <v>258</v>
      </c>
      <c r="I8" s="115" t="s">
        <v>67</v>
      </c>
      <c r="J8" s="115" t="s">
        <v>137</v>
      </c>
      <c r="K8" s="115" t="s">
        <v>138</v>
      </c>
      <c r="L8" s="115" t="s">
        <v>68</v>
      </c>
      <c r="M8" s="115" t="s">
        <v>139</v>
      </c>
      <c r="N8" s="36" t="s">
        <v>135</v>
      </c>
    </row>
    <row r="9" spans="1:23" ht="1.5" customHeight="1" x14ac:dyDescent="0.2">
      <c r="D9" s="73"/>
      <c r="E9" s="73"/>
      <c r="F9" s="73"/>
      <c r="G9" s="73"/>
      <c r="H9" s="73"/>
      <c r="I9" s="73"/>
      <c r="J9" s="73"/>
      <c r="K9" s="73"/>
      <c r="L9" s="73"/>
      <c r="M9" s="73"/>
      <c r="N9" s="73"/>
    </row>
    <row r="10" spans="1:23" ht="1.5" customHeight="1" x14ac:dyDescent="0.2">
      <c r="A10" s="91"/>
      <c r="B10" s="69"/>
      <c r="C10" s="69"/>
      <c r="D10" s="4"/>
      <c r="E10" s="4"/>
      <c r="F10" s="4"/>
      <c r="G10" s="4"/>
      <c r="H10" s="4"/>
      <c r="I10" s="4"/>
      <c r="J10" s="4"/>
      <c r="K10" s="4"/>
      <c r="L10" s="4"/>
      <c r="M10" s="4"/>
      <c r="N10" s="4"/>
    </row>
    <row r="11" spans="1:23" ht="14.1" customHeight="1" x14ac:dyDescent="0.2">
      <c r="A11" s="18"/>
      <c r="B11" s="27" t="s">
        <v>9</v>
      </c>
      <c r="C11" s="23"/>
      <c r="D11" s="129">
        <v>184607</v>
      </c>
      <c r="E11" s="129">
        <v>2348</v>
      </c>
      <c r="F11" s="129">
        <v>8975</v>
      </c>
      <c r="G11" s="129">
        <v>9062</v>
      </c>
      <c r="H11" s="129">
        <v>29002</v>
      </c>
      <c r="I11" s="129">
        <v>31604</v>
      </c>
      <c r="J11" s="129">
        <v>18515</v>
      </c>
      <c r="K11" s="129">
        <v>42912</v>
      </c>
      <c r="L11" s="129">
        <v>2623</v>
      </c>
      <c r="M11" s="129">
        <v>1493</v>
      </c>
      <c r="N11" s="129">
        <v>38073</v>
      </c>
      <c r="O11" s="129"/>
      <c r="P11" s="129"/>
      <c r="Q11" s="129"/>
      <c r="R11" s="129"/>
      <c r="S11" s="129"/>
      <c r="T11" s="129"/>
      <c r="U11" s="129"/>
      <c r="V11" s="129"/>
      <c r="W11" s="130"/>
    </row>
    <row r="12" spans="1:23" s="8" customFormat="1" ht="14.1" customHeight="1" x14ac:dyDescent="0.2">
      <c r="A12" s="59" t="s">
        <v>503</v>
      </c>
      <c r="B12" s="59" t="s">
        <v>962</v>
      </c>
      <c r="C12" s="27"/>
      <c r="D12" s="131">
        <v>4786</v>
      </c>
      <c r="E12" s="131">
        <v>64</v>
      </c>
      <c r="F12" s="131">
        <v>131</v>
      </c>
      <c r="G12" s="131">
        <v>218</v>
      </c>
      <c r="H12" s="131">
        <v>546</v>
      </c>
      <c r="I12" s="131">
        <v>1183</v>
      </c>
      <c r="J12" s="131">
        <v>435</v>
      </c>
      <c r="K12" s="131">
        <v>1217</v>
      </c>
      <c r="L12" s="131">
        <v>48</v>
      </c>
      <c r="M12" s="131">
        <v>5</v>
      </c>
      <c r="N12" s="131">
        <v>939</v>
      </c>
      <c r="O12" s="131"/>
      <c r="P12" s="131"/>
      <c r="Q12" s="131"/>
      <c r="R12" s="131"/>
      <c r="S12" s="131"/>
      <c r="T12" s="131"/>
      <c r="U12" s="131"/>
      <c r="V12" s="131"/>
      <c r="W12" s="132"/>
    </row>
    <row r="13" spans="1:23" ht="14.1" customHeight="1" x14ac:dyDescent="0.2">
      <c r="A13" s="60" t="s">
        <v>504</v>
      </c>
      <c r="B13" s="60" t="s">
        <v>963</v>
      </c>
      <c r="C13" s="23"/>
      <c r="D13" s="129">
        <v>427</v>
      </c>
      <c r="E13" s="129">
        <v>8</v>
      </c>
      <c r="F13" s="129">
        <v>11</v>
      </c>
      <c r="G13" s="129">
        <v>19</v>
      </c>
      <c r="H13" s="129">
        <v>47</v>
      </c>
      <c r="I13" s="129">
        <v>113</v>
      </c>
      <c r="J13" s="129">
        <v>45</v>
      </c>
      <c r="K13" s="129">
        <v>115</v>
      </c>
      <c r="L13" s="129">
        <v>3</v>
      </c>
      <c r="M13" s="129">
        <v>1</v>
      </c>
      <c r="N13" s="129">
        <v>65</v>
      </c>
      <c r="O13" s="129"/>
      <c r="P13" s="129"/>
      <c r="Q13" s="129"/>
      <c r="R13" s="129"/>
      <c r="S13" s="129"/>
      <c r="T13" s="129"/>
      <c r="U13" s="129"/>
      <c r="V13" s="129"/>
      <c r="W13" s="130"/>
    </row>
    <row r="14" spans="1:23" ht="14.1" customHeight="1" x14ac:dyDescent="0.2">
      <c r="A14" s="60" t="s">
        <v>505</v>
      </c>
      <c r="B14" s="60" t="s">
        <v>506</v>
      </c>
      <c r="C14" s="23"/>
      <c r="D14" s="129">
        <v>897</v>
      </c>
      <c r="E14" s="129">
        <v>9</v>
      </c>
      <c r="F14" s="129">
        <v>27</v>
      </c>
      <c r="G14" s="129">
        <v>42</v>
      </c>
      <c r="H14" s="129">
        <v>107</v>
      </c>
      <c r="I14" s="129">
        <v>243</v>
      </c>
      <c r="J14" s="129">
        <v>105</v>
      </c>
      <c r="K14" s="129">
        <v>239</v>
      </c>
      <c r="L14" s="129">
        <v>8</v>
      </c>
      <c r="M14" s="129">
        <v>0</v>
      </c>
      <c r="N14" s="129">
        <v>117</v>
      </c>
      <c r="O14" s="129"/>
      <c r="P14" s="129"/>
      <c r="Q14" s="129"/>
      <c r="R14" s="129"/>
      <c r="S14" s="129"/>
      <c r="T14" s="129"/>
      <c r="U14" s="129"/>
      <c r="V14" s="129"/>
      <c r="W14" s="130"/>
    </row>
    <row r="15" spans="1:23" ht="14.1" customHeight="1" x14ac:dyDescent="0.2">
      <c r="A15" s="60" t="s">
        <v>507</v>
      </c>
      <c r="B15" s="60" t="s">
        <v>508</v>
      </c>
      <c r="C15" s="23"/>
      <c r="D15" s="129">
        <v>792</v>
      </c>
      <c r="E15" s="129">
        <v>5</v>
      </c>
      <c r="F15" s="129">
        <v>33</v>
      </c>
      <c r="G15" s="129">
        <v>33</v>
      </c>
      <c r="H15" s="129">
        <v>98</v>
      </c>
      <c r="I15" s="129">
        <v>185</v>
      </c>
      <c r="J15" s="129">
        <v>80</v>
      </c>
      <c r="K15" s="129">
        <v>204</v>
      </c>
      <c r="L15" s="129">
        <v>19</v>
      </c>
      <c r="M15" s="129">
        <v>2</v>
      </c>
      <c r="N15" s="129">
        <v>133</v>
      </c>
      <c r="O15" s="129"/>
      <c r="P15" s="129"/>
      <c r="Q15" s="129"/>
      <c r="R15" s="129"/>
      <c r="S15" s="129"/>
      <c r="T15" s="129"/>
      <c r="U15" s="129"/>
      <c r="V15" s="129"/>
      <c r="W15" s="130"/>
    </row>
    <row r="16" spans="1:23" ht="14.1" customHeight="1" x14ac:dyDescent="0.2">
      <c r="A16" s="60" t="s">
        <v>509</v>
      </c>
      <c r="B16" s="60" t="s">
        <v>575</v>
      </c>
      <c r="C16" s="23"/>
      <c r="D16" s="129">
        <v>2670</v>
      </c>
      <c r="E16" s="129">
        <v>42</v>
      </c>
      <c r="F16" s="129">
        <v>60</v>
      </c>
      <c r="G16" s="129">
        <v>124</v>
      </c>
      <c r="H16" s="129">
        <v>294</v>
      </c>
      <c r="I16" s="129">
        <v>642</v>
      </c>
      <c r="J16" s="129">
        <v>205</v>
      </c>
      <c r="K16" s="129">
        <v>659</v>
      </c>
      <c r="L16" s="129">
        <v>18</v>
      </c>
      <c r="M16" s="129">
        <v>2</v>
      </c>
      <c r="N16" s="129">
        <v>624</v>
      </c>
      <c r="O16" s="129"/>
      <c r="P16" s="129"/>
      <c r="Q16" s="129"/>
      <c r="R16" s="129"/>
      <c r="S16" s="129"/>
      <c r="T16" s="129"/>
      <c r="U16" s="129"/>
      <c r="V16" s="129"/>
      <c r="W16" s="130"/>
    </row>
    <row r="17" spans="1:23" s="8" customFormat="1" ht="14.1" customHeight="1" x14ac:dyDescent="0.2">
      <c r="A17" s="59" t="s">
        <v>510</v>
      </c>
      <c r="B17" s="59" t="s">
        <v>511</v>
      </c>
      <c r="C17" s="27"/>
      <c r="D17" s="131">
        <v>8314</v>
      </c>
      <c r="E17" s="131">
        <v>174</v>
      </c>
      <c r="F17" s="131">
        <v>319</v>
      </c>
      <c r="G17" s="131">
        <v>188</v>
      </c>
      <c r="H17" s="131">
        <v>1606</v>
      </c>
      <c r="I17" s="131">
        <v>1534</v>
      </c>
      <c r="J17" s="131">
        <v>862</v>
      </c>
      <c r="K17" s="131">
        <v>1828</v>
      </c>
      <c r="L17" s="131">
        <v>251</v>
      </c>
      <c r="M17" s="131">
        <v>36</v>
      </c>
      <c r="N17" s="131">
        <v>1516</v>
      </c>
      <c r="O17" s="131"/>
      <c r="P17" s="131"/>
      <c r="Q17" s="131"/>
      <c r="R17" s="131"/>
      <c r="S17" s="131"/>
      <c r="T17" s="131"/>
      <c r="U17" s="131"/>
      <c r="V17" s="131"/>
      <c r="W17" s="132"/>
    </row>
    <row r="18" spans="1:23" ht="14.1" customHeight="1" x14ac:dyDescent="0.2">
      <c r="A18" s="60" t="s">
        <v>314</v>
      </c>
      <c r="B18" s="60" t="s">
        <v>576</v>
      </c>
      <c r="C18" s="23"/>
      <c r="D18" s="129">
        <v>1501</v>
      </c>
      <c r="E18" s="129">
        <v>17</v>
      </c>
      <c r="F18" s="129">
        <v>78</v>
      </c>
      <c r="G18" s="129">
        <v>66</v>
      </c>
      <c r="H18" s="129">
        <v>179</v>
      </c>
      <c r="I18" s="129">
        <v>328</v>
      </c>
      <c r="J18" s="129">
        <v>170</v>
      </c>
      <c r="K18" s="129">
        <v>374</v>
      </c>
      <c r="L18" s="129">
        <v>25</v>
      </c>
      <c r="M18" s="129">
        <v>3</v>
      </c>
      <c r="N18" s="129">
        <v>261</v>
      </c>
      <c r="O18" s="129"/>
      <c r="P18" s="129"/>
      <c r="Q18" s="129"/>
      <c r="R18" s="129"/>
      <c r="S18" s="129"/>
      <c r="T18" s="129"/>
      <c r="U18" s="129"/>
      <c r="V18" s="129"/>
      <c r="W18" s="130"/>
    </row>
    <row r="19" spans="1:23" ht="14.1" customHeight="1" x14ac:dyDescent="0.2">
      <c r="A19" s="60" t="s">
        <v>512</v>
      </c>
      <c r="B19" s="60" t="s">
        <v>513</v>
      </c>
      <c r="C19" s="23"/>
      <c r="D19" s="129">
        <v>4430</v>
      </c>
      <c r="E19" s="129">
        <v>145</v>
      </c>
      <c r="F19" s="129">
        <v>211</v>
      </c>
      <c r="G19" s="129">
        <v>64</v>
      </c>
      <c r="H19" s="129">
        <v>1253</v>
      </c>
      <c r="I19" s="129">
        <v>485</v>
      </c>
      <c r="J19" s="129">
        <v>433</v>
      </c>
      <c r="K19" s="129">
        <v>783</v>
      </c>
      <c r="L19" s="129">
        <v>184</v>
      </c>
      <c r="M19" s="129">
        <v>27</v>
      </c>
      <c r="N19" s="129">
        <v>845</v>
      </c>
      <c r="O19" s="129"/>
      <c r="P19" s="129"/>
      <c r="Q19" s="129"/>
      <c r="R19" s="129"/>
      <c r="S19" s="129"/>
      <c r="T19" s="129"/>
      <c r="U19" s="129"/>
      <c r="V19" s="129"/>
      <c r="W19" s="130"/>
    </row>
    <row r="20" spans="1:23" ht="14.1" customHeight="1" x14ac:dyDescent="0.2">
      <c r="A20" s="60" t="s">
        <v>514</v>
      </c>
      <c r="B20" s="60" t="s">
        <v>515</v>
      </c>
      <c r="C20" s="23"/>
      <c r="D20" s="129">
        <v>921</v>
      </c>
      <c r="E20" s="129">
        <v>3</v>
      </c>
      <c r="F20" s="129">
        <v>9</v>
      </c>
      <c r="G20" s="129">
        <v>17</v>
      </c>
      <c r="H20" s="129">
        <v>51</v>
      </c>
      <c r="I20" s="129">
        <v>291</v>
      </c>
      <c r="J20" s="129">
        <v>113</v>
      </c>
      <c r="K20" s="129">
        <v>275</v>
      </c>
      <c r="L20" s="129">
        <v>17</v>
      </c>
      <c r="M20" s="129">
        <v>3</v>
      </c>
      <c r="N20" s="129">
        <v>142</v>
      </c>
      <c r="O20" s="129"/>
      <c r="P20" s="129"/>
      <c r="Q20" s="129"/>
      <c r="R20" s="129"/>
      <c r="S20" s="129"/>
      <c r="T20" s="129"/>
      <c r="U20" s="129"/>
      <c r="V20" s="129"/>
      <c r="W20" s="130"/>
    </row>
    <row r="21" spans="1:23" ht="14.1" customHeight="1" x14ac:dyDescent="0.2">
      <c r="A21" s="60" t="s">
        <v>516</v>
      </c>
      <c r="B21" s="60" t="s">
        <v>577</v>
      </c>
      <c r="C21" s="23"/>
      <c r="D21" s="129">
        <v>550</v>
      </c>
      <c r="E21" s="129">
        <v>1</v>
      </c>
      <c r="F21" s="129">
        <v>6</v>
      </c>
      <c r="G21" s="129">
        <v>12</v>
      </c>
      <c r="H21" s="129">
        <v>51</v>
      </c>
      <c r="I21" s="129">
        <v>198</v>
      </c>
      <c r="J21" s="129">
        <v>45</v>
      </c>
      <c r="K21" s="129">
        <v>157</v>
      </c>
      <c r="L21" s="129">
        <v>4</v>
      </c>
      <c r="M21" s="129">
        <v>1</v>
      </c>
      <c r="N21" s="129">
        <v>75</v>
      </c>
      <c r="O21" s="129"/>
      <c r="P21" s="129"/>
      <c r="Q21" s="129"/>
      <c r="R21" s="129"/>
      <c r="S21" s="129"/>
      <c r="T21" s="129"/>
      <c r="U21" s="129"/>
      <c r="V21" s="129"/>
      <c r="W21" s="130"/>
    </row>
    <row r="22" spans="1:23" s="22" customFormat="1" ht="14.1" customHeight="1" x14ac:dyDescent="0.2">
      <c r="A22" s="60" t="s">
        <v>517</v>
      </c>
      <c r="B22" s="60" t="s">
        <v>518</v>
      </c>
      <c r="C22" s="23"/>
      <c r="D22" s="129">
        <v>230</v>
      </c>
      <c r="E22" s="129">
        <v>3</v>
      </c>
      <c r="F22" s="129">
        <v>8</v>
      </c>
      <c r="G22" s="129">
        <v>6</v>
      </c>
      <c r="H22" s="129">
        <v>21</v>
      </c>
      <c r="I22" s="129">
        <v>54</v>
      </c>
      <c r="J22" s="129">
        <v>31</v>
      </c>
      <c r="K22" s="129">
        <v>66</v>
      </c>
      <c r="L22" s="129">
        <v>2</v>
      </c>
      <c r="M22" s="129">
        <v>2</v>
      </c>
      <c r="N22" s="129">
        <v>37</v>
      </c>
      <c r="O22" s="129"/>
      <c r="P22" s="129"/>
      <c r="Q22" s="129"/>
      <c r="R22" s="129"/>
      <c r="S22" s="129"/>
      <c r="T22" s="129"/>
      <c r="U22" s="129"/>
      <c r="V22" s="129"/>
      <c r="W22" s="130"/>
    </row>
    <row r="23" spans="1:23" s="14" customFormat="1" ht="14.1" customHeight="1" x14ac:dyDescent="0.2">
      <c r="A23" s="60" t="s">
        <v>519</v>
      </c>
      <c r="B23" s="60" t="s">
        <v>520</v>
      </c>
      <c r="C23" s="23"/>
      <c r="D23" s="129">
        <v>682</v>
      </c>
      <c r="E23" s="129">
        <v>5</v>
      </c>
      <c r="F23" s="129">
        <v>7</v>
      </c>
      <c r="G23" s="129">
        <v>23</v>
      </c>
      <c r="H23" s="129">
        <v>51</v>
      </c>
      <c r="I23" s="129">
        <v>178</v>
      </c>
      <c r="J23" s="129">
        <v>70</v>
      </c>
      <c r="K23" s="129">
        <v>173</v>
      </c>
      <c r="L23" s="129">
        <v>19</v>
      </c>
      <c r="M23" s="129">
        <v>0</v>
      </c>
      <c r="N23" s="129">
        <v>156</v>
      </c>
      <c r="O23" s="129"/>
      <c r="P23" s="129"/>
      <c r="Q23" s="129"/>
      <c r="R23" s="129"/>
      <c r="S23" s="129"/>
      <c r="T23" s="129"/>
      <c r="U23" s="129"/>
      <c r="V23" s="129"/>
      <c r="W23" s="130"/>
    </row>
    <row r="24" spans="1:23" s="22" customFormat="1" ht="14.1" customHeight="1" x14ac:dyDescent="0.2">
      <c r="A24" s="59" t="s">
        <v>521</v>
      </c>
      <c r="B24" s="59" t="s">
        <v>501</v>
      </c>
      <c r="C24" s="27"/>
      <c r="D24" s="131">
        <v>11340</v>
      </c>
      <c r="E24" s="131">
        <v>129</v>
      </c>
      <c r="F24" s="131">
        <v>454</v>
      </c>
      <c r="G24" s="131">
        <v>489</v>
      </c>
      <c r="H24" s="131">
        <v>1471</v>
      </c>
      <c r="I24" s="131">
        <v>1947</v>
      </c>
      <c r="J24" s="131">
        <v>1144</v>
      </c>
      <c r="K24" s="131">
        <v>3197</v>
      </c>
      <c r="L24" s="131">
        <v>154</v>
      </c>
      <c r="M24" s="131">
        <v>165</v>
      </c>
      <c r="N24" s="131">
        <v>2190</v>
      </c>
      <c r="O24" s="131"/>
      <c r="P24" s="131"/>
      <c r="Q24" s="131"/>
      <c r="R24" s="131"/>
      <c r="S24" s="131"/>
      <c r="T24" s="131"/>
      <c r="U24" s="131"/>
      <c r="V24" s="131"/>
      <c r="W24" s="132"/>
    </row>
    <row r="25" spans="1:23" s="14" customFormat="1" ht="14.1" customHeight="1" x14ac:dyDescent="0.2">
      <c r="A25" s="60" t="s">
        <v>522</v>
      </c>
      <c r="B25" s="60" t="s">
        <v>578</v>
      </c>
      <c r="D25" s="129">
        <v>5545</v>
      </c>
      <c r="E25" s="129">
        <v>87</v>
      </c>
      <c r="F25" s="129">
        <v>333</v>
      </c>
      <c r="G25" s="129">
        <v>306</v>
      </c>
      <c r="H25" s="129">
        <v>784</v>
      </c>
      <c r="I25" s="129">
        <v>866</v>
      </c>
      <c r="J25" s="129">
        <v>569</v>
      </c>
      <c r="K25" s="129">
        <v>1342</v>
      </c>
      <c r="L25" s="129">
        <v>43</v>
      </c>
      <c r="M25" s="129">
        <v>149</v>
      </c>
      <c r="N25" s="129">
        <v>1066</v>
      </c>
      <c r="O25" s="129"/>
      <c r="P25" s="129"/>
      <c r="Q25" s="129"/>
      <c r="R25" s="129"/>
      <c r="S25" s="129"/>
      <c r="T25" s="129"/>
      <c r="U25" s="129"/>
      <c r="V25" s="129"/>
      <c r="W25" s="129"/>
    </row>
    <row r="26" spans="1:23" s="22" customFormat="1" ht="14.1" customHeight="1" x14ac:dyDescent="0.2">
      <c r="A26" s="60" t="s">
        <v>523</v>
      </c>
      <c r="B26" s="60" t="s">
        <v>524</v>
      </c>
      <c r="C26" s="14"/>
      <c r="D26" s="129">
        <v>1257</v>
      </c>
      <c r="E26" s="129">
        <v>13</v>
      </c>
      <c r="F26" s="129">
        <v>34</v>
      </c>
      <c r="G26" s="129">
        <v>30</v>
      </c>
      <c r="H26" s="129">
        <v>216</v>
      </c>
      <c r="I26" s="129">
        <v>196</v>
      </c>
      <c r="J26" s="129">
        <v>152</v>
      </c>
      <c r="K26" s="129">
        <v>313</v>
      </c>
      <c r="L26" s="129">
        <v>67</v>
      </c>
      <c r="M26" s="129">
        <v>10</v>
      </c>
      <c r="N26" s="129">
        <v>226</v>
      </c>
      <c r="O26" s="129"/>
      <c r="P26" s="129"/>
      <c r="Q26" s="129"/>
      <c r="R26" s="129"/>
      <c r="S26" s="129"/>
      <c r="T26" s="129"/>
      <c r="U26" s="129"/>
      <c r="V26" s="129"/>
      <c r="W26" s="129"/>
    </row>
    <row r="27" spans="1:23" s="14" customFormat="1" ht="14.1" customHeight="1" x14ac:dyDescent="0.2">
      <c r="A27" s="60" t="s">
        <v>525</v>
      </c>
      <c r="B27" s="60" t="s">
        <v>579</v>
      </c>
      <c r="D27" s="129">
        <v>2332</v>
      </c>
      <c r="E27" s="129">
        <v>16</v>
      </c>
      <c r="F27" s="129">
        <v>42</v>
      </c>
      <c r="G27" s="129">
        <v>99</v>
      </c>
      <c r="H27" s="129">
        <v>288</v>
      </c>
      <c r="I27" s="129">
        <v>593</v>
      </c>
      <c r="J27" s="129">
        <v>240</v>
      </c>
      <c r="K27" s="129">
        <v>635</v>
      </c>
      <c r="L27" s="129">
        <v>24</v>
      </c>
      <c r="M27" s="129">
        <v>6</v>
      </c>
      <c r="N27" s="129">
        <v>389</v>
      </c>
      <c r="O27" s="129"/>
      <c r="P27" s="129"/>
      <c r="Q27" s="129"/>
      <c r="R27" s="129"/>
      <c r="S27" s="129"/>
      <c r="T27" s="129"/>
      <c r="U27" s="129"/>
      <c r="V27" s="129"/>
      <c r="W27" s="129"/>
    </row>
    <row r="28" spans="1:23" s="14" customFormat="1" ht="14.1" customHeight="1" x14ac:dyDescent="0.2">
      <c r="A28" s="60" t="s">
        <v>526</v>
      </c>
      <c r="B28" s="60" t="s">
        <v>964</v>
      </c>
      <c r="D28" s="129">
        <v>1609</v>
      </c>
      <c r="E28" s="129">
        <v>7</v>
      </c>
      <c r="F28" s="129">
        <v>22</v>
      </c>
      <c r="G28" s="129">
        <v>22</v>
      </c>
      <c r="H28" s="129">
        <v>98</v>
      </c>
      <c r="I28" s="129">
        <v>181</v>
      </c>
      <c r="J28" s="129">
        <v>127</v>
      </c>
      <c r="K28" s="129">
        <v>711</v>
      </c>
      <c r="L28" s="129">
        <v>14</v>
      </c>
      <c r="M28" s="129">
        <v>0</v>
      </c>
      <c r="N28" s="129">
        <v>427</v>
      </c>
      <c r="O28" s="129"/>
      <c r="P28" s="129"/>
      <c r="Q28" s="129"/>
      <c r="R28" s="129"/>
      <c r="S28" s="129"/>
      <c r="T28" s="129"/>
      <c r="U28" s="129"/>
      <c r="V28" s="129"/>
      <c r="W28" s="129"/>
    </row>
    <row r="29" spans="1:23" s="14" customFormat="1" ht="14.1" customHeight="1" x14ac:dyDescent="0.2">
      <c r="A29" s="60" t="s">
        <v>527</v>
      </c>
      <c r="B29" s="60" t="s">
        <v>528</v>
      </c>
      <c r="D29" s="129">
        <v>597</v>
      </c>
      <c r="E29" s="129">
        <v>6</v>
      </c>
      <c r="F29" s="129">
        <v>23</v>
      </c>
      <c r="G29" s="129">
        <v>32</v>
      </c>
      <c r="H29" s="129">
        <v>85</v>
      </c>
      <c r="I29" s="129">
        <v>111</v>
      </c>
      <c r="J29" s="129">
        <v>56</v>
      </c>
      <c r="K29" s="129">
        <v>196</v>
      </c>
      <c r="L29" s="129">
        <v>6</v>
      </c>
      <c r="M29" s="129">
        <v>0</v>
      </c>
      <c r="N29" s="129">
        <v>82</v>
      </c>
      <c r="O29" s="129"/>
      <c r="P29" s="129"/>
      <c r="Q29" s="129"/>
      <c r="R29" s="129"/>
      <c r="S29" s="129"/>
      <c r="T29" s="129"/>
      <c r="U29" s="129"/>
      <c r="V29" s="129"/>
      <c r="W29" s="129"/>
    </row>
    <row r="30" spans="1:23" s="22" customFormat="1" ht="14.1" customHeight="1" x14ac:dyDescent="0.2">
      <c r="A30" s="59" t="s">
        <v>529</v>
      </c>
      <c r="B30" s="59" t="s">
        <v>502</v>
      </c>
      <c r="D30" s="131">
        <v>10785</v>
      </c>
      <c r="E30" s="131">
        <v>99</v>
      </c>
      <c r="F30" s="131">
        <v>296</v>
      </c>
      <c r="G30" s="131">
        <v>569</v>
      </c>
      <c r="H30" s="131">
        <v>1818</v>
      </c>
      <c r="I30" s="131">
        <v>1858</v>
      </c>
      <c r="J30" s="131">
        <v>1211</v>
      </c>
      <c r="K30" s="131">
        <v>2949</v>
      </c>
      <c r="L30" s="131">
        <v>120</v>
      </c>
      <c r="M30" s="131">
        <v>36</v>
      </c>
      <c r="N30" s="131">
        <v>1829</v>
      </c>
      <c r="O30" s="131"/>
      <c r="P30" s="131"/>
      <c r="Q30" s="131"/>
      <c r="R30" s="131"/>
      <c r="S30" s="131"/>
      <c r="T30" s="131"/>
      <c r="U30" s="131"/>
      <c r="V30" s="131"/>
      <c r="W30" s="131"/>
    </row>
    <row r="31" spans="1:23" s="22" customFormat="1" ht="14.1" customHeight="1" x14ac:dyDescent="0.2">
      <c r="A31" s="60" t="s">
        <v>530</v>
      </c>
      <c r="B31" s="60" t="s">
        <v>965</v>
      </c>
      <c r="C31" s="14"/>
      <c r="D31" s="129">
        <v>1096</v>
      </c>
      <c r="E31" s="129">
        <v>6</v>
      </c>
      <c r="F31" s="129">
        <v>15</v>
      </c>
      <c r="G31" s="129">
        <v>40</v>
      </c>
      <c r="H31" s="129">
        <v>95</v>
      </c>
      <c r="I31" s="129">
        <v>328</v>
      </c>
      <c r="J31" s="129">
        <v>103</v>
      </c>
      <c r="K31" s="129">
        <v>290</v>
      </c>
      <c r="L31" s="129">
        <v>13</v>
      </c>
      <c r="M31" s="129">
        <v>2</v>
      </c>
      <c r="N31" s="129">
        <v>204</v>
      </c>
      <c r="O31" s="129"/>
      <c r="P31" s="129"/>
      <c r="Q31" s="129"/>
      <c r="R31" s="129"/>
      <c r="S31" s="129"/>
      <c r="T31" s="129"/>
      <c r="U31" s="129"/>
      <c r="V31" s="129"/>
      <c r="W31" s="129"/>
    </row>
    <row r="32" spans="1:23" s="14" customFormat="1" ht="14.1" customHeight="1" x14ac:dyDescent="0.2">
      <c r="A32" s="60" t="s">
        <v>531</v>
      </c>
      <c r="B32" s="60" t="s">
        <v>532</v>
      </c>
      <c r="D32" s="129">
        <v>1179</v>
      </c>
      <c r="E32" s="129">
        <v>7</v>
      </c>
      <c r="F32" s="129">
        <v>40</v>
      </c>
      <c r="G32" s="129">
        <v>44</v>
      </c>
      <c r="H32" s="129">
        <v>148</v>
      </c>
      <c r="I32" s="129">
        <v>328</v>
      </c>
      <c r="J32" s="129">
        <v>130</v>
      </c>
      <c r="K32" s="129">
        <v>292</v>
      </c>
      <c r="L32" s="129">
        <v>26</v>
      </c>
      <c r="M32" s="129">
        <v>1</v>
      </c>
      <c r="N32" s="129">
        <v>163</v>
      </c>
      <c r="O32" s="129"/>
      <c r="P32" s="129"/>
      <c r="Q32" s="129"/>
      <c r="R32" s="129"/>
      <c r="S32" s="129"/>
      <c r="T32" s="129"/>
      <c r="U32" s="129"/>
      <c r="V32" s="129"/>
      <c r="W32" s="129"/>
    </row>
    <row r="33" spans="1:23" s="14" customFormat="1" ht="14.1" customHeight="1" x14ac:dyDescent="0.2">
      <c r="A33" s="60" t="s">
        <v>533</v>
      </c>
      <c r="B33" s="60" t="s">
        <v>580</v>
      </c>
      <c r="D33" s="129">
        <v>7077</v>
      </c>
      <c r="E33" s="129">
        <v>66</v>
      </c>
      <c r="F33" s="129">
        <v>231</v>
      </c>
      <c r="G33" s="129">
        <v>451</v>
      </c>
      <c r="H33" s="129">
        <v>1194</v>
      </c>
      <c r="I33" s="129">
        <v>919</v>
      </c>
      <c r="J33" s="129">
        <v>899</v>
      </c>
      <c r="K33" s="129">
        <v>2075</v>
      </c>
      <c r="L33" s="129">
        <v>36</v>
      </c>
      <c r="M33" s="129">
        <v>28</v>
      </c>
      <c r="N33" s="129">
        <v>1178</v>
      </c>
      <c r="O33" s="129"/>
      <c r="P33" s="129"/>
      <c r="Q33" s="129"/>
      <c r="R33" s="129"/>
      <c r="S33" s="129"/>
      <c r="T33" s="129"/>
      <c r="U33" s="129"/>
      <c r="V33" s="129"/>
      <c r="W33" s="129"/>
    </row>
    <row r="34" spans="1:23" s="14" customFormat="1" ht="14.1" customHeight="1" x14ac:dyDescent="0.2">
      <c r="A34" s="60" t="s">
        <v>534</v>
      </c>
      <c r="B34" s="60" t="s">
        <v>535</v>
      </c>
      <c r="D34" s="129">
        <v>1433</v>
      </c>
      <c r="E34" s="129">
        <v>20</v>
      </c>
      <c r="F34" s="129">
        <v>10</v>
      </c>
      <c r="G34" s="129">
        <v>34</v>
      </c>
      <c r="H34" s="129">
        <v>381</v>
      </c>
      <c r="I34" s="129">
        <v>283</v>
      </c>
      <c r="J34" s="129">
        <v>79</v>
      </c>
      <c r="K34" s="129">
        <v>292</v>
      </c>
      <c r="L34" s="129">
        <v>45</v>
      </c>
      <c r="M34" s="129">
        <v>5</v>
      </c>
      <c r="N34" s="129">
        <v>284</v>
      </c>
      <c r="O34" s="129"/>
      <c r="P34" s="129"/>
      <c r="Q34" s="129"/>
      <c r="R34" s="129"/>
      <c r="S34" s="129"/>
      <c r="T34" s="129"/>
      <c r="U34" s="129"/>
      <c r="V34" s="129"/>
      <c r="W34" s="129"/>
    </row>
    <row r="35" spans="1:23" s="22" customFormat="1" ht="14.1" customHeight="1" x14ac:dyDescent="0.2">
      <c r="A35" s="59" t="s">
        <v>536</v>
      </c>
      <c r="B35" s="59" t="s">
        <v>581</v>
      </c>
      <c r="D35" s="131">
        <v>27443</v>
      </c>
      <c r="E35" s="131">
        <v>320</v>
      </c>
      <c r="F35" s="131">
        <v>827</v>
      </c>
      <c r="G35" s="131">
        <v>1339</v>
      </c>
      <c r="H35" s="131">
        <v>3328</v>
      </c>
      <c r="I35" s="131">
        <v>5529</v>
      </c>
      <c r="J35" s="131">
        <v>2832</v>
      </c>
      <c r="K35" s="131">
        <v>7177</v>
      </c>
      <c r="L35" s="131">
        <v>891</v>
      </c>
      <c r="M35" s="131">
        <v>714</v>
      </c>
      <c r="N35" s="131">
        <v>4486</v>
      </c>
      <c r="O35" s="131"/>
      <c r="P35" s="131"/>
      <c r="Q35" s="131"/>
      <c r="R35" s="131"/>
      <c r="S35" s="131"/>
      <c r="T35" s="131"/>
      <c r="U35" s="131"/>
      <c r="V35" s="131"/>
      <c r="W35" s="131"/>
    </row>
    <row r="36" spans="1:23" s="22" customFormat="1" ht="14.1" customHeight="1" x14ac:dyDescent="0.2">
      <c r="A36" s="60" t="s">
        <v>537</v>
      </c>
      <c r="B36" s="60" t="s">
        <v>538</v>
      </c>
      <c r="C36" s="14"/>
      <c r="D36" s="129">
        <v>8717</v>
      </c>
      <c r="E36" s="129">
        <v>86</v>
      </c>
      <c r="F36" s="129">
        <v>460</v>
      </c>
      <c r="G36" s="129">
        <v>354</v>
      </c>
      <c r="H36" s="129">
        <v>1125</v>
      </c>
      <c r="I36" s="129">
        <v>1706</v>
      </c>
      <c r="J36" s="129">
        <v>702</v>
      </c>
      <c r="K36" s="129">
        <v>1669</v>
      </c>
      <c r="L36" s="129">
        <v>109</v>
      </c>
      <c r="M36" s="129">
        <v>672</v>
      </c>
      <c r="N36" s="129">
        <v>1834</v>
      </c>
      <c r="O36" s="129"/>
      <c r="P36" s="129"/>
      <c r="Q36" s="129"/>
      <c r="R36" s="129"/>
      <c r="S36" s="129"/>
      <c r="T36" s="129"/>
      <c r="U36" s="129"/>
      <c r="V36" s="129"/>
      <c r="W36" s="129"/>
    </row>
    <row r="37" spans="1:23" s="14" customFormat="1" ht="14.1" customHeight="1" x14ac:dyDescent="0.2">
      <c r="A37" s="60" t="s">
        <v>539</v>
      </c>
      <c r="B37" s="60" t="s">
        <v>540</v>
      </c>
      <c r="D37" s="129">
        <v>7561</v>
      </c>
      <c r="E37" s="129">
        <v>46</v>
      </c>
      <c r="F37" s="129">
        <v>194</v>
      </c>
      <c r="G37" s="129">
        <v>748</v>
      </c>
      <c r="H37" s="129">
        <v>1373</v>
      </c>
      <c r="I37" s="129">
        <v>1332</v>
      </c>
      <c r="J37" s="129">
        <v>927</v>
      </c>
      <c r="K37" s="129">
        <v>1889</v>
      </c>
      <c r="L37" s="129">
        <v>57</v>
      </c>
      <c r="M37" s="129">
        <v>20</v>
      </c>
      <c r="N37" s="129">
        <v>975</v>
      </c>
      <c r="O37" s="129"/>
      <c r="P37" s="129"/>
      <c r="Q37" s="129"/>
      <c r="R37" s="129"/>
      <c r="S37" s="129"/>
      <c r="T37" s="129"/>
      <c r="U37" s="129"/>
      <c r="V37" s="129"/>
      <c r="W37" s="129"/>
    </row>
    <row r="38" spans="1:23" ht="14.1" customHeight="1" x14ac:dyDescent="0.2">
      <c r="A38" s="60" t="s">
        <v>541</v>
      </c>
      <c r="B38" s="60" t="s">
        <v>542</v>
      </c>
      <c r="C38" s="14"/>
      <c r="D38" s="129">
        <v>8562</v>
      </c>
      <c r="E38" s="129">
        <v>151</v>
      </c>
      <c r="F38" s="129">
        <v>126</v>
      </c>
      <c r="G38" s="129">
        <v>174</v>
      </c>
      <c r="H38" s="129">
        <v>608</v>
      </c>
      <c r="I38" s="129">
        <v>2085</v>
      </c>
      <c r="J38" s="129">
        <v>993</v>
      </c>
      <c r="K38" s="129">
        <v>2845</v>
      </c>
      <c r="L38" s="129">
        <v>375</v>
      </c>
      <c r="M38" s="129">
        <v>16</v>
      </c>
      <c r="N38" s="129">
        <v>1189</v>
      </c>
      <c r="O38" s="129"/>
      <c r="P38" s="129"/>
      <c r="Q38" s="129"/>
      <c r="R38" s="129"/>
      <c r="S38" s="129"/>
      <c r="T38" s="129"/>
      <c r="U38" s="129"/>
      <c r="V38" s="129"/>
      <c r="W38" s="129"/>
    </row>
    <row r="39" spans="1:23" ht="14.1" customHeight="1" x14ac:dyDescent="0.2">
      <c r="A39" s="60" t="s">
        <v>543</v>
      </c>
      <c r="B39" s="60" t="s">
        <v>544</v>
      </c>
      <c r="C39" s="14"/>
      <c r="D39" s="129">
        <v>2603</v>
      </c>
      <c r="E39" s="129">
        <v>37</v>
      </c>
      <c r="F39" s="129">
        <v>47</v>
      </c>
      <c r="G39" s="129">
        <v>63</v>
      </c>
      <c r="H39" s="129">
        <v>222</v>
      </c>
      <c r="I39" s="129">
        <v>406</v>
      </c>
      <c r="J39" s="129">
        <v>210</v>
      </c>
      <c r="K39" s="129">
        <v>774</v>
      </c>
      <c r="L39" s="129">
        <v>350</v>
      </c>
      <c r="M39" s="129">
        <v>6</v>
      </c>
      <c r="N39" s="129">
        <v>488</v>
      </c>
      <c r="O39" s="129"/>
      <c r="P39" s="129"/>
      <c r="Q39" s="129"/>
      <c r="R39" s="129"/>
      <c r="S39" s="129"/>
      <c r="T39" s="129"/>
      <c r="U39" s="129"/>
      <c r="V39" s="129"/>
      <c r="W39" s="129"/>
    </row>
    <row r="40" spans="1:23" s="8" customFormat="1" ht="14.1" customHeight="1" x14ac:dyDescent="0.2">
      <c r="A40" s="59" t="s">
        <v>545</v>
      </c>
      <c r="B40" s="59" t="s">
        <v>582</v>
      </c>
      <c r="C40" s="22"/>
      <c r="D40" s="131">
        <v>4730</v>
      </c>
      <c r="E40" s="131">
        <v>40</v>
      </c>
      <c r="F40" s="131">
        <v>187</v>
      </c>
      <c r="G40" s="131">
        <v>257</v>
      </c>
      <c r="H40" s="131">
        <v>821</v>
      </c>
      <c r="I40" s="131">
        <v>972</v>
      </c>
      <c r="J40" s="131">
        <v>469</v>
      </c>
      <c r="K40" s="131">
        <v>894</v>
      </c>
      <c r="L40" s="131">
        <v>133</v>
      </c>
      <c r="M40" s="131">
        <v>6</v>
      </c>
      <c r="N40" s="131">
        <v>951</v>
      </c>
      <c r="O40" s="131"/>
      <c r="P40" s="131"/>
      <c r="Q40" s="131"/>
      <c r="R40" s="131"/>
      <c r="S40" s="131"/>
      <c r="T40" s="131"/>
      <c r="U40" s="131"/>
      <c r="V40" s="131"/>
      <c r="W40" s="131"/>
    </row>
    <row r="41" spans="1:23" ht="14.1" customHeight="1" x14ac:dyDescent="0.2">
      <c r="A41" s="60" t="s">
        <v>546</v>
      </c>
      <c r="B41" s="60" t="s">
        <v>588</v>
      </c>
      <c r="C41" s="14"/>
      <c r="D41" s="129">
        <v>2912</v>
      </c>
      <c r="E41" s="129">
        <v>27</v>
      </c>
      <c r="F41" s="129">
        <v>128</v>
      </c>
      <c r="G41" s="129">
        <v>136</v>
      </c>
      <c r="H41" s="129">
        <v>416</v>
      </c>
      <c r="I41" s="129">
        <v>616</v>
      </c>
      <c r="J41" s="129">
        <v>283</v>
      </c>
      <c r="K41" s="129">
        <v>531</v>
      </c>
      <c r="L41" s="129">
        <v>106</v>
      </c>
      <c r="M41" s="129">
        <v>4</v>
      </c>
      <c r="N41" s="129">
        <v>665</v>
      </c>
      <c r="O41" s="129"/>
      <c r="P41" s="129"/>
      <c r="Q41" s="129"/>
      <c r="R41" s="131"/>
      <c r="S41" s="129"/>
      <c r="T41" s="129"/>
      <c r="U41" s="129"/>
      <c r="V41" s="129"/>
      <c r="W41" s="129"/>
    </row>
    <row r="42" spans="1:23" ht="14.1" customHeight="1" x14ac:dyDescent="0.2">
      <c r="A42" s="60" t="s">
        <v>547</v>
      </c>
      <c r="B42" s="60" t="s">
        <v>583</v>
      </c>
      <c r="C42" s="14"/>
      <c r="D42" s="129">
        <v>1818</v>
      </c>
      <c r="E42" s="129">
        <v>13</v>
      </c>
      <c r="F42" s="129">
        <v>59</v>
      </c>
      <c r="G42" s="129">
        <v>121</v>
      </c>
      <c r="H42" s="129">
        <v>405</v>
      </c>
      <c r="I42" s="129">
        <v>356</v>
      </c>
      <c r="J42" s="129">
        <v>186</v>
      </c>
      <c r="K42" s="129">
        <v>363</v>
      </c>
      <c r="L42" s="129">
        <v>27</v>
      </c>
      <c r="M42" s="129">
        <v>2</v>
      </c>
      <c r="N42" s="129">
        <v>286</v>
      </c>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c r="P43" s="129"/>
      <c r="Q43" s="129"/>
      <c r="R43" s="129"/>
      <c r="S43" s="129"/>
      <c r="T43" s="129"/>
      <c r="U43" s="129"/>
      <c r="V43" s="129"/>
      <c r="W43" s="129"/>
    </row>
    <row r="44" spans="1:23" s="8" customFormat="1" ht="14.1" customHeight="1" x14ac:dyDescent="0.2">
      <c r="A44" s="59" t="s">
        <v>549</v>
      </c>
      <c r="B44" s="59" t="s">
        <v>584</v>
      </c>
      <c r="C44" s="22"/>
      <c r="D44" s="131">
        <v>54996</v>
      </c>
      <c r="E44" s="131">
        <v>947</v>
      </c>
      <c r="F44" s="131">
        <v>4052</v>
      </c>
      <c r="G44" s="131">
        <v>3211</v>
      </c>
      <c r="H44" s="131">
        <v>10076</v>
      </c>
      <c r="I44" s="131">
        <v>7702</v>
      </c>
      <c r="J44" s="131">
        <v>5243</v>
      </c>
      <c r="K44" s="131">
        <v>11373</v>
      </c>
      <c r="L44" s="131">
        <v>286</v>
      </c>
      <c r="M44" s="131">
        <v>310</v>
      </c>
      <c r="N44" s="131">
        <v>11796</v>
      </c>
      <c r="O44" s="131"/>
      <c r="P44" s="131"/>
      <c r="Q44" s="131"/>
      <c r="R44" s="131"/>
      <c r="S44" s="131"/>
      <c r="T44" s="131"/>
      <c r="U44" s="131"/>
      <c r="V44" s="131"/>
      <c r="W44" s="131"/>
    </row>
    <row r="45" spans="1:23" ht="14.1" customHeight="1" x14ac:dyDescent="0.2">
      <c r="A45" s="60" t="s">
        <v>550</v>
      </c>
      <c r="B45" s="60" t="s">
        <v>966</v>
      </c>
      <c r="C45" s="14"/>
      <c r="D45" s="129">
        <v>27227</v>
      </c>
      <c r="E45" s="129">
        <v>334</v>
      </c>
      <c r="F45" s="129">
        <v>1696</v>
      </c>
      <c r="G45" s="129">
        <v>1613</v>
      </c>
      <c r="H45" s="129">
        <v>4496</v>
      </c>
      <c r="I45" s="129">
        <v>4589</v>
      </c>
      <c r="J45" s="129">
        <v>2563</v>
      </c>
      <c r="K45" s="129">
        <v>5942</v>
      </c>
      <c r="L45" s="129">
        <v>172</v>
      </c>
      <c r="M45" s="129">
        <v>118</v>
      </c>
      <c r="N45" s="129">
        <v>5704</v>
      </c>
      <c r="O45" s="129"/>
      <c r="P45" s="129"/>
      <c r="Q45" s="129"/>
      <c r="R45" s="129"/>
      <c r="S45" s="129"/>
      <c r="T45" s="129"/>
      <c r="U45" s="129"/>
      <c r="V45" s="129"/>
      <c r="W45" s="129"/>
    </row>
    <row r="46" spans="1:23" ht="14.1" customHeight="1" x14ac:dyDescent="0.2">
      <c r="A46" s="60" t="s">
        <v>551</v>
      </c>
      <c r="B46" s="60" t="s">
        <v>552</v>
      </c>
      <c r="C46" s="14"/>
      <c r="D46" s="129">
        <v>14877</v>
      </c>
      <c r="E46" s="129">
        <v>306</v>
      </c>
      <c r="F46" s="129">
        <v>1757</v>
      </c>
      <c r="G46" s="129">
        <v>910</v>
      </c>
      <c r="H46" s="129">
        <v>2904</v>
      </c>
      <c r="I46" s="129">
        <v>1262</v>
      </c>
      <c r="J46" s="129">
        <v>1282</v>
      </c>
      <c r="K46" s="129">
        <v>2771</v>
      </c>
      <c r="L46" s="129">
        <v>48</v>
      </c>
      <c r="M46" s="129">
        <v>105</v>
      </c>
      <c r="N46" s="129">
        <v>3532</v>
      </c>
      <c r="O46" s="129"/>
      <c r="P46" s="129"/>
      <c r="Q46" s="129"/>
      <c r="R46" s="129"/>
      <c r="S46" s="129"/>
      <c r="T46" s="129"/>
      <c r="U46" s="129"/>
      <c r="V46" s="129"/>
      <c r="W46" s="129"/>
    </row>
    <row r="47" spans="1:23" ht="14.1" customHeight="1" x14ac:dyDescent="0.2">
      <c r="A47" s="60" t="s">
        <v>553</v>
      </c>
      <c r="B47" s="60" t="s">
        <v>967</v>
      </c>
      <c r="C47" s="14"/>
      <c r="D47" s="129">
        <v>1165</v>
      </c>
      <c r="E47" s="129">
        <v>18</v>
      </c>
      <c r="F47" s="129">
        <v>57</v>
      </c>
      <c r="G47" s="129">
        <v>46</v>
      </c>
      <c r="H47" s="129">
        <v>286</v>
      </c>
      <c r="I47" s="129">
        <v>138</v>
      </c>
      <c r="J47" s="129">
        <v>162</v>
      </c>
      <c r="K47" s="129">
        <v>265</v>
      </c>
      <c r="L47" s="129">
        <v>6</v>
      </c>
      <c r="M47" s="129">
        <v>5</v>
      </c>
      <c r="N47" s="129">
        <v>182</v>
      </c>
      <c r="O47" s="129"/>
      <c r="P47" s="129"/>
      <c r="Q47" s="129"/>
      <c r="R47" s="129"/>
      <c r="S47" s="129"/>
      <c r="T47" s="129"/>
      <c r="U47" s="129"/>
      <c r="V47" s="129"/>
      <c r="W47" s="129"/>
    </row>
    <row r="48" spans="1:23" ht="14.1" customHeight="1" x14ac:dyDescent="0.2">
      <c r="A48" s="60" t="s">
        <v>554</v>
      </c>
      <c r="B48" s="60" t="s">
        <v>555</v>
      </c>
      <c r="C48" s="14"/>
      <c r="D48" s="129">
        <v>3515</v>
      </c>
      <c r="E48" s="129">
        <v>101</v>
      </c>
      <c r="F48" s="129">
        <v>240</v>
      </c>
      <c r="G48" s="129">
        <v>227</v>
      </c>
      <c r="H48" s="129">
        <v>550</v>
      </c>
      <c r="I48" s="129">
        <v>534</v>
      </c>
      <c r="J48" s="129">
        <v>377</v>
      </c>
      <c r="K48" s="129">
        <v>829</v>
      </c>
      <c r="L48" s="129">
        <v>22</v>
      </c>
      <c r="M48" s="129">
        <v>15</v>
      </c>
      <c r="N48" s="129">
        <v>620</v>
      </c>
      <c r="O48" s="129"/>
      <c r="P48" s="129"/>
      <c r="Q48" s="129"/>
      <c r="R48" s="129"/>
      <c r="S48" s="129"/>
      <c r="T48" s="129"/>
      <c r="U48" s="129"/>
      <c r="V48" s="129"/>
      <c r="W48" s="129"/>
    </row>
    <row r="49" spans="1:23" ht="14.1" customHeight="1" x14ac:dyDescent="0.2">
      <c r="A49" s="60" t="s">
        <v>556</v>
      </c>
      <c r="B49" s="60" t="s">
        <v>968</v>
      </c>
      <c r="C49" s="14"/>
      <c r="D49" s="129">
        <v>8212</v>
      </c>
      <c r="E49" s="129">
        <v>188</v>
      </c>
      <c r="F49" s="129">
        <v>302</v>
      </c>
      <c r="G49" s="129">
        <v>415</v>
      </c>
      <c r="H49" s="129">
        <v>1840</v>
      </c>
      <c r="I49" s="129">
        <v>1179</v>
      </c>
      <c r="J49" s="129">
        <v>859</v>
      </c>
      <c r="K49" s="129">
        <v>1566</v>
      </c>
      <c r="L49" s="129">
        <v>38</v>
      </c>
      <c r="M49" s="129">
        <v>67</v>
      </c>
      <c r="N49" s="129">
        <v>1758</v>
      </c>
      <c r="O49" s="129"/>
      <c r="P49" s="129"/>
      <c r="Q49" s="129"/>
      <c r="R49" s="129"/>
      <c r="S49" s="129"/>
      <c r="T49" s="129"/>
      <c r="U49" s="129"/>
      <c r="V49" s="129"/>
      <c r="W49" s="129"/>
    </row>
    <row r="50" spans="1:23" s="8" customFormat="1" ht="14.1" customHeight="1" x14ac:dyDescent="0.2">
      <c r="A50" s="59" t="s">
        <v>557</v>
      </c>
      <c r="B50" s="59" t="s">
        <v>585</v>
      </c>
      <c r="C50" s="22"/>
      <c r="D50" s="131">
        <v>20422</v>
      </c>
      <c r="E50" s="131">
        <v>221</v>
      </c>
      <c r="F50" s="131">
        <v>760</v>
      </c>
      <c r="G50" s="131">
        <v>992</v>
      </c>
      <c r="H50" s="131">
        <v>3201</v>
      </c>
      <c r="I50" s="131">
        <v>3392</v>
      </c>
      <c r="J50" s="131">
        <v>2332</v>
      </c>
      <c r="K50" s="131">
        <v>5180</v>
      </c>
      <c r="L50" s="131">
        <v>221</v>
      </c>
      <c r="M50" s="131">
        <v>71</v>
      </c>
      <c r="N50" s="131">
        <v>4052</v>
      </c>
      <c r="O50" s="131"/>
      <c r="P50" s="131"/>
      <c r="Q50" s="131"/>
      <c r="R50" s="131"/>
      <c r="S50" s="131"/>
      <c r="T50" s="131"/>
      <c r="U50" s="131"/>
      <c r="V50" s="131"/>
      <c r="W50" s="131"/>
    </row>
    <row r="51" spans="1:23" ht="14.1" customHeight="1" x14ac:dyDescent="0.2">
      <c r="A51" s="60" t="s">
        <v>558</v>
      </c>
      <c r="B51" s="60" t="s">
        <v>559</v>
      </c>
      <c r="C51" s="14"/>
      <c r="D51" s="129">
        <v>10137</v>
      </c>
      <c r="E51" s="129">
        <v>105</v>
      </c>
      <c r="F51" s="129">
        <v>490</v>
      </c>
      <c r="G51" s="129">
        <v>478</v>
      </c>
      <c r="H51" s="129">
        <v>1682</v>
      </c>
      <c r="I51" s="129">
        <v>1295</v>
      </c>
      <c r="J51" s="129">
        <v>1261</v>
      </c>
      <c r="K51" s="129">
        <v>2450</v>
      </c>
      <c r="L51" s="129">
        <v>77</v>
      </c>
      <c r="M51" s="129">
        <v>37</v>
      </c>
      <c r="N51" s="129">
        <v>2262</v>
      </c>
      <c r="O51" s="129"/>
      <c r="P51" s="129"/>
      <c r="Q51" s="129"/>
      <c r="R51" s="129"/>
      <c r="S51" s="129"/>
      <c r="T51" s="129"/>
      <c r="U51" s="129"/>
      <c r="V51" s="129"/>
      <c r="W51" s="129"/>
    </row>
    <row r="52" spans="1:23" ht="14.1" customHeight="1" x14ac:dyDescent="0.2">
      <c r="A52" s="60" t="s">
        <v>560</v>
      </c>
      <c r="B52" s="60" t="s">
        <v>561</v>
      </c>
      <c r="C52" s="14"/>
      <c r="D52" s="129">
        <v>1717</v>
      </c>
      <c r="E52" s="129">
        <v>18</v>
      </c>
      <c r="F52" s="129">
        <v>91</v>
      </c>
      <c r="G52" s="129">
        <v>86</v>
      </c>
      <c r="H52" s="129">
        <v>336</v>
      </c>
      <c r="I52" s="129">
        <v>209</v>
      </c>
      <c r="J52" s="129">
        <v>213</v>
      </c>
      <c r="K52" s="129">
        <v>441</v>
      </c>
      <c r="L52" s="129">
        <v>8</v>
      </c>
      <c r="M52" s="129">
        <v>16</v>
      </c>
      <c r="N52" s="129">
        <v>299</v>
      </c>
      <c r="O52" s="129"/>
      <c r="P52" s="129"/>
      <c r="Q52" s="129"/>
      <c r="R52" s="129"/>
      <c r="S52" s="129"/>
      <c r="T52" s="129"/>
      <c r="U52" s="129"/>
      <c r="V52" s="129"/>
      <c r="W52" s="129"/>
    </row>
    <row r="53" spans="1:23" ht="14.1" customHeight="1" x14ac:dyDescent="0.2">
      <c r="A53" s="60" t="s">
        <v>562</v>
      </c>
      <c r="B53" s="60" t="s">
        <v>563</v>
      </c>
      <c r="C53" s="14"/>
      <c r="D53" s="129">
        <v>8568</v>
      </c>
      <c r="E53" s="129">
        <v>98</v>
      </c>
      <c r="F53" s="129">
        <v>179</v>
      </c>
      <c r="G53" s="129">
        <v>428</v>
      </c>
      <c r="H53" s="129">
        <v>1183</v>
      </c>
      <c r="I53" s="129">
        <v>1888</v>
      </c>
      <c r="J53" s="129">
        <v>858</v>
      </c>
      <c r="K53" s="129">
        <v>2289</v>
      </c>
      <c r="L53" s="129">
        <v>136</v>
      </c>
      <c r="M53" s="129">
        <v>18</v>
      </c>
      <c r="N53" s="129">
        <v>1491</v>
      </c>
      <c r="O53" s="129"/>
      <c r="P53" s="129"/>
      <c r="Q53" s="129"/>
      <c r="R53" s="129"/>
      <c r="S53" s="129"/>
      <c r="T53" s="129"/>
      <c r="U53" s="129"/>
      <c r="V53" s="129"/>
      <c r="W53" s="129"/>
    </row>
    <row r="54" spans="1:23" s="8" customFormat="1" ht="14.1" customHeight="1" x14ac:dyDescent="0.2">
      <c r="A54" s="59" t="s">
        <v>564</v>
      </c>
      <c r="B54" s="59" t="s">
        <v>565</v>
      </c>
      <c r="C54" s="22"/>
      <c r="D54" s="131">
        <v>39059</v>
      </c>
      <c r="E54" s="131">
        <v>347</v>
      </c>
      <c r="F54" s="131">
        <v>1875</v>
      </c>
      <c r="G54" s="131">
        <v>1720</v>
      </c>
      <c r="H54" s="131">
        <v>5855</v>
      </c>
      <c r="I54" s="131">
        <v>7112</v>
      </c>
      <c r="J54" s="131">
        <v>3808</v>
      </c>
      <c r="K54" s="131">
        <v>8664</v>
      </c>
      <c r="L54" s="131">
        <v>493</v>
      </c>
      <c r="M54" s="131">
        <v>150</v>
      </c>
      <c r="N54" s="131">
        <v>9035</v>
      </c>
      <c r="O54" s="131"/>
      <c r="P54" s="131"/>
      <c r="Q54" s="131"/>
      <c r="R54" s="131"/>
      <c r="S54" s="131"/>
      <c r="T54" s="131"/>
      <c r="U54" s="131"/>
      <c r="V54" s="131"/>
      <c r="W54" s="131"/>
    </row>
    <row r="55" spans="1:23" ht="14.1" customHeight="1" x14ac:dyDescent="0.2">
      <c r="A55" s="60" t="s">
        <v>566</v>
      </c>
      <c r="B55" s="60" t="s">
        <v>567</v>
      </c>
      <c r="C55" s="14"/>
      <c r="D55" s="129">
        <v>6856</v>
      </c>
      <c r="E55" s="129">
        <v>40</v>
      </c>
      <c r="F55" s="129">
        <v>256</v>
      </c>
      <c r="G55" s="129">
        <v>276</v>
      </c>
      <c r="H55" s="129">
        <v>593</v>
      </c>
      <c r="I55" s="129">
        <v>2025</v>
      </c>
      <c r="J55" s="129">
        <v>785</v>
      </c>
      <c r="K55" s="129">
        <v>1633</v>
      </c>
      <c r="L55" s="129">
        <v>82</v>
      </c>
      <c r="M55" s="129">
        <v>14</v>
      </c>
      <c r="N55" s="129">
        <v>1152</v>
      </c>
      <c r="O55" s="129"/>
      <c r="P55" s="129"/>
      <c r="Q55" s="129"/>
      <c r="R55" s="129"/>
      <c r="S55" s="129"/>
      <c r="T55" s="129"/>
      <c r="U55" s="129"/>
      <c r="V55" s="129"/>
      <c r="W55" s="129"/>
    </row>
    <row r="56" spans="1:23" ht="14.1" customHeight="1" x14ac:dyDescent="0.2">
      <c r="A56" s="60" t="s">
        <v>568</v>
      </c>
      <c r="B56" s="60" t="s">
        <v>586</v>
      </c>
      <c r="C56" s="14"/>
      <c r="D56" s="129">
        <v>1432</v>
      </c>
      <c r="E56" s="129">
        <v>10</v>
      </c>
      <c r="F56" s="129">
        <v>53</v>
      </c>
      <c r="G56" s="129">
        <v>83</v>
      </c>
      <c r="H56" s="129">
        <v>244</v>
      </c>
      <c r="I56" s="129">
        <v>282</v>
      </c>
      <c r="J56" s="129">
        <v>159</v>
      </c>
      <c r="K56" s="129">
        <v>225</v>
      </c>
      <c r="L56" s="129">
        <v>82</v>
      </c>
      <c r="M56" s="129">
        <v>4</v>
      </c>
      <c r="N56" s="129">
        <v>290</v>
      </c>
      <c r="O56" s="129"/>
      <c r="P56" s="129"/>
      <c r="Q56" s="129"/>
      <c r="R56" s="129"/>
      <c r="S56" s="129"/>
      <c r="T56" s="129"/>
      <c r="U56" s="129"/>
      <c r="V56" s="129"/>
      <c r="W56" s="129"/>
    </row>
    <row r="57" spans="1:23" ht="14.1" customHeight="1" x14ac:dyDescent="0.2">
      <c r="A57" s="60" t="s">
        <v>569</v>
      </c>
      <c r="B57" s="60" t="s">
        <v>958</v>
      </c>
      <c r="C57" s="14"/>
      <c r="D57" s="129">
        <v>8282</v>
      </c>
      <c r="E57" s="129">
        <v>92</v>
      </c>
      <c r="F57" s="129">
        <v>545</v>
      </c>
      <c r="G57" s="129">
        <v>492</v>
      </c>
      <c r="H57" s="129">
        <v>1496</v>
      </c>
      <c r="I57" s="129">
        <v>1233</v>
      </c>
      <c r="J57" s="129">
        <v>837</v>
      </c>
      <c r="K57" s="129">
        <v>1809</v>
      </c>
      <c r="L57" s="129">
        <v>39</v>
      </c>
      <c r="M57" s="129">
        <v>30</v>
      </c>
      <c r="N57" s="129">
        <v>1709</v>
      </c>
      <c r="O57" s="129"/>
      <c r="P57" s="129"/>
      <c r="Q57" s="129"/>
      <c r="R57" s="129"/>
      <c r="S57" s="129"/>
      <c r="T57" s="129"/>
      <c r="U57" s="129"/>
      <c r="V57" s="129"/>
      <c r="W57" s="129"/>
    </row>
    <row r="58" spans="1:23" ht="14.1" customHeight="1" x14ac:dyDescent="0.2">
      <c r="A58" s="60" t="s">
        <v>570</v>
      </c>
      <c r="B58" s="60" t="s">
        <v>571</v>
      </c>
      <c r="C58" s="14"/>
      <c r="D58" s="129">
        <v>2662</v>
      </c>
      <c r="E58" s="129">
        <v>29</v>
      </c>
      <c r="F58" s="129">
        <v>265</v>
      </c>
      <c r="G58" s="129">
        <v>117</v>
      </c>
      <c r="H58" s="129">
        <v>508</v>
      </c>
      <c r="I58" s="129">
        <v>533</v>
      </c>
      <c r="J58" s="129">
        <v>237</v>
      </c>
      <c r="K58" s="129">
        <v>406</v>
      </c>
      <c r="L58" s="129">
        <v>10</v>
      </c>
      <c r="M58" s="129">
        <v>17</v>
      </c>
      <c r="N58" s="129">
        <v>540</v>
      </c>
      <c r="O58" s="129"/>
      <c r="P58" s="129"/>
      <c r="Q58" s="129"/>
      <c r="R58" s="129"/>
      <c r="S58" s="129"/>
      <c r="T58" s="129"/>
      <c r="U58" s="129"/>
      <c r="V58" s="129"/>
      <c r="W58" s="129"/>
    </row>
    <row r="59" spans="1:23" ht="14.1" customHeight="1" x14ac:dyDescent="0.2">
      <c r="A59" s="60" t="s">
        <v>572</v>
      </c>
      <c r="B59" s="60" t="s">
        <v>587</v>
      </c>
      <c r="C59" s="14"/>
      <c r="D59" s="129">
        <v>121</v>
      </c>
      <c r="E59" s="129">
        <v>2</v>
      </c>
      <c r="F59" s="129">
        <v>0</v>
      </c>
      <c r="G59" s="129">
        <v>5</v>
      </c>
      <c r="H59" s="129">
        <v>24</v>
      </c>
      <c r="I59" s="129">
        <v>36</v>
      </c>
      <c r="J59" s="129">
        <v>14</v>
      </c>
      <c r="K59" s="129">
        <v>24</v>
      </c>
      <c r="L59" s="129">
        <v>1</v>
      </c>
      <c r="M59" s="129">
        <v>1</v>
      </c>
      <c r="N59" s="129">
        <v>14</v>
      </c>
      <c r="O59" s="129"/>
      <c r="P59" s="129"/>
      <c r="Q59" s="129"/>
      <c r="R59" s="129"/>
      <c r="S59" s="129"/>
      <c r="T59" s="129"/>
      <c r="U59" s="129"/>
      <c r="V59" s="129"/>
      <c r="W59" s="129"/>
    </row>
    <row r="60" spans="1:23" ht="14.1" customHeight="1" x14ac:dyDescent="0.2">
      <c r="A60" s="60" t="s">
        <v>573</v>
      </c>
      <c r="B60" s="60" t="s">
        <v>574</v>
      </c>
      <c r="C60" s="14"/>
      <c r="D60" s="129">
        <v>19706</v>
      </c>
      <c r="E60" s="129">
        <v>174</v>
      </c>
      <c r="F60" s="129">
        <v>756</v>
      </c>
      <c r="G60" s="129">
        <v>747</v>
      </c>
      <c r="H60" s="129">
        <v>2990</v>
      </c>
      <c r="I60" s="129">
        <v>3003</v>
      </c>
      <c r="J60" s="129">
        <v>1776</v>
      </c>
      <c r="K60" s="129">
        <v>4567</v>
      </c>
      <c r="L60" s="129">
        <v>279</v>
      </c>
      <c r="M60" s="129">
        <v>84</v>
      </c>
      <c r="N60" s="129">
        <v>5330</v>
      </c>
      <c r="O60" s="129"/>
      <c r="P60" s="129"/>
      <c r="Q60" s="129"/>
      <c r="R60" s="129"/>
      <c r="S60" s="129"/>
      <c r="T60" s="129"/>
      <c r="U60" s="129"/>
      <c r="V60" s="129"/>
      <c r="W60" s="129"/>
    </row>
    <row r="61" spans="1:23" s="8" customFormat="1" ht="14.1" customHeight="1" x14ac:dyDescent="0.2">
      <c r="A61" s="146" t="s">
        <v>591</v>
      </c>
      <c r="B61" s="147"/>
      <c r="C61" s="21"/>
      <c r="D61" s="129">
        <v>2732</v>
      </c>
      <c r="E61" s="129">
        <v>7</v>
      </c>
      <c r="F61" s="129">
        <v>74</v>
      </c>
      <c r="G61" s="129">
        <v>79</v>
      </c>
      <c r="H61" s="129">
        <v>280</v>
      </c>
      <c r="I61" s="129">
        <v>375</v>
      </c>
      <c r="J61" s="129">
        <v>179</v>
      </c>
      <c r="K61" s="129">
        <v>433</v>
      </c>
      <c r="L61" s="129">
        <v>26</v>
      </c>
      <c r="M61" s="129">
        <v>0</v>
      </c>
      <c r="N61" s="129">
        <v>1279</v>
      </c>
      <c r="O61" s="131"/>
      <c r="P61" s="131"/>
      <c r="Q61" s="131"/>
      <c r="R61" s="131"/>
      <c r="S61" s="131"/>
      <c r="T61" s="131"/>
      <c r="U61" s="131"/>
      <c r="V61" s="131"/>
      <c r="W61" s="131"/>
    </row>
    <row r="62" spans="1:23" x14ac:dyDescent="0.2">
      <c r="A62" s="143"/>
      <c r="B62" s="144"/>
      <c r="C62" s="144"/>
      <c r="D62" s="145"/>
      <c r="E62" s="145"/>
      <c r="F62" s="145"/>
      <c r="G62" s="145"/>
      <c r="H62" s="145"/>
      <c r="I62" s="145"/>
      <c r="J62" s="145"/>
      <c r="K62" s="145"/>
      <c r="L62" s="145"/>
      <c r="M62" s="145"/>
      <c r="N62" s="145"/>
    </row>
  </sheetData>
  <customSheetViews>
    <customSheetView guid="{09C079DF-E626-4084-A2F6-C76BFDAA1A4F}" showGridLines="0" fitToPage="1" topLeftCell="A4">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8:B8"/>
    <mergeCell ref="A5:N5"/>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olha76">
    <tabColor rgb="FF0070C0"/>
    <pageSetUpPr fitToPage="1"/>
  </sheetPr>
  <dimension ref="A1:W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5" width="9.42578125" style="1" customWidth="1"/>
    <col min="6" max="6" width="14.28515625" style="1" customWidth="1"/>
    <col min="7" max="7" width="14.7109375" style="1" customWidth="1"/>
    <col min="8" max="8" width="16.28515625" style="1" customWidth="1"/>
    <col min="9" max="9" width="11.7109375" style="1" customWidth="1"/>
    <col min="10" max="11" width="13" style="1" customWidth="1"/>
    <col min="12" max="12" width="12.7109375" style="1" customWidth="1"/>
    <col min="13" max="14" width="10" style="1" customWidth="1"/>
    <col min="15" max="20" width="9.28515625" style="5"/>
    <col min="21" max="21" width="7.42578125" style="5" customWidth="1"/>
    <col min="22" max="16384" width="9.28515625" style="5"/>
  </cols>
  <sheetData>
    <row r="1" spans="1:23" s="14" customFormat="1" ht="11.1" customHeight="1" x14ac:dyDescent="0.2">
      <c r="B1" s="18"/>
      <c r="C1" s="18"/>
      <c r="N1" s="23" t="s">
        <v>406</v>
      </c>
    </row>
    <row r="2" spans="1:23" ht="11.1" customHeight="1" x14ac:dyDescent="0.2"/>
    <row r="3" spans="1:23" s="29" customFormat="1" ht="12" customHeight="1" x14ac:dyDescent="0.2">
      <c r="A3" s="28" t="s">
        <v>278</v>
      </c>
      <c r="B3" s="45"/>
      <c r="C3" s="45"/>
      <c r="D3" s="2"/>
      <c r="E3" s="2"/>
      <c r="F3" s="2"/>
      <c r="G3" s="2"/>
      <c r="H3" s="2"/>
      <c r="I3" s="2"/>
      <c r="J3" s="2"/>
      <c r="K3" s="2"/>
      <c r="L3" s="2"/>
      <c r="M3" s="2"/>
      <c r="N3" s="2"/>
    </row>
    <row r="4" spans="1:23" s="29" customFormat="1" ht="11.1" customHeight="1" x14ac:dyDescent="0.2">
      <c r="B4" s="45"/>
      <c r="C4" s="45"/>
      <c r="D4" s="2"/>
      <c r="E4" s="2"/>
      <c r="F4" s="2"/>
      <c r="G4" s="2"/>
      <c r="H4" s="2"/>
      <c r="I4" s="2"/>
      <c r="J4" s="2"/>
      <c r="K4" s="2"/>
      <c r="L4" s="2"/>
      <c r="M4" s="2"/>
      <c r="N4" s="2"/>
    </row>
    <row r="5" spans="1:23" ht="11.1" customHeight="1" x14ac:dyDescent="0.2">
      <c r="A5" s="173">
        <v>2023</v>
      </c>
      <c r="B5" s="173"/>
      <c r="C5" s="173"/>
      <c r="D5" s="173"/>
      <c r="E5" s="173"/>
      <c r="F5" s="173"/>
      <c r="G5" s="173"/>
      <c r="H5" s="173"/>
      <c r="I5" s="173"/>
      <c r="J5" s="173"/>
      <c r="K5" s="173"/>
      <c r="L5" s="173"/>
      <c r="M5" s="173"/>
      <c r="N5" s="173"/>
    </row>
    <row r="6" spans="1:23" ht="11.1" customHeight="1" x14ac:dyDescent="0.2">
      <c r="A6" s="18" t="s">
        <v>59</v>
      </c>
      <c r="B6" s="14"/>
      <c r="K6" s="6"/>
      <c r="L6" s="6"/>
    </row>
    <row r="7" spans="1:23" ht="1.5" customHeight="1" x14ac:dyDescent="0.2">
      <c r="A7" s="69"/>
      <c r="B7" s="91"/>
      <c r="C7" s="69"/>
      <c r="D7" s="70"/>
      <c r="E7" s="70"/>
      <c r="F7" s="70"/>
      <c r="G7" s="70"/>
      <c r="H7" s="70"/>
      <c r="I7" s="70"/>
      <c r="J7" s="70"/>
      <c r="K7" s="70"/>
      <c r="L7" s="70"/>
      <c r="M7" s="70"/>
      <c r="N7" s="70"/>
    </row>
    <row r="8" spans="1:23" ht="53.25" customHeight="1" x14ac:dyDescent="0.2">
      <c r="A8" s="188" t="s">
        <v>500</v>
      </c>
      <c r="B8" s="188"/>
      <c r="D8" s="36" t="s">
        <v>1</v>
      </c>
      <c r="E8" s="115" t="s">
        <v>256</v>
      </c>
      <c r="F8" s="115" t="s">
        <v>136</v>
      </c>
      <c r="G8" s="115" t="s">
        <v>257</v>
      </c>
      <c r="H8" s="115" t="s">
        <v>258</v>
      </c>
      <c r="I8" s="115" t="s">
        <v>67</v>
      </c>
      <c r="J8" s="115" t="s">
        <v>137</v>
      </c>
      <c r="K8" s="115" t="s">
        <v>138</v>
      </c>
      <c r="L8" s="115" t="s">
        <v>68</v>
      </c>
      <c r="M8" s="115" t="s">
        <v>139</v>
      </c>
      <c r="N8" s="36" t="s">
        <v>135</v>
      </c>
    </row>
    <row r="9" spans="1:23" ht="1.5" customHeight="1" x14ac:dyDescent="0.2">
      <c r="D9" s="73"/>
      <c r="E9" s="73"/>
      <c r="F9" s="73"/>
      <c r="G9" s="73"/>
      <c r="H9" s="73"/>
      <c r="I9" s="73"/>
      <c r="J9" s="73"/>
      <c r="K9" s="73"/>
      <c r="L9" s="73"/>
      <c r="M9" s="73"/>
      <c r="N9" s="73"/>
    </row>
    <row r="10" spans="1:23" ht="1.5" customHeight="1" x14ac:dyDescent="0.2">
      <c r="A10" s="91"/>
      <c r="B10" s="69"/>
      <c r="C10" s="69"/>
      <c r="D10" s="4"/>
      <c r="E10" s="4"/>
      <c r="F10" s="4"/>
      <c r="G10" s="4"/>
      <c r="H10" s="4"/>
      <c r="I10" s="4"/>
      <c r="J10" s="4"/>
      <c r="K10" s="4"/>
      <c r="L10" s="4"/>
      <c r="M10" s="4"/>
      <c r="N10" s="4"/>
    </row>
    <row r="11" spans="1:23" ht="14.1" customHeight="1" x14ac:dyDescent="0.2">
      <c r="A11" s="18"/>
      <c r="B11" s="27" t="s">
        <v>9</v>
      </c>
      <c r="C11" s="23"/>
      <c r="D11" s="129">
        <v>173753</v>
      </c>
      <c r="E11" s="129">
        <v>2225</v>
      </c>
      <c r="F11" s="129">
        <v>8446</v>
      </c>
      <c r="G11" s="129">
        <v>8414</v>
      </c>
      <c r="H11" s="129">
        <v>27347</v>
      </c>
      <c r="I11" s="129">
        <v>29630</v>
      </c>
      <c r="J11" s="129">
        <v>17452</v>
      </c>
      <c r="K11" s="129">
        <v>40213</v>
      </c>
      <c r="L11" s="129">
        <v>2510</v>
      </c>
      <c r="M11" s="129">
        <v>1417</v>
      </c>
      <c r="N11" s="129">
        <v>36099</v>
      </c>
      <c r="O11" s="129"/>
      <c r="P11" s="129"/>
      <c r="Q11" s="129"/>
      <c r="R11" s="129"/>
      <c r="S11" s="129"/>
      <c r="T11" s="129"/>
      <c r="U11" s="129"/>
      <c r="V11" s="129"/>
      <c r="W11" s="130"/>
    </row>
    <row r="12" spans="1:23" s="8" customFormat="1" ht="14.1" customHeight="1" x14ac:dyDescent="0.2">
      <c r="A12" s="59" t="s">
        <v>503</v>
      </c>
      <c r="B12" s="59" t="s">
        <v>962</v>
      </c>
      <c r="C12" s="27"/>
      <c r="D12" s="131">
        <v>4634</v>
      </c>
      <c r="E12" s="131">
        <v>63</v>
      </c>
      <c r="F12" s="131">
        <v>129</v>
      </c>
      <c r="G12" s="131">
        <v>209</v>
      </c>
      <c r="H12" s="131">
        <v>530</v>
      </c>
      <c r="I12" s="131">
        <v>1149</v>
      </c>
      <c r="J12" s="131">
        <v>418</v>
      </c>
      <c r="K12" s="131">
        <v>1176</v>
      </c>
      <c r="L12" s="131">
        <v>48</v>
      </c>
      <c r="M12" s="131">
        <v>5</v>
      </c>
      <c r="N12" s="131">
        <v>907</v>
      </c>
      <c r="O12" s="131"/>
      <c r="P12" s="131"/>
      <c r="Q12" s="131"/>
      <c r="R12" s="131"/>
      <c r="S12" s="131"/>
      <c r="T12" s="131"/>
      <c r="U12" s="131"/>
      <c r="V12" s="131"/>
      <c r="W12" s="132"/>
    </row>
    <row r="13" spans="1:23" ht="14.1" customHeight="1" x14ac:dyDescent="0.2">
      <c r="A13" s="60" t="s">
        <v>504</v>
      </c>
      <c r="B13" s="60" t="s">
        <v>963</v>
      </c>
      <c r="C13" s="23"/>
      <c r="D13" s="129">
        <v>415</v>
      </c>
      <c r="E13" s="129">
        <v>8</v>
      </c>
      <c r="F13" s="129">
        <v>11</v>
      </c>
      <c r="G13" s="129">
        <v>19</v>
      </c>
      <c r="H13" s="129">
        <v>46</v>
      </c>
      <c r="I13" s="129">
        <v>110</v>
      </c>
      <c r="J13" s="129">
        <v>42</v>
      </c>
      <c r="K13" s="129">
        <v>113</v>
      </c>
      <c r="L13" s="129">
        <v>3</v>
      </c>
      <c r="M13" s="129">
        <v>1</v>
      </c>
      <c r="N13" s="129">
        <v>62</v>
      </c>
      <c r="O13" s="129"/>
      <c r="P13" s="129"/>
      <c r="Q13" s="129"/>
      <c r="R13" s="129"/>
      <c r="S13" s="129"/>
      <c r="T13" s="129"/>
      <c r="U13" s="129"/>
      <c r="V13" s="129"/>
      <c r="W13" s="130"/>
    </row>
    <row r="14" spans="1:23" ht="14.1" customHeight="1" x14ac:dyDescent="0.2">
      <c r="A14" s="60" t="s">
        <v>505</v>
      </c>
      <c r="B14" s="60" t="s">
        <v>506</v>
      </c>
      <c r="C14" s="23"/>
      <c r="D14" s="129">
        <v>862</v>
      </c>
      <c r="E14" s="129">
        <v>9</v>
      </c>
      <c r="F14" s="129">
        <v>27</v>
      </c>
      <c r="G14" s="129">
        <v>37</v>
      </c>
      <c r="H14" s="129">
        <v>104</v>
      </c>
      <c r="I14" s="129">
        <v>236</v>
      </c>
      <c r="J14" s="129">
        <v>100</v>
      </c>
      <c r="K14" s="129">
        <v>231</v>
      </c>
      <c r="L14" s="129">
        <v>8</v>
      </c>
      <c r="M14" s="129">
        <v>0</v>
      </c>
      <c r="N14" s="129">
        <v>110</v>
      </c>
      <c r="O14" s="129"/>
      <c r="P14" s="129"/>
      <c r="Q14" s="129"/>
      <c r="R14" s="129"/>
      <c r="S14" s="129"/>
      <c r="T14" s="129"/>
      <c r="U14" s="129"/>
      <c r="V14" s="129"/>
      <c r="W14" s="130"/>
    </row>
    <row r="15" spans="1:23" ht="14.1" customHeight="1" x14ac:dyDescent="0.2">
      <c r="A15" s="60" t="s">
        <v>507</v>
      </c>
      <c r="B15" s="60" t="s">
        <v>508</v>
      </c>
      <c r="C15" s="23"/>
      <c r="D15" s="129">
        <v>764</v>
      </c>
      <c r="E15" s="129">
        <v>4</v>
      </c>
      <c r="F15" s="129">
        <v>32</v>
      </c>
      <c r="G15" s="129">
        <v>33</v>
      </c>
      <c r="H15" s="129">
        <v>94</v>
      </c>
      <c r="I15" s="129">
        <v>179</v>
      </c>
      <c r="J15" s="129">
        <v>78</v>
      </c>
      <c r="K15" s="129">
        <v>196</v>
      </c>
      <c r="L15" s="129">
        <v>19</v>
      </c>
      <c r="M15" s="129">
        <v>2</v>
      </c>
      <c r="N15" s="129">
        <v>127</v>
      </c>
      <c r="O15" s="129"/>
      <c r="P15" s="129"/>
      <c r="Q15" s="129"/>
      <c r="R15" s="129"/>
      <c r="S15" s="129"/>
      <c r="T15" s="129"/>
      <c r="U15" s="129"/>
      <c r="V15" s="129"/>
      <c r="W15" s="130"/>
    </row>
    <row r="16" spans="1:23" ht="14.1" customHeight="1" x14ac:dyDescent="0.2">
      <c r="A16" s="60" t="s">
        <v>509</v>
      </c>
      <c r="B16" s="60" t="s">
        <v>575</v>
      </c>
      <c r="C16" s="23"/>
      <c r="D16" s="129">
        <v>2593</v>
      </c>
      <c r="E16" s="129">
        <v>42</v>
      </c>
      <c r="F16" s="129">
        <v>59</v>
      </c>
      <c r="G16" s="129">
        <v>120</v>
      </c>
      <c r="H16" s="129">
        <v>286</v>
      </c>
      <c r="I16" s="129">
        <v>624</v>
      </c>
      <c r="J16" s="129">
        <v>198</v>
      </c>
      <c r="K16" s="129">
        <v>636</v>
      </c>
      <c r="L16" s="129">
        <v>18</v>
      </c>
      <c r="M16" s="129">
        <v>2</v>
      </c>
      <c r="N16" s="129">
        <v>608</v>
      </c>
      <c r="O16" s="129"/>
      <c r="P16" s="129"/>
      <c r="Q16" s="129"/>
      <c r="R16" s="129"/>
      <c r="S16" s="129"/>
      <c r="T16" s="129"/>
      <c r="U16" s="129"/>
      <c r="V16" s="129"/>
      <c r="W16" s="130"/>
    </row>
    <row r="17" spans="1:23" s="8" customFormat="1" ht="14.1" customHeight="1" x14ac:dyDescent="0.2">
      <c r="A17" s="59" t="s">
        <v>510</v>
      </c>
      <c r="B17" s="59" t="s">
        <v>511</v>
      </c>
      <c r="C17" s="27"/>
      <c r="D17" s="131">
        <v>7980</v>
      </c>
      <c r="E17" s="131">
        <v>171</v>
      </c>
      <c r="F17" s="131">
        <v>311</v>
      </c>
      <c r="G17" s="131">
        <v>178</v>
      </c>
      <c r="H17" s="131">
        <v>1558</v>
      </c>
      <c r="I17" s="131">
        <v>1455</v>
      </c>
      <c r="J17" s="131">
        <v>834</v>
      </c>
      <c r="K17" s="131">
        <v>1736</v>
      </c>
      <c r="L17" s="131">
        <v>239</v>
      </c>
      <c r="M17" s="131">
        <v>36</v>
      </c>
      <c r="N17" s="131">
        <v>1462</v>
      </c>
      <c r="O17" s="131"/>
      <c r="P17" s="131"/>
      <c r="Q17" s="131"/>
      <c r="R17" s="131"/>
      <c r="S17" s="131"/>
      <c r="T17" s="131"/>
      <c r="U17" s="131"/>
      <c r="V17" s="131"/>
      <c r="W17" s="132"/>
    </row>
    <row r="18" spans="1:23" ht="14.1" customHeight="1" x14ac:dyDescent="0.2">
      <c r="A18" s="60" t="s">
        <v>314</v>
      </c>
      <c r="B18" s="60" t="s">
        <v>576</v>
      </c>
      <c r="C18" s="23"/>
      <c r="D18" s="129">
        <v>1434</v>
      </c>
      <c r="E18" s="129">
        <v>15</v>
      </c>
      <c r="F18" s="129">
        <v>75</v>
      </c>
      <c r="G18" s="129">
        <v>65</v>
      </c>
      <c r="H18" s="129">
        <v>170</v>
      </c>
      <c r="I18" s="129">
        <v>306</v>
      </c>
      <c r="J18" s="129">
        <v>163</v>
      </c>
      <c r="K18" s="129">
        <v>358</v>
      </c>
      <c r="L18" s="129">
        <v>24</v>
      </c>
      <c r="M18" s="129">
        <v>3</v>
      </c>
      <c r="N18" s="129">
        <v>255</v>
      </c>
      <c r="O18" s="129"/>
      <c r="P18" s="129"/>
      <c r="Q18" s="129"/>
      <c r="R18" s="129"/>
      <c r="S18" s="129"/>
      <c r="T18" s="129"/>
      <c r="U18" s="129"/>
      <c r="V18" s="129"/>
      <c r="W18" s="130"/>
    </row>
    <row r="19" spans="1:23" ht="14.1" customHeight="1" x14ac:dyDescent="0.2">
      <c r="A19" s="60" t="s">
        <v>512</v>
      </c>
      <c r="B19" s="60" t="s">
        <v>513</v>
      </c>
      <c r="C19" s="23"/>
      <c r="D19" s="129">
        <v>4258</v>
      </c>
      <c r="E19" s="129">
        <v>144</v>
      </c>
      <c r="F19" s="129">
        <v>209</v>
      </c>
      <c r="G19" s="129">
        <v>59</v>
      </c>
      <c r="H19" s="129">
        <v>1219</v>
      </c>
      <c r="I19" s="129">
        <v>459</v>
      </c>
      <c r="J19" s="129">
        <v>422</v>
      </c>
      <c r="K19" s="129">
        <v>736</v>
      </c>
      <c r="L19" s="129">
        <v>173</v>
      </c>
      <c r="M19" s="129">
        <v>27</v>
      </c>
      <c r="N19" s="129">
        <v>810</v>
      </c>
      <c r="O19" s="129"/>
      <c r="P19" s="129"/>
      <c r="Q19" s="129"/>
      <c r="R19" s="129"/>
      <c r="S19" s="129"/>
      <c r="T19" s="129"/>
      <c r="U19" s="129"/>
      <c r="V19" s="129"/>
      <c r="W19" s="130"/>
    </row>
    <row r="20" spans="1:23" ht="14.1" customHeight="1" x14ac:dyDescent="0.2">
      <c r="A20" s="60" t="s">
        <v>514</v>
      </c>
      <c r="B20" s="60" t="s">
        <v>515</v>
      </c>
      <c r="C20" s="23"/>
      <c r="D20" s="129">
        <v>884</v>
      </c>
      <c r="E20" s="129">
        <v>3</v>
      </c>
      <c r="F20" s="129">
        <v>8</v>
      </c>
      <c r="G20" s="129">
        <v>15</v>
      </c>
      <c r="H20" s="129">
        <v>50</v>
      </c>
      <c r="I20" s="129">
        <v>278</v>
      </c>
      <c r="J20" s="129">
        <v>110</v>
      </c>
      <c r="K20" s="129">
        <v>265</v>
      </c>
      <c r="L20" s="129">
        <v>17</v>
      </c>
      <c r="M20" s="129">
        <v>3</v>
      </c>
      <c r="N20" s="129">
        <v>135</v>
      </c>
      <c r="O20" s="129"/>
      <c r="P20" s="129"/>
      <c r="Q20" s="129"/>
      <c r="R20" s="129"/>
      <c r="S20" s="129"/>
      <c r="T20" s="129"/>
      <c r="U20" s="129"/>
      <c r="V20" s="129"/>
      <c r="W20" s="130"/>
    </row>
    <row r="21" spans="1:23" ht="14.1" customHeight="1" x14ac:dyDescent="0.2">
      <c r="A21" s="60" t="s">
        <v>516</v>
      </c>
      <c r="B21" s="60" t="s">
        <v>577</v>
      </c>
      <c r="C21" s="23"/>
      <c r="D21" s="129">
        <v>529</v>
      </c>
      <c r="E21" s="129">
        <v>1</v>
      </c>
      <c r="F21" s="129">
        <v>5</v>
      </c>
      <c r="G21" s="129">
        <v>11</v>
      </c>
      <c r="H21" s="129">
        <v>49</v>
      </c>
      <c r="I21" s="129">
        <v>192</v>
      </c>
      <c r="J21" s="129">
        <v>42</v>
      </c>
      <c r="K21" s="129">
        <v>150</v>
      </c>
      <c r="L21" s="129">
        <v>4</v>
      </c>
      <c r="M21" s="129">
        <v>1</v>
      </c>
      <c r="N21" s="129">
        <v>74</v>
      </c>
      <c r="O21" s="129"/>
      <c r="P21" s="129"/>
      <c r="Q21" s="129"/>
      <c r="R21" s="129"/>
      <c r="S21" s="129"/>
      <c r="T21" s="129"/>
      <c r="U21" s="129"/>
      <c r="V21" s="129"/>
      <c r="W21" s="130"/>
    </row>
    <row r="22" spans="1:23" s="22" customFormat="1" ht="14.1" customHeight="1" x14ac:dyDescent="0.2">
      <c r="A22" s="60" t="s">
        <v>517</v>
      </c>
      <c r="B22" s="60" t="s">
        <v>518</v>
      </c>
      <c r="C22" s="23"/>
      <c r="D22" s="129">
        <v>223</v>
      </c>
      <c r="E22" s="129">
        <v>3</v>
      </c>
      <c r="F22" s="129">
        <v>8</v>
      </c>
      <c r="G22" s="129">
        <v>6</v>
      </c>
      <c r="H22" s="129">
        <v>20</v>
      </c>
      <c r="I22" s="129">
        <v>53</v>
      </c>
      <c r="J22" s="129">
        <v>31</v>
      </c>
      <c r="K22" s="129">
        <v>63</v>
      </c>
      <c r="L22" s="129">
        <v>2</v>
      </c>
      <c r="M22" s="129">
        <v>2</v>
      </c>
      <c r="N22" s="129">
        <v>35</v>
      </c>
      <c r="O22" s="129"/>
      <c r="P22" s="129"/>
      <c r="Q22" s="129"/>
      <c r="R22" s="129"/>
      <c r="S22" s="129"/>
      <c r="T22" s="129"/>
      <c r="U22" s="129"/>
      <c r="V22" s="129"/>
      <c r="W22" s="130"/>
    </row>
    <row r="23" spans="1:23" s="14" customFormat="1" ht="14.1" customHeight="1" x14ac:dyDescent="0.2">
      <c r="A23" s="60" t="s">
        <v>519</v>
      </c>
      <c r="B23" s="60" t="s">
        <v>520</v>
      </c>
      <c r="C23" s="23"/>
      <c r="D23" s="129">
        <v>652</v>
      </c>
      <c r="E23" s="129">
        <v>5</v>
      </c>
      <c r="F23" s="129">
        <v>6</v>
      </c>
      <c r="G23" s="129">
        <v>22</v>
      </c>
      <c r="H23" s="129">
        <v>50</v>
      </c>
      <c r="I23" s="129">
        <v>167</v>
      </c>
      <c r="J23" s="129">
        <v>66</v>
      </c>
      <c r="K23" s="129">
        <v>164</v>
      </c>
      <c r="L23" s="129">
        <v>19</v>
      </c>
      <c r="M23" s="129">
        <v>0</v>
      </c>
      <c r="N23" s="129">
        <v>153</v>
      </c>
      <c r="O23" s="129"/>
      <c r="P23" s="129"/>
      <c r="Q23" s="129"/>
      <c r="R23" s="129"/>
      <c r="S23" s="129"/>
      <c r="T23" s="129"/>
      <c r="U23" s="129"/>
      <c r="V23" s="129"/>
      <c r="W23" s="130"/>
    </row>
    <row r="24" spans="1:23" s="22" customFormat="1" ht="14.1" customHeight="1" x14ac:dyDescent="0.2">
      <c r="A24" s="59" t="s">
        <v>521</v>
      </c>
      <c r="B24" s="59" t="s">
        <v>501</v>
      </c>
      <c r="C24" s="27"/>
      <c r="D24" s="131">
        <v>10714</v>
      </c>
      <c r="E24" s="131">
        <v>116</v>
      </c>
      <c r="F24" s="131">
        <v>437</v>
      </c>
      <c r="G24" s="131">
        <v>462</v>
      </c>
      <c r="H24" s="131">
        <v>1401</v>
      </c>
      <c r="I24" s="131">
        <v>1840</v>
      </c>
      <c r="J24" s="131">
        <v>1078</v>
      </c>
      <c r="K24" s="131">
        <v>2977</v>
      </c>
      <c r="L24" s="131">
        <v>151</v>
      </c>
      <c r="M24" s="131">
        <v>161</v>
      </c>
      <c r="N24" s="131">
        <v>2091</v>
      </c>
      <c r="O24" s="131"/>
      <c r="P24" s="131"/>
      <c r="Q24" s="131"/>
      <c r="R24" s="131"/>
      <c r="S24" s="131"/>
      <c r="T24" s="131"/>
      <c r="U24" s="131"/>
      <c r="V24" s="131"/>
      <c r="W24" s="132"/>
    </row>
    <row r="25" spans="1:23" s="14" customFormat="1" ht="14.1" customHeight="1" x14ac:dyDescent="0.2">
      <c r="A25" s="60" t="s">
        <v>522</v>
      </c>
      <c r="B25" s="60" t="s">
        <v>578</v>
      </c>
      <c r="D25" s="129">
        <v>5256</v>
      </c>
      <c r="E25" s="129">
        <v>77</v>
      </c>
      <c r="F25" s="129">
        <v>323</v>
      </c>
      <c r="G25" s="129">
        <v>291</v>
      </c>
      <c r="H25" s="129">
        <v>737</v>
      </c>
      <c r="I25" s="129">
        <v>807</v>
      </c>
      <c r="J25" s="129">
        <v>543</v>
      </c>
      <c r="K25" s="129">
        <v>1265</v>
      </c>
      <c r="L25" s="129">
        <v>43</v>
      </c>
      <c r="M25" s="129">
        <v>146</v>
      </c>
      <c r="N25" s="129">
        <v>1024</v>
      </c>
      <c r="O25" s="129"/>
      <c r="P25" s="129"/>
      <c r="Q25" s="129"/>
      <c r="R25" s="129"/>
      <c r="S25" s="129"/>
      <c r="T25" s="129"/>
      <c r="U25" s="129"/>
      <c r="V25" s="129"/>
      <c r="W25" s="129"/>
    </row>
    <row r="26" spans="1:23" s="22" customFormat="1" ht="14.1" customHeight="1" x14ac:dyDescent="0.2">
      <c r="A26" s="60" t="s">
        <v>523</v>
      </c>
      <c r="B26" s="60" t="s">
        <v>524</v>
      </c>
      <c r="C26" s="14"/>
      <c r="D26" s="129">
        <v>1201</v>
      </c>
      <c r="E26" s="129">
        <v>13</v>
      </c>
      <c r="F26" s="129">
        <v>33</v>
      </c>
      <c r="G26" s="129">
        <v>27</v>
      </c>
      <c r="H26" s="129">
        <v>213</v>
      </c>
      <c r="I26" s="129">
        <v>188</v>
      </c>
      <c r="J26" s="129">
        <v>150</v>
      </c>
      <c r="K26" s="129">
        <v>298</v>
      </c>
      <c r="L26" s="129">
        <v>66</v>
      </c>
      <c r="M26" s="129">
        <v>9</v>
      </c>
      <c r="N26" s="129">
        <v>204</v>
      </c>
      <c r="O26" s="129"/>
      <c r="P26" s="129"/>
      <c r="Q26" s="129"/>
      <c r="R26" s="129"/>
      <c r="S26" s="129"/>
      <c r="T26" s="129"/>
      <c r="U26" s="129"/>
      <c r="V26" s="129"/>
      <c r="W26" s="129"/>
    </row>
    <row r="27" spans="1:23" s="14" customFormat="1" ht="14.1" customHeight="1" x14ac:dyDescent="0.2">
      <c r="A27" s="60" t="s">
        <v>525</v>
      </c>
      <c r="B27" s="60" t="s">
        <v>579</v>
      </c>
      <c r="D27" s="129">
        <v>2213</v>
      </c>
      <c r="E27" s="129">
        <v>15</v>
      </c>
      <c r="F27" s="129">
        <v>40</v>
      </c>
      <c r="G27" s="129">
        <v>92</v>
      </c>
      <c r="H27" s="129">
        <v>276</v>
      </c>
      <c r="I27" s="129">
        <v>569</v>
      </c>
      <c r="J27" s="129">
        <v>218</v>
      </c>
      <c r="K27" s="129">
        <v>604</v>
      </c>
      <c r="L27" s="129">
        <v>22</v>
      </c>
      <c r="M27" s="129">
        <v>6</v>
      </c>
      <c r="N27" s="129">
        <v>371</v>
      </c>
      <c r="O27" s="129"/>
      <c r="P27" s="129"/>
      <c r="Q27" s="129"/>
      <c r="R27" s="129"/>
      <c r="S27" s="129"/>
      <c r="T27" s="129"/>
      <c r="U27" s="129"/>
      <c r="V27" s="129"/>
      <c r="W27" s="129"/>
    </row>
    <row r="28" spans="1:23" s="14" customFormat="1" ht="14.1" customHeight="1" x14ac:dyDescent="0.2">
      <c r="A28" s="60" t="s">
        <v>526</v>
      </c>
      <c r="B28" s="60" t="s">
        <v>964</v>
      </c>
      <c r="D28" s="129">
        <v>1474</v>
      </c>
      <c r="E28" s="129">
        <v>7</v>
      </c>
      <c r="F28" s="129">
        <v>19</v>
      </c>
      <c r="G28" s="129">
        <v>22</v>
      </c>
      <c r="H28" s="129">
        <v>92</v>
      </c>
      <c r="I28" s="129">
        <v>171</v>
      </c>
      <c r="J28" s="129">
        <v>114</v>
      </c>
      <c r="K28" s="129">
        <v>625</v>
      </c>
      <c r="L28" s="129">
        <v>14</v>
      </c>
      <c r="M28" s="129">
        <v>0</v>
      </c>
      <c r="N28" s="129">
        <v>410</v>
      </c>
      <c r="O28" s="129"/>
      <c r="P28" s="129"/>
      <c r="Q28" s="129"/>
      <c r="R28" s="129"/>
      <c r="S28" s="129"/>
      <c r="T28" s="129"/>
      <c r="U28" s="129"/>
      <c r="V28" s="129"/>
      <c r="W28" s="129"/>
    </row>
    <row r="29" spans="1:23" s="14" customFormat="1" ht="14.1" customHeight="1" x14ac:dyDescent="0.2">
      <c r="A29" s="60" t="s">
        <v>527</v>
      </c>
      <c r="B29" s="60" t="s">
        <v>528</v>
      </c>
      <c r="D29" s="129">
        <v>570</v>
      </c>
      <c r="E29" s="129">
        <v>4</v>
      </c>
      <c r="F29" s="129">
        <v>22</v>
      </c>
      <c r="G29" s="129">
        <v>30</v>
      </c>
      <c r="H29" s="129">
        <v>83</v>
      </c>
      <c r="I29" s="129">
        <v>105</v>
      </c>
      <c r="J29" s="129">
        <v>53</v>
      </c>
      <c r="K29" s="129">
        <v>185</v>
      </c>
      <c r="L29" s="129">
        <v>6</v>
      </c>
      <c r="M29" s="129">
        <v>0</v>
      </c>
      <c r="N29" s="129">
        <v>82</v>
      </c>
      <c r="O29" s="129"/>
      <c r="P29" s="129"/>
      <c r="Q29" s="129"/>
      <c r="R29" s="129"/>
      <c r="S29" s="129"/>
      <c r="T29" s="129"/>
      <c r="U29" s="129"/>
      <c r="V29" s="129"/>
      <c r="W29" s="129"/>
    </row>
    <row r="30" spans="1:23" s="22" customFormat="1" ht="14.1" customHeight="1" x14ac:dyDescent="0.2">
      <c r="A30" s="59" t="s">
        <v>529</v>
      </c>
      <c r="B30" s="59" t="s">
        <v>502</v>
      </c>
      <c r="D30" s="131">
        <v>10400</v>
      </c>
      <c r="E30" s="131">
        <v>98</v>
      </c>
      <c r="F30" s="131">
        <v>281</v>
      </c>
      <c r="G30" s="131">
        <v>552</v>
      </c>
      <c r="H30" s="131">
        <v>1761</v>
      </c>
      <c r="I30" s="131">
        <v>1790</v>
      </c>
      <c r="J30" s="131">
        <v>1174</v>
      </c>
      <c r="K30" s="131">
        <v>2820</v>
      </c>
      <c r="L30" s="131">
        <v>116</v>
      </c>
      <c r="M30" s="131">
        <v>36</v>
      </c>
      <c r="N30" s="131">
        <v>1772</v>
      </c>
      <c r="O30" s="131"/>
      <c r="P30" s="131"/>
      <c r="Q30" s="131"/>
      <c r="R30" s="131"/>
      <c r="S30" s="131"/>
      <c r="T30" s="131"/>
      <c r="U30" s="131"/>
      <c r="V30" s="131"/>
      <c r="W30" s="131"/>
    </row>
    <row r="31" spans="1:23" s="22" customFormat="1" ht="14.1" customHeight="1" x14ac:dyDescent="0.2">
      <c r="A31" s="60" t="s">
        <v>530</v>
      </c>
      <c r="B31" s="60" t="s">
        <v>965</v>
      </c>
      <c r="C31" s="14"/>
      <c r="D31" s="129">
        <v>1046</v>
      </c>
      <c r="E31" s="129">
        <v>5</v>
      </c>
      <c r="F31" s="129">
        <v>14</v>
      </c>
      <c r="G31" s="129">
        <v>37</v>
      </c>
      <c r="H31" s="129">
        <v>91</v>
      </c>
      <c r="I31" s="129">
        <v>321</v>
      </c>
      <c r="J31" s="129">
        <v>97</v>
      </c>
      <c r="K31" s="129">
        <v>275</v>
      </c>
      <c r="L31" s="129">
        <v>13</v>
      </c>
      <c r="M31" s="129">
        <v>2</v>
      </c>
      <c r="N31" s="129">
        <v>191</v>
      </c>
      <c r="O31" s="129"/>
      <c r="P31" s="129"/>
      <c r="Q31" s="129"/>
      <c r="R31" s="129"/>
      <c r="S31" s="129"/>
      <c r="T31" s="129"/>
      <c r="U31" s="129"/>
      <c r="V31" s="129"/>
      <c r="W31" s="129"/>
    </row>
    <row r="32" spans="1:23" s="14" customFormat="1" ht="14.1" customHeight="1" x14ac:dyDescent="0.2">
      <c r="A32" s="60" t="s">
        <v>531</v>
      </c>
      <c r="B32" s="60" t="s">
        <v>532</v>
      </c>
      <c r="D32" s="129">
        <v>1108</v>
      </c>
      <c r="E32" s="129">
        <v>7</v>
      </c>
      <c r="F32" s="129">
        <v>31</v>
      </c>
      <c r="G32" s="129">
        <v>42</v>
      </c>
      <c r="H32" s="129">
        <v>134</v>
      </c>
      <c r="I32" s="129">
        <v>314</v>
      </c>
      <c r="J32" s="129">
        <v>126</v>
      </c>
      <c r="K32" s="129">
        <v>274</v>
      </c>
      <c r="L32" s="129">
        <v>25</v>
      </c>
      <c r="M32" s="129">
        <v>1</v>
      </c>
      <c r="N32" s="129">
        <v>154</v>
      </c>
      <c r="O32" s="129"/>
      <c r="P32" s="129"/>
      <c r="Q32" s="129"/>
      <c r="R32" s="129"/>
      <c r="S32" s="129"/>
      <c r="T32" s="129"/>
      <c r="U32" s="129"/>
      <c r="V32" s="129"/>
      <c r="W32" s="129"/>
    </row>
    <row r="33" spans="1:23" s="14" customFormat="1" ht="14.1" customHeight="1" x14ac:dyDescent="0.2">
      <c r="A33" s="60" t="s">
        <v>533</v>
      </c>
      <c r="B33" s="60" t="s">
        <v>580</v>
      </c>
      <c r="D33" s="129">
        <v>6849</v>
      </c>
      <c r="E33" s="129">
        <v>66</v>
      </c>
      <c r="F33" s="129">
        <v>227</v>
      </c>
      <c r="G33" s="129">
        <v>440</v>
      </c>
      <c r="H33" s="129">
        <v>1161</v>
      </c>
      <c r="I33" s="129">
        <v>879</v>
      </c>
      <c r="J33" s="129">
        <v>877</v>
      </c>
      <c r="K33" s="129">
        <v>1987</v>
      </c>
      <c r="L33" s="129">
        <v>33</v>
      </c>
      <c r="M33" s="129">
        <v>28</v>
      </c>
      <c r="N33" s="129">
        <v>1151</v>
      </c>
      <c r="O33" s="129"/>
      <c r="P33" s="129"/>
      <c r="Q33" s="129"/>
      <c r="R33" s="129"/>
      <c r="S33" s="129"/>
      <c r="T33" s="129"/>
      <c r="U33" s="129"/>
      <c r="V33" s="129"/>
      <c r="W33" s="129"/>
    </row>
    <row r="34" spans="1:23" s="14" customFormat="1" ht="14.1" customHeight="1" x14ac:dyDescent="0.2">
      <c r="A34" s="60" t="s">
        <v>534</v>
      </c>
      <c r="B34" s="60" t="s">
        <v>535</v>
      </c>
      <c r="D34" s="129">
        <v>1397</v>
      </c>
      <c r="E34" s="129">
        <v>20</v>
      </c>
      <c r="F34" s="129">
        <v>9</v>
      </c>
      <c r="G34" s="129">
        <v>33</v>
      </c>
      <c r="H34" s="129">
        <v>375</v>
      </c>
      <c r="I34" s="129">
        <v>276</v>
      </c>
      <c r="J34" s="129">
        <v>74</v>
      </c>
      <c r="K34" s="129">
        <v>284</v>
      </c>
      <c r="L34" s="129">
        <v>45</v>
      </c>
      <c r="M34" s="129">
        <v>5</v>
      </c>
      <c r="N34" s="129">
        <v>276</v>
      </c>
      <c r="O34" s="129"/>
      <c r="P34" s="129"/>
      <c r="Q34" s="129"/>
      <c r="R34" s="129"/>
      <c r="S34" s="129"/>
      <c r="T34" s="129"/>
      <c r="U34" s="129"/>
      <c r="V34" s="129"/>
      <c r="W34" s="129"/>
    </row>
    <row r="35" spans="1:23" s="22" customFormat="1" ht="14.1" customHeight="1" x14ac:dyDescent="0.2">
      <c r="A35" s="59" t="s">
        <v>536</v>
      </c>
      <c r="B35" s="59" t="s">
        <v>581</v>
      </c>
      <c r="D35" s="131">
        <v>26136</v>
      </c>
      <c r="E35" s="131">
        <v>306</v>
      </c>
      <c r="F35" s="131">
        <v>775</v>
      </c>
      <c r="G35" s="131">
        <v>1273</v>
      </c>
      <c r="H35" s="131">
        <v>3162</v>
      </c>
      <c r="I35" s="131">
        <v>5261</v>
      </c>
      <c r="J35" s="131">
        <v>2704</v>
      </c>
      <c r="K35" s="131">
        <v>6837</v>
      </c>
      <c r="L35" s="131">
        <v>865</v>
      </c>
      <c r="M35" s="131">
        <v>704</v>
      </c>
      <c r="N35" s="131">
        <v>4249</v>
      </c>
      <c r="O35" s="131"/>
      <c r="P35" s="131"/>
      <c r="Q35" s="131"/>
      <c r="R35" s="131"/>
      <c r="S35" s="131"/>
      <c r="T35" s="131"/>
      <c r="U35" s="131"/>
      <c r="V35" s="131"/>
      <c r="W35" s="131"/>
    </row>
    <row r="36" spans="1:23" s="22" customFormat="1" ht="14.1" customHeight="1" x14ac:dyDescent="0.2">
      <c r="A36" s="60" t="s">
        <v>537</v>
      </c>
      <c r="B36" s="60" t="s">
        <v>538</v>
      </c>
      <c r="C36" s="14"/>
      <c r="D36" s="129">
        <v>8076</v>
      </c>
      <c r="E36" s="129">
        <v>80</v>
      </c>
      <c r="F36" s="129">
        <v>427</v>
      </c>
      <c r="G36" s="129">
        <v>313</v>
      </c>
      <c r="H36" s="129">
        <v>1030</v>
      </c>
      <c r="I36" s="129">
        <v>1562</v>
      </c>
      <c r="J36" s="129">
        <v>645</v>
      </c>
      <c r="K36" s="129">
        <v>1537</v>
      </c>
      <c r="L36" s="129">
        <v>103</v>
      </c>
      <c r="M36" s="129">
        <v>664</v>
      </c>
      <c r="N36" s="129">
        <v>1715</v>
      </c>
      <c r="O36" s="129"/>
      <c r="P36" s="129"/>
      <c r="Q36" s="129"/>
      <c r="R36" s="129"/>
      <c r="S36" s="129"/>
      <c r="T36" s="129"/>
      <c r="U36" s="129"/>
      <c r="V36" s="129"/>
      <c r="W36" s="129"/>
    </row>
    <row r="37" spans="1:23" s="14" customFormat="1" ht="14.1" customHeight="1" x14ac:dyDescent="0.2">
      <c r="A37" s="60" t="s">
        <v>539</v>
      </c>
      <c r="B37" s="60" t="s">
        <v>540</v>
      </c>
      <c r="D37" s="129">
        <v>7276</v>
      </c>
      <c r="E37" s="129">
        <v>44</v>
      </c>
      <c r="F37" s="129">
        <v>187</v>
      </c>
      <c r="G37" s="129">
        <v>732</v>
      </c>
      <c r="H37" s="129">
        <v>1327</v>
      </c>
      <c r="I37" s="129">
        <v>1277</v>
      </c>
      <c r="J37" s="129">
        <v>892</v>
      </c>
      <c r="K37" s="129">
        <v>1808</v>
      </c>
      <c r="L37" s="129">
        <v>57</v>
      </c>
      <c r="M37" s="129">
        <v>18</v>
      </c>
      <c r="N37" s="129">
        <v>934</v>
      </c>
      <c r="O37" s="129"/>
      <c r="P37" s="129"/>
      <c r="Q37" s="129"/>
      <c r="R37" s="129"/>
      <c r="S37" s="129"/>
      <c r="T37" s="129"/>
      <c r="U37" s="129"/>
      <c r="V37" s="129"/>
      <c r="W37" s="129"/>
    </row>
    <row r="38" spans="1:23" ht="14.1" customHeight="1" x14ac:dyDescent="0.2">
      <c r="A38" s="60" t="s">
        <v>541</v>
      </c>
      <c r="B38" s="60" t="s">
        <v>542</v>
      </c>
      <c r="C38" s="14"/>
      <c r="D38" s="129">
        <v>8313</v>
      </c>
      <c r="E38" s="129">
        <v>150</v>
      </c>
      <c r="F38" s="129">
        <v>117</v>
      </c>
      <c r="G38" s="129">
        <v>168</v>
      </c>
      <c r="H38" s="129">
        <v>592</v>
      </c>
      <c r="I38" s="129">
        <v>2037</v>
      </c>
      <c r="J38" s="129">
        <v>964</v>
      </c>
      <c r="K38" s="129">
        <v>2750</v>
      </c>
      <c r="L38" s="129">
        <v>369</v>
      </c>
      <c r="M38" s="129">
        <v>16</v>
      </c>
      <c r="N38" s="129">
        <v>1150</v>
      </c>
      <c r="O38" s="129"/>
      <c r="P38" s="129"/>
      <c r="Q38" s="129"/>
      <c r="R38" s="129"/>
      <c r="S38" s="129"/>
      <c r="T38" s="129"/>
      <c r="U38" s="129"/>
      <c r="V38" s="129"/>
      <c r="W38" s="129"/>
    </row>
    <row r="39" spans="1:23" ht="14.1" customHeight="1" x14ac:dyDescent="0.2">
      <c r="A39" s="60" t="s">
        <v>543</v>
      </c>
      <c r="B39" s="60" t="s">
        <v>544</v>
      </c>
      <c r="C39" s="14"/>
      <c r="D39" s="129">
        <v>2471</v>
      </c>
      <c r="E39" s="129">
        <v>32</v>
      </c>
      <c r="F39" s="129">
        <v>44</v>
      </c>
      <c r="G39" s="129">
        <v>60</v>
      </c>
      <c r="H39" s="129">
        <v>213</v>
      </c>
      <c r="I39" s="129">
        <v>385</v>
      </c>
      <c r="J39" s="129">
        <v>203</v>
      </c>
      <c r="K39" s="129">
        <v>742</v>
      </c>
      <c r="L39" s="129">
        <v>336</v>
      </c>
      <c r="M39" s="129">
        <v>6</v>
      </c>
      <c r="N39" s="129">
        <v>450</v>
      </c>
      <c r="O39" s="129"/>
      <c r="P39" s="129"/>
      <c r="Q39" s="129"/>
      <c r="R39" s="129"/>
      <c r="S39" s="129"/>
      <c r="T39" s="129"/>
      <c r="U39" s="129"/>
      <c r="V39" s="129"/>
      <c r="W39" s="129"/>
    </row>
    <row r="40" spans="1:23" s="8" customFormat="1" ht="14.1" customHeight="1" x14ac:dyDescent="0.2">
      <c r="A40" s="59" t="s">
        <v>545</v>
      </c>
      <c r="B40" s="59" t="s">
        <v>582</v>
      </c>
      <c r="C40" s="22"/>
      <c r="D40" s="131">
        <v>4379</v>
      </c>
      <c r="E40" s="131">
        <v>36</v>
      </c>
      <c r="F40" s="131">
        <v>181</v>
      </c>
      <c r="G40" s="131">
        <v>242</v>
      </c>
      <c r="H40" s="131">
        <v>732</v>
      </c>
      <c r="I40" s="131">
        <v>901</v>
      </c>
      <c r="J40" s="131">
        <v>425</v>
      </c>
      <c r="K40" s="131">
        <v>827</v>
      </c>
      <c r="L40" s="131">
        <v>125</v>
      </c>
      <c r="M40" s="131">
        <v>6</v>
      </c>
      <c r="N40" s="131">
        <v>904</v>
      </c>
      <c r="O40" s="131"/>
      <c r="P40" s="131"/>
      <c r="Q40" s="131"/>
      <c r="R40" s="131"/>
      <c r="S40" s="131"/>
      <c r="T40" s="131"/>
      <c r="U40" s="131"/>
      <c r="V40" s="131"/>
      <c r="W40" s="131"/>
    </row>
    <row r="41" spans="1:23" ht="14.1" customHeight="1" x14ac:dyDescent="0.2">
      <c r="A41" s="60" t="s">
        <v>546</v>
      </c>
      <c r="B41" s="60" t="s">
        <v>588</v>
      </c>
      <c r="C41" s="14"/>
      <c r="D41" s="129">
        <v>2736</v>
      </c>
      <c r="E41" s="129">
        <v>24</v>
      </c>
      <c r="F41" s="129">
        <v>123</v>
      </c>
      <c r="G41" s="129">
        <v>131</v>
      </c>
      <c r="H41" s="129">
        <v>382</v>
      </c>
      <c r="I41" s="129">
        <v>582</v>
      </c>
      <c r="J41" s="129">
        <v>260</v>
      </c>
      <c r="K41" s="129">
        <v>498</v>
      </c>
      <c r="L41" s="129">
        <v>101</v>
      </c>
      <c r="M41" s="129">
        <v>4</v>
      </c>
      <c r="N41" s="129">
        <v>631</v>
      </c>
      <c r="O41" s="129"/>
      <c r="P41" s="129"/>
      <c r="Q41" s="129"/>
      <c r="R41" s="131"/>
      <c r="S41" s="129"/>
      <c r="T41" s="129"/>
      <c r="U41" s="129"/>
      <c r="V41" s="129"/>
      <c r="W41" s="129"/>
    </row>
    <row r="42" spans="1:23" ht="14.1" customHeight="1" x14ac:dyDescent="0.2">
      <c r="A42" s="60" t="s">
        <v>547</v>
      </c>
      <c r="B42" s="60" t="s">
        <v>583</v>
      </c>
      <c r="C42" s="14"/>
      <c r="D42" s="129">
        <v>1643</v>
      </c>
      <c r="E42" s="129">
        <v>12</v>
      </c>
      <c r="F42" s="129">
        <v>58</v>
      </c>
      <c r="G42" s="129">
        <v>111</v>
      </c>
      <c r="H42" s="129">
        <v>350</v>
      </c>
      <c r="I42" s="129">
        <v>319</v>
      </c>
      <c r="J42" s="129">
        <v>165</v>
      </c>
      <c r="K42" s="129">
        <v>329</v>
      </c>
      <c r="L42" s="129">
        <v>24</v>
      </c>
      <c r="M42" s="129">
        <v>2</v>
      </c>
      <c r="N42" s="129">
        <v>273</v>
      </c>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c r="P43" s="129"/>
      <c r="Q43" s="129"/>
      <c r="R43" s="129"/>
      <c r="S43" s="129"/>
      <c r="T43" s="129"/>
      <c r="U43" s="129"/>
      <c r="V43" s="129"/>
      <c r="W43" s="129"/>
    </row>
    <row r="44" spans="1:23" s="8" customFormat="1" ht="14.1" customHeight="1" x14ac:dyDescent="0.2">
      <c r="A44" s="59" t="s">
        <v>549</v>
      </c>
      <c r="B44" s="59" t="s">
        <v>584</v>
      </c>
      <c r="C44" s="22"/>
      <c r="D44" s="131">
        <v>50790</v>
      </c>
      <c r="E44" s="131">
        <v>888</v>
      </c>
      <c r="F44" s="131">
        <v>3759</v>
      </c>
      <c r="G44" s="131">
        <v>2896</v>
      </c>
      <c r="H44" s="131">
        <v>9365</v>
      </c>
      <c r="I44" s="131">
        <v>7035</v>
      </c>
      <c r="J44" s="131">
        <v>4867</v>
      </c>
      <c r="K44" s="131">
        <v>10471</v>
      </c>
      <c r="L44" s="131">
        <v>266</v>
      </c>
      <c r="M44" s="131">
        <v>259</v>
      </c>
      <c r="N44" s="131">
        <v>10984</v>
      </c>
      <c r="O44" s="131"/>
      <c r="P44" s="131"/>
      <c r="Q44" s="131"/>
      <c r="R44" s="131"/>
      <c r="S44" s="131"/>
      <c r="T44" s="131"/>
      <c r="U44" s="131"/>
      <c r="V44" s="131"/>
      <c r="W44" s="131"/>
    </row>
    <row r="45" spans="1:23" ht="14.1" customHeight="1" x14ac:dyDescent="0.2">
      <c r="A45" s="60" t="s">
        <v>550</v>
      </c>
      <c r="B45" s="60" t="s">
        <v>966</v>
      </c>
      <c r="C45" s="14"/>
      <c r="D45" s="129">
        <v>24463</v>
      </c>
      <c r="E45" s="129">
        <v>309</v>
      </c>
      <c r="F45" s="129">
        <v>1545</v>
      </c>
      <c r="G45" s="129">
        <v>1414</v>
      </c>
      <c r="H45" s="129">
        <v>4021</v>
      </c>
      <c r="I45" s="129">
        <v>4092</v>
      </c>
      <c r="J45" s="129">
        <v>2321</v>
      </c>
      <c r="K45" s="129">
        <v>5353</v>
      </c>
      <c r="L45" s="129">
        <v>160</v>
      </c>
      <c r="M45" s="129">
        <v>71</v>
      </c>
      <c r="N45" s="129">
        <v>5177</v>
      </c>
      <c r="O45" s="129"/>
      <c r="P45" s="129"/>
      <c r="Q45" s="129"/>
      <c r="R45" s="129"/>
      <c r="S45" s="129"/>
      <c r="T45" s="129"/>
      <c r="U45" s="129"/>
      <c r="V45" s="129"/>
      <c r="W45" s="129"/>
    </row>
    <row r="46" spans="1:23" ht="14.1" customHeight="1" x14ac:dyDescent="0.2">
      <c r="A46" s="60" t="s">
        <v>551</v>
      </c>
      <c r="B46" s="60" t="s">
        <v>552</v>
      </c>
      <c r="C46" s="14"/>
      <c r="D46" s="129">
        <v>14047</v>
      </c>
      <c r="E46" s="129">
        <v>288</v>
      </c>
      <c r="F46" s="129">
        <v>1651</v>
      </c>
      <c r="G46" s="129">
        <v>835</v>
      </c>
      <c r="H46" s="129">
        <v>2776</v>
      </c>
      <c r="I46" s="129">
        <v>1176</v>
      </c>
      <c r="J46" s="129">
        <v>1215</v>
      </c>
      <c r="K46" s="129">
        <v>2599</v>
      </c>
      <c r="L46" s="129">
        <v>45</v>
      </c>
      <c r="M46" s="129">
        <v>104</v>
      </c>
      <c r="N46" s="129">
        <v>3358</v>
      </c>
      <c r="O46" s="129"/>
      <c r="P46" s="129"/>
      <c r="Q46" s="129"/>
      <c r="R46" s="129"/>
      <c r="S46" s="129"/>
      <c r="T46" s="129"/>
      <c r="U46" s="129"/>
      <c r="V46" s="129"/>
      <c r="W46" s="129"/>
    </row>
    <row r="47" spans="1:23" ht="14.1" customHeight="1" x14ac:dyDescent="0.2">
      <c r="A47" s="60" t="s">
        <v>553</v>
      </c>
      <c r="B47" s="60" t="s">
        <v>967</v>
      </c>
      <c r="C47" s="14"/>
      <c r="D47" s="129">
        <v>1113</v>
      </c>
      <c r="E47" s="129">
        <v>16</v>
      </c>
      <c r="F47" s="129">
        <v>54</v>
      </c>
      <c r="G47" s="129">
        <v>45</v>
      </c>
      <c r="H47" s="129">
        <v>281</v>
      </c>
      <c r="I47" s="129">
        <v>133</v>
      </c>
      <c r="J47" s="129">
        <v>153</v>
      </c>
      <c r="K47" s="129">
        <v>247</v>
      </c>
      <c r="L47" s="129">
        <v>5</v>
      </c>
      <c r="M47" s="129">
        <v>5</v>
      </c>
      <c r="N47" s="129">
        <v>174</v>
      </c>
      <c r="O47" s="129"/>
      <c r="P47" s="129"/>
      <c r="Q47" s="129"/>
      <c r="R47" s="129"/>
      <c r="S47" s="129"/>
      <c r="T47" s="129"/>
      <c r="U47" s="129"/>
      <c r="V47" s="129"/>
      <c r="W47" s="129"/>
    </row>
    <row r="48" spans="1:23" ht="14.1" customHeight="1" x14ac:dyDescent="0.2">
      <c r="A48" s="60" t="s">
        <v>554</v>
      </c>
      <c r="B48" s="60" t="s">
        <v>555</v>
      </c>
      <c r="C48" s="14"/>
      <c r="D48" s="129">
        <v>3263</v>
      </c>
      <c r="E48" s="129">
        <v>97</v>
      </c>
      <c r="F48" s="129">
        <v>224</v>
      </c>
      <c r="G48" s="129">
        <v>205</v>
      </c>
      <c r="H48" s="129">
        <v>508</v>
      </c>
      <c r="I48" s="129">
        <v>491</v>
      </c>
      <c r="J48" s="129">
        <v>349</v>
      </c>
      <c r="K48" s="129">
        <v>777</v>
      </c>
      <c r="L48" s="129">
        <v>20</v>
      </c>
      <c r="M48" s="129">
        <v>13</v>
      </c>
      <c r="N48" s="129">
        <v>579</v>
      </c>
      <c r="O48" s="129"/>
      <c r="P48" s="129"/>
      <c r="Q48" s="129"/>
      <c r="R48" s="129"/>
      <c r="S48" s="129"/>
      <c r="T48" s="129"/>
      <c r="U48" s="129"/>
      <c r="V48" s="129"/>
      <c r="W48" s="129"/>
    </row>
    <row r="49" spans="1:23" ht="14.1" customHeight="1" x14ac:dyDescent="0.2">
      <c r="A49" s="60" t="s">
        <v>556</v>
      </c>
      <c r="B49" s="60" t="s">
        <v>968</v>
      </c>
      <c r="C49" s="14"/>
      <c r="D49" s="129">
        <v>7904</v>
      </c>
      <c r="E49" s="129">
        <v>178</v>
      </c>
      <c r="F49" s="129">
        <v>285</v>
      </c>
      <c r="G49" s="129">
        <v>397</v>
      </c>
      <c r="H49" s="129">
        <v>1779</v>
      </c>
      <c r="I49" s="129">
        <v>1143</v>
      </c>
      <c r="J49" s="129">
        <v>829</v>
      </c>
      <c r="K49" s="129">
        <v>1495</v>
      </c>
      <c r="L49" s="129">
        <v>36</v>
      </c>
      <c r="M49" s="129">
        <v>66</v>
      </c>
      <c r="N49" s="129">
        <v>1696</v>
      </c>
      <c r="O49" s="129"/>
      <c r="P49" s="129"/>
      <c r="Q49" s="129"/>
      <c r="R49" s="129"/>
      <c r="S49" s="129"/>
      <c r="T49" s="129"/>
      <c r="U49" s="129"/>
      <c r="V49" s="129"/>
      <c r="W49" s="129"/>
    </row>
    <row r="50" spans="1:23" s="8" customFormat="1" ht="14.1" customHeight="1" x14ac:dyDescent="0.2">
      <c r="A50" s="59" t="s">
        <v>557</v>
      </c>
      <c r="B50" s="59" t="s">
        <v>585</v>
      </c>
      <c r="C50" s="22"/>
      <c r="D50" s="131">
        <v>19244</v>
      </c>
      <c r="E50" s="131">
        <v>210</v>
      </c>
      <c r="F50" s="131">
        <v>734</v>
      </c>
      <c r="G50" s="131">
        <v>924</v>
      </c>
      <c r="H50" s="131">
        <v>3016</v>
      </c>
      <c r="I50" s="131">
        <v>3138</v>
      </c>
      <c r="J50" s="131">
        <v>2215</v>
      </c>
      <c r="K50" s="131">
        <v>4871</v>
      </c>
      <c r="L50" s="131">
        <v>205</v>
      </c>
      <c r="M50" s="131">
        <v>67</v>
      </c>
      <c r="N50" s="131">
        <v>3864</v>
      </c>
      <c r="O50" s="131"/>
      <c r="P50" s="131"/>
      <c r="Q50" s="131"/>
      <c r="R50" s="131"/>
      <c r="S50" s="131"/>
      <c r="T50" s="131"/>
      <c r="U50" s="131"/>
      <c r="V50" s="131"/>
      <c r="W50" s="131"/>
    </row>
    <row r="51" spans="1:23" ht="14.1" customHeight="1" x14ac:dyDescent="0.2">
      <c r="A51" s="60" t="s">
        <v>558</v>
      </c>
      <c r="B51" s="60" t="s">
        <v>559</v>
      </c>
      <c r="C51" s="14"/>
      <c r="D51" s="129">
        <v>10001</v>
      </c>
      <c r="E51" s="129">
        <v>104</v>
      </c>
      <c r="F51" s="129">
        <v>488</v>
      </c>
      <c r="G51" s="129">
        <v>475</v>
      </c>
      <c r="H51" s="129">
        <v>1662</v>
      </c>
      <c r="I51" s="129">
        <v>1281</v>
      </c>
      <c r="J51" s="129">
        <v>1247</v>
      </c>
      <c r="K51" s="129">
        <v>2401</v>
      </c>
      <c r="L51" s="129">
        <v>75</v>
      </c>
      <c r="M51" s="129">
        <v>35</v>
      </c>
      <c r="N51" s="129">
        <v>2233</v>
      </c>
      <c r="O51" s="129"/>
      <c r="P51" s="129"/>
      <c r="Q51" s="129"/>
      <c r="R51" s="129"/>
      <c r="S51" s="129"/>
      <c r="T51" s="129"/>
      <c r="U51" s="129"/>
      <c r="V51" s="129"/>
      <c r="W51" s="129"/>
    </row>
    <row r="52" spans="1:23" ht="14.1" customHeight="1" x14ac:dyDescent="0.2">
      <c r="A52" s="60" t="s">
        <v>560</v>
      </c>
      <c r="B52" s="60" t="s">
        <v>561</v>
      </c>
      <c r="C52" s="14"/>
      <c r="D52" s="129">
        <v>1643</v>
      </c>
      <c r="E52" s="129">
        <v>18</v>
      </c>
      <c r="F52" s="129">
        <v>89</v>
      </c>
      <c r="G52" s="129">
        <v>82</v>
      </c>
      <c r="H52" s="129">
        <v>324</v>
      </c>
      <c r="I52" s="129">
        <v>201</v>
      </c>
      <c r="J52" s="129">
        <v>203</v>
      </c>
      <c r="K52" s="129">
        <v>425</v>
      </c>
      <c r="L52" s="129">
        <v>7</v>
      </c>
      <c r="M52" s="129">
        <v>16</v>
      </c>
      <c r="N52" s="129">
        <v>278</v>
      </c>
      <c r="O52" s="129"/>
      <c r="P52" s="129"/>
      <c r="Q52" s="129"/>
      <c r="R52" s="129"/>
      <c r="S52" s="129"/>
      <c r="T52" s="129"/>
      <c r="U52" s="129"/>
      <c r="V52" s="129"/>
      <c r="W52" s="129"/>
    </row>
    <row r="53" spans="1:23" ht="14.1" customHeight="1" x14ac:dyDescent="0.2">
      <c r="A53" s="60" t="s">
        <v>562</v>
      </c>
      <c r="B53" s="60" t="s">
        <v>563</v>
      </c>
      <c r="C53" s="14"/>
      <c r="D53" s="129">
        <v>7600</v>
      </c>
      <c r="E53" s="129">
        <v>88</v>
      </c>
      <c r="F53" s="129">
        <v>157</v>
      </c>
      <c r="G53" s="129">
        <v>367</v>
      </c>
      <c r="H53" s="129">
        <v>1030</v>
      </c>
      <c r="I53" s="129">
        <v>1656</v>
      </c>
      <c r="J53" s="129">
        <v>765</v>
      </c>
      <c r="K53" s="129">
        <v>2045</v>
      </c>
      <c r="L53" s="129">
        <v>123</v>
      </c>
      <c r="M53" s="129">
        <v>16</v>
      </c>
      <c r="N53" s="129">
        <v>1353</v>
      </c>
      <c r="O53" s="129"/>
      <c r="P53" s="129"/>
      <c r="Q53" s="129"/>
      <c r="R53" s="129"/>
      <c r="S53" s="129"/>
      <c r="T53" s="129"/>
      <c r="U53" s="129"/>
      <c r="V53" s="129"/>
      <c r="W53" s="129"/>
    </row>
    <row r="54" spans="1:23" s="8" customFormat="1" ht="14.1" customHeight="1" x14ac:dyDescent="0.2">
      <c r="A54" s="59" t="s">
        <v>564</v>
      </c>
      <c r="B54" s="59" t="s">
        <v>565</v>
      </c>
      <c r="C54" s="22"/>
      <c r="D54" s="131">
        <v>36818</v>
      </c>
      <c r="E54" s="131">
        <v>331</v>
      </c>
      <c r="F54" s="131">
        <v>1765</v>
      </c>
      <c r="G54" s="131">
        <v>1599</v>
      </c>
      <c r="H54" s="131">
        <v>5547</v>
      </c>
      <c r="I54" s="131">
        <v>6694</v>
      </c>
      <c r="J54" s="131">
        <v>3560</v>
      </c>
      <c r="K54" s="131">
        <v>8078</v>
      </c>
      <c r="L54" s="131">
        <v>470</v>
      </c>
      <c r="M54" s="131">
        <v>143</v>
      </c>
      <c r="N54" s="131">
        <v>8631</v>
      </c>
      <c r="O54" s="131"/>
      <c r="P54" s="131"/>
      <c r="Q54" s="131"/>
      <c r="R54" s="131"/>
      <c r="S54" s="131"/>
      <c r="T54" s="131"/>
      <c r="U54" s="131"/>
      <c r="V54" s="131"/>
      <c r="W54" s="131"/>
    </row>
    <row r="55" spans="1:23" ht="14.1" customHeight="1" x14ac:dyDescent="0.2">
      <c r="A55" s="60" t="s">
        <v>566</v>
      </c>
      <c r="B55" s="60" t="s">
        <v>567</v>
      </c>
      <c r="C55" s="14"/>
      <c r="D55" s="129">
        <v>6331</v>
      </c>
      <c r="E55" s="129">
        <v>38</v>
      </c>
      <c r="F55" s="129">
        <v>239</v>
      </c>
      <c r="G55" s="129">
        <v>254</v>
      </c>
      <c r="H55" s="129">
        <v>534</v>
      </c>
      <c r="I55" s="129">
        <v>1881</v>
      </c>
      <c r="J55" s="129">
        <v>717</v>
      </c>
      <c r="K55" s="129">
        <v>1482</v>
      </c>
      <c r="L55" s="129">
        <v>78</v>
      </c>
      <c r="M55" s="129">
        <v>13</v>
      </c>
      <c r="N55" s="129">
        <v>1095</v>
      </c>
      <c r="O55" s="129"/>
      <c r="P55" s="129"/>
      <c r="Q55" s="129"/>
      <c r="R55" s="129"/>
      <c r="S55" s="129"/>
      <c r="T55" s="129"/>
      <c r="U55" s="129"/>
      <c r="V55" s="129"/>
      <c r="W55" s="129"/>
    </row>
    <row r="56" spans="1:23" ht="14.1" customHeight="1" x14ac:dyDescent="0.2">
      <c r="A56" s="60" t="s">
        <v>568</v>
      </c>
      <c r="B56" s="60" t="s">
        <v>586</v>
      </c>
      <c r="C56" s="14"/>
      <c r="D56" s="129">
        <v>1375</v>
      </c>
      <c r="E56" s="129">
        <v>9</v>
      </c>
      <c r="F56" s="129">
        <v>50</v>
      </c>
      <c r="G56" s="129">
        <v>80</v>
      </c>
      <c r="H56" s="129">
        <v>236</v>
      </c>
      <c r="I56" s="129">
        <v>272</v>
      </c>
      <c r="J56" s="129">
        <v>153</v>
      </c>
      <c r="K56" s="129">
        <v>212</v>
      </c>
      <c r="L56" s="129">
        <v>79</v>
      </c>
      <c r="M56" s="129">
        <v>4</v>
      </c>
      <c r="N56" s="129">
        <v>280</v>
      </c>
      <c r="O56" s="129"/>
      <c r="P56" s="129"/>
      <c r="Q56" s="129"/>
      <c r="R56" s="129"/>
      <c r="S56" s="129"/>
      <c r="T56" s="129"/>
      <c r="U56" s="129"/>
      <c r="V56" s="129"/>
      <c r="W56" s="129"/>
    </row>
    <row r="57" spans="1:23" ht="14.1" customHeight="1" x14ac:dyDescent="0.2">
      <c r="A57" s="60" t="s">
        <v>569</v>
      </c>
      <c r="B57" s="60" t="s">
        <v>958</v>
      </c>
      <c r="C57" s="14"/>
      <c r="D57" s="129">
        <v>7747</v>
      </c>
      <c r="E57" s="129">
        <v>86</v>
      </c>
      <c r="F57" s="129">
        <v>514</v>
      </c>
      <c r="G57" s="129">
        <v>442</v>
      </c>
      <c r="H57" s="129">
        <v>1414</v>
      </c>
      <c r="I57" s="129">
        <v>1134</v>
      </c>
      <c r="J57" s="129">
        <v>780</v>
      </c>
      <c r="K57" s="129">
        <v>1699</v>
      </c>
      <c r="L57" s="129">
        <v>37</v>
      </c>
      <c r="M57" s="129">
        <v>28</v>
      </c>
      <c r="N57" s="129">
        <v>1613</v>
      </c>
      <c r="O57" s="129"/>
      <c r="P57" s="129"/>
      <c r="Q57" s="129"/>
      <c r="R57" s="129"/>
      <c r="S57" s="129"/>
      <c r="T57" s="129"/>
      <c r="U57" s="129"/>
      <c r="V57" s="129"/>
      <c r="W57" s="129"/>
    </row>
    <row r="58" spans="1:23" ht="14.1" customHeight="1" x14ac:dyDescent="0.2">
      <c r="A58" s="60" t="s">
        <v>570</v>
      </c>
      <c r="B58" s="60" t="s">
        <v>571</v>
      </c>
      <c r="C58" s="14"/>
      <c r="D58" s="129">
        <v>2542</v>
      </c>
      <c r="E58" s="129">
        <v>26</v>
      </c>
      <c r="F58" s="129">
        <v>247</v>
      </c>
      <c r="G58" s="129">
        <v>114</v>
      </c>
      <c r="H58" s="129">
        <v>488</v>
      </c>
      <c r="I58" s="129">
        <v>510</v>
      </c>
      <c r="J58" s="129">
        <v>225</v>
      </c>
      <c r="K58" s="129">
        <v>386</v>
      </c>
      <c r="L58" s="129">
        <v>10</v>
      </c>
      <c r="M58" s="129">
        <v>17</v>
      </c>
      <c r="N58" s="129">
        <v>519</v>
      </c>
      <c r="O58" s="129"/>
      <c r="P58" s="129"/>
      <c r="Q58" s="129"/>
      <c r="R58" s="129"/>
      <c r="S58" s="129"/>
      <c r="T58" s="129"/>
      <c r="U58" s="129"/>
      <c r="V58" s="129"/>
      <c r="W58" s="129"/>
    </row>
    <row r="59" spans="1:23" ht="14.1" customHeight="1" x14ac:dyDescent="0.2">
      <c r="A59" s="60" t="s">
        <v>572</v>
      </c>
      <c r="B59" s="60" t="s">
        <v>587</v>
      </c>
      <c r="C59" s="14"/>
      <c r="D59" s="129">
        <v>120</v>
      </c>
      <c r="E59" s="129">
        <v>2</v>
      </c>
      <c r="F59" s="129">
        <v>0</v>
      </c>
      <c r="G59" s="129">
        <v>5</v>
      </c>
      <c r="H59" s="129">
        <v>24</v>
      </c>
      <c r="I59" s="129">
        <v>36</v>
      </c>
      <c r="J59" s="129">
        <v>14</v>
      </c>
      <c r="K59" s="129">
        <v>23</v>
      </c>
      <c r="L59" s="129">
        <v>1</v>
      </c>
      <c r="M59" s="129">
        <v>1</v>
      </c>
      <c r="N59" s="129">
        <v>14</v>
      </c>
      <c r="O59" s="129"/>
      <c r="P59" s="129"/>
      <c r="Q59" s="129"/>
      <c r="R59" s="129"/>
      <c r="S59" s="129"/>
      <c r="T59" s="129"/>
      <c r="U59" s="129"/>
      <c r="V59" s="129"/>
      <c r="W59" s="129"/>
    </row>
    <row r="60" spans="1:23" ht="14.1" customHeight="1" x14ac:dyDescent="0.2">
      <c r="A60" s="60" t="s">
        <v>573</v>
      </c>
      <c r="B60" s="60" t="s">
        <v>574</v>
      </c>
      <c r="C60" s="14"/>
      <c r="D60" s="129">
        <v>18703</v>
      </c>
      <c r="E60" s="129">
        <v>170</v>
      </c>
      <c r="F60" s="129">
        <v>715</v>
      </c>
      <c r="G60" s="129">
        <v>704</v>
      </c>
      <c r="H60" s="129">
        <v>2851</v>
      </c>
      <c r="I60" s="129">
        <v>2861</v>
      </c>
      <c r="J60" s="129">
        <v>1671</v>
      </c>
      <c r="K60" s="129">
        <v>4276</v>
      </c>
      <c r="L60" s="129">
        <v>265</v>
      </c>
      <c r="M60" s="129">
        <v>80</v>
      </c>
      <c r="N60" s="129">
        <v>5110</v>
      </c>
      <c r="O60" s="129"/>
      <c r="P60" s="129"/>
      <c r="Q60" s="129"/>
      <c r="R60" s="129"/>
      <c r="S60" s="129"/>
      <c r="T60" s="129"/>
      <c r="U60" s="129"/>
      <c r="V60" s="129"/>
      <c r="W60" s="129"/>
    </row>
    <row r="61" spans="1:23" s="8" customFormat="1" ht="14.1" customHeight="1" x14ac:dyDescent="0.2">
      <c r="A61" s="58" t="s">
        <v>591</v>
      </c>
      <c r="B61" s="59"/>
      <c r="C61" s="22"/>
      <c r="D61" s="129">
        <v>2658</v>
      </c>
      <c r="E61" s="129">
        <v>6</v>
      </c>
      <c r="F61" s="129">
        <v>74</v>
      </c>
      <c r="G61" s="129">
        <v>79</v>
      </c>
      <c r="H61" s="129">
        <v>275</v>
      </c>
      <c r="I61" s="129">
        <v>367</v>
      </c>
      <c r="J61" s="129">
        <v>177</v>
      </c>
      <c r="K61" s="129">
        <v>420</v>
      </c>
      <c r="L61" s="129">
        <v>25</v>
      </c>
      <c r="M61" s="129">
        <v>0</v>
      </c>
      <c r="N61" s="129">
        <v>1235</v>
      </c>
      <c r="O61" s="131"/>
      <c r="P61" s="131"/>
      <c r="Q61" s="131"/>
      <c r="R61" s="131"/>
      <c r="S61" s="129"/>
      <c r="T61" s="131"/>
      <c r="U61" s="131"/>
      <c r="V61" s="131"/>
      <c r="W61" s="131"/>
    </row>
    <row r="62" spans="1:23" ht="3" customHeight="1" x14ac:dyDescent="0.2">
      <c r="A62" s="78"/>
      <c r="B62" s="65"/>
      <c r="C62" s="65"/>
      <c r="D62" s="76"/>
      <c r="E62" s="76"/>
      <c r="F62" s="76"/>
      <c r="G62" s="76"/>
      <c r="H62" s="76"/>
      <c r="I62" s="76"/>
      <c r="J62" s="76"/>
      <c r="K62" s="76"/>
      <c r="L62" s="76"/>
      <c r="M62" s="76"/>
      <c r="N62" s="76"/>
      <c r="O62" s="10"/>
      <c r="S62" s="129"/>
    </row>
  </sheetData>
  <customSheetViews>
    <customSheetView guid="{09C079DF-E626-4084-A2F6-C76BFDAA1A4F}" showGridLines="0" fitToPage="1" topLeftCell="A4">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Folha77">
    <tabColor rgb="FF0070C0"/>
    <pageSetUpPr autoPageBreaks="0" fitToPage="1"/>
  </sheetPr>
  <dimension ref="A1:U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5" width="9.42578125" style="1" customWidth="1"/>
    <col min="6" max="6" width="14.28515625" style="1" customWidth="1"/>
    <col min="7" max="7" width="14.7109375" style="1" customWidth="1"/>
    <col min="8" max="8" width="16.28515625" style="1" customWidth="1"/>
    <col min="9" max="9" width="11.7109375" style="1" customWidth="1"/>
    <col min="10" max="11" width="13" style="1" customWidth="1"/>
    <col min="12" max="12" width="12.7109375" style="1" customWidth="1"/>
    <col min="13" max="14" width="10" style="1" customWidth="1"/>
    <col min="15" max="20" width="9.28515625" style="5"/>
    <col min="21" max="21" width="7.42578125" style="5" customWidth="1"/>
    <col min="22" max="16384" width="9.28515625" style="5"/>
  </cols>
  <sheetData>
    <row r="1" spans="1:21" s="14" customFormat="1" ht="11.1" customHeight="1" x14ac:dyDescent="0.2">
      <c r="B1" s="18"/>
      <c r="C1" s="18"/>
      <c r="N1" s="23" t="s">
        <v>405</v>
      </c>
    </row>
    <row r="2" spans="1:21" ht="11.1" customHeight="1" x14ac:dyDescent="0.2"/>
    <row r="3" spans="1:21" s="29" customFormat="1" ht="12" customHeight="1" x14ac:dyDescent="0.2">
      <c r="A3" s="28" t="s">
        <v>279</v>
      </c>
      <c r="B3" s="45"/>
      <c r="C3" s="45"/>
      <c r="D3" s="2"/>
      <c r="E3" s="2"/>
      <c r="F3" s="2"/>
      <c r="G3" s="2"/>
      <c r="H3" s="2"/>
      <c r="I3" s="2"/>
      <c r="J3" s="2"/>
      <c r="K3" s="2"/>
      <c r="L3" s="2"/>
      <c r="M3" s="2"/>
      <c r="N3" s="2"/>
    </row>
    <row r="4" spans="1:21" s="29" customFormat="1" ht="11.1" customHeight="1" x14ac:dyDescent="0.2">
      <c r="B4" s="45"/>
      <c r="C4" s="45"/>
      <c r="D4" s="2"/>
      <c r="E4" s="2"/>
      <c r="F4" s="2"/>
      <c r="G4" s="2"/>
      <c r="H4" s="2"/>
      <c r="I4" s="2"/>
      <c r="J4" s="2"/>
      <c r="K4" s="2"/>
      <c r="L4" s="2"/>
      <c r="M4" s="2"/>
      <c r="N4" s="2"/>
    </row>
    <row r="5" spans="1:21" ht="11.1" customHeight="1" x14ac:dyDescent="0.2">
      <c r="A5" s="173">
        <v>2023</v>
      </c>
      <c r="B5" s="173"/>
      <c r="C5" s="173"/>
      <c r="D5" s="173"/>
      <c r="E5" s="173"/>
      <c r="F5" s="173"/>
      <c r="G5" s="173"/>
      <c r="H5" s="173"/>
      <c r="I5" s="173"/>
      <c r="J5" s="173"/>
      <c r="K5" s="173"/>
      <c r="L5" s="173"/>
      <c r="M5" s="173"/>
      <c r="N5" s="173"/>
    </row>
    <row r="6" spans="1:21" ht="11.1" customHeight="1" x14ac:dyDescent="0.2">
      <c r="A6" s="18" t="s">
        <v>321</v>
      </c>
      <c r="B6" s="14"/>
      <c r="K6" s="6"/>
      <c r="L6" s="6"/>
    </row>
    <row r="7" spans="1:21" ht="1.5" customHeight="1" x14ac:dyDescent="0.2">
      <c r="A7" s="69"/>
      <c r="B7" s="91"/>
      <c r="C7" s="69"/>
      <c r="D7" s="70"/>
      <c r="E7" s="70"/>
      <c r="F7" s="70"/>
      <c r="G7" s="70"/>
      <c r="H7" s="70"/>
      <c r="I7" s="70"/>
      <c r="J7" s="70"/>
      <c r="K7" s="70"/>
      <c r="L7" s="70"/>
      <c r="M7" s="70"/>
      <c r="N7" s="70"/>
    </row>
    <row r="8" spans="1:21" ht="53.25" customHeight="1" x14ac:dyDescent="0.2">
      <c r="A8" s="188" t="s">
        <v>500</v>
      </c>
      <c r="B8" s="188"/>
      <c r="D8" s="36" t="s">
        <v>1</v>
      </c>
      <c r="E8" s="115" t="s">
        <v>256</v>
      </c>
      <c r="F8" s="115" t="s">
        <v>136</v>
      </c>
      <c r="G8" s="115" t="s">
        <v>257</v>
      </c>
      <c r="H8" s="115" t="s">
        <v>258</v>
      </c>
      <c r="I8" s="115" t="s">
        <v>67</v>
      </c>
      <c r="J8" s="115" t="s">
        <v>137</v>
      </c>
      <c r="K8" s="115" t="s">
        <v>138</v>
      </c>
      <c r="L8" s="115" t="s">
        <v>68</v>
      </c>
      <c r="M8" s="115" t="s">
        <v>139</v>
      </c>
      <c r="N8" s="36" t="s">
        <v>135</v>
      </c>
    </row>
    <row r="9" spans="1:21" ht="1.5" customHeight="1" x14ac:dyDescent="0.2">
      <c r="D9" s="73"/>
      <c r="E9" s="73"/>
      <c r="F9" s="73"/>
      <c r="G9" s="73"/>
      <c r="H9" s="73"/>
      <c r="I9" s="73"/>
      <c r="J9" s="73"/>
      <c r="K9" s="73"/>
      <c r="L9" s="73"/>
      <c r="M9" s="73"/>
      <c r="N9" s="73"/>
    </row>
    <row r="10" spans="1:21" ht="1.5" customHeight="1" x14ac:dyDescent="0.2">
      <c r="A10" s="91"/>
      <c r="B10" s="69"/>
      <c r="C10" s="69"/>
      <c r="D10" s="4"/>
      <c r="E10" s="4"/>
      <c r="F10" s="4"/>
      <c r="G10" s="4"/>
      <c r="H10" s="4"/>
      <c r="I10" s="4"/>
      <c r="J10" s="4"/>
      <c r="K10" s="4"/>
      <c r="L10" s="4"/>
      <c r="M10" s="4"/>
      <c r="N10" s="4"/>
    </row>
    <row r="11" spans="1:21" ht="14.1" customHeight="1" x14ac:dyDescent="0.2">
      <c r="A11" s="18"/>
      <c r="B11" s="27" t="s">
        <v>9</v>
      </c>
      <c r="C11" s="23"/>
      <c r="D11" s="15">
        <v>136</v>
      </c>
      <c r="E11" s="15">
        <v>8</v>
      </c>
      <c r="F11" s="15">
        <v>2</v>
      </c>
      <c r="G11" s="15">
        <v>31</v>
      </c>
      <c r="H11" s="15">
        <v>30</v>
      </c>
      <c r="I11" s="15">
        <v>36</v>
      </c>
      <c r="J11" s="15">
        <v>19</v>
      </c>
      <c r="K11" s="15">
        <v>0</v>
      </c>
      <c r="L11" s="15">
        <v>3</v>
      </c>
      <c r="M11" s="15">
        <v>0</v>
      </c>
      <c r="N11" s="15">
        <v>7</v>
      </c>
      <c r="O11" s="15"/>
    </row>
    <row r="12" spans="1:21" s="8" customFormat="1" ht="14.1" customHeight="1" x14ac:dyDescent="0.2">
      <c r="A12" s="59" t="s">
        <v>503</v>
      </c>
      <c r="B12" s="59" t="s">
        <v>962</v>
      </c>
      <c r="C12" s="27"/>
      <c r="D12" s="106">
        <v>6</v>
      </c>
      <c r="E12" s="106">
        <v>0</v>
      </c>
      <c r="F12" s="106">
        <v>0</v>
      </c>
      <c r="G12" s="106">
        <v>0</v>
      </c>
      <c r="H12" s="106">
        <v>2</v>
      </c>
      <c r="I12" s="106">
        <v>1</v>
      </c>
      <c r="J12" s="106">
        <v>1</v>
      </c>
      <c r="K12" s="106">
        <v>0</v>
      </c>
      <c r="L12" s="106">
        <v>1</v>
      </c>
      <c r="M12" s="106">
        <v>0</v>
      </c>
      <c r="N12" s="106">
        <v>1</v>
      </c>
      <c r="O12" s="106"/>
      <c r="P12" s="106"/>
      <c r="Q12" s="106"/>
      <c r="R12" s="106"/>
      <c r="S12" s="106"/>
      <c r="T12" s="106"/>
      <c r="U12" s="106"/>
    </row>
    <row r="13" spans="1:21" ht="14.1" customHeight="1" x14ac:dyDescent="0.2">
      <c r="A13" s="60" t="s">
        <v>504</v>
      </c>
      <c r="B13" s="60" t="s">
        <v>963</v>
      </c>
      <c r="C13" s="23"/>
      <c r="D13" s="15">
        <v>1</v>
      </c>
      <c r="E13" s="15">
        <v>0</v>
      </c>
      <c r="F13" s="15">
        <v>0</v>
      </c>
      <c r="G13" s="15">
        <v>0</v>
      </c>
      <c r="H13" s="15">
        <v>1</v>
      </c>
      <c r="I13" s="15">
        <v>0</v>
      </c>
      <c r="J13" s="15">
        <v>0</v>
      </c>
      <c r="K13" s="15">
        <v>0</v>
      </c>
      <c r="L13" s="15">
        <v>0</v>
      </c>
      <c r="M13" s="15">
        <v>0</v>
      </c>
      <c r="N13" s="15">
        <v>0</v>
      </c>
      <c r="O13" s="15"/>
      <c r="P13" s="15"/>
      <c r="Q13" s="15"/>
      <c r="R13" s="15"/>
      <c r="S13" s="15"/>
      <c r="T13" s="15"/>
      <c r="U13" s="15"/>
    </row>
    <row r="14" spans="1:21" ht="14.1" customHeight="1" x14ac:dyDescent="0.2">
      <c r="A14" s="60" t="s">
        <v>505</v>
      </c>
      <c r="B14" s="60" t="s">
        <v>506</v>
      </c>
      <c r="C14" s="23"/>
      <c r="D14" s="15">
        <v>2</v>
      </c>
      <c r="E14" s="15">
        <v>0</v>
      </c>
      <c r="F14" s="15">
        <v>0</v>
      </c>
      <c r="G14" s="15">
        <v>0</v>
      </c>
      <c r="H14" s="15">
        <v>1</v>
      </c>
      <c r="I14" s="15">
        <v>0</v>
      </c>
      <c r="J14" s="15">
        <v>0</v>
      </c>
      <c r="K14" s="15">
        <v>0</v>
      </c>
      <c r="L14" s="15">
        <v>0</v>
      </c>
      <c r="M14" s="15">
        <v>0</v>
      </c>
      <c r="N14" s="15">
        <v>1</v>
      </c>
      <c r="O14" s="15"/>
      <c r="P14" s="15"/>
      <c r="Q14" s="15"/>
      <c r="R14" s="15"/>
      <c r="S14" s="15"/>
      <c r="T14" s="15"/>
      <c r="U14" s="15"/>
    </row>
    <row r="15" spans="1:21" ht="14.1" customHeight="1" x14ac:dyDescent="0.2">
      <c r="A15" s="60" t="s">
        <v>507</v>
      </c>
      <c r="B15" s="60" t="s">
        <v>508</v>
      </c>
      <c r="C15" s="23"/>
      <c r="D15" s="15">
        <v>1</v>
      </c>
      <c r="E15" s="15">
        <v>0</v>
      </c>
      <c r="F15" s="15">
        <v>0</v>
      </c>
      <c r="G15" s="15">
        <v>0</v>
      </c>
      <c r="H15" s="15">
        <v>0</v>
      </c>
      <c r="I15" s="15">
        <v>0</v>
      </c>
      <c r="J15" s="15">
        <v>0</v>
      </c>
      <c r="K15" s="15">
        <v>0</v>
      </c>
      <c r="L15" s="15">
        <v>1</v>
      </c>
      <c r="M15" s="15">
        <v>0</v>
      </c>
      <c r="N15" s="15">
        <v>0</v>
      </c>
      <c r="O15" s="15"/>
      <c r="P15" s="15"/>
      <c r="Q15" s="15"/>
      <c r="R15" s="15"/>
      <c r="S15" s="15"/>
      <c r="T15" s="15"/>
      <c r="U15" s="15"/>
    </row>
    <row r="16" spans="1:21" ht="14.1" customHeight="1" x14ac:dyDescent="0.2">
      <c r="A16" s="60" t="s">
        <v>509</v>
      </c>
      <c r="B16" s="60" t="s">
        <v>575</v>
      </c>
      <c r="C16" s="23"/>
      <c r="D16" s="15">
        <v>2</v>
      </c>
      <c r="E16" s="15">
        <v>0</v>
      </c>
      <c r="F16" s="15">
        <v>0</v>
      </c>
      <c r="G16" s="15">
        <v>0</v>
      </c>
      <c r="H16" s="15">
        <v>0</v>
      </c>
      <c r="I16" s="15">
        <v>1</v>
      </c>
      <c r="J16" s="15">
        <v>1</v>
      </c>
      <c r="K16" s="15">
        <v>0</v>
      </c>
      <c r="L16" s="15">
        <v>0</v>
      </c>
      <c r="M16" s="15">
        <v>0</v>
      </c>
      <c r="N16" s="15">
        <v>0</v>
      </c>
      <c r="O16" s="15"/>
      <c r="P16" s="15"/>
      <c r="Q16" s="15"/>
      <c r="R16" s="15"/>
      <c r="S16" s="15"/>
      <c r="T16" s="15"/>
      <c r="U16" s="15"/>
    </row>
    <row r="17" spans="1:21" s="8" customFormat="1" ht="14.1" customHeight="1" x14ac:dyDescent="0.2">
      <c r="A17" s="59" t="s">
        <v>510</v>
      </c>
      <c r="B17" s="59" t="s">
        <v>511</v>
      </c>
      <c r="C17" s="27"/>
      <c r="D17" s="106">
        <v>4</v>
      </c>
      <c r="E17" s="106">
        <v>0</v>
      </c>
      <c r="F17" s="106">
        <v>0</v>
      </c>
      <c r="G17" s="106">
        <v>2</v>
      </c>
      <c r="H17" s="106">
        <v>0</v>
      </c>
      <c r="I17" s="106">
        <v>1</v>
      </c>
      <c r="J17" s="106">
        <v>1</v>
      </c>
      <c r="K17" s="106">
        <v>0</v>
      </c>
      <c r="L17" s="106">
        <v>0</v>
      </c>
      <c r="M17" s="106">
        <v>0</v>
      </c>
      <c r="N17" s="106">
        <v>0</v>
      </c>
      <c r="O17" s="106"/>
      <c r="P17" s="106"/>
      <c r="Q17" s="106"/>
      <c r="R17" s="106"/>
      <c r="S17" s="106"/>
      <c r="T17" s="106"/>
      <c r="U17" s="106"/>
    </row>
    <row r="18" spans="1:21" ht="14.1" customHeight="1" x14ac:dyDescent="0.2">
      <c r="A18" s="60" t="s">
        <v>314</v>
      </c>
      <c r="B18" s="60" t="s">
        <v>576</v>
      </c>
      <c r="C18" s="23"/>
      <c r="D18" s="15">
        <v>3</v>
      </c>
      <c r="E18" s="15">
        <v>0</v>
      </c>
      <c r="F18" s="15">
        <v>0</v>
      </c>
      <c r="G18" s="15">
        <v>2</v>
      </c>
      <c r="H18" s="15">
        <v>0</v>
      </c>
      <c r="I18" s="15">
        <v>0</v>
      </c>
      <c r="J18" s="15">
        <v>1</v>
      </c>
      <c r="K18" s="15">
        <v>0</v>
      </c>
      <c r="L18" s="15">
        <v>0</v>
      </c>
      <c r="M18" s="15">
        <v>0</v>
      </c>
      <c r="N18" s="15">
        <v>0</v>
      </c>
      <c r="O18" s="15"/>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c r="P20" s="15"/>
      <c r="Q20" s="15"/>
      <c r="R20" s="15"/>
      <c r="S20" s="15"/>
      <c r="T20" s="15"/>
      <c r="U20" s="15"/>
    </row>
    <row r="21" spans="1:21" ht="14.1" customHeight="1" x14ac:dyDescent="0.2">
      <c r="A21" s="60" t="s">
        <v>516</v>
      </c>
      <c r="B21" s="60" t="s">
        <v>577</v>
      </c>
      <c r="C21" s="23"/>
      <c r="D21" s="15">
        <v>1</v>
      </c>
      <c r="E21" s="15">
        <v>0</v>
      </c>
      <c r="F21" s="15">
        <v>0</v>
      </c>
      <c r="G21" s="15">
        <v>0</v>
      </c>
      <c r="H21" s="15">
        <v>0</v>
      </c>
      <c r="I21" s="15">
        <v>1</v>
      </c>
      <c r="J21" s="15">
        <v>0</v>
      </c>
      <c r="K21" s="15">
        <v>0</v>
      </c>
      <c r="L21" s="15">
        <v>0</v>
      </c>
      <c r="M21" s="15">
        <v>0</v>
      </c>
      <c r="N21" s="15">
        <v>0</v>
      </c>
      <c r="O21" s="15"/>
      <c r="P21" s="15"/>
      <c r="Q21" s="15"/>
      <c r="R21" s="15"/>
      <c r="S21" s="15"/>
      <c r="T21" s="15"/>
      <c r="U21" s="15"/>
    </row>
    <row r="22" spans="1:21" s="22" customFormat="1"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c r="P22" s="15"/>
      <c r="Q22" s="15"/>
      <c r="R22" s="15"/>
      <c r="S22" s="15"/>
      <c r="T22" s="15"/>
      <c r="U22" s="15"/>
    </row>
    <row r="23" spans="1:21" s="14" customFormat="1"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c r="P23" s="15"/>
      <c r="Q23" s="15"/>
      <c r="R23" s="15"/>
      <c r="S23" s="15"/>
      <c r="T23" s="15"/>
      <c r="U23" s="15"/>
    </row>
    <row r="24" spans="1:21" s="22" customFormat="1" ht="14.1" customHeight="1" x14ac:dyDescent="0.2">
      <c r="A24" s="59" t="s">
        <v>521</v>
      </c>
      <c r="B24" s="59" t="s">
        <v>501</v>
      </c>
      <c r="C24" s="27"/>
      <c r="D24" s="106">
        <v>12</v>
      </c>
      <c r="E24" s="106">
        <v>2</v>
      </c>
      <c r="F24" s="106">
        <v>0</v>
      </c>
      <c r="G24" s="106">
        <v>4</v>
      </c>
      <c r="H24" s="106">
        <v>2</v>
      </c>
      <c r="I24" s="106">
        <v>2</v>
      </c>
      <c r="J24" s="106">
        <v>1</v>
      </c>
      <c r="K24" s="106">
        <v>0</v>
      </c>
      <c r="L24" s="106">
        <v>1</v>
      </c>
      <c r="M24" s="106">
        <v>0</v>
      </c>
      <c r="N24" s="106">
        <v>0</v>
      </c>
      <c r="O24" s="106"/>
      <c r="P24" s="106"/>
      <c r="Q24" s="106"/>
      <c r="R24" s="106"/>
      <c r="S24" s="106"/>
      <c r="T24" s="106"/>
      <c r="U24" s="106"/>
    </row>
    <row r="25" spans="1:21" s="14" customFormat="1" ht="14.1" customHeight="1" x14ac:dyDescent="0.2">
      <c r="A25" s="60" t="s">
        <v>522</v>
      </c>
      <c r="B25" s="60" t="s">
        <v>578</v>
      </c>
      <c r="D25" s="15">
        <v>11</v>
      </c>
      <c r="E25" s="15">
        <v>2</v>
      </c>
      <c r="F25" s="15">
        <v>0</v>
      </c>
      <c r="G25" s="15">
        <v>4</v>
      </c>
      <c r="H25" s="15">
        <v>1</v>
      </c>
      <c r="I25" s="15">
        <v>2</v>
      </c>
      <c r="J25" s="15">
        <v>1</v>
      </c>
      <c r="K25" s="15">
        <v>0</v>
      </c>
      <c r="L25" s="15">
        <v>1</v>
      </c>
      <c r="M25" s="15">
        <v>0</v>
      </c>
      <c r="N25" s="15">
        <v>0</v>
      </c>
      <c r="O25" s="15"/>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c r="P26" s="15"/>
      <c r="Q26" s="15"/>
      <c r="R26" s="15"/>
      <c r="S26" s="15"/>
      <c r="T26" s="15"/>
      <c r="U26" s="15"/>
    </row>
    <row r="27" spans="1:21" s="14" customFormat="1" ht="14.1" customHeight="1" x14ac:dyDescent="0.2">
      <c r="A27" s="60" t="s">
        <v>525</v>
      </c>
      <c r="B27" s="60" t="s">
        <v>579</v>
      </c>
      <c r="D27" s="15">
        <v>0</v>
      </c>
      <c r="E27" s="15">
        <v>0</v>
      </c>
      <c r="F27" s="15">
        <v>0</v>
      </c>
      <c r="G27" s="15">
        <v>0</v>
      </c>
      <c r="H27" s="15">
        <v>0</v>
      </c>
      <c r="I27" s="15">
        <v>0</v>
      </c>
      <c r="J27" s="15">
        <v>0</v>
      </c>
      <c r="K27" s="15">
        <v>0</v>
      </c>
      <c r="L27" s="15">
        <v>0</v>
      </c>
      <c r="M27" s="15">
        <v>0</v>
      </c>
      <c r="N27" s="15">
        <v>0</v>
      </c>
      <c r="O27" s="15"/>
      <c r="P27" s="15"/>
      <c r="Q27" s="15"/>
      <c r="R27" s="15"/>
      <c r="S27" s="15"/>
      <c r="T27" s="15"/>
      <c r="U27" s="15"/>
    </row>
    <row r="28" spans="1:21" s="14" customFormat="1" ht="14.1" customHeight="1" x14ac:dyDescent="0.2">
      <c r="A28" s="60" t="s">
        <v>526</v>
      </c>
      <c r="B28" s="60" t="s">
        <v>964</v>
      </c>
      <c r="D28" s="15">
        <v>0</v>
      </c>
      <c r="E28" s="15">
        <v>0</v>
      </c>
      <c r="F28" s="15">
        <v>0</v>
      </c>
      <c r="G28" s="15">
        <v>0</v>
      </c>
      <c r="H28" s="15">
        <v>0</v>
      </c>
      <c r="I28" s="15">
        <v>0</v>
      </c>
      <c r="J28" s="15">
        <v>0</v>
      </c>
      <c r="K28" s="15">
        <v>0</v>
      </c>
      <c r="L28" s="15">
        <v>0</v>
      </c>
      <c r="M28" s="15">
        <v>0</v>
      </c>
      <c r="N28" s="15">
        <v>0</v>
      </c>
      <c r="O28" s="15"/>
      <c r="P28" s="15"/>
      <c r="Q28" s="15"/>
      <c r="R28" s="15"/>
      <c r="S28" s="15"/>
      <c r="T28" s="15"/>
      <c r="U28" s="15"/>
    </row>
    <row r="29" spans="1:21" s="14" customFormat="1" ht="14.1" customHeight="1" x14ac:dyDescent="0.2">
      <c r="A29" s="60" t="s">
        <v>527</v>
      </c>
      <c r="B29" s="60" t="s">
        <v>528</v>
      </c>
      <c r="D29" s="15">
        <v>1</v>
      </c>
      <c r="E29" s="15">
        <v>0</v>
      </c>
      <c r="F29" s="15">
        <v>0</v>
      </c>
      <c r="G29" s="15">
        <v>0</v>
      </c>
      <c r="H29" s="15">
        <v>1</v>
      </c>
      <c r="I29" s="15">
        <v>0</v>
      </c>
      <c r="J29" s="15">
        <v>0</v>
      </c>
      <c r="K29" s="15">
        <v>0</v>
      </c>
      <c r="L29" s="15">
        <v>0</v>
      </c>
      <c r="M29" s="15">
        <v>0</v>
      </c>
      <c r="N29" s="15">
        <v>0</v>
      </c>
      <c r="O29" s="15"/>
      <c r="P29" s="15"/>
      <c r="Q29" s="15"/>
      <c r="R29" s="15"/>
      <c r="S29" s="15"/>
      <c r="T29" s="15"/>
      <c r="U29" s="15"/>
    </row>
    <row r="30" spans="1:21" s="22" customFormat="1" ht="14.1" customHeight="1" x14ac:dyDescent="0.2">
      <c r="A30" s="59" t="s">
        <v>529</v>
      </c>
      <c r="B30" s="59" t="s">
        <v>502</v>
      </c>
      <c r="D30" s="106">
        <v>4</v>
      </c>
      <c r="E30" s="106">
        <v>0</v>
      </c>
      <c r="F30" s="106">
        <v>0</v>
      </c>
      <c r="G30" s="106">
        <v>1</v>
      </c>
      <c r="H30" s="106">
        <v>1</v>
      </c>
      <c r="I30" s="106">
        <v>2</v>
      </c>
      <c r="J30" s="106">
        <v>0</v>
      </c>
      <c r="K30" s="106">
        <v>0</v>
      </c>
      <c r="L30" s="106">
        <v>0</v>
      </c>
      <c r="M30" s="106">
        <v>0</v>
      </c>
      <c r="N30" s="106">
        <v>0</v>
      </c>
      <c r="O30" s="106"/>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c r="P31" s="15"/>
      <c r="Q31" s="15"/>
      <c r="R31" s="15"/>
      <c r="S31" s="15"/>
      <c r="T31" s="15"/>
      <c r="U31" s="15"/>
    </row>
    <row r="32" spans="1:21" s="14" customFormat="1" ht="14.1" customHeight="1" x14ac:dyDescent="0.2">
      <c r="A32" s="60" t="s">
        <v>531</v>
      </c>
      <c r="B32" s="60" t="s">
        <v>532</v>
      </c>
      <c r="D32" s="15">
        <v>2</v>
      </c>
      <c r="E32" s="15">
        <v>0</v>
      </c>
      <c r="F32" s="15">
        <v>0</v>
      </c>
      <c r="G32" s="15">
        <v>0</v>
      </c>
      <c r="H32" s="15">
        <v>1</v>
      </c>
      <c r="I32" s="15">
        <v>1</v>
      </c>
      <c r="J32" s="15">
        <v>0</v>
      </c>
      <c r="K32" s="15">
        <v>0</v>
      </c>
      <c r="L32" s="15">
        <v>0</v>
      </c>
      <c r="M32" s="15">
        <v>0</v>
      </c>
      <c r="N32" s="15">
        <v>0</v>
      </c>
      <c r="O32" s="15"/>
      <c r="P32" s="15"/>
      <c r="Q32" s="15"/>
      <c r="R32" s="15"/>
      <c r="S32" s="15"/>
      <c r="T32" s="15"/>
      <c r="U32" s="15"/>
    </row>
    <row r="33" spans="1:21" s="14" customFormat="1" ht="14.1" customHeight="1" x14ac:dyDescent="0.2">
      <c r="A33" s="60" t="s">
        <v>533</v>
      </c>
      <c r="B33" s="60" t="s">
        <v>580</v>
      </c>
      <c r="D33" s="15">
        <v>2</v>
      </c>
      <c r="E33" s="15">
        <v>0</v>
      </c>
      <c r="F33" s="15">
        <v>0</v>
      </c>
      <c r="G33" s="15">
        <v>1</v>
      </c>
      <c r="H33" s="15">
        <v>0</v>
      </c>
      <c r="I33" s="15">
        <v>1</v>
      </c>
      <c r="J33" s="15">
        <v>0</v>
      </c>
      <c r="K33" s="15">
        <v>0</v>
      </c>
      <c r="L33" s="15">
        <v>0</v>
      </c>
      <c r="M33" s="15">
        <v>0</v>
      </c>
      <c r="N33" s="15">
        <v>0</v>
      </c>
      <c r="O33" s="15"/>
      <c r="P33" s="15"/>
      <c r="Q33" s="15"/>
      <c r="R33" s="15"/>
      <c r="S33" s="15"/>
      <c r="T33" s="15"/>
      <c r="U33" s="15"/>
    </row>
    <row r="34" spans="1:21" s="14" customFormat="1" ht="14.1" customHeight="1" x14ac:dyDescent="0.2">
      <c r="A34" s="60" t="s">
        <v>534</v>
      </c>
      <c r="B34" s="60" t="s">
        <v>535</v>
      </c>
      <c r="D34" s="15">
        <v>0</v>
      </c>
      <c r="E34" s="15">
        <v>0</v>
      </c>
      <c r="F34" s="15">
        <v>0</v>
      </c>
      <c r="G34" s="15">
        <v>0</v>
      </c>
      <c r="H34" s="15">
        <v>0</v>
      </c>
      <c r="I34" s="15">
        <v>0</v>
      </c>
      <c r="J34" s="15">
        <v>0</v>
      </c>
      <c r="K34" s="15">
        <v>0</v>
      </c>
      <c r="L34" s="15">
        <v>0</v>
      </c>
      <c r="M34" s="15">
        <v>0</v>
      </c>
      <c r="N34" s="15">
        <v>0</v>
      </c>
      <c r="O34" s="15"/>
      <c r="P34" s="15"/>
      <c r="Q34" s="15"/>
      <c r="R34" s="15"/>
      <c r="S34" s="15"/>
      <c r="T34" s="15"/>
      <c r="U34" s="15"/>
    </row>
    <row r="35" spans="1:21" s="22" customFormat="1" ht="14.1" customHeight="1" x14ac:dyDescent="0.2">
      <c r="A35" s="59" t="s">
        <v>536</v>
      </c>
      <c r="B35" s="59" t="s">
        <v>581</v>
      </c>
      <c r="D35" s="106">
        <v>5</v>
      </c>
      <c r="E35" s="106">
        <v>1</v>
      </c>
      <c r="F35" s="106">
        <v>0</v>
      </c>
      <c r="G35" s="106">
        <v>0</v>
      </c>
      <c r="H35" s="106">
        <v>3</v>
      </c>
      <c r="I35" s="106">
        <v>1</v>
      </c>
      <c r="J35" s="106">
        <v>0</v>
      </c>
      <c r="K35" s="106">
        <v>0</v>
      </c>
      <c r="L35" s="106">
        <v>0</v>
      </c>
      <c r="M35" s="106">
        <v>0</v>
      </c>
      <c r="N35" s="106">
        <v>0</v>
      </c>
      <c r="O35" s="106"/>
      <c r="P35" s="106"/>
      <c r="Q35" s="106"/>
      <c r="R35" s="106"/>
      <c r="S35" s="106"/>
      <c r="T35" s="106"/>
      <c r="U35" s="106"/>
    </row>
    <row r="36" spans="1:21" s="22" customFormat="1" ht="14.1" customHeight="1" x14ac:dyDescent="0.2">
      <c r="A36" s="60" t="s">
        <v>537</v>
      </c>
      <c r="B36" s="60" t="s">
        <v>538</v>
      </c>
      <c r="C36" s="14"/>
      <c r="D36" s="15">
        <v>1</v>
      </c>
      <c r="E36" s="15">
        <v>0</v>
      </c>
      <c r="F36" s="15">
        <v>0</v>
      </c>
      <c r="G36" s="15">
        <v>0</v>
      </c>
      <c r="H36" s="15">
        <v>0</v>
      </c>
      <c r="I36" s="15">
        <v>1</v>
      </c>
      <c r="J36" s="15">
        <v>0</v>
      </c>
      <c r="K36" s="15">
        <v>0</v>
      </c>
      <c r="L36" s="15">
        <v>0</v>
      </c>
      <c r="M36" s="15">
        <v>0</v>
      </c>
      <c r="N36" s="15">
        <v>0</v>
      </c>
      <c r="O36" s="15"/>
      <c r="P36" s="15"/>
      <c r="Q36" s="15"/>
      <c r="R36" s="15"/>
      <c r="S36" s="15"/>
      <c r="T36" s="15"/>
      <c r="U36" s="15"/>
    </row>
    <row r="37" spans="1:21" s="14" customFormat="1" ht="14.1" customHeight="1" x14ac:dyDescent="0.2">
      <c r="A37" s="60" t="s">
        <v>539</v>
      </c>
      <c r="B37" s="60" t="s">
        <v>540</v>
      </c>
      <c r="D37" s="15">
        <v>2</v>
      </c>
      <c r="E37" s="15">
        <v>1</v>
      </c>
      <c r="F37" s="15">
        <v>0</v>
      </c>
      <c r="G37" s="15">
        <v>0</v>
      </c>
      <c r="H37" s="15">
        <v>1</v>
      </c>
      <c r="I37" s="15">
        <v>0</v>
      </c>
      <c r="J37" s="15">
        <v>0</v>
      </c>
      <c r="K37" s="15">
        <v>0</v>
      </c>
      <c r="L37" s="15">
        <v>0</v>
      </c>
      <c r="M37" s="15">
        <v>0</v>
      </c>
      <c r="N37" s="15">
        <v>0</v>
      </c>
      <c r="O37" s="15"/>
      <c r="P37" s="15"/>
      <c r="Q37" s="15"/>
      <c r="R37" s="15"/>
      <c r="S37" s="15"/>
      <c r="T37" s="15"/>
      <c r="U37" s="15"/>
    </row>
    <row r="38" spans="1:21" ht="14.1" customHeight="1" x14ac:dyDescent="0.2">
      <c r="A38" s="60" t="s">
        <v>541</v>
      </c>
      <c r="B38" s="60" t="s">
        <v>542</v>
      </c>
      <c r="C38" s="14"/>
      <c r="D38" s="15">
        <v>0</v>
      </c>
      <c r="E38" s="15">
        <v>0</v>
      </c>
      <c r="F38" s="15">
        <v>0</v>
      </c>
      <c r="G38" s="15">
        <v>0</v>
      </c>
      <c r="H38" s="15">
        <v>0</v>
      </c>
      <c r="I38" s="15">
        <v>0</v>
      </c>
      <c r="J38" s="15">
        <v>0</v>
      </c>
      <c r="K38" s="15">
        <v>0</v>
      </c>
      <c r="L38" s="15">
        <v>0</v>
      </c>
      <c r="M38" s="15">
        <v>0</v>
      </c>
      <c r="N38" s="15">
        <v>0</v>
      </c>
      <c r="O38" s="15"/>
      <c r="P38" s="15"/>
      <c r="Q38" s="15"/>
      <c r="R38" s="15"/>
      <c r="S38" s="15"/>
      <c r="T38" s="15"/>
      <c r="U38" s="15"/>
    </row>
    <row r="39" spans="1:21" ht="14.1" customHeight="1" x14ac:dyDescent="0.2">
      <c r="A39" s="60" t="s">
        <v>543</v>
      </c>
      <c r="B39" s="60" t="s">
        <v>544</v>
      </c>
      <c r="C39" s="14"/>
      <c r="D39" s="15">
        <v>2</v>
      </c>
      <c r="E39" s="15">
        <v>0</v>
      </c>
      <c r="F39" s="15">
        <v>0</v>
      </c>
      <c r="G39" s="15">
        <v>0</v>
      </c>
      <c r="H39" s="15">
        <v>2</v>
      </c>
      <c r="I39" s="15">
        <v>0</v>
      </c>
      <c r="J39" s="15">
        <v>0</v>
      </c>
      <c r="K39" s="15">
        <v>0</v>
      </c>
      <c r="L39" s="15">
        <v>0</v>
      </c>
      <c r="M39" s="15">
        <v>0</v>
      </c>
      <c r="N39" s="15">
        <v>0</v>
      </c>
      <c r="O39" s="15"/>
      <c r="P39" s="15"/>
      <c r="Q39" s="15"/>
      <c r="R39" s="15"/>
      <c r="S39" s="15"/>
      <c r="T39" s="15"/>
      <c r="U39" s="15"/>
    </row>
    <row r="40" spans="1:21" s="8" customFormat="1" ht="14.1" customHeight="1" x14ac:dyDescent="0.2">
      <c r="A40" s="59" t="s">
        <v>545</v>
      </c>
      <c r="B40" s="59" t="s">
        <v>582</v>
      </c>
      <c r="C40" s="22"/>
      <c r="D40" s="106">
        <v>7</v>
      </c>
      <c r="E40" s="106">
        <v>0</v>
      </c>
      <c r="F40" s="106">
        <v>0</v>
      </c>
      <c r="G40" s="106">
        <v>0</v>
      </c>
      <c r="H40" s="106">
        <v>2</v>
      </c>
      <c r="I40" s="106">
        <v>2</v>
      </c>
      <c r="J40" s="106">
        <v>2</v>
      </c>
      <c r="K40" s="106">
        <v>0</v>
      </c>
      <c r="L40" s="106">
        <v>0</v>
      </c>
      <c r="M40" s="106">
        <v>0</v>
      </c>
      <c r="N40" s="106">
        <v>1</v>
      </c>
      <c r="O40" s="106"/>
      <c r="P40" s="106"/>
      <c r="Q40" s="106"/>
      <c r="R40" s="106"/>
      <c r="S40" s="106"/>
      <c r="T40" s="106"/>
      <c r="U40" s="106"/>
    </row>
    <row r="41" spans="1:21" ht="14.1" customHeight="1" x14ac:dyDescent="0.2">
      <c r="A41" s="60" t="s">
        <v>546</v>
      </c>
      <c r="B41" s="60" t="s">
        <v>588</v>
      </c>
      <c r="C41" s="14"/>
      <c r="D41" s="15">
        <v>2</v>
      </c>
      <c r="E41" s="15">
        <v>0</v>
      </c>
      <c r="F41" s="15">
        <v>0</v>
      </c>
      <c r="G41" s="15">
        <v>0</v>
      </c>
      <c r="H41" s="15">
        <v>0</v>
      </c>
      <c r="I41" s="15">
        <v>1</v>
      </c>
      <c r="J41" s="15">
        <v>1</v>
      </c>
      <c r="K41" s="15">
        <v>0</v>
      </c>
      <c r="L41" s="15">
        <v>0</v>
      </c>
      <c r="M41" s="15">
        <v>0</v>
      </c>
      <c r="N41" s="15">
        <v>0</v>
      </c>
      <c r="O41" s="15"/>
      <c r="P41" s="15"/>
      <c r="Q41" s="15"/>
      <c r="R41" s="106"/>
      <c r="S41" s="15"/>
      <c r="T41" s="15"/>
      <c r="U41" s="15"/>
    </row>
    <row r="42" spans="1:21" ht="14.1" customHeight="1" x14ac:dyDescent="0.2">
      <c r="A42" s="60" t="s">
        <v>547</v>
      </c>
      <c r="B42" s="60" t="s">
        <v>583</v>
      </c>
      <c r="C42" s="14"/>
      <c r="D42" s="15">
        <v>5</v>
      </c>
      <c r="E42" s="15">
        <v>0</v>
      </c>
      <c r="F42" s="15">
        <v>0</v>
      </c>
      <c r="G42" s="15">
        <v>0</v>
      </c>
      <c r="H42" s="15">
        <v>2</v>
      </c>
      <c r="I42" s="15">
        <v>1</v>
      </c>
      <c r="J42" s="15">
        <v>1</v>
      </c>
      <c r="K42" s="15">
        <v>0</v>
      </c>
      <c r="L42" s="15">
        <v>0</v>
      </c>
      <c r="M42" s="15">
        <v>0</v>
      </c>
      <c r="N42" s="15">
        <v>1</v>
      </c>
      <c r="O42" s="15"/>
      <c r="P42" s="15"/>
      <c r="Q42" s="15"/>
      <c r="R42" s="15"/>
      <c r="S42" s="15"/>
      <c r="T42" s="15"/>
      <c r="U42" s="15"/>
    </row>
    <row r="43" spans="1:21" ht="14.1" customHeight="1" x14ac:dyDescent="0.2">
      <c r="A43" s="60" t="s">
        <v>548</v>
      </c>
      <c r="B43" s="60" t="s">
        <v>589</v>
      </c>
      <c r="C43" s="14"/>
      <c r="D43" s="15">
        <v>0</v>
      </c>
      <c r="E43" s="15">
        <v>0</v>
      </c>
      <c r="F43" s="15">
        <v>0</v>
      </c>
      <c r="G43" s="15">
        <v>0</v>
      </c>
      <c r="H43" s="15">
        <v>0</v>
      </c>
      <c r="I43" s="15">
        <v>0</v>
      </c>
      <c r="J43" s="15">
        <v>0</v>
      </c>
      <c r="K43" s="15">
        <v>0</v>
      </c>
      <c r="L43" s="15">
        <v>0</v>
      </c>
      <c r="M43" s="15">
        <v>0</v>
      </c>
      <c r="N43" s="15">
        <v>0</v>
      </c>
      <c r="O43" s="15"/>
      <c r="P43" s="15"/>
      <c r="Q43" s="15"/>
      <c r="R43" s="15"/>
      <c r="S43" s="15"/>
      <c r="T43" s="15"/>
      <c r="U43" s="15"/>
    </row>
    <row r="44" spans="1:21" s="8" customFormat="1" ht="14.1" customHeight="1" x14ac:dyDescent="0.2">
      <c r="A44" s="59" t="s">
        <v>549</v>
      </c>
      <c r="B44" s="59" t="s">
        <v>584</v>
      </c>
      <c r="C44" s="22"/>
      <c r="D44" s="106">
        <v>43</v>
      </c>
      <c r="E44" s="106">
        <v>2</v>
      </c>
      <c r="F44" s="106">
        <v>2</v>
      </c>
      <c r="G44" s="106">
        <v>9</v>
      </c>
      <c r="H44" s="106">
        <v>3</v>
      </c>
      <c r="I44" s="106">
        <v>19</v>
      </c>
      <c r="J44" s="106">
        <v>6</v>
      </c>
      <c r="K44" s="106">
        <v>0</v>
      </c>
      <c r="L44" s="106">
        <v>0</v>
      </c>
      <c r="M44" s="106">
        <v>0</v>
      </c>
      <c r="N44" s="106">
        <v>2</v>
      </c>
      <c r="O44" s="106"/>
      <c r="P44" s="106"/>
      <c r="Q44" s="106"/>
      <c r="R44" s="106"/>
      <c r="S44" s="106"/>
      <c r="T44" s="106"/>
      <c r="U44" s="106"/>
    </row>
    <row r="45" spans="1:21" ht="14.1" customHeight="1" x14ac:dyDescent="0.2">
      <c r="A45" s="60" t="s">
        <v>550</v>
      </c>
      <c r="B45" s="60" t="s">
        <v>966</v>
      </c>
      <c r="C45" s="14"/>
      <c r="D45" s="15">
        <v>21</v>
      </c>
      <c r="E45" s="15">
        <v>0</v>
      </c>
      <c r="F45" s="15">
        <v>1</v>
      </c>
      <c r="G45" s="15">
        <v>5</v>
      </c>
      <c r="H45" s="15">
        <v>2</v>
      </c>
      <c r="I45" s="15">
        <v>10</v>
      </c>
      <c r="J45" s="15">
        <v>2</v>
      </c>
      <c r="K45" s="15">
        <v>0</v>
      </c>
      <c r="L45" s="15">
        <v>0</v>
      </c>
      <c r="M45" s="15">
        <v>0</v>
      </c>
      <c r="N45" s="15">
        <v>1</v>
      </c>
      <c r="O45" s="15"/>
      <c r="P45" s="15"/>
      <c r="Q45" s="15"/>
      <c r="R45" s="15"/>
      <c r="S45" s="15"/>
      <c r="T45" s="15"/>
      <c r="U45" s="15"/>
    </row>
    <row r="46" spans="1:21" ht="14.1" customHeight="1" x14ac:dyDescent="0.2">
      <c r="A46" s="60" t="s">
        <v>551</v>
      </c>
      <c r="B46" s="60" t="s">
        <v>552</v>
      </c>
      <c r="C46" s="14"/>
      <c r="D46" s="15">
        <v>11</v>
      </c>
      <c r="E46" s="15">
        <v>0</v>
      </c>
      <c r="F46" s="15">
        <v>0</v>
      </c>
      <c r="G46" s="15">
        <v>3</v>
      </c>
      <c r="H46" s="15">
        <v>1</v>
      </c>
      <c r="I46" s="15">
        <v>5</v>
      </c>
      <c r="J46" s="15">
        <v>2</v>
      </c>
      <c r="K46" s="15">
        <v>0</v>
      </c>
      <c r="L46" s="15">
        <v>0</v>
      </c>
      <c r="M46" s="15">
        <v>0</v>
      </c>
      <c r="N46" s="15">
        <v>0</v>
      </c>
      <c r="O46" s="15"/>
      <c r="P46" s="15"/>
      <c r="Q46" s="15"/>
      <c r="R46" s="15"/>
      <c r="S46" s="15"/>
      <c r="T46" s="15"/>
      <c r="U46" s="15"/>
    </row>
    <row r="47" spans="1:21" ht="14.1" customHeight="1" x14ac:dyDescent="0.2">
      <c r="A47" s="60" t="s">
        <v>553</v>
      </c>
      <c r="B47" s="60" t="s">
        <v>967</v>
      </c>
      <c r="C47" s="14"/>
      <c r="D47" s="15">
        <v>0</v>
      </c>
      <c r="E47" s="15">
        <v>0</v>
      </c>
      <c r="F47" s="15">
        <v>0</v>
      </c>
      <c r="G47" s="15">
        <v>0</v>
      </c>
      <c r="H47" s="15">
        <v>0</v>
      </c>
      <c r="I47" s="15">
        <v>0</v>
      </c>
      <c r="J47" s="15">
        <v>0</v>
      </c>
      <c r="K47" s="15">
        <v>0</v>
      </c>
      <c r="L47" s="15">
        <v>0</v>
      </c>
      <c r="M47" s="15">
        <v>0</v>
      </c>
      <c r="N47" s="15">
        <v>0</v>
      </c>
      <c r="O47" s="15"/>
      <c r="P47" s="15"/>
      <c r="Q47" s="15"/>
      <c r="R47" s="15"/>
      <c r="S47" s="15"/>
      <c r="T47" s="15"/>
      <c r="U47" s="15"/>
    </row>
    <row r="48" spans="1:21" ht="14.1" customHeight="1" x14ac:dyDescent="0.2">
      <c r="A48" s="60" t="s">
        <v>554</v>
      </c>
      <c r="B48" s="60" t="s">
        <v>555</v>
      </c>
      <c r="C48" s="14"/>
      <c r="D48" s="15">
        <v>9</v>
      </c>
      <c r="E48" s="15">
        <v>2</v>
      </c>
      <c r="F48" s="15">
        <v>1</v>
      </c>
      <c r="G48" s="15">
        <v>1</v>
      </c>
      <c r="H48" s="15">
        <v>0</v>
      </c>
      <c r="I48" s="15">
        <v>2</v>
      </c>
      <c r="J48" s="15">
        <v>2</v>
      </c>
      <c r="K48" s="15">
        <v>0</v>
      </c>
      <c r="L48" s="15">
        <v>0</v>
      </c>
      <c r="M48" s="15">
        <v>0</v>
      </c>
      <c r="N48" s="15">
        <v>1</v>
      </c>
      <c r="O48" s="15"/>
      <c r="P48" s="15"/>
      <c r="Q48" s="15"/>
      <c r="R48" s="15"/>
      <c r="S48" s="15"/>
      <c r="T48" s="15"/>
      <c r="U48" s="15"/>
    </row>
    <row r="49" spans="1:21" ht="14.1" customHeight="1" x14ac:dyDescent="0.2">
      <c r="A49" s="60" t="s">
        <v>556</v>
      </c>
      <c r="B49" s="60" t="s">
        <v>968</v>
      </c>
      <c r="C49" s="14"/>
      <c r="D49" s="15">
        <v>2</v>
      </c>
      <c r="E49" s="15">
        <v>0</v>
      </c>
      <c r="F49" s="15">
        <v>0</v>
      </c>
      <c r="G49" s="15">
        <v>0</v>
      </c>
      <c r="H49" s="15">
        <v>0</v>
      </c>
      <c r="I49" s="15">
        <v>2</v>
      </c>
      <c r="J49" s="15">
        <v>0</v>
      </c>
      <c r="K49" s="15">
        <v>0</v>
      </c>
      <c r="L49" s="15">
        <v>0</v>
      </c>
      <c r="M49" s="15">
        <v>0</v>
      </c>
      <c r="N49" s="15">
        <v>0</v>
      </c>
      <c r="O49" s="15"/>
      <c r="P49" s="15"/>
      <c r="Q49" s="15"/>
      <c r="R49" s="15"/>
      <c r="S49" s="15"/>
      <c r="T49" s="15"/>
      <c r="U49" s="15"/>
    </row>
    <row r="50" spans="1:21" s="8" customFormat="1" ht="14.1" customHeight="1" x14ac:dyDescent="0.2">
      <c r="A50" s="59" t="s">
        <v>557</v>
      </c>
      <c r="B50" s="59" t="s">
        <v>585</v>
      </c>
      <c r="C50" s="22"/>
      <c r="D50" s="106">
        <v>27</v>
      </c>
      <c r="E50" s="106">
        <v>2</v>
      </c>
      <c r="F50" s="106">
        <v>0</v>
      </c>
      <c r="G50" s="106">
        <v>5</v>
      </c>
      <c r="H50" s="106">
        <v>14</v>
      </c>
      <c r="I50" s="106">
        <v>2</v>
      </c>
      <c r="J50" s="106">
        <v>4</v>
      </c>
      <c r="K50" s="106">
        <v>0</v>
      </c>
      <c r="L50" s="106">
        <v>0</v>
      </c>
      <c r="M50" s="106">
        <v>0</v>
      </c>
      <c r="N50" s="106">
        <v>0</v>
      </c>
      <c r="O50" s="106"/>
      <c r="P50" s="106"/>
      <c r="Q50" s="106"/>
      <c r="R50" s="106"/>
      <c r="S50" s="106"/>
      <c r="T50" s="106"/>
      <c r="U50" s="106"/>
    </row>
    <row r="51" spans="1:21" ht="14.1" customHeight="1" x14ac:dyDescent="0.2">
      <c r="A51" s="60" t="s">
        <v>558</v>
      </c>
      <c r="B51" s="60" t="s">
        <v>559</v>
      </c>
      <c r="C51" s="14"/>
      <c r="D51" s="15">
        <v>8</v>
      </c>
      <c r="E51" s="15">
        <v>2</v>
      </c>
      <c r="F51" s="15">
        <v>0</v>
      </c>
      <c r="G51" s="15">
        <v>0</v>
      </c>
      <c r="H51" s="15">
        <v>4</v>
      </c>
      <c r="I51" s="15">
        <v>1</v>
      </c>
      <c r="J51" s="15">
        <v>1</v>
      </c>
      <c r="K51" s="15">
        <v>0</v>
      </c>
      <c r="L51" s="15">
        <v>0</v>
      </c>
      <c r="M51" s="15">
        <v>0</v>
      </c>
      <c r="N51" s="15">
        <v>0</v>
      </c>
      <c r="O51" s="15"/>
      <c r="P51" s="15"/>
      <c r="Q51" s="15"/>
      <c r="R51" s="15"/>
      <c r="S51" s="15"/>
      <c r="T51" s="15"/>
      <c r="U51" s="15"/>
    </row>
    <row r="52" spans="1:21" ht="14.1" customHeight="1" x14ac:dyDescent="0.2">
      <c r="A52" s="60" t="s">
        <v>560</v>
      </c>
      <c r="B52" s="60" t="s">
        <v>561</v>
      </c>
      <c r="C52" s="14"/>
      <c r="D52" s="15">
        <v>1</v>
      </c>
      <c r="E52" s="15">
        <v>0</v>
      </c>
      <c r="F52" s="15">
        <v>0</v>
      </c>
      <c r="G52" s="15">
        <v>1</v>
      </c>
      <c r="H52" s="15">
        <v>0</v>
      </c>
      <c r="I52" s="15">
        <v>0</v>
      </c>
      <c r="J52" s="15">
        <v>0</v>
      </c>
      <c r="K52" s="15">
        <v>0</v>
      </c>
      <c r="L52" s="15">
        <v>0</v>
      </c>
      <c r="M52" s="15">
        <v>0</v>
      </c>
      <c r="N52" s="15">
        <v>0</v>
      </c>
      <c r="O52" s="15"/>
      <c r="P52" s="15"/>
      <c r="Q52" s="15"/>
      <c r="R52" s="15"/>
      <c r="S52" s="15"/>
      <c r="T52" s="15"/>
      <c r="U52" s="15"/>
    </row>
    <row r="53" spans="1:21" ht="14.1" customHeight="1" x14ac:dyDescent="0.2">
      <c r="A53" s="60" t="s">
        <v>562</v>
      </c>
      <c r="B53" s="60" t="s">
        <v>563</v>
      </c>
      <c r="C53" s="14"/>
      <c r="D53" s="15">
        <v>18</v>
      </c>
      <c r="E53" s="15">
        <v>0</v>
      </c>
      <c r="F53" s="15">
        <v>0</v>
      </c>
      <c r="G53" s="15">
        <v>4</v>
      </c>
      <c r="H53" s="15">
        <v>10</v>
      </c>
      <c r="I53" s="15">
        <v>1</v>
      </c>
      <c r="J53" s="15">
        <v>3</v>
      </c>
      <c r="K53" s="15">
        <v>0</v>
      </c>
      <c r="L53" s="15">
        <v>0</v>
      </c>
      <c r="M53" s="15">
        <v>0</v>
      </c>
      <c r="N53" s="15">
        <v>0</v>
      </c>
      <c r="O53" s="15"/>
      <c r="P53" s="15"/>
      <c r="Q53" s="15"/>
      <c r="R53" s="15"/>
      <c r="S53" s="15"/>
      <c r="T53" s="15"/>
      <c r="U53" s="15"/>
    </row>
    <row r="54" spans="1:21" s="8" customFormat="1" ht="14.1" customHeight="1" x14ac:dyDescent="0.2">
      <c r="A54" s="59" t="s">
        <v>564</v>
      </c>
      <c r="B54" s="59" t="s">
        <v>565</v>
      </c>
      <c r="C54" s="22"/>
      <c r="D54" s="106">
        <v>27</v>
      </c>
      <c r="E54" s="106">
        <v>1</v>
      </c>
      <c r="F54" s="106">
        <v>0</v>
      </c>
      <c r="G54" s="106">
        <v>10</v>
      </c>
      <c r="H54" s="106">
        <v>2</v>
      </c>
      <c r="I54" s="106">
        <v>6</v>
      </c>
      <c r="J54" s="106">
        <v>4</v>
      </c>
      <c r="K54" s="106">
        <v>0</v>
      </c>
      <c r="L54" s="106">
        <v>1</v>
      </c>
      <c r="M54" s="106">
        <v>0</v>
      </c>
      <c r="N54" s="106">
        <v>3</v>
      </c>
      <c r="O54" s="106"/>
      <c r="P54" s="106"/>
      <c r="Q54" s="106"/>
      <c r="R54" s="106"/>
      <c r="S54" s="106"/>
      <c r="T54" s="106"/>
      <c r="U54" s="106"/>
    </row>
    <row r="55" spans="1:21" ht="14.1" customHeight="1" x14ac:dyDescent="0.2">
      <c r="A55" s="60" t="s">
        <v>566</v>
      </c>
      <c r="B55" s="60" t="s">
        <v>567</v>
      </c>
      <c r="C55" s="14"/>
      <c r="D55" s="15">
        <v>1</v>
      </c>
      <c r="E55" s="15">
        <v>0</v>
      </c>
      <c r="F55" s="15">
        <v>0</v>
      </c>
      <c r="G55" s="15">
        <v>0</v>
      </c>
      <c r="H55" s="15">
        <v>0</v>
      </c>
      <c r="I55" s="15">
        <v>0</v>
      </c>
      <c r="J55" s="15">
        <v>1</v>
      </c>
      <c r="K55" s="15">
        <v>0</v>
      </c>
      <c r="L55" s="15">
        <v>0</v>
      </c>
      <c r="M55" s="15">
        <v>0</v>
      </c>
      <c r="N55" s="15">
        <v>0</v>
      </c>
      <c r="O55" s="15"/>
      <c r="P55" s="15"/>
      <c r="Q55" s="15"/>
      <c r="R55" s="15"/>
      <c r="S55" s="15"/>
      <c r="T55" s="15"/>
      <c r="U55" s="15"/>
    </row>
    <row r="56" spans="1:21" ht="14.1" customHeight="1" x14ac:dyDescent="0.2">
      <c r="A56" s="60" t="s">
        <v>568</v>
      </c>
      <c r="B56" s="60" t="s">
        <v>586</v>
      </c>
      <c r="C56" s="14"/>
      <c r="D56" s="15">
        <v>5</v>
      </c>
      <c r="E56" s="15">
        <v>0</v>
      </c>
      <c r="F56" s="15">
        <v>0</v>
      </c>
      <c r="G56" s="15">
        <v>2</v>
      </c>
      <c r="H56" s="15">
        <v>0</v>
      </c>
      <c r="I56" s="15">
        <v>1</v>
      </c>
      <c r="J56" s="15">
        <v>1</v>
      </c>
      <c r="K56" s="15">
        <v>0</v>
      </c>
      <c r="L56" s="15">
        <v>0</v>
      </c>
      <c r="M56" s="15">
        <v>0</v>
      </c>
      <c r="N56" s="15">
        <v>1</v>
      </c>
      <c r="O56" s="15"/>
      <c r="P56" s="15"/>
      <c r="Q56" s="15"/>
      <c r="R56" s="15"/>
      <c r="S56" s="15"/>
      <c r="T56" s="15"/>
      <c r="U56" s="15"/>
    </row>
    <row r="57" spans="1:21" ht="14.1" customHeight="1" x14ac:dyDescent="0.2">
      <c r="A57" s="60" t="s">
        <v>569</v>
      </c>
      <c r="B57" s="60" t="s">
        <v>958</v>
      </c>
      <c r="C57" s="14"/>
      <c r="D57" s="15">
        <v>9</v>
      </c>
      <c r="E57" s="15">
        <v>0</v>
      </c>
      <c r="F57" s="15">
        <v>0</v>
      </c>
      <c r="G57" s="15">
        <v>6</v>
      </c>
      <c r="H57" s="15">
        <v>0</v>
      </c>
      <c r="I57" s="15">
        <v>2</v>
      </c>
      <c r="J57" s="15">
        <v>1</v>
      </c>
      <c r="K57" s="15">
        <v>0</v>
      </c>
      <c r="L57" s="15">
        <v>0</v>
      </c>
      <c r="M57" s="15">
        <v>0</v>
      </c>
      <c r="N57" s="15">
        <v>0</v>
      </c>
      <c r="O57" s="15"/>
      <c r="P57" s="15"/>
      <c r="Q57" s="15"/>
      <c r="R57" s="15"/>
      <c r="S57" s="15"/>
      <c r="T57" s="15"/>
      <c r="U57" s="15"/>
    </row>
    <row r="58" spans="1:21" ht="14.1" customHeight="1" x14ac:dyDescent="0.2">
      <c r="A58" s="60" t="s">
        <v>570</v>
      </c>
      <c r="B58" s="60" t="s">
        <v>571</v>
      </c>
      <c r="C58" s="14"/>
      <c r="D58" s="15">
        <v>0</v>
      </c>
      <c r="E58" s="15">
        <v>0</v>
      </c>
      <c r="F58" s="15">
        <v>0</v>
      </c>
      <c r="G58" s="15">
        <v>0</v>
      </c>
      <c r="H58" s="15">
        <v>0</v>
      </c>
      <c r="I58" s="15">
        <v>0</v>
      </c>
      <c r="J58" s="15">
        <v>0</v>
      </c>
      <c r="K58" s="15">
        <v>0</v>
      </c>
      <c r="L58" s="15">
        <v>0</v>
      </c>
      <c r="M58" s="15">
        <v>0</v>
      </c>
      <c r="N58" s="15">
        <v>0</v>
      </c>
      <c r="O58" s="15"/>
      <c r="P58" s="15"/>
      <c r="Q58" s="15"/>
      <c r="R58" s="15"/>
      <c r="S58" s="15"/>
      <c r="T58" s="15"/>
      <c r="U58" s="15"/>
    </row>
    <row r="59" spans="1:21" ht="14.1" customHeight="1" x14ac:dyDescent="0.2">
      <c r="A59" s="60" t="s">
        <v>572</v>
      </c>
      <c r="B59" s="60" t="s">
        <v>587</v>
      </c>
      <c r="C59" s="14"/>
      <c r="D59" s="15">
        <v>0</v>
      </c>
      <c r="E59" s="15">
        <v>0</v>
      </c>
      <c r="F59" s="15">
        <v>0</v>
      </c>
      <c r="G59" s="15">
        <v>0</v>
      </c>
      <c r="H59" s="15">
        <v>0</v>
      </c>
      <c r="I59" s="15">
        <v>0</v>
      </c>
      <c r="J59" s="15">
        <v>0</v>
      </c>
      <c r="K59" s="15">
        <v>0</v>
      </c>
      <c r="L59" s="15">
        <v>0</v>
      </c>
      <c r="M59" s="15">
        <v>0</v>
      </c>
      <c r="N59" s="15">
        <v>0</v>
      </c>
      <c r="O59" s="15"/>
      <c r="P59" s="15"/>
      <c r="Q59" s="15"/>
      <c r="R59" s="15"/>
      <c r="S59" s="15"/>
      <c r="T59" s="15"/>
      <c r="U59" s="15"/>
    </row>
    <row r="60" spans="1:21" ht="14.1" customHeight="1" x14ac:dyDescent="0.2">
      <c r="A60" s="60" t="s">
        <v>573</v>
      </c>
      <c r="B60" s="60" t="s">
        <v>574</v>
      </c>
      <c r="C60" s="14"/>
      <c r="D60" s="15">
        <v>12</v>
      </c>
      <c r="E60" s="15">
        <v>1</v>
      </c>
      <c r="F60" s="15">
        <v>0</v>
      </c>
      <c r="G60" s="15">
        <v>2</v>
      </c>
      <c r="H60" s="15">
        <v>2</v>
      </c>
      <c r="I60" s="15">
        <v>3</v>
      </c>
      <c r="J60" s="15">
        <v>1</v>
      </c>
      <c r="K60" s="15">
        <v>0</v>
      </c>
      <c r="L60" s="15">
        <v>1</v>
      </c>
      <c r="M60" s="15">
        <v>0</v>
      </c>
      <c r="N60" s="15">
        <v>2</v>
      </c>
      <c r="O60" s="15"/>
      <c r="P60" s="15"/>
      <c r="Q60" s="15"/>
      <c r="R60" s="15"/>
      <c r="S60" s="15"/>
      <c r="T60" s="15"/>
      <c r="U60" s="15"/>
    </row>
    <row r="61" spans="1:21" s="8" customFormat="1" ht="14.1" customHeight="1" x14ac:dyDescent="0.2">
      <c r="A61" s="58" t="s">
        <v>591</v>
      </c>
      <c r="B61" s="59"/>
      <c r="C61" s="22"/>
      <c r="D61" s="15">
        <v>1</v>
      </c>
      <c r="E61" s="15">
        <v>0</v>
      </c>
      <c r="F61" s="15">
        <v>0</v>
      </c>
      <c r="G61" s="15">
        <v>0</v>
      </c>
      <c r="H61" s="15">
        <v>1</v>
      </c>
      <c r="I61" s="15">
        <v>0</v>
      </c>
      <c r="J61" s="15">
        <v>0</v>
      </c>
      <c r="K61" s="15">
        <v>0</v>
      </c>
      <c r="L61" s="15">
        <v>0</v>
      </c>
      <c r="M61" s="15">
        <v>0</v>
      </c>
      <c r="N61" s="15">
        <v>0</v>
      </c>
      <c r="O61" s="106"/>
      <c r="P61" s="106"/>
      <c r="Q61" s="106"/>
      <c r="R61" s="106"/>
      <c r="S61" s="106"/>
      <c r="T61" s="106"/>
      <c r="U61" s="106"/>
    </row>
    <row r="62" spans="1:21" ht="0.75" customHeight="1" x14ac:dyDescent="0.2">
      <c r="A62" s="78"/>
      <c r="B62" s="65"/>
      <c r="C62" s="65"/>
      <c r="D62" s="75"/>
      <c r="E62" s="75"/>
      <c r="F62" s="75"/>
      <c r="G62" s="75"/>
      <c r="H62" s="75"/>
      <c r="I62" s="75"/>
      <c r="J62" s="75"/>
      <c r="K62" s="75"/>
      <c r="L62" s="75"/>
      <c r="M62" s="75"/>
      <c r="N62" s="75"/>
    </row>
  </sheetData>
  <customSheetViews>
    <customSheetView guid="{09C079DF-E626-4084-A2F6-C76BFDAA1A4F}" showGridLines="0" fitToPage="1" topLeftCell="A4">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Folha78">
    <tabColor rgb="FF0070C0"/>
    <pageSetUpPr fitToPage="1"/>
  </sheetPr>
  <dimension ref="A1:U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5" width="9.42578125" style="1" customWidth="1"/>
    <col min="6" max="6" width="14.28515625" style="1" customWidth="1"/>
    <col min="7" max="7" width="14.7109375" style="1" customWidth="1"/>
    <col min="8" max="8" width="16.28515625" style="1" customWidth="1"/>
    <col min="9" max="9" width="11.7109375" style="1" customWidth="1"/>
    <col min="10" max="11" width="13" style="1" customWidth="1"/>
    <col min="12" max="12" width="12.7109375" style="1" customWidth="1"/>
    <col min="13" max="14" width="10" style="1" customWidth="1"/>
    <col min="15" max="20" width="9.28515625" style="5"/>
    <col min="21" max="21" width="7.42578125" style="5" customWidth="1"/>
    <col min="22" max="16384" width="9.28515625" style="5"/>
  </cols>
  <sheetData>
    <row r="1" spans="1:21" s="14" customFormat="1" ht="11.1" customHeight="1" x14ac:dyDescent="0.2">
      <c r="B1" s="18"/>
      <c r="C1" s="18"/>
      <c r="N1" s="23" t="s">
        <v>404</v>
      </c>
    </row>
    <row r="2" spans="1:21" ht="11.1" customHeight="1" x14ac:dyDescent="0.2"/>
    <row r="3" spans="1:21" s="29" customFormat="1" ht="12" customHeight="1" x14ac:dyDescent="0.2">
      <c r="A3" s="28" t="s">
        <v>279</v>
      </c>
      <c r="B3" s="45"/>
      <c r="C3" s="45"/>
      <c r="D3" s="2"/>
      <c r="E3" s="2"/>
      <c r="F3" s="2"/>
      <c r="G3" s="2"/>
      <c r="H3" s="2"/>
      <c r="I3" s="2"/>
      <c r="J3" s="2"/>
      <c r="K3" s="2"/>
      <c r="L3" s="2"/>
      <c r="M3" s="2"/>
      <c r="N3" s="2"/>
    </row>
    <row r="4" spans="1:21" s="29" customFormat="1" ht="11.1" customHeight="1" x14ac:dyDescent="0.2">
      <c r="B4" s="45"/>
      <c r="C4" s="45"/>
      <c r="D4" s="2"/>
      <c r="E4" s="2"/>
      <c r="F4" s="2"/>
      <c r="G4" s="2"/>
      <c r="H4" s="2"/>
      <c r="I4" s="2"/>
      <c r="J4" s="2"/>
      <c r="K4" s="2"/>
      <c r="L4" s="2"/>
      <c r="M4" s="2"/>
      <c r="N4" s="2"/>
    </row>
    <row r="5" spans="1:21" ht="11.1" customHeight="1" x14ac:dyDescent="0.2">
      <c r="A5" s="173">
        <v>2023</v>
      </c>
      <c r="B5" s="173"/>
      <c r="C5" s="173"/>
      <c r="D5" s="173"/>
      <c r="E5" s="173"/>
      <c r="F5" s="173"/>
      <c r="G5" s="173"/>
      <c r="H5" s="173"/>
      <c r="I5" s="173"/>
      <c r="J5" s="173"/>
      <c r="K5" s="173"/>
      <c r="L5" s="173"/>
      <c r="M5" s="173"/>
      <c r="N5" s="173"/>
    </row>
    <row r="6" spans="1:21" ht="11.1" customHeight="1" x14ac:dyDescent="0.2">
      <c r="A6" s="18" t="s">
        <v>59</v>
      </c>
      <c r="B6" s="14"/>
      <c r="K6" s="6"/>
      <c r="L6" s="6"/>
    </row>
    <row r="7" spans="1:21" ht="1.5" customHeight="1" x14ac:dyDescent="0.2">
      <c r="A7" s="69"/>
      <c r="B7" s="91"/>
      <c r="C7" s="69"/>
      <c r="D7" s="70"/>
      <c r="E7" s="70"/>
      <c r="F7" s="70"/>
      <c r="G7" s="70"/>
      <c r="H7" s="70"/>
      <c r="I7" s="70"/>
      <c r="J7" s="70"/>
      <c r="K7" s="70"/>
      <c r="L7" s="70"/>
      <c r="M7" s="70"/>
      <c r="N7" s="70"/>
    </row>
    <row r="8" spans="1:21" ht="53.25" customHeight="1" x14ac:dyDescent="0.2">
      <c r="A8" s="188" t="s">
        <v>500</v>
      </c>
      <c r="B8" s="188"/>
      <c r="D8" s="36" t="s">
        <v>1</v>
      </c>
      <c r="E8" s="115" t="s">
        <v>256</v>
      </c>
      <c r="F8" s="115" t="s">
        <v>136</v>
      </c>
      <c r="G8" s="115" t="s">
        <v>257</v>
      </c>
      <c r="H8" s="115" t="s">
        <v>258</v>
      </c>
      <c r="I8" s="115" t="s">
        <v>67</v>
      </c>
      <c r="J8" s="115" t="s">
        <v>137</v>
      </c>
      <c r="K8" s="115" t="s">
        <v>138</v>
      </c>
      <c r="L8" s="115" t="s">
        <v>68</v>
      </c>
      <c r="M8" s="115" t="s">
        <v>139</v>
      </c>
      <c r="N8" s="36" t="s">
        <v>135</v>
      </c>
    </row>
    <row r="9" spans="1:21" ht="1.5" customHeight="1" x14ac:dyDescent="0.2">
      <c r="D9" s="73"/>
      <c r="E9" s="73"/>
      <c r="F9" s="73"/>
      <c r="G9" s="73"/>
      <c r="H9" s="73"/>
      <c r="I9" s="73"/>
      <c r="J9" s="73"/>
      <c r="K9" s="73"/>
      <c r="L9" s="73"/>
      <c r="M9" s="73"/>
      <c r="N9" s="73"/>
    </row>
    <row r="10" spans="1:21" ht="1.5" customHeight="1" x14ac:dyDescent="0.2">
      <c r="A10" s="91"/>
      <c r="B10" s="69"/>
      <c r="C10" s="69"/>
      <c r="D10" s="4"/>
      <c r="E10" s="4"/>
      <c r="F10" s="4"/>
      <c r="G10" s="4"/>
      <c r="H10" s="4"/>
      <c r="I10" s="4"/>
      <c r="J10" s="4"/>
      <c r="K10" s="4"/>
      <c r="L10" s="4"/>
      <c r="M10" s="4"/>
      <c r="N10" s="4"/>
    </row>
    <row r="11" spans="1:21" ht="14.1" customHeight="1" x14ac:dyDescent="0.2">
      <c r="A11" s="18"/>
      <c r="B11" s="27" t="s">
        <v>9</v>
      </c>
      <c r="C11" s="23"/>
      <c r="D11" s="15">
        <v>120</v>
      </c>
      <c r="E11" s="15">
        <v>8</v>
      </c>
      <c r="F11" s="15">
        <v>2</v>
      </c>
      <c r="G11" s="15">
        <v>27</v>
      </c>
      <c r="H11" s="15">
        <v>25</v>
      </c>
      <c r="I11" s="15">
        <v>33</v>
      </c>
      <c r="J11" s="15">
        <v>16</v>
      </c>
      <c r="K11" s="15">
        <v>0</v>
      </c>
      <c r="L11" s="15">
        <v>3</v>
      </c>
      <c r="M11" s="15">
        <v>0</v>
      </c>
      <c r="N11" s="15">
        <v>6</v>
      </c>
    </row>
    <row r="12" spans="1:21" s="8" customFormat="1" ht="14.1" customHeight="1" x14ac:dyDescent="0.2">
      <c r="A12" s="59" t="s">
        <v>503</v>
      </c>
      <c r="B12" s="59" t="s">
        <v>962</v>
      </c>
      <c r="C12" s="27"/>
      <c r="D12" s="106">
        <v>5</v>
      </c>
      <c r="E12" s="106">
        <v>0</v>
      </c>
      <c r="F12" s="106">
        <v>0</v>
      </c>
      <c r="G12" s="106">
        <v>0</v>
      </c>
      <c r="H12" s="106">
        <v>2</v>
      </c>
      <c r="I12" s="106">
        <v>1</v>
      </c>
      <c r="J12" s="106">
        <v>1</v>
      </c>
      <c r="K12" s="106">
        <v>0</v>
      </c>
      <c r="L12" s="106">
        <v>1</v>
      </c>
      <c r="M12" s="106">
        <v>0</v>
      </c>
      <c r="N12" s="106">
        <v>0</v>
      </c>
      <c r="O12" s="106"/>
      <c r="P12" s="106"/>
      <c r="Q12" s="106"/>
      <c r="R12" s="106"/>
      <c r="S12" s="106"/>
      <c r="T12" s="106"/>
      <c r="U12" s="106"/>
    </row>
    <row r="13" spans="1:21" ht="14.1" customHeight="1" x14ac:dyDescent="0.2">
      <c r="A13" s="60" t="s">
        <v>504</v>
      </c>
      <c r="B13" s="60" t="s">
        <v>963</v>
      </c>
      <c r="C13" s="23"/>
      <c r="D13" s="15">
        <v>1</v>
      </c>
      <c r="E13" s="15">
        <v>0</v>
      </c>
      <c r="F13" s="15">
        <v>0</v>
      </c>
      <c r="G13" s="15">
        <v>0</v>
      </c>
      <c r="H13" s="15">
        <v>1</v>
      </c>
      <c r="I13" s="15">
        <v>0</v>
      </c>
      <c r="J13" s="15">
        <v>0</v>
      </c>
      <c r="K13" s="15">
        <v>0</v>
      </c>
      <c r="L13" s="15">
        <v>0</v>
      </c>
      <c r="M13" s="15">
        <v>0</v>
      </c>
      <c r="N13" s="15">
        <v>0</v>
      </c>
      <c r="O13" s="15"/>
      <c r="P13" s="15"/>
      <c r="Q13" s="15"/>
      <c r="R13" s="15"/>
      <c r="S13" s="15"/>
      <c r="T13" s="15"/>
      <c r="U13" s="15"/>
    </row>
    <row r="14" spans="1:21" ht="14.1" customHeight="1" x14ac:dyDescent="0.2">
      <c r="A14" s="60" t="s">
        <v>505</v>
      </c>
      <c r="B14" s="60" t="s">
        <v>506</v>
      </c>
      <c r="C14" s="23"/>
      <c r="D14" s="15">
        <v>1</v>
      </c>
      <c r="E14" s="15">
        <v>0</v>
      </c>
      <c r="F14" s="15">
        <v>0</v>
      </c>
      <c r="G14" s="15">
        <v>0</v>
      </c>
      <c r="H14" s="15">
        <v>1</v>
      </c>
      <c r="I14" s="15">
        <v>0</v>
      </c>
      <c r="J14" s="15">
        <v>0</v>
      </c>
      <c r="K14" s="15">
        <v>0</v>
      </c>
      <c r="L14" s="15">
        <v>0</v>
      </c>
      <c r="M14" s="15">
        <v>0</v>
      </c>
      <c r="N14" s="15">
        <v>0</v>
      </c>
      <c r="O14" s="15"/>
      <c r="P14" s="15"/>
      <c r="Q14" s="15"/>
      <c r="R14" s="15"/>
      <c r="S14" s="15"/>
      <c r="T14" s="15"/>
      <c r="U14" s="15"/>
    </row>
    <row r="15" spans="1:21" ht="14.1" customHeight="1" x14ac:dyDescent="0.2">
      <c r="A15" s="60" t="s">
        <v>507</v>
      </c>
      <c r="B15" s="60" t="s">
        <v>508</v>
      </c>
      <c r="C15" s="23"/>
      <c r="D15" s="15">
        <v>1</v>
      </c>
      <c r="E15" s="15">
        <v>0</v>
      </c>
      <c r="F15" s="15">
        <v>0</v>
      </c>
      <c r="G15" s="15">
        <v>0</v>
      </c>
      <c r="H15" s="15">
        <v>0</v>
      </c>
      <c r="I15" s="15">
        <v>0</v>
      </c>
      <c r="J15" s="15">
        <v>0</v>
      </c>
      <c r="K15" s="15">
        <v>0</v>
      </c>
      <c r="L15" s="15">
        <v>1</v>
      </c>
      <c r="M15" s="15">
        <v>0</v>
      </c>
      <c r="N15" s="15">
        <v>0</v>
      </c>
      <c r="O15" s="15"/>
      <c r="P15" s="15"/>
      <c r="Q15" s="15"/>
      <c r="R15" s="15"/>
      <c r="S15" s="15"/>
      <c r="T15" s="15"/>
      <c r="U15" s="15"/>
    </row>
    <row r="16" spans="1:21" ht="14.1" customHeight="1" x14ac:dyDescent="0.2">
      <c r="A16" s="60" t="s">
        <v>509</v>
      </c>
      <c r="B16" s="60" t="s">
        <v>575</v>
      </c>
      <c r="C16" s="23"/>
      <c r="D16" s="15">
        <v>2</v>
      </c>
      <c r="E16" s="15">
        <v>0</v>
      </c>
      <c r="F16" s="15">
        <v>0</v>
      </c>
      <c r="G16" s="15">
        <v>0</v>
      </c>
      <c r="H16" s="15">
        <v>0</v>
      </c>
      <c r="I16" s="15">
        <v>1</v>
      </c>
      <c r="J16" s="15">
        <v>1</v>
      </c>
      <c r="K16" s="15">
        <v>0</v>
      </c>
      <c r="L16" s="15">
        <v>0</v>
      </c>
      <c r="M16" s="15">
        <v>0</v>
      </c>
      <c r="N16" s="15">
        <v>0</v>
      </c>
      <c r="O16" s="15"/>
      <c r="P16" s="15"/>
      <c r="Q16" s="15"/>
      <c r="R16" s="15"/>
      <c r="S16" s="15"/>
      <c r="T16" s="15"/>
      <c r="U16" s="15"/>
    </row>
    <row r="17" spans="1:21" s="8" customFormat="1" ht="14.1" customHeight="1" x14ac:dyDescent="0.2">
      <c r="A17" s="59" t="s">
        <v>510</v>
      </c>
      <c r="B17" s="59" t="s">
        <v>511</v>
      </c>
      <c r="C17" s="27"/>
      <c r="D17" s="106">
        <v>4</v>
      </c>
      <c r="E17" s="106">
        <v>0</v>
      </c>
      <c r="F17" s="106">
        <v>0</v>
      </c>
      <c r="G17" s="106">
        <v>2</v>
      </c>
      <c r="H17" s="106">
        <v>0</v>
      </c>
      <c r="I17" s="106">
        <v>1</v>
      </c>
      <c r="J17" s="106">
        <v>1</v>
      </c>
      <c r="K17" s="106">
        <v>0</v>
      </c>
      <c r="L17" s="106">
        <v>0</v>
      </c>
      <c r="M17" s="106">
        <v>0</v>
      </c>
      <c r="N17" s="106">
        <v>0</v>
      </c>
      <c r="O17" s="106"/>
      <c r="P17" s="106"/>
      <c r="Q17" s="106"/>
      <c r="R17" s="106"/>
      <c r="S17" s="106"/>
      <c r="T17" s="106"/>
      <c r="U17" s="106"/>
    </row>
    <row r="18" spans="1:21" ht="14.1" customHeight="1" x14ac:dyDescent="0.2">
      <c r="A18" s="60" t="s">
        <v>314</v>
      </c>
      <c r="B18" s="60" t="s">
        <v>576</v>
      </c>
      <c r="C18" s="23"/>
      <c r="D18" s="15">
        <v>3</v>
      </c>
      <c r="E18" s="15">
        <v>0</v>
      </c>
      <c r="F18" s="15">
        <v>0</v>
      </c>
      <c r="G18" s="15">
        <v>2</v>
      </c>
      <c r="H18" s="15">
        <v>0</v>
      </c>
      <c r="I18" s="15">
        <v>0</v>
      </c>
      <c r="J18" s="15">
        <v>1</v>
      </c>
      <c r="K18" s="15">
        <v>0</v>
      </c>
      <c r="L18" s="15">
        <v>0</v>
      </c>
      <c r="M18" s="15">
        <v>0</v>
      </c>
      <c r="N18" s="15">
        <v>0</v>
      </c>
      <c r="O18" s="15"/>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c r="P20" s="15"/>
      <c r="Q20" s="15"/>
      <c r="R20" s="15"/>
      <c r="S20" s="15"/>
      <c r="T20" s="15"/>
      <c r="U20" s="15"/>
    </row>
    <row r="21" spans="1:21" ht="14.1" customHeight="1" x14ac:dyDescent="0.2">
      <c r="A21" s="60" t="s">
        <v>516</v>
      </c>
      <c r="B21" s="60" t="s">
        <v>577</v>
      </c>
      <c r="C21" s="23"/>
      <c r="D21" s="15">
        <v>1</v>
      </c>
      <c r="E21" s="15">
        <v>0</v>
      </c>
      <c r="F21" s="15">
        <v>0</v>
      </c>
      <c r="G21" s="15">
        <v>0</v>
      </c>
      <c r="H21" s="15">
        <v>0</v>
      </c>
      <c r="I21" s="15">
        <v>1</v>
      </c>
      <c r="J21" s="15">
        <v>0</v>
      </c>
      <c r="K21" s="15">
        <v>0</v>
      </c>
      <c r="L21" s="15">
        <v>0</v>
      </c>
      <c r="M21" s="15">
        <v>0</v>
      </c>
      <c r="N21" s="15">
        <v>0</v>
      </c>
      <c r="O21" s="15"/>
      <c r="P21" s="15"/>
      <c r="Q21" s="15"/>
      <c r="R21" s="15"/>
      <c r="S21" s="15"/>
      <c r="T21" s="15"/>
      <c r="U21" s="15"/>
    </row>
    <row r="22" spans="1:21" s="22" customFormat="1"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c r="P22" s="15"/>
      <c r="Q22" s="15"/>
      <c r="R22" s="15"/>
      <c r="S22" s="15"/>
      <c r="T22" s="15"/>
      <c r="U22" s="15"/>
    </row>
    <row r="23" spans="1:21" s="14" customFormat="1"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c r="P23" s="15"/>
      <c r="Q23" s="15"/>
      <c r="R23" s="15"/>
      <c r="S23" s="15"/>
      <c r="T23" s="15"/>
      <c r="U23" s="15"/>
    </row>
    <row r="24" spans="1:21" s="22" customFormat="1" ht="14.1" customHeight="1" x14ac:dyDescent="0.2">
      <c r="A24" s="59" t="s">
        <v>521</v>
      </c>
      <c r="B24" s="59" t="s">
        <v>501</v>
      </c>
      <c r="C24" s="27"/>
      <c r="D24" s="106">
        <v>12</v>
      </c>
      <c r="E24" s="106">
        <v>2</v>
      </c>
      <c r="F24" s="106">
        <v>0</v>
      </c>
      <c r="G24" s="106">
        <v>4</v>
      </c>
      <c r="H24" s="106">
        <v>2</v>
      </c>
      <c r="I24" s="106">
        <v>2</v>
      </c>
      <c r="J24" s="106">
        <v>1</v>
      </c>
      <c r="K24" s="106">
        <v>0</v>
      </c>
      <c r="L24" s="106">
        <v>1</v>
      </c>
      <c r="M24" s="106">
        <v>0</v>
      </c>
      <c r="N24" s="106">
        <v>0</v>
      </c>
      <c r="O24" s="106"/>
      <c r="P24" s="106"/>
      <c r="Q24" s="106"/>
      <c r="R24" s="106"/>
      <c r="S24" s="106"/>
      <c r="T24" s="106"/>
      <c r="U24" s="106"/>
    </row>
    <row r="25" spans="1:21" s="14" customFormat="1" ht="14.1" customHeight="1" x14ac:dyDescent="0.2">
      <c r="A25" s="60" t="s">
        <v>522</v>
      </c>
      <c r="B25" s="60" t="s">
        <v>578</v>
      </c>
      <c r="D25" s="15">
        <v>11</v>
      </c>
      <c r="E25" s="15">
        <v>2</v>
      </c>
      <c r="F25" s="15">
        <v>0</v>
      </c>
      <c r="G25" s="15">
        <v>4</v>
      </c>
      <c r="H25" s="15">
        <v>1</v>
      </c>
      <c r="I25" s="15">
        <v>2</v>
      </c>
      <c r="J25" s="15">
        <v>1</v>
      </c>
      <c r="K25" s="15">
        <v>0</v>
      </c>
      <c r="L25" s="15">
        <v>1</v>
      </c>
      <c r="M25" s="15">
        <v>0</v>
      </c>
      <c r="N25" s="15">
        <v>0</v>
      </c>
      <c r="O25" s="15"/>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c r="P26" s="15"/>
      <c r="Q26" s="15"/>
      <c r="R26" s="15"/>
      <c r="S26" s="15"/>
      <c r="T26" s="15"/>
      <c r="U26" s="15"/>
    </row>
    <row r="27" spans="1:21" s="14" customFormat="1" ht="14.1" customHeight="1" x14ac:dyDescent="0.2">
      <c r="A27" s="60" t="s">
        <v>525</v>
      </c>
      <c r="B27" s="60" t="s">
        <v>579</v>
      </c>
      <c r="D27" s="15">
        <v>0</v>
      </c>
      <c r="E27" s="15">
        <v>0</v>
      </c>
      <c r="F27" s="15">
        <v>0</v>
      </c>
      <c r="G27" s="15">
        <v>0</v>
      </c>
      <c r="H27" s="15">
        <v>0</v>
      </c>
      <c r="I27" s="15">
        <v>0</v>
      </c>
      <c r="J27" s="15">
        <v>0</v>
      </c>
      <c r="K27" s="15">
        <v>0</v>
      </c>
      <c r="L27" s="15">
        <v>0</v>
      </c>
      <c r="M27" s="15">
        <v>0</v>
      </c>
      <c r="N27" s="15">
        <v>0</v>
      </c>
      <c r="O27" s="15"/>
      <c r="P27" s="15"/>
      <c r="Q27" s="15"/>
      <c r="R27" s="15"/>
      <c r="S27" s="15"/>
      <c r="T27" s="15"/>
      <c r="U27" s="15"/>
    </row>
    <row r="28" spans="1:21" s="14" customFormat="1" ht="14.1" customHeight="1" x14ac:dyDescent="0.2">
      <c r="A28" s="60" t="s">
        <v>526</v>
      </c>
      <c r="B28" s="60" t="s">
        <v>964</v>
      </c>
      <c r="D28" s="15">
        <v>0</v>
      </c>
      <c r="E28" s="15">
        <v>0</v>
      </c>
      <c r="F28" s="15">
        <v>0</v>
      </c>
      <c r="G28" s="15">
        <v>0</v>
      </c>
      <c r="H28" s="15">
        <v>0</v>
      </c>
      <c r="I28" s="15">
        <v>0</v>
      </c>
      <c r="J28" s="15">
        <v>0</v>
      </c>
      <c r="K28" s="15">
        <v>0</v>
      </c>
      <c r="L28" s="15">
        <v>0</v>
      </c>
      <c r="M28" s="15">
        <v>0</v>
      </c>
      <c r="N28" s="15">
        <v>0</v>
      </c>
      <c r="O28" s="15"/>
      <c r="P28" s="15"/>
      <c r="Q28" s="15"/>
      <c r="R28" s="15"/>
      <c r="S28" s="15"/>
      <c r="T28" s="15"/>
      <c r="U28" s="15"/>
    </row>
    <row r="29" spans="1:21" s="14" customFormat="1" ht="14.1" customHeight="1" x14ac:dyDescent="0.2">
      <c r="A29" s="60" t="s">
        <v>527</v>
      </c>
      <c r="B29" s="60" t="s">
        <v>528</v>
      </c>
      <c r="D29" s="15">
        <v>1</v>
      </c>
      <c r="E29" s="15">
        <v>0</v>
      </c>
      <c r="F29" s="15">
        <v>0</v>
      </c>
      <c r="G29" s="15">
        <v>0</v>
      </c>
      <c r="H29" s="15">
        <v>1</v>
      </c>
      <c r="I29" s="15">
        <v>0</v>
      </c>
      <c r="J29" s="15">
        <v>0</v>
      </c>
      <c r="K29" s="15">
        <v>0</v>
      </c>
      <c r="L29" s="15">
        <v>0</v>
      </c>
      <c r="M29" s="15">
        <v>0</v>
      </c>
      <c r="N29" s="15">
        <v>0</v>
      </c>
      <c r="O29" s="15"/>
      <c r="P29" s="15"/>
      <c r="Q29" s="15"/>
      <c r="R29" s="15"/>
      <c r="S29" s="15"/>
      <c r="T29" s="15"/>
      <c r="U29" s="15"/>
    </row>
    <row r="30" spans="1:21" s="22" customFormat="1" ht="14.1" customHeight="1" x14ac:dyDescent="0.2">
      <c r="A30" s="59" t="s">
        <v>529</v>
      </c>
      <c r="B30" s="59" t="s">
        <v>502</v>
      </c>
      <c r="D30" s="106">
        <v>4</v>
      </c>
      <c r="E30" s="106">
        <v>0</v>
      </c>
      <c r="F30" s="106">
        <v>0</v>
      </c>
      <c r="G30" s="106">
        <v>1</v>
      </c>
      <c r="H30" s="106">
        <v>1</v>
      </c>
      <c r="I30" s="106">
        <v>2</v>
      </c>
      <c r="J30" s="106">
        <v>0</v>
      </c>
      <c r="K30" s="106">
        <v>0</v>
      </c>
      <c r="L30" s="106">
        <v>0</v>
      </c>
      <c r="M30" s="106">
        <v>0</v>
      </c>
      <c r="N30" s="106">
        <v>0</v>
      </c>
      <c r="O30" s="106"/>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c r="P31" s="15"/>
      <c r="Q31" s="15"/>
      <c r="R31" s="15"/>
      <c r="S31" s="15"/>
      <c r="T31" s="15"/>
      <c r="U31" s="15"/>
    </row>
    <row r="32" spans="1:21" s="14" customFormat="1" ht="14.1" customHeight="1" x14ac:dyDescent="0.2">
      <c r="A32" s="60" t="s">
        <v>531</v>
      </c>
      <c r="B32" s="60" t="s">
        <v>532</v>
      </c>
      <c r="D32" s="15">
        <v>2</v>
      </c>
      <c r="E32" s="15">
        <v>0</v>
      </c>
      <c r="F32" s="15">
        <v>0</v>
      </c>
      <c r="G32" s="15">
        <v>0</v>
      </c>
      <c r="H32" s="15">
        <v>1</v>
      </c>
      <c r="I32" s="15">
        <v>1</v>
      </c>
      <c r="J32" s="15">
        <v>0</v>
      </c>
      <c r="K32" s="15">
        <v>0</v>
      </c>
      <c r="L32" s="15">
        <v>0</v>
      </c>
      <c r="M32" s="15">
        <v>0</v>
      </c>
      <c r="N32" s="15">
        <v>0</v>
      </c>
      <c r="O32" s="15"/>
      <c r="P32" s="15"/>
      <c r="Q32" s="15"/>
      <c r="R32" s="15"/>
      <c r="S32" s="15"/>
      <c r="T32" s="15"/>
      <c r="U32" s="15"/>
    </row>
    <row r="33" spans="1:21" s="14" customFormat="1" ht="14.1" customHeight="1" x14ac:dyDescent="0.2">
      <c r="A33" s="60" t="s">
        <v>533</v>
      </c>
      <c r="B33" s="60" t="s">
        <v>580</v>
      </c>
      <c r="D33" s="15">
        <v>2</v>
      </c>
      <c r="E33" s="15">
        <v>0</v>
      </c>
      <c r="F33" s="15">
        <v>0</v>
      </c>
      <c r="G33" s="15">
        <v>1</v>
      </c>
      <c r="H33" s="15">
        <v>0</v>
      </c>
      <c r="I33" s="15">
        <v>1</v>
      </c>
      <c r="J33" s="15">
        <v>0</v>
      </c>
      <c r="K33" s="15">
        <v>0</v>
      </c>
      <c r="L33" s="15">
        <v>0</v>
      </c>
      <c r="M33" s="15">
        <v>0</v>
      </c>
      <c r="N33" s="15">
        <v>0</v>
      </c>
      <c r="O33" s="15"/>
      <c r="P33" s="15"/>
      <c r="Q33" s="15"/>
      <c r="R33" s="15"/>
      <c r="S33" s="15"/>
      <c r="T33" s="15"/>
      <c r="U33" s="15"/>
    </row>
    <row r="34" spans="1:21" s="14" customFormat="1" ht="14.1" customHeight="1" x14ac:dyDescent="0.2">
      <c r="A34" s="60" t="s">
        <v>534</v>
      </c>
      <c r="B34" s="60" t="s">
        <v>535</v>
      </c>
      <c r="D34" s="15">
        <v>0</v>
      </c>
      <c r="E34" s="15">
        <v>0</v>
      </c>
      <c r="F34" s="15">
        <v>0</v>
      </c>
      <c r="G34" s="15">
        <v>0</v>
      </c>
      <c r="H34" s="15">
        <v>0</v>
      </c>
      <c r="I34" s="15">
        <v>0</v>
      </c>
      <c r="J34" s="15">
        <v>0</v>
      </c>
      <c r="K34" s="15">
        <v>0</v>
      </c>
      <c r="L34" s="15">
        <v>0</v>
      </c>
      <c r="M34" s="15">
        <v>0</v>
      </c>
      <c r="N34" s="15">
        <v>0</v>
      </c>
      <c r="O34" s="15"/>
      <c r="P34" s="15"/>
      <c r="Q34" s="15"/>
      <c r="R34" s="15"/>
      <c r="S34" s="15"/>
      <c r="T34" s="15"/>
      <c r="U34" s="15"/>
    </row>
    <row r="35" spans="1:21" s="22" customFormat="1" ht="14.1" customHeight="1" x14ac:dyDescent="0.2">
      <c r="A35" s="59" t="s">
        <v>536</v>
      </c>
      <c r="B35" s="59" t="s">
        <v>581</v>
      </c>
      <c r="D35" s="106">
        <v>4</v>
      </c>
      <c r="E35" s="106">
        <v>1</v>
      </c>
      <c r="F35" s="106">
        <v>0</v>
      </c>
      <c r="G35" s="106">
        <v>0</v>
      </c>
      <c r="H35" s="106">
        <v>3</v>
      </c>
      <c r="I35" s="106">
        <v>0</v>
      </c>
      <c r="J35" s="106">
        <v>0</v>
      </c>
      <c r="K35" s="106">
        <v>0</v>
      </c>
      <c r="L35" s="106">
        <v>0</v>
      </c>
      <c r="M35" s="106">
        <v>0</v>
      </c>
      <c r="N35" s="106">
        <v>0</v>
      </c>
      <c r="O35" s="106"/>
      <c r="P35" s="106"/>
      <c r="Q35" s="106"/>
      <c r="R35" s="106"/>
      <c r="S35" s="106"/>
      <c r="T35" s="106"/>
      <c r="U35" s="106"/>
    </row>
    <row r="36" spans="1:21" s="22" customFormat="1" ht="14.1" customHeight="1" x14ac:dyDescent="0.2">
      <c r="A36" s="60" t="s">
        <v>537</v>
      </c>
      <c r="B36" s="60" t="s">
        <v>538</v>
      </c>
      <c r="C36" s="14"/>
      <c r="D36" s="15">
        <v>0</v>
      </c>
      <c r="E36" s="15">
        <v>0</v>
      </c>
      <c r="F36" s="15">
        <v>0</v>
      </c>
      <c r="G36" s="15">
        <v>0</v>
      </c>
      <c r="H36" s="15">
        <v>0</v>
      </c>
      <c r="I36" s="15">
        <v>0</v>
      </c>
      <c r="J36" s="15">
        <v>0</v>
      </c>
      <c r="K36" s="15">
        <v>0</v>
      </c>
      <c r="L36" s="15">
        <v>0</v>
      </c>
      <c r="M36" s="15">
        <v>0</v>
      </c>
      <c r="N36" s="15">
        <v>0</v>
      </c>
      <c r="O36" s="15"/>
      <c r="P36" s="15"/>
      <c r="Q36" s="15"/>
      <c r="R36" s="15"/>
      <c r="S36" s="15"/>
      <c r="T36" s="15"/>
      <c r="U36" s="15"/>
    </row>
    <row r="37" spans="1:21" s="14" customFormat="1" ht="14.1" customHeight="1" x14ac:dyDescent="0.2">
      <c r="A37" s="60" t="s">
        <v>539</v>
      </c>
      <c r="B37" s="60" t="s">
        <v>540</v>
      </c>
      <c r="D37" s="15">
        <v>2</v>
      </c>
      <c r="E37" s="15">
        <v>1</v>
      </c>
      <c r="F37" s="15">
        <v>0</v>
      </c>
      <c r="G37" s="15">
        <v>0</v>
      </c>
      <c r="H37" s="15">
        <v>1</v>
      </c>
      <c r="I37" s="15">
        <v>0</v>
      </c>
      <c r="J37" s="15">
        <v>0</v>
      </c>
      <c r="K37" s="15">
        <v>0</v>
      </c>
      <c r="L37" s="15">
        <v>0</v>
      </c>
      <c r="M37" s="15">
        <v>0</v>
      </c>
      <c r="N37" s="15">
        <v>0</v>
      </c>
      <c r="O37" s="15"/>
      <c r="P37" s="15"/>
      <c r="Q37" s="15"/>
      <c r="R37" s="15"/>
      <c r="S37" s="15"/>
      <c r="T37" s="15"/>
      <c r="U37" s="15"/>
    </row>
    <row r="38" spans="1:21" ht="14.1" customHeight="1" x14ac:dyDescent="0.2">
      <c r="A38" s="60" t="s">
        <v>541</v>
      </c>
      <c r="B38" s="60" t="s">
        <v>542</v>
      </c>
      <c r="C38" s="14"/>
      <c r="D38" s="15">
        <v>0</v>
      </c>
      <c r="E38" s="15">
        <v>0</v>
      </c>
      <c r="F38" s="15">
        <v>0</v>
      </c>
      <c r="G38" s="15">
        <v>0</v>
      </c>
      <c r="H38" s="15">
        <v>0</v>
      </c>
      <c r="I38" s="15">
        <v>0</v>
      </c>
      <c r="J38" s="15">
        <v>0</v>
      </c>
      <c r="K38" s="15">
        <v>0</v>
      </c>
      <c r="L38" s="15">
        <v>0</v>
      </c>
      <c r="M38" s="15">
        <v>0</v>
      </c>
      <c r="N38" s="15">
        <v>0</v>
      </c>
      <c r="O38" s="15"/>
      <c r="P38" s="15"/>
      <c r="Q38" s="15"/>
      <c r="R38" s="15"/>
      <c r="S38" s="15"/>
      <c r="T38" s="15"/>
      <c r="U38" s="15"/>
    </row>
    <row r="39" spans="1:21" ht="14.1" customHeight="1" x14ac:dyDescent="0.2">
      <c r="A39" s="60" t="s">
        <v>543</v>
      </c>
      <c r="B39" s="60" t="s">
        <v>544</v>
      </c>
      <c r="C39" s="14"/>
      <c r="D39" s="15">
        <v>2</v>
      </c>
      <c r="E39" s="15">
        <v>0</v>
      </c>
      <c r="F39" s="15">
        <v>0</v>
      </c>
      <c r="G39" s="15">
        <v>0</v>
      </c>
      <c r="H39" s="15">
        <v>2</v>
      </c>
      <c r="I39" s="15">
        <v>0</v>
      </c>
      <c r="J39" s="15">
        <v>0</v>
      </c>
      <c r="K39" s="15">
        <v>0</v>
      </c>
      <c r="L39" s="15">
        <v>0</v>
      </c>
      <c r="M39" s="15">
        <v>0</v>
      </c>
      <c r="N39" s="15">
        <v>0</v>
      </c>
      <c r="O39" s="15"/>
      <c r="P39" s="15"/>
      <c r="Q39" s="15"/>
      <c r="R39" s="15"/>
      <c r="S39" s="15"/>
      <c r="T39" s="15"/>
      <c r="U39" s="15"/>
    </row>
    <row r="40" spans="1:21" s="8" customFormat="1" ht="14.1" customHeight="1" x14ac:dyDescent="0.2">
      <c r="A40" s="59" t="s">
        <v>545</v>
      </c>
      <c r="B40" s="59" t="s">
        <v>582</v>
      </c>
      <c r="C40" s="22"/>
      <c r="D40" s="106">
        <v>6</v>
      </c>
      <c r="E40" s="106">
        <v>0</v>
      </c>
      <c r="F40" s="106">
        <v>0</v>
      </c>
      <c r="G40" s="106">
        <v>0</v>
      </c>
      <c r="H40" s="106">
        <v>1</v>
      </c>
      <c r="I40" s="106">
        <v>2</v>
      </c>
      <c r="J40" s="106">
        <v>2</v>
      </c>
      <c r="K40" s="106">
        <v>0</v>
      </c>
      <c r="L40" s="106">
        <v>0</v>
      </c>
      <c r="M40" s="106">
        <v>0</v>
      </c>
      <c r="N40" s="106">
        <v>1</v>
      </c>
      <c r="O40" s="106"/>
      <c r="P40" s="106"/>
      <c r="Q40" s="106"/>
      <c r="R40" s="106"/>
      <c r="S40" s="106"/>
      <c r="T40" s="106"/>
      <c r="U40" s="106"/>
    </row>
    <row r="41" spans="1:21" ht="14.1" customHeight="1" x14ac:dyDescent="0.2">
      <c r="A41" s="60" t="s">
        <v>546</v>
      </c>
      <c r="B41" s="60" t="s">
        <v>588</v>
      </c>
      <c r="C41" s="14"/>
      <c r="D41" s="15">
        <v>2</v>
      </c>
      <c r="E41" s="15">
        <v>0</v>
      </c>
      <c r="F41" s="15">
        <v>0</v>
      </c>
      <c r="G41" s="15">
        <v>0</v>
      </c>
      <c r="H41" s="15">
        <v>0</v>
      </c>
      <c r="I41" s="15">
        <v>1</v>
      </c>
      <c r="J41" s="15">
        <v>1</v>
      </c>
      <c r="K41" s="15">
        <v>0</v>
      </c>
      <c r="L41" s="15">
        <v>0</v>
      </c>
      <c r="M41" s="15">
        <v>0</v>
      </c>
      <c r="N41" s="15">
        <v>0</v>
      </c>
      <c r="O41" s="15"/>
      <c r="P41" s="15"/>
      <c r="Q41" s="15"/>
      <c r="R41" s="106"/>
      <c r="S41" s="15"/>
      <c r="T41" s="15"/>
      <c r="U41" s="15"/>
    </row>
    <row r="42" spans="1:21" ht="14.1" customHeight="1" x14ac:dyDescent="0.2">
      <c r="A42" s="60" t="s">
        <v>547</v>
      </c>
      <c r="B42" s="60" t="s">
        <v>583</v>
      </c>
      <c r="C42" s="14"/>
      <c r="D42" s="15">
        <v>4</v>
      </c>
      <c r="E42" s="15">
        <v>0</v>
      </c>
      <c r="F42" s="15">
        <v>0</v>
      </c>
      <c r="G42" s="15">
        <v>0</v>
      </c>
      <c r="H42" s="15">
        <v>1</v>
      </c>
      <c r="I42" s="15">
        <v>1</v>
      </c>
      <c r="J42" s="15">
        <v>1</v>
      </c>
      <c r="K42" s="15">
        <v>0</v>
      </c>
      <c r="L42" s="15">
        <v>0</v>
      </c>
      <c r="M42" s="15">
        <v>0</v>
      </c>
      <c r="N42" s="15">
        <v>1</v>
      </c>
      <c r="O42" s="15"/>
      <c r="P42" s="15"/>
      <c r="Q42" s="15"/>
      <c r="R42" s="15"/>
      <c r="S42" s="15"/>
      <c r="T42" s="15"/>
      <c r="U42" s="15"/>
    </row>
    <row r="43" spans="1:21" ht="14.1" customHeight="1" x14ac:dyDescent="0.2">
      <c r="A43" s="60" t="s">
        <v>548</v>
      </c>
      <c r="B43" s="60" t="s">
        <v>589</v>
      </c>
      <c r="C43" s="14"/>
      <c r="D43" s="15">
        <v>0</v>
      </c>
      <c r="E43" s="15">
        <v>0</v>
      </c>
      <c r="F43" s="15">
        <v>0</v>
      </c>
      <c r="G43" s="15">
        <v>0</v>
      </c>
      <c r="H43" s="15">
        <v>0</v>
      </c>
      <c r="I43" s="15">
        <v>0</v>
      </c>
      <c r="J43" s="15">
        <v>0</v>
      </c>
      <c r="K43" s="15">
        <v>0</v>
      </c>
      <c r="L43" s="15">
        <v>0</v>
      </c>
      <c r="M43" s="15">
        <v>0</v>
      </c>
      <c r="N43" s="15">
        <v>0</v>
      </c>
      <c r="O43" s="15"/>
      <c r="P43" s="15"/>
      <c r="Q43" s="15"/>
      <c r="R43" s="15"/>
      <c r="S43" s="15"/>
      <c r="T43" s="15"/>
      <c r="U43" s="15"/>
    </row>
    <row r="44" spans="1:21" s="8" customFormat="1" ht="14.1" customHeight="1" x14ac:dyDescent="0.2">
      <c r="A44" s="59" t="s">
        <v>549</v>
      </c>
      <c r="B44" s="59" t="s">
        <v>584</v>
      </c>
      <c r="C44" s="22"/>
      <c r="D44" s="106">
        <v>39</v>
      </c>
      <c r="E44" s="106">
        <v>2</v>
      </c>
      <c r="F44" s="106">
        <v>2</v>
      </c>
      <c r="G44" s="106">
        <v>7</v>
      </c>
      <c r="H44" s="106">
        <v>3</v>
      </c>
      <c r="I44" s="106">
        <v>19</v>
      </c>
      <c r="J44" s="106">
        <v>4</v>
      </c>
      <c r="K44" s="106">
        <v>0</v>
      </c>
      <c r="L44" s="106">
        <v>0</v>
      </c>
      <c r="M44" s="106">
        <v>0</v>
      </c>
      <c r="N44" s="106">
        <v>2</v>
      </c>
      <c r="O44" s="106"/>
      <c r="P44" s="106"/>
      <c r="Q44" s="106"/>
      <c r="R44" s="106"/>
      <c r="S44" s="106"/>
      <c r="T44" s="106"/>
      <c r="U44" s="106"/>
    </row>
    <row r="45" spans="1:21" ht="14.1" customHeight="1" x14ac:dyDescent="0.2">
      <c r="A45" s="60" t="s">
        <v>550</v>
      </c>
      <c r="B45" s="60" t="s">
        <v>966</v>
      </c>
      <c r="C45" s="14"/>
      <c r="D45" s="15">
        <v>18</v>
      </c>
      <c r="E45" s="15">
        <v>0</v>
      </c>
      <c r="F45" s="15">
        <v>1</v>
      </c>
      <c r="G45" s="15">
        <v>3</v>
      </c>
      <c r="H45" s="15">
        <v>2</v>
      </c>
      <c r="I45" s="15">
        <v>10</v>
      </c>
      <c r="J45" s="15">
        <v>1</v>
      </c>
      <c r="K45" s="15">
        <v>0</v>
      </c>
      <c r="L45" s="15">
        <v>0</v>
      </c>
      <c r="M45" s="15">
        <v>0</v>
      </c>
      <c r="N45" s="15">
        <v>1</v>
      </c>
      <c r="O45" s="15"/>
      <c r="P45" s="15"/>
      <c r="Q45" s="15"/>
      <c r="R45" s="15"/>
      <c r="S45" s="15"/>
      <c r="T45" s="15"/>
      <c r="U45" s="15"/>
    </row>
    <row r="46" spans="1:21" ht="14.1" customHeight="1" x14ac:dyDescent="0.2">
      <c r="A46" s="60" t="s">
        <v>551</v>
      </c>
      <c r="B46" s="60" t="s">
        <v>552</v>
      </c>
      <c r="C46" s="14"/>
      <c r="D46" s="15">
        <v>11</v>
      </c>
      <c r="E46" s="15">
        <v>0</v>
      </c>
      <c r="F46" s="15">
        <v>0</v>
      </c>
      <c r="G46" s="15">
        <v>3</v>
      </c>
      <c r="H46" s="15">
        <v>1</v>
      </c>
      <c r="I46" s="15">
        <v>5</v>
      </c>
      <c r="J46" s="15">
        <v>2</v>
      </c>
      <c r="K46" s="15">
        <v>0</v>
      </c>
      <c r="L46" s="15">
        <v>0</v>
      </c>
      <c r="M46" s="15">
        <v>0</v>
      </c>
      <c r="N46" s="15">
        <v>0</v>
      </c>
      <c r="O46" s="15"/>
      <c r="P46" s="15"/>
      <c r="Q46" s="15"/>
      <c r="R46" s="15"/>
      <c r="S46" s="15"/>
      <c r="T46" s="15"/>
      <c r="U46" s="15"/>
    </row>
    <row r="47" spans="1:21" ht="14.1" customHeight="1" x14ac:dyDescent="0.2">
      <c r="A47" s="60" t="s">
        <v>553</v>
      </c>
      <c r="B47" s="60" t="s">
        <v>967</v>
      </c>
      <c r="C47" s="14"/>
      <c r="D47" s="15">
        <v>0</v>
      </c>
      <c r="E47" s="15">
        <v>0</v>
      </c>
      <c r="F47" s="15">
        <v>0</v>
      </c>
      <c r="G47" s="15">
        <v>0</v>
      </c>
      <c r="H47" s="15">
        <v>0</v>
      </c>
      <c r="I47" s="15">
        <v>0</v>
      </c>
      <c r="J47" s="15">
        <v>0</v>
      </c>
      <c r="K47" s="15">
        <v>0</v>
      </c>
      <c r="L47" s="15">
        <v>0</v>
      </c>
      <c r="M47" s="15">
        <v>0</v>
      </c>
      <c r="N47" s="15">
        <v>0</v>
      </c>
      <c r="O47" s="15"/>
      <c r="P47" s="15"/>
      <c r="Q47" s="15"/>
      <c r="R47" s="15"/>
      <c r="S47" s="15"/>
      <c r="T47" s="15"/>
      <c r="U47" s="15"/>
    </row>
    <row r="48" spans="1:21" ht="14.1" customHeight="1" x14ac:dyDescent="0.2">
      <c r="A48" s="60" t="s">
        <v>554</v>
      </c>
      <c r="B48" s="60" t="s">
        <v>555</v>
      </c>
      <c r="C48" s="14"/>
      <c r="D48" s="15">
        <v>8</v>
      </c>
      <c r="E48" s="15">
        <v>2</v>
      </c>
      <c r="F48" s="15">
        <v>1</v>
      </c>
      <c r="G48" s="15">
        <v>1</v>
      </c>
      <c r="H48" s="15">
        <v>0</v>
      </c>
      <c r="I48" s="15">
        <v>2</v>
      </c>
      <c r="J48" s="15">
        <v>1</v>
      </c>
      <c r="K48" s="15">
        <v>0</v>
      </c>
      <c r="L48" s="15">
        <v>0</v>
      </c>
      <c r="M48" s="15">
        <v>0</v>
      </c>
      <c r="N48" s="15">
        <v>1</v>
      </c>
      <c r="O48" s="15"/>
      <c r="P48" s="15"/>
      <c r="Q48" s="15"/>
      <c r="R48" s="15"/>
      <c r="S48" s="15"/>
      <c r="T48" s="15"/>
      <c r="U48" s="15"/>
    </row>
    <row r="49" spans="1:21" ht="14.1" customHeight="1" x14ac:dyDescent="0.2">
      <c r="A49" s="60" t="s">
        <v>556</v>
      </c>
      <c r="B49" s="60" t="s">
        <v>968</v>
      </c>
      <c r="C49" s="14"/>
      <c r="D49" s="15">
        <v>2</v>
      </c>
      <c r="E49" s="15">
        <v>0</v>
      </c>
      <c r="F49" s="15">
        <v>0</v>
      </c>
      <c r="G49" s="15">
        <v>0</v>
      </c>
      <c r="H49" s="15">
        <v>0</v>
      </c>
      <c r="I49" s="15">
        <v>2</v>
      </c>
      <c r="J49" s="15">
        <v>0</v>
      </c>
      <c r="K49" s="15">
        <v>0</v>
      </c>
      <c r="L49" s="15">
        <v>0</v>
      </c>
      <c r="M49" s="15">
        <v>0</v>
      </c>
      <c r="N49" s="15">
        <v>0</v>
      </c>
      <c r="O49" s="15"/>
      <c r="P49" s="15"/>
      <c r="Q49" s="15"/>
      <c r="R49" s="15"/>
      <c r="S49" s="15"/>
      <c r="T49" s="15"/>
      <c r="U49" s="15"/>
    </row>
    <row r="50" spans="1:21" s="8" customFormat="1" ht="14.1" customHeight="1" x14ac:dyDescent="0.2">
      <c r="A50" s="59" t="s">
        <v>557</v>
      </c>
      <c r="B50" s="59" t="s">
        <v>585</v>
      </c>
      <c r="C50" s="22"/>
      <c r="D50" s="106">
        <v>20</v>
      </c>
      <c r="E50" s="106">
        <v>2</v>
      </c>
      <c r="F50" s="106">
        <v>0</v>
      </c>
      <c r="G50" s="106">
        <v>4</v>
      </c>
      <c r="H50" s="106">
        <v>10</v>
      </c>
      <c r="I50" s="106">
        <v>1</v>
      </c>
      <c r="J50" s="106">
        <v>3</v>
      </c>
      <c r="K50" s="106">
        <v>0</v>
      </c>
      <c r="L50" s="106">
        <v>0</v>
      </c>
      <c r="M50" s="106">
        <v>0</v>
      </c>
      <c r="N50" s="106">
        <v>0</v>
      </c>
      <c r="O50" s="106"/>
      <c r="P50" s="106"/>
      <c r="Q50" s="106"/>
      <c r="R50" s="106"/>
      <c r="S50" s="106"/>
      <c r="T50" s="106"/>
      <c r="U50" s="106"/>
    </row>
    <row r="51" spans="1:21" ht="14.1" customHeight="1" x14ac:dyDescent="0.2">
      <c r="A51" s="60" t="s">
        <v>558</v>
      </c>
      <c r="B51" s="60" t="s">
        <v>559</v>
      </c>
      <c r="C51" s="14"/>
      <c r="D51" s="15">
        <v>8</v>
      </c>
      <c r="E51" s="15">
        <v>2</v>
      </c>
      <c r="F51" s="15">
        <v>0</v>
      </c>
      <c r="G51" s="15">
        <v>0</v>
      </c>
      <c r="H51" s="15">
        <v>4</v>
      </c>
      <c r="I51" s="15">
        <v>1</v>
      </c>
      <c r="J51" s="15">
        <v>1</v>
      </c>
      <c r="K51" s="15">
        <v>0</v>
      </c>
      <c r="L51" s="15">
        <v>0</v>
      </c>
      <c r="M51" s="15">
        <v>0</v>
      </c>
      <c r="N51" s="15">
        <v>0</v>
      </c>
      <c r="O51" s="15"/>
      <c r="P51" s="15"/>
      <c r="Q51" s="15"/>
      <c r="R51" s="15"/>
      <c r="S51" s="15"/>
      <c r="T51" s="15"/>
      <c r="U51" s="15"/>
    </row>
    <row r="52" spans="1:21" ht="14.1" customHeight="1" x14ac:dyDescent="0.2">
      <c r="A52" s="60" t="s">
        <v>560</v>
      </c>
      <c r="B52" s="60" t="s">
        <v>561</v>
      </c>
      <c r="C52" s="14"/>
      <c r="D52" s="15">
        <v>1</v>
      </c>
      <c r="E52" s="15">
        <v>0</v>
      </c>
      <c r="F52" s="15">
        <v>0</v>
      </c>
      <c r="G52" s="15">
        <v>1</v>
      </c>
      <c r="H52" s="15">
        <v>0</v>
      </c>
      <c r="I52" s="15">
        <v>0</v>
      </c>
      <c r="J52" s="15">
        <v>0</v>
      </c>
      <c r="K52" s="15">
        <v>0</v>
      </c>
      <c r="L52" s="15">
        <v>0</v>
      </c>
      <c r="M52" s="15">
        <v>0</v>
      </c>
      <c r="N52" s="15">
        <v>0</v>
      </c>
      <c r="O52" s="15"/>
      <c r="P52" s="15"/>
      <c r="Q52" s="15"/>
      <c r="R52" s="15"/>
      <c r="S52" s="15"/>
      <c r="T52" s="15"/>
      <c r="U52" s="15"/>
    </row>
    <row r="53" spans="1:21" ht="14.1" customHeight="1" x14ac:dyDescent="0.2">
      <c r="A53" s="60" t="s">
        <v>562</v>
      </c>
      <c r="B53" s="60" t="s">
        <v>563</v>
      </c>
      <c r="C53" s="14"/>
      <c r="D53" s="15">
        <v>11</v>
      </c>
      <c r="E53" s="15">
        <v>0</v>
      </c>
      <c r="F53" s="15">
        <v>0</v>
      </c>
      <c r="G53" s="15">
        <v>3</v>
      </c>
      <c r="H53" s="15">
        <v>6</v>
      </c>
      <c r="I53" s="15">
        <v>0</v>
      </c>
      <c r="J53" s="15">
        <v>2</v>
      </c>
      <c r="K53" s="15">
        <v>0</v>
      </c>
      <c r="L53" s="15">
        <v>0</v>
      </c>
      <c r="M53" s="15">
        <v>0</v>
      </c>
      <c r="N53" s="15">
        <v>0</v>
      </c>
      <c r="O53" s="15"/>
      <c r="P53" s="15"/>
      <c r="Q53" s="15"/>
      <c r="R53" s="15"/>
      <c r="S53" s="15"/>
      <c r="T53" s="15"/>
      <c r="U53" s="15"/>
    </row>
    <row r="54" spans="1:21" s="8" customFormat="1" ht="14.1" customHeight="1" x14ac:dyDescent="0.2">
      <c r="A54" s="59" t="s">
        <v>564</v>
      </c>
      <c r="B54" s="59" t="s">
        <v>565</v>
      </c>
      <c r="C54" s="22"/>
      <c r="D54" s="106">
        <v>25</v>
      </c>
      <c r="E54" s="106">
        <v>1</v>
      </c>
      <c r="F54" s="106">
        <v>0</v>
      </c>
      <c r="G54" s="106">
        <v>9</v>
      </c>
      <c r="H54" s="106">
        <v>2</v>
      </c>
      <c r="I54" s="106">
        <v>5</v>
      </c>
      <c r="J54" s="106">
        <v>4</v>
      </c>
      <c r="K54" s="106">
        <v>0</v>
      </c>
      <c r="L54" s="106">
        <v>1</v>
      </c>
      <c r="M54" s="106">
        <v>0</v>
      </c>
      <c r="N54" s="106">
        <v>3</v>
      </c>
      <c r="O54" s="106"/>
      <c r="P54" s="106"/>
      <c r="Q54" s="106"/>
      <c r="R54" s="106"/>
      <c r="S54" s="106"/>
      <c r="T54" s="106"/>
      <c r="U54" s="106"/>
    </row>
    <row r="55" spans="1:21" ht="14.1" customHeight="1" x14ac:dyDescent="0.2">
      <c r="A55" s="60" t="s">
        <v>566</v>
      </c>
      <c r="B55" s="60" t="s">
        <v>567</v>
      </c>
      <c r="C55" s="14"/>
      <c r="D55" s="15">
        <v>1</v>
      </c>
      <c r="E55" s="15">
        <v>0</v>
      </c>
      <c r="F55" s="15">
        <v>0</v>
      </c>
      <c r="G55" s="15">
        <v>0</v>
      </c>
      <c r="H55" s="15">
        <v>0</v>
      </c>
      <c r="I55" s="15">
        <v>0</v>
      </c>
      <c r="J55" s="15">
        <v>1</v>
      </c>
      <c r="K55" s="15">
        <v>0</v>
      </c>
      <c r="L55" s="15">
        <v>0</v>
      </c>
      <c r="M55" s="15">
        <v>0</v>
      </c>
      <c r="N55" s="15">
        <v>0</v>
      </c>
      <c r="O55" s="15"/>
      <c r="P55" s="15"/>
      <c r="Q55" s="15"/>
      <c r="R55" s="15"/>
      <c r="S55" s="15"/>
      <c r="T55" s="15"/>
      <c r="U55" s="15"/>
    </row>
    <row r="56" spans="1:21" ht="14.1" customHeight="1" x14ac:dyDescent="0.2">
      <c r="A56" s="60" t="s">
        <v>568</v>
      </c>
      <c r="B56" s="60" t="s">
        <v>586</v>
      </c>
      <c r="C56" s="14"/>
      <c r="D56" s="15">
        <v>5</v>
      </c>
      <c r="E56" s="15">
        <v>0</v>
      </c>
      <c r="F56" s="15">
        <v>0</v>
      </c>
      <c r="G56" s="15">
        <v>2</v>
      </c>
      <c r="H56" s="15">
        <v>0</v>
      </c>
      <c r="I56" s="15">
        <v>1</v>
      </c>
      <c r="J56" s="15">
        <v>1</v>
      </c>
      <c r="K56" s="15">
        <v>0</v>
      </c>
      <c r="L56" s="15">
        <v>0</v>
      </c>
      <c r="M56" s="15">
        <v>0</v>
      </c>
      <c r="N56" s="15">
        <v>1</v>
      </c>
      <c r="O56" s="15"/>
      <c r="P56" s="15"/>
      <c r="Q56" s="15"/>
      <c r="R56" s="15"/>
      <c r="S56" s="15"/>
      <c r="T56" s="15"/>
      <c r="U56" s="15"/>
    </row>
    <row r="57" spans="1:21" ht="14.1" customHeight="1" x14ac:dyDescent="0.2">
      <c r="A57" s="60" t="s">
        <v>569</v>
      </c>
      <c r="B57" s="60" t="s">
        <v>958</v>
      </c>
      <c r="C57" s="14"/>
      <c r="D57" s="15">
        <v>8</v>
      </c>
      <c r="E57" s="15">
        <v>0</v>
      </c>
      <c r="F57" s="15">
        <v>0</v>
      </c>
      <c r="G57" s="15">
        <v>5</v>
      </c>
      <c r="H57" s="15">
        <v>0</v>
      </c>
      <c r="I57" s="15">
        <v>2</v>
      </c>
      <c r="J57" s="15">
        <v>1</v>
      </c>
      <c r="K57" s="15">
        <v>0</v>
      </c>
      <c r="L57" s="15">
        <v>0</v>
      </c>
      <c r="M57" s="15">
        <v>0</v>
      </c>
      <c r="N57" s="15">
        <v>0</v>
      </c>
      <c r="O57" s="15"/>
      <c r="P57" s="15"/>
      <c r="Q57" s="15"/>
      <c r="R57" s="15"/>
      <c r="S57" s="15"/>
      <c r="T57" s="15"/>
      <c r="U57" s="15"/>
    </row>
    <row r="58" spans="1:21" ht="14.1" customHeight="1" x14ac:dyDescent="0.2">
      <c r="A58" s="60" t="s">
        <v>570</v>
      </c>
      <c r="B58" s="60" t="s">
        <v>571</v>
      </c>
      <c r="C58" s="14"/>
      <c r="D58" s="15">
        <v>0</v>
      </c>
      <c r="E58" s="15">
        <v>0</v>
      </c>
      <c r="F58" s="15">
        <v>0</v>
      </c>
      <c r="G58" s="15">
        <v>0</v>
      </c>
      <c r="H58" s="15">
        <v>0</v>
      </c>
      <c r="I58" s="15">
        <v>0</v>
      </c>
      <c r="J58" s="15">
        <v>0</v>
      </c>
      <c r="K58" s="15">
        <v>0</v>
      </c>
      <c r="L58" s="15">
        <v>0</v>
      </c>
      <c r="M58" s="15">
        <v>0</v>
      </c>
      <c r="N58" s="15">
        <v>0</v>
      </c>
      <c r="O58" s="15"/>
      <c r="P58" s="15"/>
      <c r="Q58" s="15"/>
      <c r="R58" s="15"/>
      <c r="S58" s="15"/>
      <c r="T58" s="15"/>
      <c r="U58" s="15"/>
    </row>
    <row r="59" spans="1:21" ht="14.1" customHeight="1" x14ac:dyDescent="0.2">
      <c r="A59" s="60" t="s">
        <v>572</v>
      </c>
      <c r="B59" s="60" t="s">
        <v>587</v>
      </c>
      <c r="C59" s="14"/>
      <c r="D59" s="15">
        <v>0</v>
      </c>
      <c r="E59" s="15">
        <v>0</v>
      </c>
      <c r="F59" s="15">
        <v>0</v>
      </c>
      <c r="G59" s="15">
        <v>0</v>
      </c>
      <c r="H59" s="15">
        <v>0</v>
      </c>
      <c r="I59" s="15">
        <v>0</v>
      </c>
      <c r="J59" s="15">
        <v>0</v>
      </c>
      <c r="K59" s="15">
        <v>0</v>
      </c>
      <c r="L59" s="15">
        <v>0</v>
      </c>
      <c r="M59" s="15">
        <v>0</v>
      </c>
      <c r="N59" s="15">
        <v>0</v>
      </c>
      <c r="O59" s="15"/>
      <c r="P59" s="15"/>
      <c r="Q59" s="15"/>
      <c r="R59" s="15"/>
      <c r="S59" s="15"/>
      <c r="T59" s="15"/>
      <c r="U59" s="15"/>
    </row>
    <row r="60" spans="1:21" ht="14.1" customHeight="1" x14ac:dyDescent="0.2">
      <c r="A60" s="60" t="s">
        <v>573</v>
      </c>
      <c r="B60" s="60" t="s">
        <v>574</v>
      </c>
      <c r="C60" s="14"/>
      <c r="D60" s="15">
        <v>11</v>
      </c>
      <c r="E60" s="15">
        <v>1</v>
      </c>
      <c r="F60" s="15">
        <v>0</v>
      </c>
      <c r="G60" s="15">
        <v>2</v>
      </c>
      <c r="H60" s="15">
        <v>2</v>
      </c>
      <c r="I60" s="15">
        <v>2</v>
      </c>
      <c r="J60" s="15">
        <v>1</v>
      </c>
      <c r="K60" s="15">
        <v>0</v>
      </c>
      <c r="L60" s="15">
        <v>1</v>
      </c>
      <c r="M60" s="15">
        <v>0</v>
      </c>
      <c r="N60" s="15">
        <v>2</v>
      </c>
      <c r="O60" s="15"/>
      <c r="P60" s="15"/>
      <c r="Q60" s="15"/>
      <c r="R60" s="15"/>
      <c r="S60" s="15"/>
      <c r="T60" s="15"/>
      <c r="U60" s="15"/>
    </row>
    <row r="61" spans="1:21" s="8" customFormat="1" ht="14.1" customHeight="1" x14ac:dyDescent="0.2">
      <c r="A61" s="58" t="s">
        <v>591</v>
      </c>
      <c r="B61" s="59"/>
      <c r="C61" s="22"/>
      <c r="D61" s="15">
        <v>1</v>
      </c>
      <c r="E61" s="15">
        <v>0</v>
      </c>
      <c r="F61" s="15">
        <v>0</v>
      </c>
      <c r="G61" s="15">
        <v>0</v>
      </c>
      <c r="H61" s="15">
        <v>1</v>
      </c>
      <c r="I61" s="15">
        <v>0</v>
      </c>
      <c r="J61" s="15">
        <v>0</v>
      </c>
      <c r="K61" s="15">
        <v>0</v>
      </c>
      <c r="L61" s="15">
        <v>0</v>
      </c>
      <c r="M61" s="15">
        <v>0</v>
      </c>
      <c r="N61" s="15">
        <v>0</v>
      </c>
      <c r="O61" s="106"/>
      <c r="P61" s="106"/>
      <c r="Q61" s="106"/>
      <c r="R61" s="106"/>
      <c r="S61" s="106"/>
      <c r="T61" s="106"/>
      <c r="U61" s="106"/>
    </row>
    <row r="62" spans="1:21" ht="3" customHeight="1" x14ac:dyDescent="0.2">
      <c r="A62" s="78"/>
      <c r="B62" s="65"/>
      <c r="C62" s="65"/>
      <c r="D62" s="75"/>
      <c r="E62" s="75"/>
      <c r="F62" s="75"/>
      <c r="G62" s="75"/>
      <c r="H62" s="75"/>
      <c r="I62" s="75"/>
      <c r="J62" s="75"/>
      <c r="K62" s="75"/>
      <c r="L62" s="75"/>
      <c r="M62" s="75"/>
      <c r="N62" s="75"/>
    </row>
  </sheetData>
  <customSheetViews>
    <customSheetView guid="{09C079DF-E626-4084-A2F6-C76BFDAA1A4F}" showGridLines="0" fitToPage="1" topLeftCell="A4">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Folha151">
    <tabColor rgb="FF0070C0"/>
    <pageSetUpPr autoPageBreaks="0" fitToPage="1"/>
  </sheetPr>
  <dimension ref="A1:W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5" width="9.42578125" style="1" customWidth="1"/>
    <col min="6" max="6" width="14.28515625" style="1" customWidth="1"/>
    <col min="7" max="7" width="14.7109375" style="1" customWidth="1"/>
    <col min="8" max="8" width="16.28515625" style="1" customWidth="1"/>
    <col min="9" max="9" width="11.7109375" style="1" customWidth="1"/>
    <col min="10" max="11" width="13" style="1" customWidth="1"/>
    <col min="12" max="12" width="12.7109375" style="1" customWidth="1"/>
    <col min="13" max="14" width="10" style="1" customWidth="1"/>
    <col min="15" max="20" width="9.28515625" style="5"/>
    <col min="21" max="21" width="7.42578125" style="5" customWidth="1"/>
    <col min="22" max="16384" width="9.28515625" style="5"/>
  </cols>
  <sheetData>
    <row r="1" spans="1:23" s="14" customFormat="1" ht="11.1" customHeight="1" x14ac:dyDescent="0.2">
      <c r="B1" s="18"/>
      <c r="C1" s="18"/>
      <c r="N1" s="23" t="s">
        <v>403</v>
      </c>
    </row>
    <row r="2" spans="1:23" ht="11.1" customHeight="1" x14ac:dyDescent="0.2"/>
    <row r="3" spans="1:23" s="29" customFormat="1" ht="12" customHeight="1" x14ac:dyDescent="0.2">
      <c r="A3" s="28" t="s">
        <v>280</v>
      </c>
      <c r="B3" s="45"/>
      <c r="C3" s="45"/>
      <c r="D3" s="2"/>
      <c r="E3" s="2"/>
      <c r="F3" s="2"/>
      <c r="G3" s="2"/>
      <c r="H3" s="2"/>
      <c r="I3" s="2"/>
      <c r="J3" s="2"/>
      <c r="K3" s="2"/>
      <c r="L3" s="2"/>
      <c r="M3" s="2"/>
      <c r="N3" s="2"/>
    </row>
    <row r="4" spans="1:23" s="29" customFormat="1" ht="11.1" customHeight="1" x14ac:dyDescent="0.2">
      <c r="B4" s="45"/>
      <c r="C4" s="45"/>
      <c r="D4" s="2"/>
      <c r="E4" s="2"/>
      <c r="F4" s="2"/>
      <c r="G4" s="2"/>
      <c r="H4" s="2"/>
      <c r="I4" s="2"/>
      <c r="J4" s="2"/>
      <c r="K4" s="2"/>
      <c r="L4" s="2"/>
      <c r="M4" s="2"/>
      <c r="N4" s="2"/>
    </row>
    <row r="5" spans="1:23" ht="11.1" customHeight="1" x14ac:dyDescent="0.2">
      <c r="A5" s="173">
        <v>2023</v>
      </c>
      <c r="B5" s="173"/>
      <c r="C5" s="173"/>
      <c r="D5" s="173"/>
      <c r="E5" s="173"/>
      <c r="F5" s="173"/>
      <c r="G5" s="173"/>
      <c r="H5" s="173"/>
      <c r="I5" s="173"/>
      <c r="J5" s="173"/>
      <c r="K5" s="173"/>
      <c r="L5" s="173"/>
      <c r="M5" s="173"/>
      <c r="N5" s="173"/>
    </row>
    <row r="6" spans="1:23" ht="11.1" customHeight="1" x14ac:dyDescent="0.2">
      <c r="A6" s="18" t="s">
        <v>321</v>
      </c>
      <c r="B6" s="14"/>
      <c r="K6" s="6"/>
      <c r="L6" s="6"/>
    </row>
    <row r="7" spans="1:23" ht="1.5" customHeight="1" x14ac:dyDescent="0.2">
      <c r="A7" s="69"/>
      <c r="B7" s="91"/>
      <c r="C7" s="69"/>
      <c r="D7" s="70"/>
      <c r="E7" s="70"/>
      <c r="F7" s="70"/>
      <c r="G7" s="70"/>
      <c r="H7" s="70"/>
      <c r="I7" s="70"/>
      <c r="J7" s="70"/>
      <c r="K7" s="70"/>
      <c r="L7" s="70"/>
      <c r="M7" s="70"/>
      <c r="N7" s="70"/>
    </row>
    <row r="8" spans="1:23" ht="53.25" customHeight="1" x14ac:dyDescent="0.2">
      <c r="A8" s="188" t="s">
        <v>500</v>
      </c>
      <c r="B8" s="188"/>
      <c r="D8" s="36" t="s">
        <v>1</v>
      </c>
      <c r="E8" s="115" t="s">
        <v>256</v>
      </c>
      <c r="F8" s="115" t="s">
        <v>136</v>
      </c>
      <c r="G8" s="115" t="s">
        <v>257</v>
      </c>
      <c r="H8" s="115" t="s">
        <v>258</v>
      </c>
      <c r="I8" s="115" t="s">
        <v>67</v>
      </c>
      <c r="J8" s="115" t="s">
        <v>137</v>
      </c>
      <c r="K8" s="115" t="s">
        <v>138</v>
      </c>
      <c r="L8" s="115" t="s">
        <v>68</v>
      </c>
      <c r="M8" s="115" t="s">
        <v>139</v>
      </c>
      <c r="N8" s="36" t="s">
        <v>135</v>
      </c>
    </row>
    <row r="9" spans="1:23" ht="1.5" customHeight="1" x14ac:dyDescent="0.2">
      <c r="D9" s="73"/>
      <c r="E9" s="73"/>
      <c r="F9" s="73"/>
      <c r="G9" s="73"/>
      <c r="H9" s="73"/>
      <c r="I9" s="73"/>
      <c r="J9" s="73"/>
      <c r="K9" s="73"/>
      <c r="L9" s="73"/>
      <c r="M9" s="73"/>
      <c r="N9" s="73"/>
    </row>
    <row r="10" spans="1:23" ht="1.5" customHeight="1" x14ac:dyDescent="0.2">
      <c r="A10" s="91"/>
      <c r="B10" s="69"/>
      <c r="C10" s="69"/>
      <c r="D10" s="4"/>
      <c r="E10" s="4"/>
      <c r="F10" s="4"/>
      <c r="G10" s="4"/>
      <c r="H10" s="4"/>
      <c r="I10" s="4"/>
      <c r="J10" s="4"/>
      <c r="K10" s="4"/>
      <c r="L10" s="4"/>
      <c r="M10" s="4"/>
      <c r="N10" s="4"/>
    </row>
    <row r="11" spans="1:23" ht="14.1" customHeight="1" x14ac:dyDescent="0.2">
      <c r="A11" s="18"/>
      <c r="B11" s="27" t="s">
        <v>9</v>
      </c>
      <c r="C11" s="23"/>
      <c r="D11" s="129">
        <v>184471</v>
      </c>
      <c r="E11" s="129">
        <v>2340</v>
      </c>
      <c r="F11" s="129">
        <v>8973</v>
      </c>
      <c r="G11" s="129">
        <v>9031</v>
      </c>
      <c r="H11" s="129">
        <v>28972</v>
      </c>
      <c r="I11" s="129">
        <v>31568</v>
      </c>
      <c r="J11" s="129">
        <v>18496</v>
      </c>
      <c r="K11" s="129">
        <v>42912</v>
      </c>
      <c r="L11" s="129">
        <v>2620</v>
      </c>
      <c r="M11" s="129">
        <v>1493</v>
      </c>
      <c r="N11" s="129">
        <v>38066</v>
      </c>
      <c r="O11" s="129"/>
      <c r="P11" s="129"/>
      <c r="Q11" s="129"/>
      <c r="R11" s="129"/>
      <c r="S11" s="129"/>
      <c r="T11" s="129"/>
      <c r="U11" s="129"/>
      <c r="V11" s="129"/>
      <c r="W11" s="130"/>
    </row>
    <row r="12" spans="1:23" s="8" customFormat="1" ht="14.1" customHeight="1" x14ac:dyDescent="0.2">
      <c r="A12" s="59" t="s">
        <v>503</v>
      </c>
      <c r="B12" s="59" t="s">
        <v>962</v>
      </c>
      <c r="C12" s="27"/>
      <c r="D12" s="131">
        <v>4780</v>
      </c>
      <c r="E12" s="131">
        <v>64</v>
      </c>
      <c r="F12" s="131">
        <v>131</v>
      </c>
      <c r="G12" s="131">
        <v>218</v>
      </c>
      <c r="H12" s="131">
        <v>544</v>
      </c>
      <c r="I12" s="131">
        <v>1182</v>
      </c>
      <c r="J12" s="131">
        <v>434</v>
      </c>
      <c r="K12" s="131">
        <v>1217</v>
      </c>
      <c r="L12" s="131">
        <v>47</v>
      </c>
      <c r="M12" s="131">
        <v>5</v>
      </c>
      <c r="N12" s="131">
        <v>938</v>
      </c>
      <c r="O12" s="131"/>
      <c r="P12" s="131"/>
      <c r="Q12" s="131"/>
      <c r="R12" s="131"/>
      <c r="S12" s="131"/>
      <c r="T12" s="131"/>
      <c r="U12" s="131"/>
      <c r="V12" s="131"/>
      <c r="W12" s="132"/>
    </row>
    <row r="13" spans="1:23" ht="14.1" customHeight="1" x14ac:dyDescent="0.2">
      <c r="A13" s="60" t="s">
        <v>504</v>
      </c>
      <c r="B13" s="60" t="s">
        <v>963</v>
      </c>
      <c r="C13" s="23"/>
      <c r="D13" s="129">
        <v>426</v>
      </c>
      <c r="E13" s="129">
        <v>8</v>
      </c>
      <c r="F13" s="129">
        <v>11</v>
      </c>
      <c r="G13" s="129">
        <v>19</v>
      </c>
      <c r="H13" s="129">
        <v>46</v>
      </c>
      <c r="I13" s="129">
        <v>113</v>
      </c>
      <c r="J13" s="129">
        <v>45</v>
      </c>
      <c r="K13" s="129">
        <v>115</v>
      </c>
      <c r="L13" s="129">
        <v>3</v>
      </c>
      <c r="M13" s="129">
        <v>1</v>
      </c>
      <c r="N13" s="129">
        <v>65</v>
      </c>
      <c r="O13" s="129"/>
      <c r="P13" s="129"/>
      <c r="Q13" s="129"/>
      <c r="R13" s="129"/>
      <c r="S13" s="129"/>
      <c r="T13" s="129"/>
      <c r="U13" s="129"/>
      <c r="V13" s="129"/>
      <c r="W13" s="130"/>
    </row>
    <row r="14" spans="1:23" ht="14.1" customHeight="1" x14ac:dyDescent="0.2">
      <c r="A14" s="60" t="s">
        <v>505</v>
      </c>
      <c r="B14" s="60" t="s">
        <v>506</v>
      </c>
      <c r="C14" s="23"/>
      <c r="D14" s="129">
        <v>895</v>
      </c>
      <c r="E14" s="129">
        <v>9</v>
      </c>
      <c r="F14" s="129">
        <v>27</v>
      </c>
      <c r="G14" s="129">
        <v>42</v>
      </c>
      <c r="H14" s="129">
        <v>106</v>
      </c>
      <c r="I14" s="129">
        <v>243</v>
      </c>
      <c r="J14" s="129">
        <v>105</v>
      </c>
      <c r="K14" s="129">
        <v>239</v>
      </c>
      <c r="L14" s="129">
        <v>8</v>
      </c>
      <c r="M14" s="129">
        <v>0</v>
      </c>
      <c r="N14" s="129">
        <v>116</v>
      </c>
      <c r="O14" s="129"/>
      <c r="P14" s="129"/>
      <c r="Q14" s="129"/>
      <c r="R14" s="129"/>
      <c r="S14" s="129"/>
      <c r="T14" s="129"/>
      <c r="U14" s="129"/>
      <c r="V14" s="129"/>
      <c r="W14" s="130"/>
    </row>
    <row r="15" spans="1:23" ht="14.1" customHeight="1" x14ac:dyDescent="0.2">
      <c r="A15" s="60" t="s">
        <v>507</v>
      </c>
      <c r="B15" s="60" t="s">
        <v>508</v>
      </c>
      <c r="C15" s="23"/>
      <c r="D15" s="129">
        <v>791</v>
      </c>
      <c r="E15" s="129">
        <v>5</v>
      </c>
      <c r="F15" s="129">
        <v>33</v>
      </c>
      <c r="G15" s="129">
        <v>33</v>
      </c>
      <c r="H15" s="129">
        <v>98</v>
      </c>
      <c r="I15" s="129">
        <v>185</v>
      </c>
      <c r="J15" s="129">
        <v>80</v>
      </c>
      <c r="K15" s="129">
        <v>204</v>
      </c>
      <c r="L15" s="129">
        <v>18</v>
      </c>
      <c r="M15" s="129">
        <v>2</v>
      </c>
      <c r="N15" s="129">
        <v>133</v>
      </c>
      <c r="O15" s="129"/>
      <c r="P15" s="129"/>
      <c r="Q15" s="129"/>
      <c r="R15" s="129"/>
      <c r="S15" s="129"/>
      <c r="T15" s="129"/>
      <c r="U15" s="129"/>
      <c r="V15" s="129"/>
      <c r="W15" s="130"/>
    </row>
    <row r="16" spans="1:23" ht="14.1" customHeight="1" x14ac:dyDescent="0.2">
      <c r="A16" s="60" t="s">
        <v>509</v>
      </c>
      <c r="B16" s="60" t="s">
        <v>575</v>
      </c>
      <c r="C16" s="23"/>
      <c r="D16" s="129">
        <v>2668</v>
      </c>
      <c r="E16" s="129">
        <v>42</v>
      </c>
      <c r="F16" s="129">
        <v>60</v>
      </c>
      <c r="G16" s="129">
        <v>124</v>
      </c>
      <c r="H16" s="129">
        <v>294</v>
      </c>
      <c r="I16" s="129">
        <v>641</v>
      </c>
      <c r="J16" s="129">
        <v>204</v>
      </c>
      <c r="K16" s="129">
        <v>659</v>
      </c>
      <c r="L16" s="129">
        <v>18</v>
      </c>
      <c r="M16" s="129">
        <v>2</v>
      </c>
      <c r="N16" s="129">
        <v>624</v>
      </c>
      <c r="O16" s="129"/>
      <c r="P16" s="129"/>
      <c r="Q16" s="129"/>
      <c r="R16" s="129"/>
      <c r="S16" s="129"/>
      <c r="T16" s="129"/>
      <c r="U16" s="129"/>
      <c r="V16" s="129"/>
      <c r="W16" s="130"/>
    </row>
    <row r="17" spans="1:23" s="8" customFormat="1" ht="14.1" customHeight="1" x14ac:dyDescent="0.2">
      <c r="A17" s="59" t="s">
        <v>510</v>
      </c>
      <c r="B17" s="59" t="s">
        <v>511</v>
      </c>
      <c r="C17" s="27"/>
      <c r="D17" s="131">
        <v>8310</v>
      </c>
      <c r="E17" s="131">
        <v>174</v>
      </c>
      <c r="F17" s="131">
        <v>319</v>
      </c>
      <c r="G17" s="131">
        <v>186</v>
      </c>
      <c r="H17" s="131">
        <v>1606</v>
      </c>
      <c r="I17" s="131">
        <v>1533</v>
      </c>
      <c r="J17" s="131">
        <v>861</v>
      </c>
      <c r="K17" s="131">
        <v>1828</v>
      </c>
      <c r="L17" s="131">
        <v>251</v>
      </c>
      <c r="M17" s="131">
        <v>36</v>
      </c>
      <c r="N17" s="131">
        <v>1516</v>
      </c>
      <c r="O17" s="131"/>
      <c r="P17" s="131"/>
      <c r="Q17" s="131"/>
      <c r="R17" s="131"/>
      <c r="S17" s="131"/>
      <c r="T17" s="131"/>
      <c r="U17" s="131"/>
      <c r="V17" s="131"/>
      <c r="W17" s="132"/>
    </row>
    <row r="18" spans="1:23" ht="14.1" customHeight="1" x14ac:dyDescent="0.2">
      <c r="A18" s="60" t="s">
        <v>314</v>
      </c>
      <c r="B18" s="60" t="s">
        <v>576</v>
      </c>
      <c r="C18" s="23"/>
      <c r="D18" s="129">
        <v>1498</v>
      </c>
      <c r="E18" s="129">
        <v>17</v>
      </c>
      <c r="F18" s="129">
        <v>78</v>
      </c>
      <c r="G18" s="129">
        <v>64</v>
      </c>
      <c r="H18" s="129">
        <v>179</v>
      </c>
      <c r="I18" s="129">
        <v>328</v>
      </c>
      <c r="J18" s="129">
        <v>169</v>
      </c>
      <c r="K18" s="129">
        <v>374</v>
      </c>
      <c r="L18" s="129">
        <v>25</v>
      </c>
      <c r="M18" s="129">
        <v>3</v>
      </c>
      <c r="N18" s="129">
        <v>261</v>
      </c>
      <c r="O18" s="129"/>
      <c r="P18" s="129"/>
      <c r="Q18" s="129"/>
      <c r="R18" s="129"/>
      <c r="S18" s="129"/>
      <c r="T18" s="129"/>
      <c r="U18" s="129"/>
      <c r="V18" s="129"/>
      <c r="W18" s="130"/>
    </row>
    <row r="19" spans="1:23" ht="14.1" customHeight="1" x14ac:dyDescent="0.2">
      <c r="A19" s="60" t="s">
        <v>512</v>
      </c>
      <c r="B19" s="60" t="s">
        <v>513</v>
      </c>
      <c r="C19" s="23"/>
      <c r="D19" s="129">
        <v>4430</v>
      </c>
      <c r="E19" s="129">
        <v>145</v>
      </c>
      <c r="F19" s="129">
        <v>211</v>
      </c>
      <c r="G19" s="129">
        <v>64</v>
      </c>
      <c r="H19" s="129">
        <v>1253</v>
      </c>
      <c r="I19" s="129">
        <v>485</v>
      </c>
      <c r="J19" s="129">
        <v>433</v>
      </c>
      <c r="K19" s="129">
        <v>783</v>
      </c>
      <c r="L19" s="129">
        <v>184</v>
      </c>
      <c r="M19" s="129">
        <v>27</v>
      </c>
      <c r="N19" s="129">
        <v>845</v>
      </c>
      <c r="O19" s="129"/>
      <c r="P19" s="129"/>
      <c r="Q19" s="129"/>
      <c r="R19" s="129"/>
      <c r="S19" s="129"/>
      <c r="T19" s="129"/>
      <c r="U19" s="129"/>
      <c r="V19" s="129"/>
      <c r="W19" s="130"/>
    </row>
    <row r="20" spans="1:23" ht="14.1" customHeight="1" x14ac:dyDescent="0.2">
      <c r="A20" s="60" t="s">
        <v>514</v>
      </c>
      <c r="B20" s="60" t="s">
        <v>515</v>
      </c>
      <c r="C20" s="23"/>
      <c r="D20" s="129">
        <v>921</v>
      </c>
      <c r="E20" s="129">
        <v>3</v>
      </c>
      <c r="F20" s="129">
        <v>9</v>
      </c>
      <c r="G20" s="129">
        <v>17</v>
      </c>
      <c r="H20" s="129">
        <v>51</v>
      </c>
      <c r="I20" s="129">
        <v>291</v>
      </c>
      <c r="J20" s="129">
        <v>113</v>
      </c>
      <c r="K20" s="129">
        <v>275</v>
      </c>
      <c r="L20" s="129">
        <v>17</v>
      </c>
      <c r="M20" s="129">
        <v>3</v>
      </c>
      <c r="N20" s="129">
        <v>142</v>
      </c>
      <c r="O20" s="129"/>
      <c r="P20" s="129"/>
      <c r="Q20" s="129"/>
      <c r="R20" s="129"/>
      <c r="S20" s="129"/>
      <c r="T20" s="129"/>
      <c r="U20" s="129"/>
      <c r="V20" s="129"/>
      <c r="W20" s="130"/>
    </row>
    <row r="21" spans="1:23" ht="14.1" customHeight="1" x14ac:dyDescent="0.2">
      <c r="A21" s="60" t="s">
        <v>516</v>
      </c>
      <c r="B21" s="60" t="s">
        <v>577</v>
      </c>
      <c r="C21" s="23"/>
      <c r="D21" s="129">
        <v>549</v>
      </c>
      <c r="E21" s="129">
        <v>1</v>
      </c>
      <c r="F21" s="129">
        <v>6</v>
      </c>
      <c r="G21" s="129">
        <v>12</v>
      </c>
      <c r="H21" s="129">
        <v>51</v>
      </c>
      <c r="I21" s="129">
        <v>197</v>
      </c>
      <c r="J21" s="129">
        <v>45</v>
      </c>
      <c r="K21" s="129">
        <v>157</v>
      </c>
      <c r="L21" s="129">
        <v>4</v>
      </c>
      <c r="M21" s="129">
        <v>1</v>
      </c>
      <c r="N21" s="129">
        <v>75</v>
      </c>
      <c r="O21" s="129"/>
      <c r="P21" s="129"/>
      <c r="Q21" s="129"/>
      <c r="R21" s="129"/>
      <c r="S21" s="129"/>
      <c r="T21" s="129"/>
      <c r="U21" s="129"/>
      <c r="V21" s="129"/>
      <c r="W21" s="130"/>
    </row>
    <row r="22" spans="1:23" s="22" customFormat="1" ht="14.1" customHeight="1" x14ac:dyDescent="0.2">
      <c r="A22" s="60" t="s">
        <v>517</v>
      </c>
      <c r="B22" s="60" t="s">
        <v>518</v>
      </c>
      <c r="C22" s="23"/>
      <c r="D22" s="129">
        <v>230</v>
      </c>
      <c r="E22" s="129">
        <v>3</v>
      </c>
      <c r="F22" s="129">
        <v>8</v>
      </c>
      <c r="G22" s="129">
        <v>6</v>
      </c>
      <c r="H22" s="129">
        <v>21</v>
      </c>
      <c r="I22" s="129">
        <v>54</v>
      </c>
      <c r="J22" s="129">
        <v>31</v>
      </c>
      <c r="K22" s="129">
        <v>66</v>
      </c>
      <c r="L22" s="129">
        <v>2</v>
      </c>
      <c r="M22" s="129">
        <v>2</v>
      </c>
      <c r="N22" s="129">
        <v>37</v>
      </c>
      <c r="O22" s="129"/>
      <c r="P22" s="129"/>
      <c r="Q22" s="129"/>
      <c r="R22" s="129"/>
      <c r="S22" s="129"/>
      <c r="T22" s="129"/>
      <c r="U22" s="129"/>
      <c r="V22" s="129"/>
      <c r="W22" s="130"/>
    </row>
    <row r="23" spans="1:23" s="14" customFormat="1" ht="14.1" customHeight="1" x14ac:dyDescent="0.2">
      <c r="A23" s="60" t="s">
        <v>519</v>
      </c>
      <c r="B23" s="60" t="s">
        <v>520</v>
      </c>
      <c r="C23" s="23"/>
      <c r="D23" s="129">
        <v>682</v>
      </c>
      <c r="E23" s="129">
        <v>5</v>
      </c>
      <c r="F23" s="129">
        <v>7</v>
      </c>
      <c r="G23" s="129">
        <v>23</v>
      </c>
      <c r="H23" s="129">
        <v>51</v>
      </c>
      <c r="I23" s="129">
        <v>178</v>
      </c>
      <c r="J23" s="129">
        <v>70</v>
      </c>
      <c r="K23" s="129">
        <v>173</v>
      </c>
      <c r="L23" s="129">
        <v>19</v>
      </c>
      <c r="M23" s="129">
        <v>0</v>
      </c>
      <c r="N23" s="129">
        <v>156</v>
      </c>
      <c r="O23" s="129"/>
      <c r="P23" s="129"/>
      <c r="Q23" s="129"/>
      <c r="R23" s="129"/>
      <c r="S23" s="129"/>
      <c r="T23" s="129"/>
      <c r="U23" s="129"/>
      <c r="V23" s="129"/>
      <c r="W23" s="130"/>
    </row>
    <row r="24" spans="1:23" s="22" customFormat="1" ht="14.1" customHeight="1" x14ac:dyDescent="0.2">
      <c r="A24" s="59" t="s">
        <v>521</v>
      </c>
      <c r="B24" s="59" t="s">
        <v>501</v>
      </c>
      <c r="C24" s="27"/>
      <c r="D24" s="131">
        <v>11328</v>
      </c>
      <c r="E24" s="131">
        <v>127</v>
      </c>
      <c r="F24" s="131">
        <v>454</v>
      </c>
      <c r="G24" s="131">
        <v>485</v>
      </c>
      <c r="H24" s="131">
        <v>1469</v>
      </c>
      <c r="I24" s="131">
        <v>1945</v>
      </c>
      <c r="J24" s="131">
        <v>1143</v>
      </c>
      <c r="K24" s="131">
        <v>3197</v>
      </c>
      <c r="L24" s="131">
        <v>153</v>
      </c>
      <c r="M24" s="131">
        <v>165</v>
      </c>
      <c r="N24" s="131">
        <v>2190</v>
      </c>
      <c r="O24" s="131"/>
      <c r="P24" s="131"/>
      <c r="Q24" s="131"/>
      <c r="R24" s="131"/>
      <c r="S24" s="131"/>
      <c r="T24" s="131"/>
      <c r="U24" s="131"/>
      <c r="V24" s="131"/>
      <c r="W24" s="132"/>
    </row>
    <row r="25" spans="1:23" s="14" customFormat="1" ht="14.1" customHeight="1" x14ac:dyDescent="0.2">
      <c r="A25" s="60" t="s">
        <v>522</v>
      </c>
      <c r="B25" s="60" t="s">
        <v>578</v>
      </c>
      <c r="D25" s="129">
        <v>5534</v>
      </c>
      <c r="E25" s="129">
        <v>85</v>
      </c>
      <c r="F25" s="129">
        <v>333</v>
      </c>
      <c r="G25" s="129">
        <v>302</v>
      </c>
      <c r="H25" s="129">
        <v>783</v>
      </c>
      <c r="I25" s="129">
        <v>864</v>
      </c>
      <c r="J25" s="129">
        <v>568</v>
      </c>
      <c r="K25" s="129">
        <v>1342</v>
      </c>
      <c r="L25" s="129">
        <v>42</v>
      </c>
      <c r="M25" s="129">
        <v>149</v>
      </c>
      <c r="N25" s="129">
        <v>1066</v>
      </c>
      <c r="O25" s="129"/>
      <c r="P25" s="129"/>
      <c r="Q25" s="129"/>
      <c r="R25" s="129"/>
      <c r="S25" s="129"/>
      <c r="T25" s="129"/>
      <c r="U25" s="129"/>
      <c r="V25" s="129"/>
      <c r="W25" s="129"/>
    </row>
    <row r="26" spans="1:23" s="22" customFormat="1" ht="14.1" customHeight="1" x14ac:dyDescent="0.2">
      <c r="A26" s="60" t="s">
        <v>523</v>
      </c>
      <c r="B26" s="60" t="s">
        <v>524</v>
      </c>
      <c r="C26" s="14"/>
      <c r="D26" s="129">
        <v>1257</v>
      </c>
      <c r="E26" s="129">
        <v>13</v>
      </c>
      <c r="F26" s="129">
        <v>34</v>
      </c>
      <c r="G26" s="129">
        <v>30</v>
      </c>
      <c r="H26" s="129">
        <v>216</v>
      </c>
      <c r="I26" s="129">
        <v>196</v>
      </c>
      <c r="J26" s="129">
        <v>152</v>
      </c>
      <c r="K26" s="129">
        <v>313</v>
      </c>
      <c r="L26" s="129">
        <v>67</v>
      </c>
      <c r="M26" s="129">
        <v>10</v>
      </c>
      <c r="N26" s="129">
        <v>226</v>
      </c>
      <c r="O26" s="129"/>
      <c r="P26" s="129"/>
      <c r="Q26" s="129"/>
      <c r="R26" s="129"/>
      <c r="S26" s="129"/>
      <c r="T26" s="129"/>
      <c r="U26" s="129"/>
      <c r="V26" s="129"/>
      <c r="W26" s="129"/>
    </row>
    <row r="27" spans="1:23" s="14" customFormat="1" ht="14.1" customHeight="1" x14ac:dyDescent="0.2">
      <c r="A27" s="60" t="s">
        <v>525</v>
      </c>
      <c r="B27" s="60" t="s">
        <v>579</v>
      </c>
      <c r="D27" s="129">
        <v>2332</v>
      </c>
      <c r="E27" s="129">
        <v>16</v>
      </c>
      <c r="F27" s="129">
        <v>42</v>
      </c>
      <c r="G27" s="129">
        <v>99</v>
      </c>
      <c r="H27" s="129">
        <v>288</v>
      </c>
      <c r="I27" s="129">
        <v>593</v>
      </c>
      <c r="J27" s="129">
        <v>240</v>
      </c>
      <c r="K27" s="129">
        <v>635</v>
      </c>
      <c r="L27" s="129">
        <v>24</v>
      </c>
      <c r="M27" s="129">
        <v>6</v>
      </c>
      <c r="N27" s="129">
        <v>389</v>
      </c>
      <c r="O27" s="129"/>
      <c r="P27" s="129"/>
      <c r="Q27" s="129"/>
      <c r="R27" s="129"/>
      <c r="S27" s="129"/>
      <c r="T27" s="129"/>
      <c r="U27" s="129"/>
      <c r="V27" s="129"/>
      <c r="W27" s="129"/>
    </row>
    <row r="28" spans="1:23" s="14" customFormat="1" ht="14.1" customHeight="1" x14ac:dyDescent="0.2">
      <c r="A28" s="60" t="s">
        <v>526</v>
      </c>
      <c r="B28" s="60" t="s">
        <v>964</v>
      </c>
      <c r="D28" s="129">
        <v>1609</v>
      </c>
      <c r="E28" s="129">
        <v>7</v>
      </c>
      <c r="F28" s="129">
        <v>22</v>
      </c>
      <c r="G28" s="129">
        <v>22</v>
      </c>
      <c r="H28" s="129">
        <v>98</v>
      </c>
      <c r="I28" s="129">
        <v>181</v>
      </c>
      <c r="J28" s="129">
        <v>127</v>
      </c>
      <c r="K28" s="129">
        <v>711</v>
      </c>
      <c r="L28" s="129">
        <v>14</v>
      </c>
      <c r="M28" s="129">
        <v>0</v>
      </c>
      <c r="N28" s="129">
        <v>427</v>
      </c>
      <c r="O28" s="129"/>
      <c r="P28" s="129"/>
      <c r="Q28" s="129"/>
      <c r="R28" s="129"/>
      <c r="S28" s="129"/>
      <c r="T28" s="129"/>
      <c r="U28" s="129"/>
      <c r="V28" s="129"/>
      <c r="W28" s="129"/>
    </row>
    <row r="29" spans="1:23" s="14" customFormat="1" ht="14.1" customHeight="1" x14ac:dyDescent="0.2">
      <c r="A29" s="60" t="s">
        <v>527</v>
      </c>
      <c r="B29" s="60" t="s">
        <v>528</v>
      </c>
      <c r="D29" s="129">
        <v>596</v>
      </c>
      <c r="E29" s="129">
        <v>6</v>
      </c>
      <c r="F29" s="129">
        <v>23</v>
      </c>
      <c r="G29" s="129">
        <v>32</v>
      </c>
      <c r="H29" s="129">
        <v>84</v>
      </c>
      <c r="I29" s="129">
        <v>111</v>
      </c>
      <c r="J29" s="129">
        <v>56</v>
      </c>
      <c r="K29" s="129">
        <v>196</v>
      </c>
      <c r="L29" s="129">
        <v>6</v>
      </c>
      <c r="M29" s="129">
        <v>0</v>
      </c>
      <c r="N29" s="129">
        <v>82</v>
      </c>
      <c r="O29" s="129"/>
      <c r="P29" s="129"/>
      <c r="Q29" s="129"/>
      <c r="R29" s="129"/>
      <c r="S29" s="129"/>
      <c r="T29" s="129"/>
      <c r="U29" s="129"/>
      <c r="V29" s="129"/>
      <c r="W29" s="129"/>
    </row>
    <row r="30" spans="1:23" s="22" customFormat="1" ht="14.1" customHeight="1" x14ac:dyDescent="0.2">
      <c r="A30" s="59" t="s">
        <v>529</v>
      </c>
      <c r="B30" s="59" t="s">
        <v>502</v>
      </c>
      <c r="D30" s="131">
        <v>10781</v>
      </c>
      <c r="E30" s="131">
        <v>99</v>
      </c>
      <c r="F30" s="131">
        <v>296</v>
      </c>
      <c r="G30" s="131">
        <v>568</v>
      </c>
      <c r="H30" s="131">
        <v>1817</v>
      </c>
      <c r="I30" s="131">
        <v>1856</v>
      </c>
      <c r="J30" s="131">
        <v>1211</v>
      </c>
      <c r="K30" s="131">
        <v>2949</v>
      </c>
      <c r="L30" s="131">
        <v>120</v>
      </c>
      <c r="M30" s="131">
        <v>36</v>
      </c>
      <c r="N30" s="131">
        <v>1829</v>
      </c>
      <c r="O30" s="131"/>
      <c r="P30" s="131"/>
      <c r="Q30" s="131"/>
      <c r="R30" s="131"/>
      <c r="S30" s="131"/>
      <c r="T30" s="131"/>
      <c r="U30" s="131"/>
      <c r="V30" s="131"/>
      <c r="W30" s="131"/>
    </row>
    <row r="31" spans="1:23" s="22" customFormat="1" ht="14.1" customHeight="1" x14ac:dyDescent="0.2">
      <c r="A31" s="60" t="s">
        <v>530</v>
      </c>
      <c r="B31" s="60" t="s">
        <v>965</v>
      </c>
      <c r="C31" s="14"/>
      <c r="D31" s="129">
        <v>1096</v>
      </c>
      <c r="E31" s="129">
        <v>6</v>
      </c>
      <c r="F31" s="129">
        <v>15</v>
      </c>
      <c r="G31" s="129">
        <v>40</v>
      </c>
      <c r="H31" s="129">
        <v>95</v>
      </c>
      <c r="I31" s="129">
        <v>328</v>
      </c>
      <c r="J31" s="129">
        <v>103</v>
      </c>
      <c r="K31" s="129">
        <v>290</v>
      </c>
      <c r="L31" s="129">
        <v>13</v>
      </c>
      <c r="M31" s="129">
        <v>2</v>
      </c>
      <c r="N31" s="129">
        <v>204</v>
      </c>
      <c r="O31" s="129"/>
      <c r="P31" s="129"/>
      <c r="Q31" s="129"/>
      <c r="R31" s="129"/>
      <c r="S31" s="129"/>
      <c r="T31" s="129"/>
      <c r="U31" s="129"/>
      <c r="V31" s="129"/>
      <c r="W31" s="129"/>
    </row>
    <row r="32" spans="1:23" s="14" customFormat="1" ht="14.1" customHeight="1" x14ac:dyDescent="0.2">
      <c r="A32" s="60" t="s">
        <v>531</v>
      </c>
      <c r="B32" s="60" t="s">
        <v>532</v>
      </c>
      <c r="D32" s="129">
        <v>1177</v>
      </c>
      <c r="E32" s="129">
        <v>7</v>
      </c>
      <c r="F32" s="129">
        <v>40</v>
      </c>
      <c r="G32" s="129">
        <v>44</v>
      </c>
      <c r="H32" s="129">
        <v>147</v>
      </c>
      <c r="I32" s="129">
        <v>327</v>
      </c>
      <c r="J32" s="129">
        <v>130</v>
      </c>
      <c r="K32" s="129">
        <v>292</v>
      </c>
      <c r="L32" s="129">
        <v>26</v>
      </c>
      <c r="M32" s="129">
        <v>1</v>
      </c>
      <c r="N32" s="129">
        <v>163</v>
      </c>
      <c r="O32" s="129"/>
      <c r="P32" s="129"/>
      <c r="Q32" s="129"/>
      <c r="R32" s="129"/>
      <c r="S32" s="129"/>
      <c r="T32" s="129"/>
      <c r="U32" s="129"/>
      <c r="V32" s="129"/>
      <c r="W32" s="129"/>
    </row>
    <row r="33" spans="1:23" s="14" customFormat="1" ht="14.1" customHeight="1" x14ac:dyDescent="0.2">
      <c r="A33" s="60" t="s">
        <v>533</v>
      </c>
      <c r="B33" s="60" t="s">
        <v>580</v>
      </c>
      <c r="D33" s="129">
        <v>7075</v>
      </c>
      <c r="E33" s="129">
        <v>66</v>
      </c>
      <c r="F33" s="129">
        <v>231</v>
      </c>
      <c r="G33" s="129">
        <v>450</v>
      </c>
      <c r="H33" s="129">
        <v>1194</v>
      </c>
      <c r="I33" s="129">
        <v>918</v>
      </c>
      <c r="J33" s="129">
        <v>899</v>
      </c>
      <c r="K33" s="129">
        <v>2075</v>
      </c>
      <c r="L33" s="129">
        <v>36</v>
      </c>
      <c r="M33" s="129">
        <v>28</v>
      </c>
      <c r="N33" s="129">
        <v>1178</v>
      </c>
      <c r="O33" s="129"/>
      <c r="P33" s="129"/>
      <c r="Q33" s="129"/>
      <c r="R33" s="129"/>
      <c r="S33" s="129"/>
      <c r="T33" s="129"/>
      <c r="U33" s="129"/>
      <c r="V33" s="129"/>
      <c r="W33" s="129"/>
    </row>
    <row r="34" spans="1:23" s="14" customFormat="1" ht="14.1" customHeight="1" x14ac:dyDescent="0.2">
      <c r="A34" s="60" t="s">
        <v>534</v>
      </c>
      <c r="B34" s="60" t="s">
        <v>535</v>
      </c>
      <c r="D34" s="129">
        <v>1433</v>
      </c>
      <c r="E34" s="129">
        <v>20</v>
      </c>
      <c r="F34" s="129">
        <v>10</v>
      </c>
      <c r="G34" s="129">
        <v>34</v>
      </c>
      <c r="H34" s="129">
        <v>381</v>
      </c>
      <c r="I34" s="129">
        <v>283</v>
      </c>
      <c r="J34" s="129">
        <v>79</v>
      </c>
      <c r="K34" s="129">
        <v>292</v>
      </c>
      <c r="L34" s="129">
        <v>45</v>
      </c>
      <c r="M34" s="129">
        <v>5</v>
      </c>
      <c r="N34" s="129">
        <v>284</v>
      </c>
      <c r="O34" s="129"/>
      <c r="P34" s="129"/>
      <c r="Q34" s="129"/>
      <c r="R34" s="129"/>
      <c r="S34" s="129"/>
      <c r="T34" s="129"/>
      <c r="U34" s="129"/>
      <c r="V34" s="129"/>
      <c r="W34" s="129"/>
    </row>
    <row r="35" spans="1:23" s="22" customFormat="1" ht="14.1" customHeight="1" x14ac:dyDescent="0.2">
      <c r="A35" s="59" t="s">
        <v>536</v>
      </c>
      <c r="B35" s="59" t="s">
        <v>581</v>
      </c>
      <c r="D35" s="131">
        <v>27438</v>
      </c>
      <c r="E35" s="131">
        <v>319</v>
      </c>
      <c r="F35" s="131">
        <v>827</v>
      </c>
      <c r="G35" s="131">
        <v>1339</v>
      </c>
      <c r="H35" s="131">
        <v>3325</v>
      </c>
      <c r="I35" s="131">
        <v>5528</v>
      </c>
      <c r="J35" s="131">
        <v>2832</v>
      </c>
      <c r="K35" s="131">
        <v>7177</v>
      </c>
      <c r="L35" s="131">
        <v>891</v>
      </c>
      <c r="M35" s="131">
        <v>714</v>
      </c>
      <c r="N35" s="131">
        <v>4486</v>
      </c>
      <c r="O35" s="131"/>
      <c r="P35" s="131"/>
      <c r="Q35" s="131"/>
      <c r="R35" s="131"/>
      <c r="S35" s="131"/>
      <c r="T35" s="131"/>
      <c r="U35" s="131"/>
      <c r="V35" s="131"/>
      <c r="W35" s="131"/>
    </row>
    <row r="36" spans="1:23" s="22" customFormat="1" ht="14.1" customHeight="1" x14ac:dyDescent="0.2">
      <c r="A36" s="60" t="s">
        <v>537</v>
      </c>
      <c r="B36" s="60" t="s">
        <v>538</v>
      </c>
      <c r="C36" s="14"/>
      <c r="D36" s="129">
        <v>8716</v>
      </c>
      <c r="E36" s="129">
        <v>86</v>
      </c>
      <c r="F36" s="129">
        <v>460</v>
      </c>
      <c r="G36" s="129">
        <v>354</v>
      </c>
      <c r="H36" s="129">
        <v>1125</v>
      </c>
      <c r="I36" s="129">
        <v>1705</v>
      </c>
      <c r="J36" s="129">
        <v>702</v>
      </c>
      <c r="K36" s="129">
        <v>1669</v>
      </c>
      <c r="L36" s="129">
        <v>109</v>
      </c>
      <c r="M36" s="129">
        <v>672</v>
      </c>
      <c r="N36" s="129">
        <v>1834</v>
      </c>
      <c r="O36" s="129"/>
      <c r="P36" s="129"/>
      <c r="Q36" s="129"/>
      <c r="R36" s="129"/>
      <c r="S36" s="129"/>
      <c r="T36" s="129"/>
      <c r="U36" s="129"/>
      <c r="V36" s="129"/>
      <c r="W36" s="129"/>
    </row>
    <row r="37" spans="1:23" s="14" customFormat="1" ht="14.1" customHeight="1" x14ac:dyDescent="0.2">
      <c r="A37" s="60" t="s">
        <v>539</v>
      </c>
      <c r="B37" s="60" t="s">
        <v>540</v>
      </c>
      <c r="D37" s="129">
        <v>7559</v>
      </c>
      <c r="E37" s="129">
        <v>45</v>
      </c>
      <c r="F37" s="129">
        <v>194</v>
      </c>
      <c r="G37" s="129">
        <v>748</v>
      </c>
      <c r="H37" s="129">
        <v>1372</v>
      </c>
      <c r="I37" s="129">
        <v>1332</v>
      </c>
      <c r="J37" s="129">
        <v>927</v>
      </c>
      <c r="K37" s="129">
        <v>1889</v>
      </c>
      <c r="L37" s="129">
        <v>57</v>
      </c>
      <c r="M37" s="129">
        <v>20</v>
      </c>
      <c r="N37" s="129">
        <v>975</v>
      </c>
      <c r="O37" s="129"/>
      <c r="P37" s="129"/>
      <c r="Q37" s="129"/>
      <c r="R37" s="129"/>
      <c r="S37" s="129"/>
      <c r="T37" s="129"/>
      <c r="U37" s="129"/>
      <c r="V37" s="129"/>
      <c r="W37" s="129"/>
    </row>
    <row r="38" spans="1:23" ht="14.1" customHeight="1" x14ac:dyDescent="0.2">
      <c r="A38" s="60" t="s">
        <v>541</v>
      </c>
      <c r="B38" s="60" t="s">
        <v>542</v>
      </c>
      <c r="C38" s="14"/>
      <c r="D38" s="129">
        <v>8562</v>
      </c>
      <c r="E38" s="129">
        <v>151</v>
      </c>
      <c r="F38" s="129">
        <v>126</v>
      </c>
      <c r="G38" s="129">
        <v>174</v>
      </c>
      <c r="H38" s="129">
        <v>608</v>
      </c>
      <c r="I38" s="129">
        <v>2085</v>
      </c>
      <c r="J38" s="129">
        <v>993</v>
      </c>
      <c r="K38" s="129">
        <v>2845</v>
      </c>
      <c r="L38" s="129">
        <v>375</v>
      </c>
      <c r="M38" s="129">
        <v>16</v>
      </c>
      <c r="N38" s="129">
        <v>1189</v>
      </c>
      <c r="O38" s="129"/>
      <c r="P38" s="129"/>
      <c r="Q38" s="129"/>
      <c r="R38" s="129"/>
      <c r="S38" s="129"/>
      <c r="T38" s="129"/>
      <c r="U38" s="129"/>
      <c r="V38" s="129"/>
      <c r="W38" s="129"/>
    </row>
    <row r="39" spans="1:23" ht="14.1" customHeight="1" x14ac:dyDescent="0.2">
      <c r="A39" s="60" t="s">
        <v>543</v>
      </c>
      <c r="B39" s="60" t="s">
        <v>544</v>
      </c>
      <c r="C39" s="14"/>
      <c r="D39" s="129">
        <v>2601</v>
      </c>
      <c r="E39" s="129">
        <v>37</v>
      </c>
      <c r="F39" s="129">
        <v>47</v>
      </c>
      <c r="G39" s="129">
        <v>63</v>
      </c>
      <c r="H39" s="129">
        <v>220</v>
      </c>
      <c r="I39" s="129">
        <v>406</v>
      </c>
      <c r="J39" s="129">
        <v>210</v>
      </c>
      <c r="K39" s="129">
        <v>774</v>
      </c>
      <c r="L39" s="129">
        <v>350</v>
      </c>
      <c r="M39" s="129">
        <v>6</v>
      </c>
      <c r="N39" s="129">
        <v>488</v>
      </c>
      <c r="O39" s="129"/>
      <c r="P39" s="129"/>
      <c r="Q39" s="129"/>
      <c r="R39" s="129"/>
      <c r="S39" s="129"/>
      <c r="T39" s="129"/>
      <c r="U39" s="129"/>
      <c r="V39" s="129"/>
      <c r="W39" s="129"/>
    </row>
    <row r="40" spans="1:23" s="8" customFormat="1" ht="14.1" customHeight="1" x14ac:dyDescent="0.2">
      <c r="A40" s="59" t="s">
        <v>545</v>
      </c>
      <c r="B40" s="59" t="s">
        <v>582</v>
      </c>
      <c r="C40" s="22"/>
      <c r="D40" s="131">
        <v>4723</v>
      </c>
      <c r="E40" s="131">
        <v>40</v>
      </c>
      <c r="F40" s="131">
        <v>187</v>
      </c>
      <c r="G40" s="131">
        <v>257</v>
      </c>
      <c r="H40" s="131">
        <v>819</v>
      </c>
      <c r="I40" s="131">
        <v>970</v>
      </c>
      <c r="J40" s="131">
        <v>467</v>
      </c>
      <c r="K40" s="131">
        <v>894</v>
      </c>
      <c r="L40" s="131">
        <v>133</v>
      </c>
      <c r="M40" s="131">
        <v>6</v>
      </c>
      <c r="N40" s="131">
        <v>950</v>
      </c>
      <c r="O40" s="131"/>
      <c r="P40" s="131"/>
      <c r="Q40" s="131"/>
      <c r="R40" s="131"/>
      <c r="S40" s="131"/>
      <c r="T40" s="131"/>
      <c r="U40" s="131"/>
      <c r="V40" s="131"/>
      <c r="W40" s="131"/>
    </row>
    <row r="41" spans="1:23" ht="14.1" customHeight="1" x14ac:dyDescent="0.2">
      <c r="A41" s="60" t="s">
        <v>546</v>
      </c>
      <c r="B41" s="60" t="s">
        <v>588</v>
      </c>
      <c r="C41" s="14"/>
      <c r="D41" s="129">
        <v>2910</v>
      </c>
      <c r="E41" s="129">
        <v>27</v>
      </c>
      <c r="F41" s="129">
        <v>128</v>
      </c>
      <c r="G41" s="129">
        <v>136</v>
      </c>
      <c r="H41" s="129">
        <v>416</v>
      </c>
      <c r="I41" s="129">
        <v>615</v>
      </c>
      <c r="J41" s="129">
        <v>282</v>
      </c>
      <c r="K41" s="129">
        <v>531</v>
      </c>
      <c r="L41" s="129">
        <v>106</v>
      </c>
      <c r="M41" s="129">
        <v>4</v>
      </c>
      <c r="N41" s="129">
        <v>665</v>
      </c>
      <c r="O41" s="129"/>
      <c r="P41" s="129"/>
      <c r="Q41" s="129"/>
      <c r="R41" s="131"/>
      <c r="S41" s="129"/>
      <c r="T41" s="129"/>
      <c r="U41" s="129"/>
      <c r="V41" s="129"/>
      <c r="W41" s="129"/>
    </row>
    <row r="42" spans="1:23" ht="14.1" customHeight="1" x14ac:dyDescent="0.2">
      <c r="A42" s="60" t="s">
        <v>547</v>
      </c>
      <c r="B42" s="60" t="s">
        <v>583</v>
      </c>
      <c r="C42" s="14"/>
      <c r="D42" s="129">
        <v>1813</v>
      </c>
      <c r="E42" s="129">
        <v>13</v>
      </c>
      <c r="F42" s="129">
        <v>59</v>
      </c>
      <c r="G42" s="129">
        <v>121</v>
      </c>
      <c r="H42" s="129">
        <v>403</v>
      </c>
      <c r="I42" s="129">
        <v>355</v>
      </c>
      <c r="J42" s="129">
        <v>185</v>
      </c>
      <c r="K42" s="129">
        <v>363</v>
      </c>
      <c r="L42" s="129">
        <v>27</v>
      </c>
      <c r="M42" s="129">
        <v>2</v>
      </c>
      <c r="N42" s="129">
        <v>285</v>
      </c>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c r="P43" s="129"/>
      <c r="Q43" s="129"/>
      <c r="R43" s="129"/>
      <c r="S43" s="129"/>
      <c r="T43" s="129"/>
      <c r="U43" s="129"/>
      <c r="V43" s="129"/>
      <c r="W43" s="129"/>
    </row>
    <row r="44" spans="1:23" s="8" customFormat="1" ht="14.1" customHeight="1" x14ac:dyDescent="0.2">
      <c r="A44" s="59" t="s">
        <v>549</v>
      </c>
      <c r="B44" s="59" t="s">
        <v>584</v>
      </c>
      <c r="C44" s="22"/>
      <c r="D44" s="131">
        <v>54953</v>
      </c>
      <c r="E44" s="131">
        <v>945</v>
      </c>
      <c r="F44" s="131">
        <v>4050</v>
      </c>
      <c r="G44" s="131">
        <v>3202</v>
      </c>
      <c r="H44" s="131">
        <v>10073</v>
      </c>
      <c r="I44" s="131">
        <v>7683</v>
      </c>
      <c r="J44" s="131">
        <v>5237</v>
      </c>
      <c r="K44" s="131">
        <v>11373</v>
      </c>
      <c r="L44" s="131">
        <v>286</v>
      </c>
      <c r="M44" s="131">
        <v>310</v>
      </c>
      <c r="N44" s="131">
        <v>11794</v>
      </c>
      <c r="O44" s="131"/>
      <c r="P44" s="131"/>
      <c r="Q44" s="131"/>
      <c r="R44" s="131"/>
      <c r="S44" s="131"/>
      <c r="T44" s="131"/>
      <c r="U44" s="131"/>
      <c r="V44" s="131"/>
      <c r="W44" s="131"/>
    </row>
    <row r="45" spans="1:23" ht="14.1" customHeight="1" x14ac:dyDescent="0.2">
      <c r="A45" s="60" t="s">
        <v>550</v>
      </c>
      <c r="B45" s="60" t="s">
        <v>966</v>
      </c>
      <c r="C45" s="14"/>
      <c r="D45" s="129">
        <v>27206</v>
      </c>
      <c r="E45" s="129">
        <v>334</v>
      </c>
      <c r="F45" s="129">
        <v>1695</v>
      </c>
      <c r="G45" s="129">
        <v>1608</v>
      </c>
      <c r="H45" s="129">
        <v>4494</v>
      </c>
      <c r="I45" s="129">
        <v>4579</v>
      </c>
      <c r="J45" s="129">
        <v>2561</v>
      </c>
      <c r="K45" s="129">
        <v>5942</v>
      </c>
      <c r="L45" s="129">
        <v>172</v>
      </c>
      <c r="M45" s="129">
        <v>118</v>
      </c>
      <c r="N45" s="129">
        <v>5703</v>
      </c>
      <c r="O45" s="129"/>
      <c r="P45" s="129"/>
      <c r="Q45" s="129"/>
      <c r="R45" s="129"/>
      <c r="S45" s="129"/>
      <c r="T45" s="129"/>
      <c r="U45" s="129"/>
      <c r="V45" s="129"/>
      <c r="W45" s="129"/>
    </row>
    <row r="46" spans="1:23" ht="14.1" customHeight="1" x14ac:dyDescent="0.2">
      <c r="A46" s="60" t="s">
        <v>551</v>
      </c>
      <c r="B46" s="60" t="s">
        <v>552</v>
      </c>
      <c r="C46" s="14"/>
      <c r="D46" s="129">
        <v>14866</v>
      </c>
      <c r="E46" s="129">
        <v>306</v>
      </c>
      <c r="F46" s="129">
        <v>1757</v>
      </c>
      <c r="G46" s="129">
        <v>907</v>
      </c>
      <c r="H46" s="129">
        <v>2903</v>
      </c>
      <c r="I46" s="129">
        <v>1257</v>
      </c>
      <c r="J46" s="129">
        <v>1280</v>
      </c>
      <c r="K46" s="129">
        <v>2771</v>
      </c>
      <c r="L46" s="129">
        <v>48</v>
      </c>
      <c r="M46" s="129">
        <v>105</v>
      </c>
      <c r="N46" s="129">
        <v>3532</v>
      </c>
      <c r="O46" s="129"/>
      <c r="P46" s="129"/>
      <c r="Q46" s="129"/>
      <c r="R46" s="129"/>
      <c r="S46" s="129"/>
      <c r="T46" s="129"/>
      <c r="U46" s="129"/>
      <c r="V46" s="129"/>
      <c r="W46" s="129"/>
    </row>
    <row r="47" spans="1:23" ht="14.1" customHeight="1" x14ac:dyDescent="0.2">
      <c r="A47" s="60" t="s">
        <v>553</v>
      </c>
      <c r="B47" s="60" t="s">
        <v>967</v>
      </c>
      <c r="C47" s="14"/>
      <c r="D47" s="129">
        <v>1165</v>
      </c>
      <c r="E47" s="129">
        <v>18</v>
      </c>
      <c r="F47" s="129">
        <v>57</v>
      </c>
      <c r="G47" s="129">
        <v>46</v>
      </c>
      <c r="H47" s="129">
        <v>286</v>
      </c>
      <c r="I47" s="129">
        <v>138</v>
      </c>
      <c r="J47" s="129">
        <v>162</v>
      </c>
      <c r="K47" s="129">
        <v>265</v>
      </c>
      <c r="L47" s="129">
        <v>6</v>
      </c>
      <c r="M47" s="129">
        <v>5</v>
      </c>
      <c r="N47" s="129">
        <v>182</v>
      </c>
      <c r="O47" s="129"/>
      <c r="P47" s="129"/>
      <c r="Q47" s="129"/>
      <c r="R47" s="129"/>
      <c r="S47" s="129"/>
      <c r="T47" s="129"/>
      <c r="U47" s="129"/>
      <c r="V47" s="129"/>
      <c r="W47" s="129"/>
    </row>
    <row r="48" spans="1:23" ht="14.1" customHeight="1" x14ac:dyDescent="0.2">
      <c r="A48" s="60" t="s">
        <v>554</v>
      </c>
      <c r="B48" s="60" t="s">
        <v>555</v>
      </c>
      <c r="C48" s="14"/>
      <c r="D48" s="129">
        <v>3506</v>
      </c>
      <c r="E48" s="129">
        <v>99</v>
      </c>
      <c r="F48" s="129">
        <v>239</v>
      </c>
      <c r="G48" s="129">
        <v>226</v>
      </c>
      <c r="H48" s="129">
        <v>550</v>
      </c>
      <c r="I48" s="129">
        <v>532</v>
      </c>
      <c r="J48" s="129">
        <v>375</v>
      </c>
      <c r="K48" s="129">
        <v>829</v>
      </c>
      <c r="L48" s="129">
        <v>22</v>
      </c>
      <c r="M48" s="129">
        <v>15</v>
      </c>
      <c r="N48" s="129">
        <v>619</v>
      </c>
      <c r="O48" s="129"/>
      <c r="P48" s="129"/>
      <c r="Q48" s="129"/>
      <c r="R48" s="129"/>
      <c r="S48" s="129"/>
      <c r="T48" s="129"/>
      <c r="U48" s="129"/>
      <c r="V48" s="129"/>
      <c r="W48" s="129"/>
    </row>
    <row r="49" spans="1:23" ht="14.1" customHeight="1" x14ac:dyDescent="0.2">
      <c r="A49" s="60" t="s">
        <v>556</v>
      </c>
      <c r="B49" s="60" t="s">
        <v>968</v>
      </c>
      <c r="C49" s="14"/>
      <c r="D49" s="129">
        <v>8210</v>
      </c>
      <c r="E49" s="129">
        <v>188</v>
      </c>
      <c r="F49" s="129">
        <v>302</v>
      </c>
      <c r="G49" s="129">
        <v>415</v>
      </c>
      <c r="H49" s="129">
        <v>1840</v>
      </c>
      <c r="I49" s="129">
        <v>1177</v>
      </c>
      <c r="J49" s="129">
        <v>859</v>
      </c>
      <c r="K49" s="129">
        <v>1566</v>
      </c>
      <c r="L49" s="129">
        <v>38</v>
      </c>
      <c r="M49" s="129">
        <v>67</v>
      </c>
      <c r="N49" s="129">
        <v>1758</v>
      </c>
      <c r="O49" s="129"/>
      <c r="P49" s="129"/>
      <c r="Q49" s="129"/>
      <c r="R49" s="129"/>
      <c r="S49" s="129"/>
      <c r="T49" s="129"/>
      <c r="U49" s="129"/>
      <c r="V49" s="129"/>
      <c r="W49" s="129"/>
    </row>
    <row r="50" spans="1:23" s="8" customFormat="1" ht="14.1" customHeight="1" x14ac:dyDescent="0.2">
      <c r="A50" s="59" t="s">
        <v>557</v>
      </c>
      <c r="B50" s="59" t="s">
        <v>585</v>
      </c>
      <c r="C50" s="22"/>
      <c r="D50" s="131">
        <v>20395</v>
      </c>
      <c r="E50" s="131">
        <v>219</v>
      </c>
      <c r="F50" s="131">
        <v>760</v>
      </c>
      <c r="G50" s="131">
        <v>987</v>
      </c>
      <c r="H50" s="131">
        <v>3187</v>
      </c>
      <c r="I50" s="131">
        <v>3390</v>
      </c>
      <c r="J50" s="131">
        <v>2328</v>
      </c>
      <c r="K50" s="131">
        <v>5180</v>
      </c>
      <c r="L50" s="131">
        <v>221</v>
      </c>
      <c r="M50" s="131">
        <v>71</v>
      </c>
      <c r="N50" s="131">
        <v>4052</v>
      </c>
      <c r="O50" s="131"/>
      <c r="P50" s="131"/>
      <c r="Q50" s="131"/>
      <c r="R50" s="131"/>
      <c r="S50" s="131"/>
      <c r="T50" s="131"/>
      <c r="U50" s="131"/>
      <c r="V50" s="131"/>
      <c r="W50" s="131"/>
    </row>
    <row r="51" spans="1:23" ht="14.1" customHeight="1" x14ac:dyDescent="0.2">
      <c r="A51" s="60" t="s">
        <v>558</v>
      </c>
      <c r="B51" s="60" t="s">
        <v>559</v>
      </c>
      <c r="C51" s="14"/>
      <c r="D51" s="129">
        <v>10129</v>
      </c>
      <c r="E51" s="129">
        <v>103</v>
      </c>
      <c r="F51" s="129">
        <v>490</v>
      </c>
      <c r="G51" s="129">
        <v>478</v>
      </c>
      <c r="H51" s="129">
        <v>1678</v>
      </c>
      <c r="I51" s="129">
        <v>1294</v>
      </c>
      <c r="J51" s="129">
        <v>1260</v>
      </c>
      <c r="K51" s="129">
        <v>2450</v>
      </c>
      <c r="L51" s="129">
        <v>77</v>
      </c>
      <c r="M51" s="129">
        <v>37</v>
      </c>
      <c r="N51" s="129">
        <v>2262</v>
      </c>
      <c r="O51" s="129"/>
      <c r="P51" s="129"/>
      <c r="Q51" s="129"/>
      <c r="R51" s="129"/>
      <c r="S51" s="129"/>
      <c r="T51" s="129"/>
      <c r="U51" s="129"/>
      <c r="V51" s="129"/>
      <c r="W51" s="129"/>
    </row>
    <row r="52" spans="1:23" ht="14.1" customHeight="1" x14ac:dyDescent="0.2">
      <c r="A52" s="60" t="s">
        <v>560</v>
      </c>
      <c r="B52" s="60" t="s">
        <v>561</v>
      </c>
      <c r="C52" s="14"/>
      <c r="D52" s="129">
        <v>1716</v>
      </c>
      <c r="E52" s="129">
        <v>18</v>
      </c>
      <c r="F52" s="129">
        <v>91</v>
      </c>
      <c r="G52" s="129">
        <v>85</v>
      </c>
      <c r="H52" s="129">
        <v>336</v>
      </c>
      <c r="I52" s="129">
        <v>209</v>
      </c>
      <c r="J52" s="129">
        <v>213</v>
      </c>
      <c r="K52" s="129">
        <v>441</v>
      </c>
      <c r="L52" s="129">
        <v>8</v>
      </c>
      <c r="M52" s="129">
        <v>16</v>
      </c>
      <c r="N52" s="129">
        <v>299</v>
      </c>
      <c r="O52" s="129"/>
      <c r="P52" s="129"/>
      <c r="Q52" s="129"/>
      <c r="R52" s="129"/>
      <c r="S52" s="129"/>
      <c r="T52" s="129"/>
      <c r="U52" s="129"/>
      <c r="V52" s="129"/>
      <c r="W52" s="129"/>
    </row>
    <row r="53" spans="1:23" ht="14.1" customHeight="1" x14ac:dyDescent="0.2">
      <c r="A53" s="60" t="s">
        <v>562</v>
      </c>
      <c r="B53" s="60" t="s">
        <v>563</v>
      </c>
      <c r="C53" s="14"/>
      <c r="D53" s="129">
        <v>8550</v>
      </c>
      <c r="E53" s="129">
        <v>98</v>
      </c>
      <c r="F53" s="129">
        <v>179</v>
      </c>
      <c r="G53" s="129">
        <v>424</v>
      </c>
      <c r="H53" s="129">
        <v>1173</v>
      </c>
      <c r="I53" s="129">
        <v>1887</v>
      </c>
      <c r="J53" s="129">
        <v>855</v>
      </c>
      <c r="K53" s="129">
        <v>2289</v>
      </c>
      <c r="L53" s="129">
        <v>136</v>
      </c>
      <c r="M53" s="129">
        <v>18</v>
      </c>
      <c r="N53" s="129">
        <v>1491</v>
      </c>
      <c r="O53" s="129"/>
      <c r="P53" s="129"/>
      <c r="Q53" s="129"/>
      <c r="R53" s="129"/>
      <c r="S53" s="129"/>
      <c r="T53" s="129"/>
      <c r="U53" s="129"/>
      <c r="V53" s="129"/>
      <c r="W53" s="129"/>
    </row>
    <row r="54" spans="1:23" s="8" customFormat="1" ht="14.1" customHeight="1" x14ac:dyDescent="0.2">
      <c r="A54" s="59" t="s">
        <v>564</v>
      </c>
      <c r="B54" s="59" t="s">
        <v>565</v>
      </c>
      <c r="C54" s="22"/>
      <c r="D54" s="131">
        <v>39032</v>
      </c>
      <c r="E54" s="131">
        <v>346</v>
      </c>
      <c r="F54" s="131">
        <v>1875</v>
      </c>
      <c r="G54" s="131">
        <v>1710</v>
      </c>
      <c r="H54" s="131">
        <v>5853</v>
      </c>
      <c r="I54" s="131">
        <v>7106</v>
      </c>
      <c r="J54" s="131">
        <v>3804</v>
      </c>
      <c r="K54" s="131">
        <v>8664</v>
      </c>
      <c r="L54" s="131">
        <v>492</v>
      </c>
      <c r="M54" s="131">
        <v>150</v>
      </c>
      <c r="N54" s="131">
        <v>9032</v>
      </c>
      <c r="O54" s="131"/>
      <c r="P54" s="131"/>
      <c r="Q54" s="131"/>
      <c r="R54" s="131"/>
      <c r="S54" s="131"/>
      <c r="T54" s="131"/>
      <c r="U54" s="131"/>
      <c r="V54" s="131"/>
      <c r="W54" s="131"/>
    </row>
    <row r="55" spans="1:23" ht="14.1" customHeight="1" x14ac:dyDescent="0.2">
      <c r="A55" s="60" t="s">
        <v>566</v>
      </c>
      <c r="B55" s="60" t="s">
        <v>567</v>
      </c>
      <c r="C55" s="14"/>
      <c r="D55" s="129">
        <v>6855</v>
      </c>
      <c r="E55" s="129">
        <v>40</v>
      </c>
      <c r="F55" s="129">
        <v>256</v>
      </c>
      <c r="G55" s="129">
        <v>276</v>
      </c>
      <c r="H55" s="129">
        <v>593</v>
      </c>
      <c r="I55" s="129">
        <v>2025</v>
      </c>
      <c r="J55" s="129">
        <v>784</v>
      </c>
      <c r="K55" s="129">
        <v>1633</v>
      </c>
      <c r="L55" s="129">
        <v>82</v>
      </c>
      <c r="M55" s="129">
        <v>14</v>
      </c>
      <c r="N55" s="129">
        <v>1152</v>
      </c>
      <c r="O55" s="129"/>
      <c r="P55" s="129"/>
      <c r="Q55" s="129"/>
      <c r="R55" s="129"/>
      <c r="S55" s="129"/>
      <c r="T55" s="129"/>
      <c r="U55" s="129"/>
      <c r="V55" s="129"/>
      <c r="W55" s="129"/>
    </row>
    <row r="56" spans="1:23" ht="14.1" customHeight="1" x14ac:dyDescent="0.2">
      <c r="A56" s="60" t="s">
        <v>568</v>
      </c>
      <c r="B56" s="60" t="s">
        <v>586</v>
      </c>
      <c r="C56" s="14"/>
      <c r="D56" s="129">
        <v>1427</v>
      </c>
      <c r="E56" s="129">
        <v>10</v>
      </c>
      <c r="F56" s="129">
        <v>53</v>
      </c>
      <c r="G56" s="129">
        <v>81</v>
      </c>
      <c r="H56" s="129">
        <v>244</v>
      </c>
      <c r="I56" s="129">
        <v>281</v>
      </c>
      <c r="J56" s="129">
        <v>158</v>
      </c>
      <c r="K56" s="129">
        <v>225</v>
      </c>
      <c r="L56" s="129">
        <v>82</v>
      </c>
      <c r="M56" s="129">
        <v>4</v>
      </c>
      <c r="N56" s="129">
        <v>289</v>
      </c>
      <c r="O56" s="129"/>
      <c r="P56" s="129"/>
      <c r="Q56" s="129"/>
      <c r="R56" s="129"/>
      <c r="S56" s="129"/>
      <c r="T56" s="129"/>
      <c r="U56" s="129"/>
      <c r="V56" s="129"/>
      <c r="W56" s="129"/>
    </row>
    <row r="57" spans="1:23" ht="14.1" customHeight="1" x14ac:dyDescent="0.2">
      <c r="A57" s="60" t="s">
        <v>569</v>
      </c>
      <c r="B57" s="60" t="s">
        <v>958</v>
      </c>
      <c r="C57" s="14"/>
      <c r="D57" s="129">
        <v>8273</v>
      </c>
      <c r="E57" s="129">
        <v>92</v>
      </c>
      <c r="F57" s="129">
        <v>545</v>
      </c>
      <c r="G57" s="129">
        <v>486</v>
      </c>
      <c r="H57" s="129">
        <v>1496</v>
      </c>
      <c r="I57" s="129">
        <v>1231</v>
      </c>
      <c r="J57" s="129">
        <v>836</v>
      </c>
      <c r="K57" s="129">
        <v>1809</v>
      </c>
      <c r="L57" s="129">
        <v>39</v>
      </c>
      <c r="M57" s="129">
        <v>30</v>
      </c>
      <c r="N57" s="129">
        <v>1709</v>
      </c>
      <c r="O57" s="129"/>
      <c r="P57" s="129"/>
      <c r="Q57" s="129"/>
      <c r="R57" s="129"/>
      <c r="S57" s="129"/>
      <c r="T57" s="129"/>
      <c r="U57" s="129"/>
      <c r="V57" s="129"/>
      <c r="W57" s="129"/>
    </row>
    <row r="58" spans="1:23" ht="14.1" customHeight="1" x14ac:dyDescent="0.2">
      <c r="A58" s="60" t="s">
        <v>570</v>
      </c>
      <c r="B58" s="60" t="s">
        <v>571</v>
      </c>
      <c r="C58" s="14"/>
      <c r="D58" s="129">
        <v>2662</v>
      </c>
      <c r="E58" s="129">
        <v>29</v>
      </c>
      <c r="F58" s="129">
        <v>265</v>
      </c>
      <c r="G58" s="129">
        <v>117</v>
      </c>
      <c r="H58" s="129">
        <v>508</v>
      </c>
      <c r="I58" s="129">
        <v>533</v>
      </c>
      <c r="J58" s="129">
        <v>237</v>
      </c>
      <c r="K58" s="129">
        <v>406</v>
      </c>
      <c r="L58" s="129">
        <v>10</v>
      </c>
      <c r="M58" s="129">
        <v>17</v>
      </c>
      <c r="N58" s="129">
        <v>540</v>
      </c>
      <c r="O58" s="129"/>
      <c r="P58" s="129"/>
      <c r="Q58" s="129"/>
      <c r="R58" s="129"/>
      <c r="S58" s="129"/>
      <c r="T58" s="129"/>
      <c r="U58" s="129"/>
      <c r="V58" s="129"/>
      <c r="W58" s="129"/>
    </row>
    <row r="59" spans="1:23" ht="14.1" customHeight="1" x14ac:dyDescent="0.2">
      <c r="A59" s="60" t="s">
        <v>572</v>
      </c>
      <c r="B59" s="60" t="s">
        <v>587</v>
      </c>
      <c r="C59" s="14"/>
      <c r="D59" s="129">
        <v>121</v>
      </c>
      <c r="E59" s="129">
        <v>2</v>
      </c>
      <c r="F59" s="129">
        <v>0</v>
      </c>
      <c r="G59" s="129">
        <v>5</v>
      </c>
      <c r="H59" s="129">
        <v>24</v>
      </c>
      <c r="I59" s="129">
        <v>36</v>
      </c>
      <c r="J59" s="129">
        <v>14</v>
      </c>
      <c r="K59" s="129">
        <v>24</v>
      </c>
      <c r="L59" s="129">
        <v>1</v>
      </c>
      <c r="M59" s="129">
        <v>1</v>
      </c>
      <c r="N59" s="129">
        <v>14</v>
      </c>
      <c r="O59" s="129"/>
      <c r="P59" s="129"/>
      <c r="Q59" s="129"/>
      <c r="R59" s="129"/>
      <c r="S59" s="129"/>
      <c r="T59" s="129"/>
      <c r="U59" s="129"/>
      <c r="V59" s="129"/>
      <c r="W59" s="129"/>
    </row>
    <row r="60" spans="1:23" ht="14.1" customHeight="1" x14ac:dyDescent="0.2">
      <c r="A60" s="60" t="s">
        <v>573</v>
      </c>
      <c r="B60" s="60" t="s">
        <v>574</v>
      </c>
      <c r="C60" s="14"/>
      <c r="D60" s="129">
        <v>19694</v>
      </c>
      <c r="E60" s="129">
        <v>173</v>
      </c>
      <c r="F60" s="129">
        <v>756</v>
      </c>
      <c r="G60" s="129">
        <v>745</v>
      </c>
      <c r="H60" s="129">
        <v>2988</v>
      </c>
      <c r="I60" s="129">
        <v>3000</v>
      </c>
      <c r="J60" s="129">
        <v>1775</v>
      </c>
      <c r="K60" s="129">
        <v>4567</v>
      </c>
      <c r="L60" s="129">
        <v>278</v>
      </c>
      <c r="M60" s="129">
        <v>84</v>
      </c>
      <c r="N60" s="129">
        <v>5328</v>
      </c>
      <c r="O60" s="129"/>
      <c r="P60" s="129"/>
      <c r="Q60" s="129"/>
      <c r="R60" s="129"/>
      <c r="S60" s="129"/>
      <c r="T60" s="129"/>
      <c r="U60" s="129"/>
      <c r="V60" s="129"/>
      <c r="W60" s="129"/>
    </row>
    <row r="61" spans="1:23" s="8" customFormat="1" ht="14.1" customHeight="1" x14ac:dyDescent="0.2">
      <c r="A61" s="58" t="s">
        <v>591</v>
      </c>
      <c r="B61" s="59"/>
      <c r="C61" s="22"/>
      <c r="D61" s="129">
        <v>2731</v>
      </c>
      <c r="E61" s="129">
        <v>7</v>
      </c>
      <c r="F61" s="129">
        <v>74</v>
      </c>
      <c r="G61" s="129">
        <v>79</v>
      </c>
      <c r="H61" s="129">
        <v>279</v>
      </c>
      <c r="I61" s="129">
        <v>375</v>
      </c>
      <c r="J61" s="129">
        <v>179</v>
      </c>
      <c r="K61" s="129">
        <v>433</v>
      </c>
      <c r="L61" s="129">
        <v>26</v>
      </c>
      <c r="M61" s="129">
        <v>0</v>
      </c>
      <c r="N61" s="129">
        <v>1279</v>
      </c>
      <c r="O61" s="131"/>
      <c r="P61" s="131"/>
      <c r="Q61" s="131"/>
      <c r="R61" s="131"/>
      <c r="S61" s="131"/>
      <c r="T61" s="131"/>
      <c r="U61" s="131"/>
      <c r="V61" s="131"/>
      <c r="W61" s="131"/>
    </row>
    <row r="62" spans="1:23" ht="3" customHeight="1" x14ac:dyDescent="0.2">
      <c r="A62" s="78"/>
      <c r="B62" s="65"/>
      <c r="C62" s="65"/>
      <c r="D62" s="75"/>
      <c r="E62" s="75"/>
      <c r="F62" s="75"/>
      <c r="G62" s="75"/>
      <c r="H62" s="75"/>
      <c r="I62" s="75"/>
      <c r="J62" s="75"/>
      <c r="K62" s="75"/>
      <c r="L62" s="75"/>
      <c r="M62" s="75"/>
      <c r="N62" s="75"/>
    </row>
  </sheetData>
  <customSheetViews>
    <customSheetView guid="{09C079DF-E626-4084-A2F6-C76BFDAA1A4F}" showGridLines="0" fitToPage="1" topLeftCell="A4">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Folha152">
    <tabColor rgb="FF0070C0"/>
    <pageSetUpPr fitToPage="1"/>
  </sheetPr>
  <dimension ref="A1:W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5" width="9.42578125" style="1" customWidth="1"/>
    <col min="6" max="6" width="14.28515625" style="1" customWidth="1"/>
    <col min="7" max="7" width="14.7109375" style="1" customWidth="1"/>
    <col min="8" max="8" width="16.28515625" style="1" customWidth="1"/>
    <col min="9" max="9" width="11.7109375" style="1" customWidth="1"/>
    <col min="10" max="11" width="13" style="1" customWidth="1"/>
    <col min="12" max="12" width="12.7109375" style="1" customWidth="1"/>
    <col min="13" max="14" width="10" style="1" customWidth="1"/>
    <col min="15" max="20" width="9.28515625" style="5"/>
    <col min="21" max="21" width="7.42578125" style="5" customWidth="1"/>
    <col min="22" max="16384" width="9.28515625" style="5"/>
  </cols>
  <sheetData>
    <row r="1" spans="1:23" s="14" customFormat="1" ht="11.1" customHeight="1" x14ac:dyDescent="0.2">
      <c r="B1" s="18"/>
      <c r="C1" s="18"/>
      <c r="N1" s="23" t="s">
        <v>402</v>
      </c>
    </row>
    <row r="2" spans="1:23" ht="11.1" customHeight="1" x14ac:dyDescent="0.2"/>
    <row r="3" spans="1:23" s="29" customFormat="1" ht="12" customHeight="1" x14ac:dyDescent="0.2">
      <c r="A3" s="28" t="s">
        <v>280</v>
      </c>
      <c r="B3" s="45"/>
      <c r="C3" s="45"/>
      <c r="D3" s="2"/>
      <c r="E3" s="2"/>
      <c r="F3" s="2"/>
      <c r="G3" s="2"/>
      <c r="H3" s="2"/>
      <c r="I3" s="2"/>
      <c r="J3" s="2"/>
      <c r="K3" s="2"/>
      <c r="L3" s="2"/>
      <c r="M3" s="2"/>
      <c r="N3" s="2"/>
    </row>
    <row r="4" spans="1:23" s="29" customFormat="1" ht="11.1" customHeight="1" x14ac:dyDescent="0.2">
      <c r="B4" s="45"/>
      <c r="C4" s="45"/>
      <c r="D4" s="2"/>
      <c r="E4" s="2"/>
      <c r="F4" s="2"/>
      <c r="G4" s="2"/>
      <c r="H4" s="2"/>
      <c r="I4" s="2"/>
      <c r="J4" s="2"/>
      <c r="K4" s="2"/>
      <c r="L4" s="2"/>
      <c r="M4" s="2"/>
      <c r="N4" s="2"/>
    </row>
    <row r="5" spans="1:23" ht="11.1" customHeight="1" x14ac:dyDescent="0.2">
      <c r="A5" s="173">
        <v>2023</v>
      </c>
      <c r="B5" s="173"/>
      <c r="C5" s="173"/>
      <c r="D5" s="173"/>
      <c r="E5" s="173"/>
      <c r="F5" s="173"/>
      <c r="G5" s="173"/>
      <c r="H5" s="173"/>
      <c r="I5" s="173"/>
      <c r="J5" s="173"/>
      <c r="K5" s="173"/>
      <c r="L5" s="173"/>
      <c r="M5" s="173"/>
      <c r="N5" s="173"/>
    </row>
    <row r="6" spans="1:23" ht="11.1" customHeight="1" x14ac:dyDescent="0.2">
      <c r="A6" s="18" t="s">
        <v>59</v>
      </c>
      <c r="B6" s="14"/>
      <c r="K6" s="6"/>
      <c r="L6" s="6"/>
    </row>
    <row r="7" spans="1:23" ht="1.5" customHeight="1" x14ac:dyDescent="0.2">
      <c r="A7" s="69"/>
      <c r="B7" s="91"/>
      <c r="C7" s="69"/>
      <c r="D7" s="70"/>
      <c r="E7" s="70"/>
      <c r="F7" s="70"/>
      <c r="G7" s="70"/>
      <c r="H7" s="70"/>
      <c r="I7" s="70"/>
      <c r="J7" s="70"/>
      <c r="K7" s="70"/>
      <c r="L7" s="70"/>
      <c r="M7" s="70"/>
      <c r="N7" s="70"/>
    </row>
    <row r="8" spans="1:23" ht="53.25" customHeight="1" x14ac:dyDescent="0.2">
      <c r="A8" s="188" t="s">
        <v>500</v>
      </c>
      <c r="B8" s="188"/>
      <c r="D8" s="36" t="s">
        <v>1</v>
      </c>
      <c r="E8" s="115" t="s">
        <v>256</v>
      </c>
      <c r="F8" s="115" t="s">
        <v>136</v>
      </c>
      <c r="G8" s="115" t="s">
        <v>257</v>
      </c>
      <c r="H8" s="115" t="s">
        <v>258</v>
      </c>
      <c r="I8" s="115" t="s">
        <v>67</v>
      </c>
      <c r="J8" s="115" t="s">
        <v>137</v>
      </c>
      <c r="K8" s="115" t="s">
        <v>138</v>
      </c>
      <c r="L8" s="115" t="s">
        <v>68</v>
      </c>
      <c r="M8" s="115" t="s">
        <v>139</v>
      </c>
      <c r="N8" s="36" t="s">
        <v>135</v>
      </c>
    </row>
    <row r="9" spans="1:23" ht="1.5" customHeight="1" x14ac:dyDescent="0.2">
      <c r="D9" s="73"/>
      <c r="E9" s="73"/>
      <c r="F9" s="73"/>
      <c r="G9" s="73"/>
      <c r="H9" s="73"/>
      <c r="I9" s="73"/>
      <c r="J9" s="73"/>
      <c r="K9" s="73"/>
      <c r="L9" s="73"/>
      <c r="M9" s="73"/>
      <c r="N9" s="73"/>
    </row>
    <row r="10" spans="1:23" ht="1.5" customHeight="1" x14ac:dyDescent="0.2">
      <c r="A10" s="91"/>
      <c r="B10" s="69"/>
      <c r="C10" s="69"/>
      <c r="D10" s="4"/>
      <c r="E10" s="4"/>
      <c r="F10" s="4"/>
      <c r="G10" s="4"/>
      <c r="H10" s="4"/>
      <c r="I10" s="4"/>
      <c r="J10" s="4"/>
      <c r="K10" s="4"/>
      <c r="L10" s="4"/>
      <c r="M10" s="4"/>
      <c r="N10" s="4"/>
    </row>
    <row r="11" spans="1:23" ht="14.1" customHeight="1" x14ac:dyDescent="0.2">
      <c r="A11" s="18"/>
      <c r="B11" s="27" t="s">
        <v>9</v>
      </c>
      <c r="C11" s="23"/>
      <c r="D11" s="129">
        <v>173633</v>
      </c>
      <c r="E11" s="129">
        <v>2217</v>
      </c>
      <c r="F11" s="129">
        <v>8444</v>
      </c>
      <c r="G11" s="129">
        <v>8387</v>
      </c>
      <c r="H11" s="129">
        <v>27322</v>
      </c>
      <c r="I11" s="129">
        <v>29597</v>
      </c>
      <c r="J11" s="129">
        <v>17436</v>
      </c>
      <c r="K11" s="129">
        <v>40213</v>
      </c>
      <c r="L11" s="129">
        <v>2507</v>
      </c>
      <c r="M11" s="129">
        <v>1417</v>
      </c>
      <c r="N11" s="129">
        <v>36093</v>
      </c>
      <c r="O11" s="129"/>
      <c r="P11" s="129"/>
      <c r="Q11" s="129"/>
      <c r="R11" s="129"/>
      <c r="S11" s="129"/>
      <c r="T11" s="129"/>
      <c r="U11" s="129"/>
      <c r="V11" s="129"/>
      <c r="W11" s="130"/>
    </row>
    <row r="12" spans="1:23" s="8" customFormat="1" ht="14.1" customHeight="1" x14ac:dyDescent="0.2">
      <c r="A12" s="59" t="s">
        <v>503</v>
      </c>
      <c r="B12" s="59" t="s">
        <v>962</v>
      </c>
      <c r="C12" s="27"/>
      <c r="D12" s="131">
        <v>4629</v>
      </c>
      <c r="E12" s="131">
        <v>63</v>
      </c>
      <c r="F12" s="131">
        <v>129</v>
      </c>
      <c r="G12" s="131">
        <v>209</v>
      </c>
      <c r="H12" s="131">
        <v>528</v>
      </c>
      <c r="I12" s="131">
        <v>1148</v>
      </c>
      <c r="J12" s="131">
        <v>417</v>
      </c>
      <c r="K12" s="131">
        <v>1176</v>
      </c>
      <c r="L12" s="131">
        <v>47</v>
      </c>
      <c r="M12" s="131">
        <v>5</v>
      </c>
      <c r="N12" s="131">
        <v>907</v>
      </c>
      <c r="O12" s="131"/>
      <c r="P12" s="131"/>
      <c r="Q12" s="131"/>
      <c r="R12" s="131"/>
      <c r="S12" s="131"/>
      <c r="T12" s="131"/>
      <c r="U12" s="131"/>
      <c r="V12" s="131"/>
      <c r="W12" s="132"/>
    </row>
    <row r="13" spans="1:23" ht="14.1" customHeight="1" x14ac:dyDescent="0.2">
      <c r="A13" s="60" t="s">
        <v>504</v>
      </c>
      <c r="B13" s="60" t="s">
        <v>963</v>
      </c>
      <c r="C13" s="23"/>
      <c r="D13" s="129">
        <v>414</v>
      </c>
      <c r="E13" s="129">
        <v>8</v>
      </c>
      <c r="F13" s="129">
        <v>11</v>
      </c>
      <c r="G13" s="129">
        <v>19</v>
      </c>
      <c r="H13" s="129">
        <v>45</v>
      </c>
      <c r="I13" s="129">
        <v>110</v>
      </c>
      <c r="J13" s="129">
        <v>42</v>
      </c>
      <c r="K13" s="129">
        <v>113</v>
      </c>
      <c r="L13" s="129">
        <v>3</v>
      </c>
      <c r="M13" s="129">
        <v>1</v>
      </c>
      <c r="N13" s="129">
        <v>62</v>
      </c>
      <c r="O13" s="129"/>
      <c r="P13" s="129"/>
      <c r="Q13" s="129"/>
      <c r="R13" s="129"/>
      <c r="S13" s="129"/>
      <c r="T13" s="129"/>
      <c r="U13" s="129"/>
      <c r="V13" s="129"/>
      <c r="W13" s="130"/>
    </row>
    <row r="14" spans="1:23" ht="14.1" customHeight="1" x14ac:dyDescent="0.2">
      <c r="A14" s="60" t="s">
        <v>505</v>
      </c>
      <c r="B14" s="60" t="s">
        <v>506</v>
      </c>
      <c r="C14" s="23"/>
      <c r="D14" s="129">
        <v>861</v>
      </c>
      <c r="E14" s="129">
        <v>9</v>
      </c>
      <c r="F14" s="129">
        <v>27</v>
      </c>
      <c r="G14" s="129">
        <v>37</v>
      </c>
      <c r="H14" s="129">
        <v>103</v>
      </c>
      <c r="I14" s="129">
        <v>236</v>
      </c>
      <c r="J14" s="129">
        <v>100</v>
      </c>
      <c r="K14" s="129">
        <v>231</v>
      </c>
      <c r="L14" s="129">
        <v>8</v>
      </c>
      <c r="M14" s="129">
        <v>0</v>
      </c>
      <c r="N14" s="129">
        <v>110</v>
      </c>
      <c r="O14" s="129"/>
      <c r="P14" s="129"/>
      <c r="Q14" s="129"/>
      <c r="R14" s="129"/>
      <c r="S14" s="129"/>
      <c r="T14" s="129"/>
      <c r="U14" s="129"/>
      <c r="V14" s="129"/>
      <c r="W14" s="130"/>
    </row>
    <row r="15" spans="1:23" ht="14.1" customHeight="1" x14ac:dyDescent="0.2">
      <c r="A15" s="60" t="s">
        <v>507</v>
      </c>
      <c r="B15" s="60" t="s">
        <v>508</v>
      </c>
      <c r="C15" s="23"/>
      <c r="D15" s="129">
        <v>763</v>
      </c>
      <c r="E15" s="129">
        <v>4</v>
      </c>
      <c r="F15" s="129">
        <v>32</v>
      </c>
      <c r="G15" s="129">
        <v>33</v>
      </c>
      <c r="H15" s="129">
        <v>94</v>
      </c>
      <c r="I15" s="129">
        <v>179</v>
      </c>
      <c r="J15" s="129">
        <v>78</v>
      </c>
      <c r="K15" s="129">
        <v>196</v>
      </c>
      <c r="L15" s="129">
        <v>18</v>
      </c>
      <c r="M15" s="129">
        <v>2</v>
      </c>
      <c r="N15" s="129">
        <v>127</v>
      </c>
      <c r="O15" s="129"/>
      <c r="P15" s="129"/>
      <c r="Q15" s="129"/>
      <c r="R15" s="129"/>
      <c r="S15" s="129"/>
      <c r="T15" s="129"/>
      <c r="U15" s="129"/>
      <c r="V15" s="129"/>
      <c r="W15" s="130"/>
    </row>
    <row r="16" spans="1:23" ht="14.1" customHeight="1" x14ac:dyDescent="0.2">
      <c r="A16" s="60" t="s">
        <v>509</v>
      </c>
      <c r="B16" s="60" t="s">
        <v>575</v>
      </c>
      <c r="C16" s="23"/>
      <c r="D16" s="129">
        <v>2591</v>
      </c>
      <c r="E16" s="129">
        <v>42</v>
      </c>
      <c r="F16" s="129">
        <v>59</v>
      </c>
      <c r="G16" s="129">
        <v>120</v>
      </c>
      <c r="H16" s="129">
        <v>286</v>
      </c>
      <c r="I16" s="129">
        <v>623</v>
      </c>
      <c r="J16" s="129">
        <v>197</v>
      </c>
      <c r="K16" s="129">
        <v>636</v>
      </c>
      <c r="L16" s="129">
        <v>18</v>
      </c>
      <c r="M16" s="129">
        <v>2</v>
      </c>
      <c r="N16" s="129">
        <v>608</v>
      </c>
      <c r="O16" s="129"/>
      <c r="P16" s="129"/>
      <c r="Q16" s="129"/>
      <c r="R16" s="129"/>
      <c r="S16" s="129"/>
      <c r="T16" s="129"/>
      <c r="U16" s="129"/>
      <c r="V16" s="129"/>
      <c r="W16" s="130"/>
    </row>
    <row r="17" spans="1:23" s="8" customFormat="1" ht="14.1" customHeight="1" x14ac:dyDescent="0.2">
      <c r="A17" s="59" t="s">
        <v>510</v>
      </c>
      <c r="B17" s="59" t="s">
        <v>511</v>
      </c>
      <c r="C17" s="27"/>
      <c r="D17" s="131">
        <v>7976</v>
      </c>
      <c r="E17" s="131">
        <v>171</v>
      </c>
      <c r="F17" s="131">
        <v>311</v>
      </c>
      <c r="G17" s="131">
        <v>176</v>
      </c>
      <c r="H17" s="131">
        <v>1558</v>
      </c>
      <c r="I17" s="131">
        <v>1454</v>
      </c>
      <c r="J17" s="131">
        <v>833</v>
      </c>
      <c r="K17" s="131">
        <v>1736</v>
      </c>
      <c r="L17" s="131">
        <v>239</v>
      </c>
      <c r="M17" s="131">
        <v>36</v>
      </c>
      <c r="N17" s="131">
        <v>1462</v>
      </c>
      <c r="O17" s="131"/>
      <c r="P17" s="131"/>
      <c r="Q17" s="131"/>
      <c r="R17" s="131"/>
      <c r="S17" s="131"/>
      <c r="T17" s="131"/>
      <c r="U17" s="131"/>
      <c r="V17" s="131"/>
      <c r="W17" s="132"/>
    </row>
    <row r="18" spans="1:23" ht="14.1" customHeight="1" x14ac:dyDescent="0.2">
      <c r="A18" s="60" t="s">
        <v>314</v>
      </c>
      <c r="B18" s="60" t="s">
        <v>576</v>
      </c>
      <c r="C18" s="23"/>
      <c r="D18" s="129">
        <v>1431</v>
      </c>
      <c r="E18" s="129">
        <v>15</v>
      </c>
      <c r="F18" s="129">
        <v>75</v>
      </c>
      <c r="G18" s="129">
        <v>63</v>
      </c>
      <c r="H18" s="129">
        <v>170</v>
      </c>
      <c r="I18" s="129">
        <v>306</v>
      </c>
      <c r="J18" s="129">
        <v>162</v>
      </c>
      <c r="K18" s="129">
        <v>358</v>
      </c>
      <c r="L18" s="129">
        <v>24</v>
      </c>
      <c r="M18" s="129">
        <v>3</v>
      </c>
      <c r="N18" s="129">
        <v>255</v>
      </c>
      <c r="O18" s="129"/>
      <c r="P18" s="129"/>
      <c r="Q18" s="129"/>
      <c r="R18" s="129"/>
      <c r="S18" s="129"/>
      <c r="T18" s="129"/>
      <c r="U18" s="129"/>
      <c r="V18" s="129"/>
      <c r="W18" s="130"/>
    </row>
    <row r="19" spans="1:23" ht="14.1" customHeight="1" x14ac:dyDescent="0.2">
      <c r="A19" s="60" t="s">
        <v>512</v>
      </c>
      <c r="B19" s="60" t="s">
        <v>513</v>
      </c>
      <c r="C19" s="23"/>
      <c r="D19" s="129">
        <v>4258</v>
      </c>
      <c r="E19" s="129">
        <v>144</v>
      </c>
      <c r="F19" s="129">
        <v>209</v>
      </c>
      <c r="G19" s="129">
        <v>59</v>
      </c>
      <c r="H19" s="129">
        <v>1219</v>
      </c>
      <c r="I19" s="129">
        <v>459</v>
      </c>
      <c r="J19" s="129">
        <v>422</v>
      </c>
      <c r="K19" s="129">
        <v>736</v>
      </c>
      <c r="L19" s="129">
        <v>173</v>
      </c>
      <c r="M19" s="129">
        <v>27</v>
      </c>
      <c r="N19" s="129">
        <v>810</v>
      </c>
      <c r="O19" s="129"/>
      <c r="P19" s="129"/>
      <c r="Q19" s="129"/>
      <c r="R19" s="129"/>
      <c r="S19" s="129"/>
      <c r="T19" s="129"/>
      <c r="U19" s="129"/>
      <c r="V19" s="129"/>
      <c r="W19" s="130"/>
    </row>
    <row r="20" spans="1:23" ht="14.1" customHeight="1" x14ac:dyDescent="0.2">
      <c r="A20" s="60" t="s">
        <v>514</v>
      </c>
      <c r="B20" s="60" t="s">
        <v>515</v>
      </c>
      <c r="C20" s="23"/>
      <c r="D20" s="129">
        <v>884</v>
      </c>
      <c r="E20" s="129">
        <v>3</v>
      </c>
      <c r="F20" s="129">
        <v>8</v>
      </c>
      <c r="G20" s="129">
        <v>15</v>
      </c>
      <c r="H20" s="129">
        <v>50</v>
      </c>
      <c r="I20" s="129">
        <v>278</v>
      </c>
      <c r="J20" s="129">
        <v>110</v>
      </c>
      <c r="K20" s="129">
        <v>265</v>
      </c>
      <c r="L20" s="129">
        <v>17</v>
      </c>
      <c r="M20" s="129">
        <v>3</v>
      </c>
      <c r="N20" s="129">
        <v>135</v>
      </c>
      <c r="O20" s="129"/>
      <c r="P20" s="129"/>
      <c r="Q20" s="129"/>
      <c r="R20" s="129"/>
      <c r="S20" s="129"/>
      <c r="T20" s="129"/>
      <c r="U20" s="129"/>
      <c r="V20" s="129"/>
      <c r="W20" s="130"/>
    </row>
    <row r="21" spans="1:23" ht="14.1" customHeight="1" x14ac:dyDescent="0.2">
      <c r="A21" s="60" t="s">
        <v>516</v>
      </c>
      <c r="B21" s="60" t="s">
        <v>577</v>
      </c>
      <c r="C21" s="23"/>
      <c r="D21" s="129">
        <v>528</v>
      </c>
      <c r="E21" s="129">
        <v>1</v>
      </c>
      <c r="F21" s="129">
        <v>5</v>
      </c>
      <c r="G21" s="129">
        <v>11</v>
      </c>
      <c r="H21" s="129">
        <v>49</v>
      </c>
      <c r="I21" s="129">
        <v>191</v>
      </c>
      <c r="J21" s="129">
        <v>42</v>
      </c>
      <c r="K21" s="129">
        <v>150</v>
      </c>
      <c r="L21" s="129">
        <v>4</v>
      </c>
      <c r="M21" s="129">
        <v>1</v>
      </c>
      <c r="N21" s="129">
        <v>74</v>
      </c>
      <c r="O21" s="129"/>
      <c r="P21" s="129"/>
      <c r="Q21" s="129"/>
      <c r="R21" s="129"/>
      <c r="S21" s="129"/>
      <c r="T21" s="129"/>
      <c r="U21" s="129"/>
      <c r="V21" s="129"/>
      <c r="W21" s="130"/>
    </row>
    <row r="22" spans="1:23" s="22" customFormat="1" ht="14.1" customHeight="1" x14ac:dyDescent="0.2">
      <c r="A22" s="60" t="s">
        <v>517</v>
      </c>
      <c r="B22" s="60" t="s">
        <v>518</v>
      </c>
      <c r="C22" s="23"/>
      <c r="D22" s="129">
        <v>223</v>
      </c>
      <c r="E22" s="129">
        <v>3</v>
      </c>
      <c r="F22" s="129">
        <v>8</v>
      </c>
      <c r="G22" s="129">
        <v>6</v>
      </c>
      <c r="H22" s="129">
        <v>20</v>
      </c>
      <c r="I22" s="129">
        <v>53</v>
      </c>
      <c r="J22" s="129">
        <v>31</v>
      </c>
      <c r="K22" s="129">
        <v>63</v>
      </c>
      <c r="L22" s="129">
        <v>2</v>
      </c>
      <c r="M22" s="129">
        <v>2</v>
      </c>
      <c r="N22" s="129">
        <v>35</v>
      </c>
      <c r="O22" s="129"/>
      <c r="P22" s="129"/>
      <c r="Q22" s="129"/>
      <c r="R22" s="129"/>
      <c r="S22" s="129"/>
      <c r="T22" s="129"/>
      <c r="U22" s="129"/>
      <c r="V22" s="129"/>
      <c r="W22" s="130"/>
    </row>
    <row r="23" spans="1:23" s="14" customFormat="1" ht="14.1" customHeight="1" x14ac:dyDescent="0.2">
      <c r="A23" s="60" t="s">
        <v>519</v>
      </c>
      <c r="B23" s="60" t="s">
        <v>520</v>
      </c>
      <c r="C23" s="23"/>
      <c r="D23" s="129">
        <v>652</v>
      </c>
      <c r="E23" s="129">
        <v>5</v>
      </c>
      <c r="F23" s="129">
        <v>6</v>
      </c>
      <c r="G23" s="129">
        <v>22</v>
      </c>
      <c r="H23" s="129">
        <v>50</v>
      </c>
      <c r="I23" s="129">
        <v>167</v>
      </c>
      <c r="J23" s="129">
        <v>66</v>
      </c>
      <c r="K23" s="129">
        <v>164</v>
      </c>
      <c r="L23" s="129">
        <v>19</v>
      </c>
      <c r="M23" s="129">
        <v>0</v>
      </c>
      <c r="N23" s="129">
        <v>153</v>
      </c>
      <c r="O23" s="129"/>
      <c r="P23" s="129"/>
      <c r="Q23" s="129"/>
      <c r="R23" s="129"/>
      <c r="S23" s="129"/>
      <c r="T23" s="129"/>
      <c r="U23" s="129"/>
      <c r="V23" s="129"/>
      <c r="W23" s="130"/>
    </row>
    <row r="24" spans="1:23" s="22" customFormat="1" ht="14.1" customHeight="1" x14ac:dyDescent="0.2">
      <c r="A24" s="59" t="s">
        <v>521</v>
      </c>
      <c r="B24" s="59" t="s">
        <v>501</v>
      </c>
      <c r="C24" s="27"/>
      <c r="D24" s="131">
        <v>10702</v>
      </c>
      <c r="E24" s="131">
        <v>114</v>
      </c>
      <c r="F24" s="131">
        <v>437</v>
      </c>
      <c r="G24" s="131">
        <v>458</v>
      </c>
      <c r="H24" s="131">
        <v>1399</v>
      </c>
      <c r="I24" s="131">
        <v>1838</v>
      </c>
      <c r="J24" s="131">
        <v>1077</v>
      </c>
      <c r="K24" s="131">
        <v>2977</v>
      </c>
      <c r="L24" s="131">
        <v>150</v>
      </c>
      <c r="M24" s="131">
        <v>161</v>
      </c>
      <c r="N24" s="131">
        <v>2091</v>
      </c>
      <c r="O24" s="131"/>
      <c r="P24" s="131"/>
      <c r="Q24" s="131"/>
      <c r="R24" s="131"/>
      <c r="S24" s="131"/>
      <c r="T24" s="131"/>
      <c r="U24" s="131"/>
      <c r="V24" s="131"/>
      <c r="W24" s="132"/>
    </row>
    <row r="25" spans="1:23" s="14" customFormat="1" ht="14.1" customHeight="1" x14ac:dyDescent="0.2">
      <c r="A25" s="60" t="s">
        <v>522</v>
      </c>
      <c r="B25" s="60" t="s">
        <v>578</v>
      </c>
      <c r="D25" s="129">
        <v>5245</v>
      </c>
      <c r="E25" s="129">
        <v>75</v>
      </c>
      <c r="F25" s="129">
        <v>323</v>
      </c>
      <c r="G25" s="129">
        <v>287</v>
      </c>
      <c r="H25" s="129">
        <v>736</v>
      </c>
      <c r="I25" s="129">
        <v>805</v>
      </c>
      <c r="J25" s="129">
        <v>542</v>
      </c>
      <c r="K25" s="129">
        <v>1265</v>
      </c>
      <c r="L25" s="129">
        <v>42</v>
      </c>
      <c r="M25" s="129">
        <v>146</v>
      </c>
      <c r="N25" s="129">
        <v>1024</v>
      </c>
      <c r="O25" s="129"/>
      <c r="P25" s="129"/>
      <c r="Q25" s="129"/>
      <c r="R25" s="129"/>
      <c r="S25" s="129"/>
      <c r="T25" s="129"/>
      <c r="U25" s="129"/>
      <c r="V25" s="129"/>
      <c r="W25" s="129"/>
    </row>
    <row r="26" spans="1:23" s="22" customFormat="1" ht="14.1" customHeight="1" x14ac:dyDescent="0.2">
      <c r="A26" s="60" t="s">
        <v>523</v>
      </c>
      <c r="B26" s="60" t="s">
        <v>524</v>
      </c>
      <c r="C26" s="14"/>
      <c r="D26" s="129">
        <v>1201</v>
      </c>
      <c r="E26" s="129">
        <v>13</v>
      </c>
      <c r="F26" s="129">
        <v>33</v>
      </c>
      <c r="G26" s="129">
        <v>27</v>
      </c>
      <c r="H26" s="129">
        <v>213</v>
      </c>
      <c r="I26" s="129">
        <v>188</v>
      </c>
      <c r="J26" s="129">
        <v>150</v>
      </c>
      <c r="K26" s="129">
        <v>298</v>
      </c>
      <c r="L26" s="129">
        <v>66</v>
      </c>
      <c r="M26" s="129">
        <v>9</v>
      </c>
      <c r="N26" s="129">
        <v>204</v>
      </c>
      <c r="O26" s="129"/>
      <c r="P26" s="129"/>
      <c r="Q26" s="129"/>
      <c r="R26" s="129"/>
      <c r="S26" s="129"/>
      <c r="T26" s="129"/>
      <c r="U26" s="129"/>
      <c r="V26" s="129"/>
      <c r="W26" s="129"/>
    </row>
    <row r="27" spans="1:23" s="14" customFormat="1" ht="14.1" customHeight="1" x14ac:dyDescent="0.2">
      <c r="A27" s="60" t="s">
        <v>525</v>
      </c>
      <c r="B27" s="60" t="s">
        <v>579</v>
      </c>
      <c r="D27" s="129">
        <v>2213</v>
      </c>
      <c r="E27" s="129">
        <v>15</v>
      </c>
      <c r="F27" s="129">
        <v>40</v>
      </c>
      <c r="G27" s="129">
        <v>92</v>
      </c>
      <c r="H27" s="129">
        <v>276</v>
      </c>
      <c r="I27" s="129">
        <v>569</v>
      </c>
      <c r="J27" s="129">
        <v>218</v>
      </c>
      <c r="K27" s="129">
        <v>604</v>
      </c>
      <c r="L27" s="129">
        <v>22</v>
      </c>
      <c r="M27" s="129">
        <v>6</v>
      </c>
      <c r="N27" s="129">
        <v>371</v>
      </c>
      <c r="O27" s="129"/>
      <c r="P27" s="129"/>
      <c r="Q27" s="129"/>
      <c r="R27" s="129"/>
      <c r="S27" s="129"/>
      <c r="T27" s="129"/>
      <c r="U27" s="129"/>
      <c r="V27" s="129"/>
      <c r="W27" s="129"/>
    </row>
    <row r="28" spans="1:23" s="14" customFormat="1" ht="14.1" customHeight="1" x14ac:dyDescent="0.2">
      <c r="A28" s="60" t="s">
        <v>526</v>
      </c>
      <c r="B28" s="60" t="s">
        <v>964</v>
      </c>
      <c r="D28" s="129">
        <v>1474</v>
      </c>
      <c r="E28" s="129">
        <v>7</v>
      </c>
      <c r="F28" s="129">
        <v>19</v>
      </c>
      <c r="G28" s="129">
        <v>22</v>
      </c>
      <c r="H28" s="129">
        <v>92</v>
      </c>
      <c r="I28" s="129">
        <v>171</v>
      </c>
      <c r="J28" s="129">
        <v>114</v>
      </c>
      <c r="K28" s="129">
        <v>625</v>
      </c>
      <c r="L28" s="129">
        <v>14</v>
      </c>
      <c r="M28" s="129">
        <v>0</v>
      </c>
      <c r="N28" s="129">
        <v>410</v>
      </c>
      <c r="O28" s="129"/>
      <c r="P28" s="129"/>
      <c r="Q28" s="129"/>
      <c r="R28" s="129"/>
      <c r="S28" s="129"/>
      <c r="T28" s="129"/>
      <c r="U28" s="129"/>
      <c r="V28" s="129"/>
      <c r="W28" s="129"/>
    </row>
    <row r="29" spans="1:23" s="14" customFormat="1" ht="14.1" customHeight="1" x14ac:dyDescent="0.2">
      <c r="A29" s="60" t="s">
        <v>527</v>
      </c>
      <c r="B29" s="60" t="s">
        <v>528</v>
      </c>
      <c r="D29" s="129">
        <v>569</v>
      </c>
      <c r="E29" s="129">
        <v>4</v>
      </c>
      <c r="F29" s="129">
        <v>22</v>
      </c>
      <c r="G29" s="129">
        <v>30</v>
      </c>
      <c r="H29" s="129">
        <v>82</v>
      </c>
      <c r="I29" s="129">
        <v>105</v>
      </c>
      <c r="J29" s="129">
        <v>53</v>
      </c>
      <c r="K29" s="129">
        <v>185</v>
      </c>
      <c r="L29" s="129">
        <v>6</v>
      </c>
      <c r="M29" s="129">
        <v>0</v>
      </c>
      <c r="N29" s="129">
        <v>82</v>
      </c>
      <c r="O29" s="129"/>
      <c r="P29" s="129"/>
      <c r="Q29" s="129"/>
      <c r="R29" s="129"/>
      <c r="S29" s="129"/>
      <c r="T29" s="129"/>
      <c r="U29" s="129"/>
      <c r="V29" s="129"/>
      <c r="W29" s="129"/>
    </row>
    <row r="30" spans="1:23" s="22" customFormat="1" ht="14.1" customHeight="1" x14ac:dyDescent="0.2">
      <c r="A30" s="59" t="s">
        <v>529</v>
      </c>
      <c r="B30" s="59" t="s">
        <v>502</v>
      </c>
      <c r="D30" s="131">
        <v>10396</v>
      </c>
      <c r="E30" s="131">
        <v>98</v>
      </c>
      <c r="F30" s="131">
        <v>281</v>
      </c>
      <c r="G30" s="131">
        <v>551</v>
      </c>
      <c r="H30" s="131">
        <v>1760</v>
      </c>
      <c r="I30" s="131">
        <v>1788</v>
      </c>
      <c r="J30" s="131">
        <v>1174</v>
      </c>
      <c r="K30" s="131">
        <v>2820</v>
      </c>
      <c r="L30" s="131">
        <v>116</v>
      </c>
      <c r="M30" s="131">
        <v>36</v>
      </c>
      <c r="N30" s="131">
        <v>1772</v>
      </c>
      <c r="O30" s="131"/>
      <c r="P30" s="131"/>
      <c r="Q30" s="131"/>
      <c r="R30" s="131"/>
      <c r="S30" s="131"/>
      <c r="T30" s="131"/>
      <c r="U30" s="131"/>
      <c r="V30" s="131"/>
      <c r="W30" s="131"/>
    </row>
    <row r="31" spans="1:23" s="22" customFormat="1" ht="14.1" customHeight="1" x14ac:dyDescent="0.2">
      <c r="A31" s="60" t="s">
        <v>530</v>
      </c>
      <c r="B31" s="60" t="s">
        <v>965</v>
      </c>
      <c r="C31" s="14"/>
      <c r="D31" s="129">
        <v>1046</v>
      </c>
      <c r="E31" s="129">
        <v>5</v>
      </c>
      <c r="F31" s="129">
        <v>14</v>
      </c>
      <c r="G31" s="129">
        <v>37</v>
      </c>
      <c r="H31" s="129">
        <v>91</v>
      </c>
      <c r="I31" s="129">
        <v>321</v>
      </c>
      <c r="J31" s="129">
        <v>97</v>
      </c>
      <c r="K31" s="129">
        <v>275</v>
      </c>
      <c r="L31" s="129">
        <v>13</v>
      </c>
      <c r="M31" s="129">
        <v>2</v>
      </c>
      <c r="N31" s="129">
        <v>191</v>
      </c>
      <c r="O31" s="129"/>
      <c r="P31" s="129"/>
      <c r="Q31" s="129"/>
      <c r="R31" s="129"/>
      <c r="S31" s="129"/>
      <c r="T31" s="129"/>
      <c r="U31" s="129"/>
      <c r="V31" s="129"/>
      <c r="W31" s="129"/>
    </row>
    <row r="32" spans="1:23" s="14" customFormat="1" ht="14.1" customHeight="1" x14ac:dyDescent="0.2">
      <c r="A32" s="60" t="s">
        <v>531</v>
      </c>
      <c r="B32" s="60" t="s">
        <v>532</v>
      </c>
      <c r="D32" s="129">
        <v>1106</v>
      </c>
      <c r="E32" s="129">
        <v>7</v>
      </c>
      <c r="F32" s="129">
        <v>31</v>
      </c>
      <c r="G32" s="129">
        <v>42</v>
      </c>
      <c r="H32" s="129">
        <v>133</v>
      </c>
      <c r="I32" s="129">
        <v>313</v>
      </c>
      <c r="J32" s="129">
        <v>126</v>
      </c>
      <c r="K32" s="129">
        <v>274</v>
      </c>
      <c r="L32" s="129">
        <v>25</v>
      </c>
      <c r="M32" s="129">
        <v>1</v>
      </c>
      <c r="N32" s="129">
        <v>154</v>
      </c>
      <c r="O32" s="129"/>
      <c r="P32" s="129"/>
      <c r="Q32" s="129"/>
      <c r="R32" s="129"/>
      <c r="S32" s="129"/>
      <c r="T32" s="129"/>
      <c r="U32" s="129"/>
      <c r="V32" s="129"/>
      <c r="W32" s="129"/>
    </row>
    <row r="33" spans="1:23" s="14" customFormat="1" ht="14.1" customHeight="1" x14ac:dyDescent="0.2">
      <c r="A33" s="60" t="s">
        <v>533</v>
      </c>
      <c r="B33" s="60" t="s">
        <v>580</v>
      </c>
      <c r="D33" s="129">
        <v>6847</v>
      </c>
      <c r="E33" s="129">
        <v>66</v>
      </c>
      <c r="F33" s="129">
        <v>227</v>
      </c>
      <c r="G33" s="129">
        <v>439</v>
      </c>
      <c r="H33" s="129">
        <v>1161</v>
      </c>
      <c r="I33" s="129">
        <v>878</v>
      </c>
      <c r="J33" s="129">
        <v>877</v>
      </c>
      <c r="K33" s="129">
        <v>1987</v>
      </c>
      <c r="L33" s="129">
        <v>33</v>
      </c>
      <c r="M33" s="129">
        <v>28</v>
      </c>
      <c r="N33" s="129">
        <v>1151</v>
      </c>
      <c r="O33" s="129"/>
      <c r="P33" s="129"/>
      <c r="Q33" s="129"/>
      <c r="R33" s="129"/>
      <c r="S33" s="129"/>
      <c r="T33" s="129"/>
      <c r="U33" s="129"/>
      <c r="V33" s="129"/>
      <c r="W33" s="129"/>
    </row>
    <row r="34" spans="1:23" s="14" customFormat="1" ht="14.1" customHeight="1" x14ac:dyDescent="0.2">
      <c r="A34" s="60" t="s">
        <v>534</v>
      </c>
      <c r="B34" s="60" t="s">
        <v>535</v>
      </c>
      <c r="D34" s="129">
        <v>1397</v>
      </c>
      <c r="E34" s="129">
        <v>20</v>
      </c>
      <c r="F34" s="129">
        <v>9</v>
      </c>
      <c r="G34" s="129">
        <v>33</v>
      </c>
      <c r="H34" s="129">
        <v>375</v>
      </c>
      <c r="I34" s="129">
        <v>276</v>
      </c>
      <c r="J34" s="129">
        <v>74</v>
      </c>
      <c r="K34" s="129">
        <v>284</v>
      </c>
      <c r="L34" s="129">
        <v>45</v>
      </c>
      <c r="M34" s="129">
        <v>5</v>
      </c>
      <c r="N34" s="129">
        <v>276</v>
      </c>
      <c r="O34" s="129"/>
      <c r="P34" s="129"/>
      <c r="Q34" s="129"/>
      <c r="R34" s="129"/>
      <c r="S34" s="129"/>
      <c r="T34" s="129"/>
      <c r="U34" s="129"/>
      <c r="V34" s="129"/>
      <c r="W34" s="129"/>
    </row>
    <row r="35" spans="1:23" s="22" customFormat="1" ht="14.1" customHeight="1" x14ac:dyDescent="0.2">
      <c r="A35" s="59" t="s">
        <v>536</v>
      </c>
      <c r="B35" s="59" t="s">
        <v>581</v>
      </c>
      <c r="D35" s="131">
        <v>26132</v>
      </c>
      <c r="E35" s="131">
        <v>305</v>
      </c>
      <c r="F35" s="131">
        <v>775</v>
      </c>
      <c r="G35" s="131">
        <v>1273</v>
      </c>
      <c r="H35" s="131">
        <v>3159</v>
      </c>
      <c r="I35" s="131">
        <v>5261</v>
      </c>
      <c r="J35" s="131">
        <v>2704</v>
      </c>
      <c r="K35" s="131">
        <v>6837</v>
      </c>
      <c r="L35" s="131">
        <v>865</v>
      </c>
      <c r="M35" s="131">
        <v>704</v>
      </c>
      <c r="N35" s="131">
        <v>4249</v>
      </c>
      <c r="O35" s="131"/>
      <c r="P35" s="131"/>
      <c r="Q35" s="131"/>
      <c r="R35" s="131"/>
      <c r="S35" s="131"/>
      <c r="T35" s="131"/>
      <c r="U35" s="131"/>
      <c r="V35" s="131"/>
      <c r="W35" s="131"/>
    </row>
    <row r="36" spans="1:23" s="22" customFormat="1" ht="14.1" customHeight="1" x14ac:dyDescent="0.2">
      <c r="A36" s="60" t="s">
        <v>537</v>
      </c>
      <c r="B36" s="60" t="s">
        <v>538</v>
      </c>
      <c r="C36" s="14"/>
      <c r="D36" s="129">
        <v>8076</v>
      </c>
      <c r="E36" s="129">
        <v>80</v>
      </c>
      <c r="F36" s="129">
        <v>427</v>
      </c>
      <c r="G36" s="129">
        <v>313</v>
      </c>
      <c r="H36" s="129">
        <v>1030</v>
      </c>
      <c r="I36" s="129">
        <v>1562</v>
      </c>
      <c r="J36" s="129">
        <v>645</v>
      </c>
      <c r="K36" s="129">
        <v>1537</v>
      </c>
      <c r="L36" s="129">
        <v>103</v>
      </c>
      <c r="M36" s="129">
        <v>664</v>
      </c>
      <c r="N36" s="129">
        <v>1715</v>
      </c>
      <c r="O36" s="129"/>
      <c r="P36" s="129"/>
      <c r="Q36" s="129"/>
      <c r="R36" s="129"/>
      <c r="S36" s="129"/>
      <c r="T36" s="129"/>
      <c r="U36" s="129"/>
      <c r="V36" s="129"/>
      <c r="W36" s="129"/>
    </row>
    <row r="37" spans="1:23" s="14" customFormat="1" ht="14.1" customHeight="1" x14ac:dyDescent="0.2">
      <c r="A37" s="60" t="s">
        <v>539</v>
      </c>
      <c r="B37" s="60" t="s">
        <v>540</v>
      </c>
      <c r="D37" s="129">
        <v>7274</v>
      </c>
      <c r="E37" s="129">
        <v>43</v>
      </c>
      <c r="F37" s="129">
        <v>187</v>
      </c>
      <c r="G37" s="129">
        <v>732</v>
      </c>
      <c r="H37" s="129">
        <v>1326</v>
      </c>
      <c r="I37" s="129">
        <v>1277</v>
      </c>
      <c r="J37" s="129">
        <v>892</v>
      </c>
      <c r="K37" s="129">
        <v>1808</v>
      </c>
      <c r="L37" s="129">
        <v>57</v>
      </c>
      <c r="M37" s="129">
        <v>18</v>
      </c>
      <c r="N37" s="129">
        <v>934</v>
      </c>
      <c r="O37" s="129"/>
      <c r="P37" s="129"/>
      <c r="Q37" s="129"/>
      <c r="R37" s="129"/>
      <c r="S37" s="129"/>
      <c r="T37" s="129"/>
      <c r="U37" s="129"/>
      <c r="V37" s="129"/>
      <c r="W37" s="129"/>
    </row>
    <row r="38" spans="1:23" ht="14.1" customHeight="1" x14ac:dyDescent="0.2">
      <c r="A38" s="60" t="s">
        <v>541</v>
      </c>
      <c r="B38" s="60" t="s">
        <v>542</v>
      </c>
      <c r="C38" s="14"/>
      <c r="D38" s="129">
        <v>8313</v>
      </c>
      <c r="E38" s="129">
        <v>150</v>
      </c>
      <c r="F38" s="129">
        <v>117</v>
      </c>
      <c r="G38" s="129">
        <v>168</v>
      </c>
      <c r="H38" s="129">
        <v>592</v>
      </c>
      <c r="I38" s="129">
        <v>2037</v>
      </c>
      <c r="J38" s="129">
        <v>964</v>
      </c>
      <c r="K38" s="129">
        <v>2750</v>
      </c>
      <c r="L38" s="129">
        <v>369</v>
      </c>
      <c r="M38" s="129">
        <v>16</v>
      </c>
      <c r="N38" s="129">
        <v>1150</v>
      </c>
      <c r="O38" s="129"/>
      <c r="P38" s="129"/>
      <c r="Q38" s="129"/>
      <c r="R38" s="129"/>
      <c r="S38" s="129"/>
      <c r="T38" s="129"/>
      <c r="U38" s="129"/>
      <c r="V38" s="129"/>
      <c r="W38" s="129"/>
    </row>
    <row r="39" spans="1:23" ht="14.1" customHeight="1" x14ac:dyDescent="0.2">
      <c r="A39" s="60" t="s">
        <v>543</v>
      </c>
      <c r="B39" s="60" t="s">
        <v>544</v>
      </c>
      <c r="C39" s="14"/>
      <c r="D39" s="129">
        <v>2469</v>
      </c>
      <c r="E39" s="129">
        <v>32</v>
      </c>
      <c r="F39" s="129">
        <v>44</v>
      </c>
      <c r="G39" s="129">
        <v>60</v>
      </c>
      <c r="H39" s="129">
        <v>211</v>
      </c>
      <c r="I39" s="129">
        <v>385</v>
      </c>
      <c r="J39" s="129">
        <v>203</v>
      </c>
      <c r="K39" s="129">
        <v>742</v>
      </c>
      <c r="L39" s="129">
        <v>336</v>
      </c>
      <c r="M39" s="129">
        <v>6</v>
      </c>
      <c r="N39" s="129">
        <v>450</v>
      </c>
      <c r="O39" s="129"/>
      <c r="P39" s="129"/>
      <c r="Q39" s="129"/>
      <c r="R39" s="129"/>
      <c r="S39" s="129"/>
      <c r="T39" s="129"/>
      <c r="U39" s="129"/>
      <c r="V39" s="129"/>
      <c r="W39" s="129"/>
    </row>
    <row r="40" spans="1:23" s="8" customFormat="1" ht="14.1" customHeight="1" x14ac:dyDescent="0.2">
      <c r="A40" s="59" t="s">
        <v>545</v>
      </c>
      <c r="B40" s="59" t="s">
        <v>582</v>
      </c>
      <c r="C40" s="22"/>
      <c r="D40" s="131">
        <v>4373</v>
      </c>
      <c r="E40" s="131">
        <v>36</v>
      </c>
      <c r="F40" s="131">
        <v>181</v>
      </c>
      <c r="G40" s="131">
        <v>242</v>
      </c>
      <c r="H40" s="131">
        <v>731</v>
      </c>
      <c r="I40" s="131">
        <v>899</v>
      </c>
      <c r="J40" s="131">
        <v>423</v>
      </c>
      <c r="K40" s="131">
        <v>827</v>
      </c>
      <c r="L40" s="131">
        <v>125</v>
      </c>
      <c r="M40" s="131">
        <v>6</v>
      </c>
      <c r="N40" s="131">
        <v>903</v>
      </c>
      <c r="O40" s="131"/>
      <c r="P40" s="131"/>
      <c r="Q40" s="131"/>
      <c r="R40" s="131"/>
      <c r="S40" s="131"/>
      <c r="T40" s="131"/>
      <c r="U40" s="131"/>
      <c r="V40" s="131"/>
      <c r="W40" s="131"/>
    </row>
    <row r="41" spans="1:23" ht="14.1" customHeight="1" x14ac:dyDescent="0.2">
      <c r="A41" s="60" t="s">
        <v>546</v>
      </c>
      <c r="B41" s="60" t="s">
        <v>588</v>
      </c>
      <c r="C41" s="14"/>
      <c r="D41" s="129">
        <v>2734</v>
      </c>
      <c r="E41" s="129">
        <v>24</v>
      </c>
      <c r="F41" s="129">
        <v>123</v>
      </c>
      <c r="G41" s="129">
        <v>131</v>
      </c>
      <c r="H41" s="129">
        <v>382</v>
      </c>
      <c r="I41" s="129">
        <v>581</v>
      </c>
      <c r="J41" s="129">
        <v>259</v>
      </c>
      <c r="K41" s="129">
        <v>498</v>
      </c>
      <c r="L41" s="129">
        <v>101</v>
      </c>
      <c r="M41" s="129">
        <v>4</v>
      </c>
      <c r="N41" s="129">
        <v>631</v>
      </c>
      <c r="O41" s="129"/>
      <c r="P41" s="129"/>
      <c r="Q41" s="129"/>
      <c r="R41" s="131"/>
      <c r="S41" s="129"/>
      <c r="T41" s="129"/>
      <c r="U41" s="129"/>
      <c r="V41" s="129"/>
      <c r="W41" s="129"/>
    </row>
    <row r="42" spans="1:23" ht="14.1" customHeight="1" x14ac:dyDescent="0.2">
      <c r="A42" s="60" t="s">
        <v>547</v>
      </c>
      <c r="B42" s="60" t="s">
        <v>583</v>
      </c>
      <c r="C42" s="14"/>
      <c r="D42" s="129">
        <v>1639</v>
      </c>
      <c r="E42" s="129">
        <v>12</v>
      </c>
      <c r="F42" s="129">
        <v>58</v>
      </c>
      <c r="G42" s="129">
        <v>111</v>
      </c>
      <c r="H42" s="129">
        <v>349</v>
      </c>
      <c r="I42" s="129">
        <v>318</v>
      </c>
      <c r="J42" s="129">
        <v>164</v>
      </c>
      <c r="K42" s="129">
        <v>329</v>
      </c>
      <c r="L42" s="129">
        <v>24</v>
      </c>
      <c r="M42" s="129">
        <v>2</v>
      </c>
      <c r="N42" s="129">
        <v>272</v>
      </c>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c r="P43" s="129"/>
      <c r="Q43" s="129"/>
      <c r="R43" s="129"/>
      <c r="S43" s="129"/>
      <c r="T43" s="129"/>
      <c r="U43" s="129"/>
      <c r="V43" s="129"/>
      <c r="W43" s="129"/>
    </row>
    <row r="44" spans="1:23" s="8" customFormat="1" ht="14.1" customHeight="1" x14ac:dyDescent="0.2">
      <c r="A44" s="59" t="s">
        <v>549</v>
      </c>
      <c r="B44" s="59" t="s">
        <v>584</v>
      </c>
      <c r="C44" s="22"/>
      <c r="D44" s="131">
        <v>50751</v>
      </c>
      <c r="E44" s="131">
        <v>886</v>
      </c>
      <c r="F44" s="131">
        <v>3757</v>
      </c>
      <c r="G44" s="131">
        <v>2889</v>
      </c>
      <c r="H44" s="131">
        <v>9362</v>
      </c>
      <c r="I44" s="131">
        <v>7016</v>
      </c>
      <c r="J44" s="131">
        <v>4863</v>
      </c>
      <c r="K44" s="131">
        <v>10471</v>
      </c>
      <c r="L44" s="131">
        <v>266</v>
      </c>
      <c r="M44" s="131">
        <v>259</v>
      </c>
      <c r="N44" s="131">
        <v>10982</v>
      </c>
      <c r="O44" s="131"/>
      <c r="P44" s="131"/>
      <c r="Q44" s="131"/>
      <c r="R44" s="131"/>
      <c r="S44" s="131"/>
      <c r="T44" s="131"/>
      <c r="U44" s="131"/>
      <c r="V44" s="131"/>
      <c r="W44" s="131"/>
    </row>
    <row r="45" spans="1:23" ht="14.1" customHeight="1" x14ac:dyDescent="0.2">
      <c r="A45" s="60" t="s">
        <v>550</v>
      </c>
      <c r="B45" s="60" t="s">
        <v>966</v>
      </c>
      <c r="C45" s="14"/>
      <c r="D45" s="129">
        <v>24445</v>
      </c>
      <c r="E45" s="129">
        <v>309</v>
      </c>
      <c r="F45" s="129">
        <v>1544</v>
      </c>
      <c r="G45" s="129">
        <v>1411</v>
      </c>
      <c r="H45" s="129">
        <v>4019</v>
      </c>
      <c r="I45" s="129">
        <v>4082</v>
      </c>
      <c r="J45" s="129">
        <v>2320</v>
      </c>
      <c r="K45" s="129">
        <v>5353</v>
      </c>
      <c r="L45" s="129">
        <v>160</v>
      </c>
      <c r="M45" s="129">
        <v>71</v>
      </c>
      <c r="N45" s="129">
        <v>5176</v>
      </c>
      <c r="O45" s="129"/>
      <c r="P45" s="129"/>
      <c r="Q45" s="129"/>
      <c r="R45" s="129"/>
      <c r="S45" s="129"/>
      <c r="T45" s="129"/>
      <c r="U45" s="129"/>
      <c r="V45" s="129"/>
      <c r="W45" s="129"/>
    </row>
    <row r="46" spans="1:23" ht="14.1" customHeight="1" x14ac:dyDescent="0.2">
      <c r="A46" s="60" t="s">
        <v>551</v>
      </c>
      <c r="B46" s="60" t="s">
        <v>552</v>
      </c>
      <c r="C46" s="14"/>
      <c r="D46" s="129">
        <v>14036</v>
      </c>
      <c r="E46" s="129">
        <v>288</v>
      </c>
      <c r="F46" s="129">
        <v>1651</v>
      </c>
      <c r="G46" s="129">
        <v>832</v>
      </c>
      <c r="H46" s="129">
        <v>2775</v>
      </c>
      <c r="I46" s="129">
        <v>1171</v>
      </c>
      <c r="J46" s="129">
        <v>1213</v>
      </c>
      <c r="K46" s="129">
        <v>2599</v>
      </c>
      <c r="L46" s="129">
        <v>45</v>
      </c>
      <c r="M46" s="129">
        <v>104</v>
      </c>
      <c r="N46" s="129">
        <v>3358</v>
      </c>
      <c r="O46" s="129"/>
      <c r="P46" s="129"/>
      <c r="Q46" s="129"/>
      <c r="R46" s="129"/>
      <c r="S46" s="129"/>
      <c r="T46" s="129"/>
      <c r="U46" s="129"/>
      <c r="V46" s="129"/>
      <c r="W46" s="129"/>
    </row>
    <row r="47" spans="1:23" ht="14.1" customHeight="1" x14ac:dyDescent="0.2">
      <c r="A47" s="60" t="s">
        <v>553</v>
      </c>
      <c r="B47" s="60" t="s">
        <v>967</v>
      </c>
      <c r="C47" s="14"/>
      <c r="D47" s="129">
        <v>1113</v>
      </c>
      <c r="E47" s="129">
        <v>16</v>
      </c>
      <c r="F47" s="129">
        <v>54</v>
      </c>
      <c r="G47" s="129">
        <v>45</v>
      </c>
      <c r="H47" s="129">
        <v>281</v>
      </c>
      <c r="I47" s="129">
        <v>133</v>
      </c>
      <c r="J47" s="129">
        <v>153</v>
      </c>
      <c r="K47" s="129">
        <v>247</v>
      </c>
      <c r="L47" s="129">
        <v>5</v>
      </c>
      <c r="M47" s="129">
        <v>5</v>
      </c>
      <c r="N47" s="129">
        <v>174</v>
      </c>
      <c r="O47" s="129"/>
      <c r="P47" s="129"/>
      <c r="Q47" s="129"/>
      <c r="R47" s="129"/>
      <c r="S47" s="129"/>
      <c r="T47" s="129"/>
      <c r="U47" s="129"/>
      <c r="V47" s="129"/>
      <c r="W47" s="129"/>
    </row>
    <row r="48" spans="1:23" ht="14.1" customHeight="1" x14ac:dyDescent="0.2">
      <c r="A48" s="60" t="s">
        <v>554</v>
      </c>
      <c r="B48" s="60" t="s">
        <v>555</v>
      </c>
      <c r="C48" s="14"/>
      <c r="D48" s="129">
        <v>3255</v>
      </c>
      <c r="E48" s="129">
        <v>95</v>
      </c>
      <c r="F48" s="129">
        <v>223</v>
      </c>
      <c r="G48" s="129">
        <v>204</v>
      </c>
      <c r="H48" s="129">
        <v>508</v>
      </c>
      <c r="I48" s="129">
        <v>489</v>
      </c>
      <c r="J48" s="129">
        <v>348</v>
      </c>
      <c r="K48" s="129">
        <v>777</v>
      </c>
      <c r="L48" s="129">
        <v>20</v>
      </c>
      <c r="M48" s="129">
        <v>13</v>
      </c>
      <c r="N48" s="129">
        <v>578</v>
      </c>
      <c r="O48" s="129"/>
      <c r="P48" s="129"/>
      <c r="Q48" s="129"/>
      <c r="R48" s="129"/>
      <c r="S48" s="129"/>
      <c r="T48" s="129"/>
      <c r="U48" s="129"/>
      <c r="V48" s="129"/>
      <c r="W48" s="129"/>
    </row>
    <row r="49" spans="1:23" ht="14.1" customHeight="1" x14ac:dyDescent="0.2">
      <c r="A49" s="60" t="s">
        <v>556</v>
      </c>
      <c r="B49" s="60" t="s">
        <v>968</v>
      </c>
      <c r="C49" s="14"/>
      <c r="D49" s="129">
        <v>7902</v>
      </c>
      <c r="E49" s="129">
        <v>178</v>
      </c>
      <c r="F49" s="129">
        <v>285</v>
      </c>
      <c r="G49" s="129">
        <v>397</v>
      </c>
      <c r="H49" s="129">
        <v>1779</v>
      </c>
      <c r="I49" s="129">
        <v>1141</v>
      </c>
      <c r="J49" s="129">
        <v>829</v>
      </c>
      <c r="K49" s="129">
        <v>1495</v>
      </c>
      <c r="L49" s="129">
        <v>36</v>
      </c>
      <c r="M49" s="129">
        <v>66</v>
      </c>
      <c r="N49" s="129">
        <v>1696</v>
      </c>
      <c r="O49" s="129"/>
      <c r="P49" s="129"/>
      <c r="Q49" s="129"/>
      <c r="R49" s="129"/>
      <c r="S49" s="129"/>
      <c r="T49" s="129"/>
      <c r="U49" s="129"/>
      <c r="V49" s="129"/>
      <c r="W49" s="129"/>
    </row>
    <row r="50" spans="1:23" s="8" customFormat="1" ht="14.1" customHeight="1" x14ac:dyDescent="0.2">
      <c r="A50" s="59" t="s">
        <v>557</v>
      </c>
      <c r="B50" s="59" t="s">
        <v>585</v>
      </c>
      <c r="C50" s="22"/>
      <c r="D50" s="131">
        <v>19224</v>
      </c>
      <c r="E50" s="131">
        <v>208</v>
      </c>
      <c r="F50" s="131">
        <v>734</v>
      </c>
      <c r="G50" s="131">
        <v>920</v>
      </c>
      <c r="H50" s="131">
        <v>3006</v>
      </c>
      <c r="I50" s="131">
        <v>3137</v>
      </c>
      <c r="J50" s="131">
        <v>2212</v>
      </c>
      <c r="K50" s="131">
        <v>4871</v>
      </c>
      <c r="L50" s="131">
        <v>205</v>
      </c>
      <c r="M50" s="131">
        <v>67</v>
      </c>
      <c r="N50" s="131">
        <v>3864</v>
      </c>
      <c r="O50" s="131"/>
      <c r="P50" s="131"/>
      <c r="Q50" s="131"/>
      <c r="R50" s="131"/>
      <c r="S50" s="131"/>
      <c r="T50" s="131"/>
      <c r="U50" s="131"/>
      <c r="V50" s="131"/>
      <c r="W50" s="131"/>
    </row>
    <row r="51" spans="1:23" ht="14.1" customHeight="1" x14ac:dyDescent="0.2">
      <c r="A51" s="60" t="s">
        <v>558</v>
      </c>
      <c r="B51" s="60" t="s">
        <v>559</v>
      </c>
      <c r="C51" s="14"/>
      <c r="D51" s="129">
        <v>9993</v>
      </c>
      <c r="E51" s="129">
        <v>102</v>
      </c>
      <c r="F51" s="129">
        <v>488</v>
      </c>
      <c r="G51" s="129">
        <v>475</v>
      </c>
      <c r="H51" s="129">
        <v>1658</v>
      </c>
      <c r="I51" s="129">
        <v>1280</v>
      </c>
      <c r="J51" s="129">
        <v>1246</v>
      </c>
      <c r="K51" s="129">
        <v>2401</v>
      </c>
      <c r="L51" s="129">
        <v>75</v>
      </c>
      <c r="M51" s="129">
        <v>35</v>
      </c>
      <c r="N51" s="129">
        <v>2233</v>
      </c>
      <c r="O51" s="129"/>
      <c r="P51" s="129"/>
      <c r="Q51" s="129"/>
      <c r="R51" s="129"/>
      <c r="S51" s="129"/>
      <c r="T51" s="129"/>
      <c r="U51" s="129"/>
      <c r="V51" s="129"/>
      <c r="W51" s="129"/>
    </row>
    <row r="52" spans="1:23" ht="14.1" customHeight="1" x14ac:dyDescent="0.2">
      <c r="A52" s="60" t="s">
        <v>560</v>
      </c>
      <c r="B52" s="60" t="s">
        <v>561</v>
      </c>
      <c r="C52" s="14"/>
      <c r="D52" s="129">
        <v>1642</v>
      </c>
      <c r="E52" s="129">
        <v>18</v>
      </c>
      <c r="F52" s="129">
        <v>89</v>
      </c>
      <c r="G52" s="129">
        <v>81</v>
      </c>
      <c r="H52" s="129">
        <v>324</v>
      </c>
      <c r="I52" s="129">
        <v>201</v>
      </c>
      <c r="J52" s="129">
        <v>203</v>
      </c>
      <c r="K52" s="129">
        <v>425</v>
      </c>
      <c r="L52" s="129">
        <v>7</v>
      </c>
      <c r="M52" s="129">
        <v>16</v>
      </c>
      <c r="N52" s="129">
        <v>278</v>
      </c>
      <c r="O52" s="129"/>
      <c r="P52" s="129"/>
      <c r="Q52" s="129"/>
      <c r="R52" s="129"/>
      <c r="S52" s="129"/>
      <c r="T52" s="129"/>
      <c r="U52" s="129"/>
      <c r="V52" s="129"/>
      <c r="W52" s="129"/>
    </row>
    <row r="53" spans="1:23" ht="14.1" customHeight="1" x14ac:dyDescent="0.2">
      <c r="A53" s="60" t="s">
        <v>562</v>
      </c>
      <c r="B53" s="60" t="s">
        <v>563</v>
      </c>
      <c r="C53" s="14"/>
      <c r="D53" s="129">
        <v>7589</v>
      </c>
      <c r="E53" s="129">
        <v>88</v>
      </c>
      <c r="F53" s="129">
        <v>157</v>
      </c>
      <c r="G53" s="129">
        <v>364</v>
      </c>
      <c r="H53" s="129">
        <v>1024</v>
      </c>
      <c r="I53" s="129">
        <v>1656</v>
      </c>
      <c r="J53" s="129">
        <v>763</v>
      </c>
      <c r="K53" s="129">
        <v>2045</v>
      </c>
      <c r="L53" s="129">
        <v>123</v>
      </c>
      <c r="M53" s="129">
        <v>16</v>
      </c>
      <c r="N53" s="129">
        <v>1353</v>
      </c>
      <c r="O53" s="129"/>
      <c r="P53" s="129"/>
      <c r="Q53" s="129"/>
      <c r="R53" s="129"/>
      <c r="S53" s="129"/>
      <c r="T53" s="129"/>
      <c r="U53" s="129"/>
      <c r="V53" s="129"/>
      <c r="W53" s="129"/>
    </row>
    <row r="54" spans="1:23" s="8" customFormat="1" ht="14.1" customHeight="1" x14ac:dyDescent="0.2">
      <c r="A54" s="59" t="s">
        <v>564</v>
      </c>
      <c r="B54" s="59" t="s">
        <v>565</v>
      </c>
      <c r="C54" s="22"/>
      <c r="D54" s="131">
        <v>36793</v>
      </c>
      <c r="E54" s="131">
        <v>330</v>
      </c>
      <c r="F54" s="131">
        <v>1765</v>
      </c>
      <c r="G54" s="131">
        <v>1590</v>
      </c>
      <c r="H54" s="131">
        <v>5545</v>
      </c>
      <c r="I54" s="131">
        <v>6689</v>
      </c>
      <c r="J54" s="131">
        <v>3556</v>
      </c>
      <c r="K54" s="131">
        <v>8078</v>
      </c>
      <c r="L54" s="131">
        <v>469</v>
      </c>
      <c r="M54" s="131">
        <v>143</v>
      </c>
      <c r="N54" s="131">
        <v>8628</v>
      </c>
      <c r="O54" s="131"/>
      <c r="P54" s="131"/>
      <c r="Q54" s="131"/>
      <c r="R54" s="131"/>
      <c r="S54" s="131"/>
      <c r="T54" s="131"/>
      <c r="U54" s="131"/>
      <c r="V54" s="131"/>
      <c r="W54" s="131"/>
    </row>
    <row r="55" spans="1:23" ht="14.1" customHeight="1" x14ac:dyDescent="0.2">
      <c r="A55" s="60" t="s">
        <v>566</v>
      </c>
      <c r="B55" s="60" t="s">
        <v>567</v>
      </c>
      <c r="C55" s="14"/>
      <c r="D55" s="129">
        <v>6330</v>
      </c>
      <c r="E55" s="129">
        <v>38</v>
      </c>
      <c r="F55" s="129">
        <v>239</v>
      </c>
      <c r="G55" s="129">
        <v>254</v>
      </c>
      <c r="H55" s="129">
        <v>534</v>
      </c>
      <c r="I55" s="129">
        <v>1881</v>
      </c>
      <c r="J55" s="129">
        <v>716</v>
      </c>
      <c r="K55" s="129">
        <v>1482</v>
      </c>
      <c r="L55" s="129">
        <v>78</v>
      </c>
      <c r="M55" s="129">
        <v>13</v>
      </c>
      <c r="N55" s="129">
        <v>1095</v>
      </c>
      <c r="O55" s="129"/>
      <c r="P55" s="129"/>
      <c r="Q55" s="129"/>
      <c r="R55" s="129"/>
      <c r="S55" s="129"/>
      <c r="T55" s="129"/>
      <c r="U55" s="129"/>
      <c r="V55" s="129"/>
      <c r="W55" s="129"/>
    </row>
    <row r="56" spans="1:23" ht="14.1" customHeight="1" x14ac:dyDescent="0.2">
      <c r="A56" s="60" t="s">
        <v>568</v>
      </c>
      <c r="B56" s="60" t="s">
        <v>586</v>
      </c>
      <c r="C56" s="14"/>
      <c r="D56" s="129">
        <v>1370</v>
      </c>
      <c r="E56" s="129">
        <v>9</v>
      </c>
      <c r="F56" s="129">
        <v>50</v>
      </c>
      <c r="G56" s="129">
        <v>78</v>
      </c>
      <c r="H56" s="129">
        <v>236</v>
      </c>
      <c r="I56" s="129">
        <v>271</v>
      </c>
      <c r="J56" s="129">
        <v>152</v>
      </c>
      <c r="K56" s="129">
        <v>212</v>
      </c>
      <c r="L56" s="129">
        <v>79</v>
      </c>
      <c r="M56" s="129">
        <v>4</v>
      </c>
      <c r="N56" s="129">
        <v>279</v>
      </c>
      <c r="O56" s="129"/>
      <c r="P56" s="129"/>
      <c r="Q56" s="129"/>
      <c r="R56" s="129"/>
      <c r="S56" s="129"/>
      <c r="T56" s="129"/>
      <c r="U56" s="129"/>
      <c r="V56" s="129"/>
      <c r="W56" s="129"/>
    </row>
    <row r="57" spans="1:23" ht="14.1" customHeight="1" x14ac:dyDescent="0.2">
      <c r="A57" s="60" t="s">
        <v>569</v>
      </c>
      <c r="B57" s="60" t="s">
        <v>958</v>
      </c>
      <c r="C57" s="14"/>
      <c r="D57" s="129">
        <v>7739</v>
      </c>
      <c r="E57" s="129">
        <v>86</v>
      </c>
      <c r="F57" s="129">
        <v>514</v>
      </c>
      <c r="G57" s="129">
        <v>437</v>
      </c>
      <c r="H57" s="129">
        <v>1414</v>
      </c>
      <c r="I57" s="129">
        <v>1132</v>
      </c>
      <c r="J57" s="129">
        <v>779</v>
      </c>
      <c r="K57" s="129">
        <v>1699</v>
      </c>
      <c r="L57" s="129">
        <v>37</v>
      </c>
      <c r="M57" s="129">
        <v>28</v>
      </c>
      <c r="N57" s="129">
        <v>1613</v>
      </c>
      <c r="O57" s="129"/>
      <c r="P57" s="129"/>
      <c r="Q57" s="129"/>
      <c r="R57" s="129"/>
      <c r="S57" s="129"/>
      <c r="T57" s="129"/>
      <c r="U57" s="129"/>
      <c r="V57" s="129"/>
      <c r="W57" s="129"/>
    </row>
    <row r="58" spans="1:23" ht="14.1" customHeight="1" x14ac:dyDescent="0.2">
      <c r="A58" s="60" t="s">
        <v>570</v>
      </c>
      <c r="B58" s="60" t="s">
        <v>571</v>
      </c>
      <c r="C58" s="14"/>
      <c r="D58" s="129">
        <v>2542</v>
      </c>
      <c r="E58" s="129">
        <v>26</v>
      </c>
      <c r="F58" s="129">
        <v>247</v>
      </c>
      <c r="G58" s="129">
        <v>114</v>
      </c>
      <c r="H58" s="129">
        <v>488</v>
      </c>
      <c r="I58" s="129">
        <v>510</v>
      </c>
      <c r="J58" s="129">
        <v>225</v>
      </c>
      <c r="K58" s="129">
        <v>386</v>
      </c>
      <c r="L58" s="129">
        <v>10</v>
      </c>
      <c r="M58" s="129">
        <v>17</v>
      </c>
      <c r="N58" s="129">
        <v>519</v>
      </c>
      <c r="O58" s="129"/>
      <c r="P58" s="129"/>
      <c r="Q58" s="129"/>
      <c r="R58" s="129"/>
      <c r="S58" s="129"/>
      <c r="T58" s="129"/>
      <c r="U58" s="129"/>
      <c r="V58" s="129"/>
      <c r="W58" s="129"/>
    </row>
    <row r="59" spans="1:23" ht="14.1" customHeight="1" x14ac:dyDescent="0.2">
      <c r="A59" s="60" t="s">
        <v>572</v>
      </c>
      <c r="B59" s="60" t="s">
        <v>587</v>
      </c>
      <c r="C59" s="14"/>
      <c r="D59" s="129">
        <v>120</v>
      </c>
      <c r="E59" s="129">
        <v>2</v>
      </c>
      <c r="F59" s="129">
        <v>0</v>
      </c>
      <c r="G59" s="129">
        <v>5</v>
      </c>
      <c r="H59" s="129">
        <v>24</v>
      </c>
      <c r="I59" s="129">
        <v>36</v>
      </c>
      <c r="J59" s="129">
        <v>14</v>
      </c>
      <c r="K59" s="129">
        <v>23</v>
      </c>
      <c r="L59" s="129">
        <v>1</v>
      </c>
      <c r="M59" s="129">
        <v>1</v>
      </c>
      <c r="N59" s="129">
        <v>14</v>
      </c>
      <c r="O59" s="129"/>
      <c r="P59" s="129"/>
      <c r="Q59" s="129"/>
      <c r="R59" s="129"/>
      <c r="S59" s="129"/>
      <c r="T59" s="129"/>
      <c r="U59" s="129"/>
      <c r="V59" s="129"/>
      <c r="W59" s="129"/>
    </row>
    <row r="60" spans="1:23" ht="14.1" customHeight="1" x14ac:dyDescent="0.2">
      <c r="A60" s="60" t="s">
        <v>573</v>
      </c>
      <c r="B60" s="60" t="s">
        <v>574</v>
      </c>
      <c r="C60" s="14"/>
      <c r="D60" s="129">
        <v>18692</v>
      </c>
      <c r="E60" s="129">
        <v>169</v>
      </c>
      <c r="F60" s="129">
        <v>715</v>
      </c>
      <c r="G60" s="129">
        <v>702</v>
      </c>
      <c r="H60" s="129">
        <v>2849</v>
      </c>
      <c r="I60" s="129">
        <v>2859</v>
      </c>
      <c r="J60" s="129">
        <v>1670</v>
      </c>
      <c r="K60" s="129">
        <v>4276</v>
      </c>
      <c r="L60" s="129">
        <v>264</v>
      </c>
      <c r="M60" s="129">
        <v>80</v>
      </c>
      <c r="N60" s="129">
        <v>5108</v>
      </c>
      <c r="O60" s="129"/>
      <c r="P60" s="129"/>
      <c r="Q60" s="129"/>
      <c r="R60" s="129"/>
      <c r="S60" s="129"/>
      <c r="T60" s="129"/>
      <c r="U60" s="129"/>
      <c r="V60" s="129"/>
      <c r="W60" s="129"/>
    </row>
    <row r="61" spans="1:23" s="8" customFormat="1" ht="14.1" customHeight="1" x14ac:dyDescent="0.2">
      <c r="A61" s="58" t="s">
        <v>591</v>
      </c>
      <c r="B61" s="59"/>
      <c r="C61" s="22"/>
      <c r="D61" s="129">
        <v>2657</v>
      </c>
      <c r="E61" s="129">
        <v>6</v>
      </c>
      <c r="F61" s="129">
        <v>74</v>
      </c>
      <c r="G61" s="129">
        <v>79</v>
      </c>
      <c r="H61" s="129">
        <v>274</v>
      </c>
      <c r="I61" s="129">
        <v>367</v>
      </c>
      <c r="J61" s="129">
        <v>177</v>
      </c>
      <c r="K61" s="129">
        <v>420</v>
      </c>
      <c r="L61" s="129">
        <v>25</v>
      </c>
      <c r="M61" s="129">
        <v>0</v>
      </c>
      <c r="N61" s="129">
        <v>1235</v>
      </c>
      <c r="O61" s="131"/>
      <c r="P61" s="131"/>
      <c r="Q61" s="131"/>
      <c r="R61" s="131"/>
      <c r="S61" s="131"/>
      <c r="T61" s="131"/>
      <c r="U61" s="131"/>
      <c r="V61" s="131"/>
      <c r="W61" s="131"/>
    </row>
    <row r="62" spans="1:23" ht="3" customHeight="1" x14ac:dyDescent="0.2">
      <c r="A62" s="78"/>
      <c r="B62" s="65"/>
      <c r="C62" s="65"/>
      <c r="D62" s="76"/>
      <c r="E62" s="76"/>
      <c r="F62" s="76"/>
      <c r="G62" s="76"/>
      <c r="H62" s="76"/>
      <c r="I62" s="76"/>
      <c r="J62" s="76"/>
      <c r="K62" s="76"/>
      <c r="L62" s="76"/>
      <c r="M62" s="76"/>
      <c r="N62" s="76"/>
    </row>
  </sheetData>
  <customSheetViews>
    <customSheetView guid="{09C079DF-E626-4084-A2F6-C76BFDAA1A4F}" showGridLines="0" fitToPage="1" topLeftCell="A4">
      <selection activeCell="L16" sqref="L16"/>
      <pageMargins left="0.39370078740157483" right="0.39370078740157483" top="0.59055118110236227" bottom="0.39370078740157483" header="0" footer="0"/>
      <printOptions horizontalCentered="1" verticalCentered="1"/>
      <pageSetup paperSize="9" scale="74"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Folha153">
    <tabColor rgb="FF0070C0"/>
    <pageSetUpPr autoPageBreaks="0" fitToPage="1"/>
  </sheetPr>
  <dimension ref="A1:W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4" width="10" style="1" customWidth="1"/>
    <col min="15" max="20" width="9.28515625" style="5"/>
    <col min="21" max="21" width="7.42578125" style="5" customWidth="1"/>
    <col min="22" max="16384" width="9.28515625" style="5"/>
  </cols>
  <sheetData>
    <row r="1" spans="1:23" s="14" customFormat="1" ht="11.1" customHeight="1" x14ac:dyDescent="0.2">
      <c r="B1" s="18"/>
      <c r="C1" s="18"/>
      <c r="N1" s="23" t="s">
        <v>401</v>
      </c>
    </row>
    <row r="2" spans="1:23" ht="11.1" customHeight="1" x14ac:dyDescent="0.2">
      <c r="B2" s="28"/>
    </row>
    <row r="3" spans="1:23" s="29" customFormat="1" ht="12" customHeight="1" x14ac:dyDescent="0.2">
      <c r="A3" s="28" t="s">
        <v>281</v>
      </c>
      <c r="B3" s="45"/>
      <c r="C3" s="45"/>
      <c r="D3" s="2"/>
      <c r="E3" s="2"/>
      <c r="F3" s="2"/>
      <c r="G3" s="2"/>
      <c r="H3" s="2"/>
      <c r="I3" s="2"/>
      <c r="J3" s="2"/>
      <c r="K3" s="2"/>
      <c r="L3" s="2"/>
      <c r="M3" s="2"/>
      <c r="N3" s="2"/>
    </row>
    <row r="4" spans="1:23" s="29" customFormat="1" ht="11.1" customHeight="1" x14ac:dyDescent="0.2">
      <c r="B4" s="45"/>
      <c r="C4" s="45"/>
      <c r="D4" s="2"/>
      <c r="E4" s="2"/>
      <c r="F4" s="2"/>
      <c r="G4" s="2"/>
      <c r="H4" s="2"/>
      <c r="I4" s="2"/>
      <c r="J4" s="2"/>
      <c r="K4" s="2"/>
      <c r="L4" s="2"/>
      <c r="M4" s="2"/>
      <c r="N4" s="2"/>
    </row>
    <row r="5" spans="1:23" ht="11.1" customHeight="1" x14ac:dyDescent="0.2">
      <c r="A5" s="173">
        <v>2023</v>
      </c>
      <c r="B5" s="173"/>
      <c r="C5" s="173"/>
      <c r="D5" s="173"/>
      <c r="E5" s="173"/>
      <c r="F5" s="173"/>
      <c r="G5" s="173"/>
      <c r="H5" s="173"/>
      <c r="I5" s="173"/>
      <c r="J5" s="173"/>
      <c r="K5" s="173"/>
      <c r="L5" s="173"/>
      <c r="M5" s="173"/>
      <c r="N5" s="173"/>
    </row>
    <row r="6" spans="1:23" ht="11.1" customHeight="1" x14ac:dyDescent="0.2">
      <c r="A6" s="18" t="s">
        <v>321</v>
      </c>
      <c r="B6" s="14"/>
      <c r="K6" s="6"/>
      <c r="L6" s="6"/>
    </row>
    <row r="7" spans="1:23" ht="1.5" customHeight="1" x14ac:dyDescent="0.2">
      <c r="A7" s="69"/>
      <c r="B7" s="91"/>
      <c r="C7" s="69"/>
      <c r="D7" s="70"/>
      <c r="E7" s="70"/>
      <c r="F7" s="70"/>
      <c r="G7" s="70"/>
      <c r="H7" s="70"/>
      <c r="I7" s="70"/>
      <c r="J7" s="70"/>
      <c r="K7" s="70"/>
      <c r="L7" s="70"/>
      <c r="M7" s="70"/>
      <c r="N7" s="70"/>
    </row>
    <row r="8" spans="1:23" ht="57.75" customHeight="1" x14ac:dyDescent="0.2">
      <c r="A8" s="188" t="s">
        <v>500</v>
      </c>
      <c r="B8" s="188"/>
      <c r="D8" s="36" t="s">
        <v>1</v>
      </c>
      <c r="E8" s="115" t="s">
        <v>259</v>
      </c>
      <c r="F8" s="115" t="s">
        <v>69</v>
      </c>
      <c r="G8" s="115" t="s">
        <v>260</v>
      </c>
      <c r="H8" s="115" t="s">
        <v>261</v>
      </c>
      <c r="I8" s="115" t="s">
        <v>132</v>
      </c>
      <c r="J8" s="115" t="s">
        <v>106</v>
      </c>
      <c r="K8" s="115" t="s">
        <v>133</v>
      </c>
      <c r="L8" s="115" t="s">
        <v>134</v>
      </c>
      <c r="M8" s="115" t="s">
        <v>140</v>
      </c>
      <c r="N8" s="36" t="s">
        <v>135</v>
      </c>
    </row>
    <row r="9" spans="1:23" ht="1.5" customHeight="1" x14ac:dyDescent="0.2">
      <c r="D9" s="73"/>
      <c r="E9" s="73"/>
      <c r="F9" s="73"/>
      <c r="G9" s="73"/>
      <c r="H9" s="73"/>
      <c r="I9" s="73"/>
      <c r="J9" s="73"/>
      <c r="K9" s="73"/>
      <c r="L9" s="73"/>
      <c r="M9" s="73"/>
      <c r="N9" s="73"/>
    </row>
    <row r="10" spans="1:23" ht="1.5" customHeight="1" x14ac:dyDescent="0.2">
      <c r="A10" s="91"/>
      <c r="B10" s="69"/>
      <c r="C10" s="69"/>
      <c r="D10" s="4"/>
      <c r="E10" s="4"/>
      <c r="F10" s="4"/>
      <c r="G10" s="4"/>
      <c r="H10" s="4"/>
      <c r="I10" s="4"/>
      <c r="J10" s="4"/>
      <c r="K10" s="4"/>
      <c r="L10" s="4"/>
      <c r="M10" s="4"/>
      <c r="N10" s="4"/>
    </row>
    <row r="11" spans="1:23" ht="14.1" customHeight="1" x14ac:dyDescent="0.2">
      <c r="A11" s="18"/>
      <c r="B11" s="27" t="s">
        <v>9</v>
      </c>
      <c r="C11" s="23"/>
      <c r="D11" s="129">
        <v>184607</v>
      </c>
      <c r="E11" s="129">
        <v>7644</v>
      </c>
      <c r="F11" s="129">
        <v>899</v>
      </c>
      <c r="G11" s="129">
        <v>33193</v>
      </c>
      <c r="H11" s="129">
        <v>23959</v>
      </c>
      <c r="I11" s="129">
        <v>22205</v>
      </c>
      <c r="J11" s="129">
        <v>9631</v>
      </c>
      <c r="K11" s="129">
        <v>40133</v>
      </c>
      <c r="L11" s="129">
        <v>3143</v>
      </c>
      <c r="M11" s="129">
        <v>701</v>
      </c>
      <c r="N11" s="129">
        <v>43099</v>
      </c>
      <c r="O11" s="129"/>
      <c r="P11" s="129"/>
      <c r="Q11" s="129"/>
      <c r="R11" s="129"/>
      <c r="S11" s="129"/>
      <c r="T11" s="129"/>
      <c r="U11" s="129"/>
      <c r="V11" s="129"/>
      <c r="W11" s="130"/>
    </row>
    <row r="12" spans="1:23" s="8" customFormat="1" ht="14.1" customHeight="1" x14ac:dyDescent="0.2">
      <c r="A12" s="59" t="s">
        <v>503</v>
      </c>
      <c r="B12" s="59" t="s">
        <v>962</v>
      </c>
      <c r="C12" s="27"/>
      <c r="D12" s="131">
        <v>4786</v>
      </c>
      <c r="E12" s="131">
        <v>124</v>
      </c>
      <c r="F12" s="131">
        <v>17</v>
      </c>
      <c r="G12" s="131">
        <v>1116</v>
      </c>
      <c r="H12" s="131">
        <v>490</v>
      </c>
      <c r="I12" s="131">
        <v>405</v>
      </c>
      <c r="J12" s="131">
        <v>175</v>
      </c>
      <c r="K12" s="131">
        <v>1116</v>
      </c>
      <c r="L12" s="131">
        <v>56</v>
      </c>
      <c r="M12" s="131">
        <v>13</v>
      </c>
      <c r="N12" s="131">
        <v>1274</v>
      </c>
      <c r="O12" s="131"/>
      <c r="P12" s="131"/>
      <c r="Q12" s="131"/>
      <c r="R12" s="131"/>
      <c r="S12" s="131"/>
      <c r="T12" s="131"/>
      <c r="U12" s="131"/>
      <c r="V12" s="131"/>
      <c r="W12" s="132"/>
    </row>
    <row r="13" spans="1:23" ht="14.1" customHeight="1" x14ac:dyDescent="0.2">
      <c r="A13" s="60" t="s">
        <v>504</v>
      </c>
      <c r="B13" s="60" t="s">
        <v>963</v>
      </c>
      <c r="C13" s="23"/>
      <c r="D13" s="129">
        <v>427</v>
      </c>
      <c r="E13" s="129">
        <v>12</v>
      </c>
      <c r="F13" s="129">
        <v>0</v>
      </c>
      <c r="G13" s="129">
        <v>98</v>
      </c>
      <c r="H13" s="129">
        <v>43</v>
      </c>
      <c r="I13" s="129">
        <v>37</v>
      </c>
      <c r="J13" s="129">
        <v>15</v>
      </c>
      <c r="K13" s="129">
        <v>113</v>
      </c>
      <c r="L13" s="129">
        <v>3</v>
      </c>
      <c r="M13" s="129">
        <v>2</v>
      </c>
      <c r="N13" s="129">
        <v>104</v>
      </c>
      <c r="O13" s="129"/>
      <c r="P13" s="129"/>
      <c r="Q13" s="129"/>
      <c r="R13" s="129"/>
      <c r="S13" s="129"/>
      <c r="T13" s="129"/>
      <c r="U13" s="129"/>
      <c r="V13" s="129"/>
      <c r="W13" s="130"/>
    </row>
    <row r="14" spans="1:23" ht="14.1" customHeight="1" x14ac:dyDescent="0.2">
      <c r="A14" s="60" t="s">
        <v>505</v>
      </c>
      <c r="B14" s="60" t="s">
        <v>506</v>
      </c>
      <c r="C14" s="23"/>
      <c r="D14" s="129">
        <v>897</v>
      </c>
      <c r="E14" s="129">
        <v>16</v>
      </c>
      <c r="F14" s="129">
        <v>1</v>
      </c>
      <c r="G14" s="129">
        <v>255</v>
      </c>
      <c r="H14" s="129">
        <v>103</v>
      </c>
      <c r="I14" s="129">
        <v>63</v>
      </c>
      <c r="J14" s="129">
        <v>41</v>
      </c>
      <c r="K14" s="129">
        <v>234</v>
      </c>
      <c r="L14" s="129">
        <v>10</v>
      </c>
      <c r="M14" s="129">
        <v>2</v>
      </c>
      <c r="N14" s="129">
        <v>172</v>
      </c>
      <c r="O14" s="129"/>
      <c r="P14" s="129"/>
      <c r="Q14" s="129"/>
      <c r="R14" s="129"/>
      <c r="S14" s="129"/>
      <c r="T14" s="129"/>
      <c r="U14" s="129"/>
      <c r="V14" s="129"/>
      <c r="W14" s="130"/>
    </row>
    <row r="15" spans="1:23" ht="14.1" customHeight="1" x14ac:dyDescent="0.2">
      <c r="A15" s="60" t="s">
        <v>507</v>
      </c>
      <c r="B15" s="60" t="s">
        <v>508</v>
      </c>
      <c r="C15" s="23"/>
      <c r="D15" s="129">
        <v>792</v>
      </c>
      <c r="E15" s="129">
        <v>18</v>
      </c>
      <c r="F15" s="129">
        <v>3</v>
      </c>
      <c r="G15" s="129">
        <v>193</v>
      </c>
      <c r="H15" s="129">
        <v>96</v>
      </c>
      <c r="I15" s="129">
        <v>68</v>
      </c>
      <c r="J15" s="129">
        <v>33</v>
      </c>
      <c r="K15" s="129">
        <v>192</v>
      </c>
      <c r="L15" s="129">
        <v>19</v>
      </c>
      <c r="M15" s="129">
        <v>3</v>
      </c>
      <c r="N15" s="129">
        <v>167</v>
      </c>
      <c r="O15" s="129"/>
      <c r="P15" s="129"/>
      <c r="Q15" s="129"/>
      <c r="R15" s="129"/>
      <c r="S15" s="129"/>
      <c r="T15" s="129"/>
      <c r="U15" s="129"/>
      <c r="V15" s="129"/>
      <c r="W15" s="130"/>
    </row>
    <row r="16" spans="1:23" ht="14.1" customHeight="1" x14ac:dyDescent="0.2">
      <c r="A16" s="60" t="s">
        <v>509</v>
      </c>
      <c r="B16" s="60" t="s">
        <v>575</v>
      </c>
      <c r="C16" s="23"/>
      <c r="D16" s="129">
        <v>2670</v>
      </c>
      <c r="E16" s="129">
        <v>78</v>
      </c>
      <c r="F16" s="129">
        <v>13</v>
      </c>
      <c r="G16" s="129">
        <v>570</v>
      </c>
      <c r="H16" s="129">
        <v>248</v>
      </c>
      <c r="I16" s="129">
        <v>237</v>
      </c>
      <c r="J16" s="129">
        <v>86</v>
      </c>
      <c r="K16" s="129">
        <v>577</v>
      </c>
      <c r="L16" s="129">
        <v>24</v>
      </c>
      <c r="M16" s="129">
        <v>6</v>
      </c>
      <c r="N16" s="129">
        <v>831</v>
      </c>
      <c r="O16" s="129"/>
      <c r="P16" s="129"/>
      <c r="Q16" s="129"/>
      <c r="R16" s="129"/>
      <c r="S16" s="129"/>
      <c r="T16" s="129"/>
      <c r="U16" s="129"/>
      <c r="V16" s="129"/>
      <c r="W16" s="130"/>
    </row>
    <row r="17" spans="1:23" s="8" customFormat="1" ht="14.1" customHeight="1" x14ac:dyDescent="0.2">
      <c r="A17" s="59" t="s">
        <v>510</v>
      </c>
      <c r="B17" s="59" t="s">
        <v>511</v>
      </c>
      <c r="C17" s="27"/>
      <c r="D17" s="131">
        <v>8314</v>
      </c>
      <c r="E17" s="131">
        <v>375</v>
      </c>
      <c r="F17" s="131">
        <v>10</v>
      </c>
      <c r="G17" s="131">
        <v>1412</v>
      </c>
      <c r="H17" s="131">
        <v>527</v>
      </c>
      <c r="I17" s="131">
        <v>1883</v>
      </c>
      <c r="J17" s="131">
        <v>235</v>
      </c>
      <c r="K17" s="131">
        <v>1836</v>
      </c>
      <c r="L17" s="131">
        <v>271</v>
      </c>
      <c r="M17" s="131">
        <v>38</v>
      </c>
      <c r="N17" s="131">
        <v>1727</v>
      </c>
      <c r="O17" s="131"/>
      <c r="P17" s="131"/>
      <c r="Q17" s="131"/>
      <c r="R17" s="131"/>
      <c r="S17" s="131"/>
      <c r="T17" s="131"/>
      <c r="U17" s="131"/>
      <c r="V17" s="131"/>
      <c r="W17" s="132"/>
    </row>
    <row r="18" spans="1:23" ht="14.1" customHeight="1" x14ac:dyDescent="0.2">
      <c r="A18" s="60" t="s">
        <v>314</v>
      </c>
      <c r="B18" s="60" t="s">
        <v>576</v>
      </c>
      <c r="C18" s="23"/>
      <c r="D18" s="129">
        <v>1501</v>
      </c>
      <c r="E18" s="129">
        <v>67</v>
      </c>
      <c r="F18" s="129">
        <v>4</v>
      </c>
      <c r="G18" s="129">
        <v>321</v>
      </c>
      <c r="H18" s="129">
        <v>166</v>
      </c>
      <c r="I18" s="129">
        <v>140</v>
      </c>
      <c r="J18" s="129">
        <v>76</v>
      </c>
      <c r="K18" s="129">
        <v>350</v>
      </c>
      <c r="L18" s="129">
        <v>33</v>
      </c>
      <c r="M18" s="129">
        <v>5</v>
      </c>
      <c r="N18" s="129">
        <v>339</v>
      </c>
      <c r="O18" s="129"/>
      <c r="P18" s="129"/>
      <c r="Q18" s="129"/>
      <c r="R18" s="129"/>
      <c r="S18" s="129"/>
      <c r="T18" s="129"/>
      <c r="U18" s="129"/>
      <c r="V18" s="129"/>
      <c r="W18" s="130"/>
    </row>
    <row r="19" spans="1:23" ht="14.1" customHeight="1" x14ac:dyDescent="0.2">
      <c r="A19" s="60" t="s">
        <v>512</v>
      </c>
      <c r="B19" s="60" t="s">
        <v>513</v>
      </c>
      <c r="C19" s="23"/>
      <c r="D19" s="129">
        <v>4430</v>
      </c>
      <c r="E19" s="129">
        <v>257</v>
      </c>
      <c r="F19" s="129">
        <v>3</v>
      </c>
      <c r="G19" s="129">
        <v>452</v>
      </c>
      <c r="H19" s="129">
        <v>162</v>
      </c>
      <c r="I19" s="129">
        <v>1632</v>
      </c>
      <c r="J19" s="129">
        <v>96</v>
      </c>
      <c r="K19" s="129">
        <v>822</v>
      </c>
      <c r="L19" s="129">
        <v>186</v>
      </c>
      <c r="M19" s="129">
        <v>27</v>
      </c>
      <c r="N19" s="129">
        <v>793</v>
      </c>
      <c r="O19" s="129"/>
      <c r="P19" s="129"/>
      <c r="Q19" s="129"/>
      <c r="R19" s="129"/>
      <c r="S19" s="129"/>
      <c r="T19" s="129"/>
      <c r="U19" s="129"/>
      <c r="V19" s="129"/>
      <c r="W19" s="130"/>
    </row>
    <row r="20" spans="1:23" ht="14.1" customHeight="1" x14ac:dyDescent="0.2">
      <c r="A20" s="60" t="s">
        <v>514</v>
      </c>
      <c r="B20" s="60" t="s">
        <v>515</v>
      </c>
      <c r="C20" s="23"/>
      <c r="D20" s="129">
        <v>921</v>
      </c>
      <c r="E20" s="129">
        <v>20</v>
      </c>
      <c r="F20" s="129">
        <v>1</v>
      </c>
      <c r="G20" s="129">
        <v>251</v>
      </c>
      <c r="H20" s="129">
        <v>74</v>
      </c>
      <c r="I20" s="129">
        <v>37</v>
      </c>
      <c r="J20" s="129">
        <v>22</v>
      </c>
      <c r="K20" s="129">
        <v>266</v>
      </c>
      <c r="L20" s="129">
        <v>25</v>
      </c>
      <c r="M20" s="129">
        <v>4</v>
      </c>
      <c r="N20" s="129">
        <v>221</v>
      </c>
      <c r="O20" s="129"/>
      <c r="P20" s="129"/>
      <c r="Q20" s="129"/>
      <c r="R20" s="129"/>
      <c r="S20" s="129"/>
      <c r="T20" s="129"/>
      <c r="U20" s="129"/>
      <c r="V20" s="129"/>
      <c r="W20" s="130"/>
    </row>
    <row r="21" spans="1:23" ht="14.1" customHeight="1" x14ac:dyDescent="0.2">
      <c r="A21" s="60" t="s">
        <v>516</v>
      </c>
      <c r="B21" s="60" t="s">
        <v>577</v>
      </c>
      <c r="C21" s="23"/>
      <c r="D21" s="129">
        <v>550</v>
      </c>
      <c r="E21" s="129">
        <v>10</v>
      </c>
      <c r="F21" s="129">
        <v>1</v>
      </c>
      <c r="G21" s="129">
        <v>164</v>
      </c>
      <c r="H21" s="129">
        <v>33</v>
      </c>
      <c r="I21" s="129">
        <v>33</v>
      </c>
      <c r="J21" s="129">
        <v>18</v>
      </c>
      <c r="K21" s="129">
        <v>155</v>
      </c>
      <c r="L21" s="129">
        <v>6</v>
      </c>
      <c r="M21" s="129">
        <v>1</v>
      </c>
      <c r="N21" s="129">
        <v>129</v>
      </c>
      <c r="O21" s="129"/>
      <c r="P21" s="129"/>
      <c r="Q21" s="129"/>
      <c r="R21" s="129"/>
      <c r="S21" s="129"/>
      <c r="T21" s="129"/>
      <c r="U21" s="129"/>
      <c r="V21" s="129"/>
      <c r="W21" s="130"/>
    </row>
    <row r="22" spans="1:23" s="22" customFormat="1" ht="14.1" customHeight="1" x14ac:dyDescent="0.2">
      <c r="A22" s="60" t="s">
        <v>517</v>
      </c>
      <c r="B22" s="60" t="s">
        <v>518</v>
      </c>
      <c r="C22" s="23"/>
      <c r="D22" s="129">
        <v>230</v>
      </c>
      <c r="E22" s="129">
        <v>9</v>
      </c>
      <c r="F22" s="129">
        <v>1</v>
      </c>
      <c r="G22" s="129">
        <v>54</v>
      </c>
      <c r="H22" s="129">
        <v>27</v>
      </c>
      <c r="I22" s="129">
        <v>14</v>
      </c>
      <c r="J22" s="129">
        <v>5</v>
      </c>
      <c r="K22" s="129">
        <v>69</v>
      </c>
      <c r="L22" s="129">
        <v>1</v>
      </c>
      <c r="M22" s="129">
        <v>0</v>
      </c>
      <c r="N22" s="129">
        <v>50</v>
      </c>
      <c r="O22" s="129"/>
      <c r="P22" s="129"/>
      <c r="Q22" s="129"/>
      <c r="R22" s="129"/>
      <c r="S22" s="129"/>
      <c r="T22" s="129"/>
      <c r="U22" s="129"/>
      <c r="V22" s="129"/>
      <c r="W22" s="130"/>
    </row>
    <row r="23" spans="1:23" s="14" customFormat="1" ht="14.1" customHeight="1" x14ac:dyDescent="0.2">
      <c r="A23" s="60" t="s">
        <v>519</v>
      </c>
      <c r="B23" s="60" t="s">
        <v>520</v>
      </c>
      <c r="C23" s="23"/>
      <c r="D23" s="129">
        <v>682</v>
      </c>
      <c r="E23" s="129">
        <v>12</v>
      </c>
      <c r="F23" s="129">
        <v>0</v>
      </c>
      <c r="G23" s="129">
        <v>170</v>
      </c>
      <c r="H23" s="129">
        <v>65</v>
      </c>
      <c r="I23" s="129">
        <v>27</v>
      </c>
      <c r="J23" s="129">
        <v>18</v>
      </c>
      <c r="K23" s="129">
        <v>174</v>
      </c>
      <c r="L23" s="129">
        <v>20</v>
      </c>
      <c r="M23" s="129">
        <v>1</v>
      </c>
      <c r="N23" s="129">
        <v>195</v>
      </c>
      <c r="O23" s="129"/>
      <c r="P23" s="129"/>
      <c r="Q23" s="129"/>
      <c r="R23" s="129"/>
      <c r="S23" s="129"/>
      <c r="T23" s="129"/>
      <c r="U23" s="129"/>
      <c r="V23" s="129"/>
      <c r="W23" s="130"/>
    </row>
    <row r="24" spans="1:23" s="22" customFormat="1" ht="14.1" customHeight="1" x14ac:dyDescent="0.2">
      <c r="A24" s="59" t="s">
        <v>521</v>
      </c>
      <c r="B24" s="59" t="s">
        <v>501</v>
      </c>
      <c r="C24" s="27"/>
      <c r="D24" s="131">
        <v>11340</v>
      </c>
      <c r="E24" s="131">
        <v>421</v>
      </c>
      <c r="F24" s="131">
        <v>252</v>
      </c>
      <c r="G24" s="131">
        <v>1938</v>
      </c>
      <c r="H24" s="131">
        <v>1282</v>
      </c>
      <c r="I24" s="131">
        <v>1147</v>
      </c>
      <c r="J24" s="131">
        <v>506</v>
      </c>
      <c r="K24" s="131">
        <v>3167</v>
      </c>
      <c r="L24" s="131">
        <v>225</v>
      </c>
      <c r="M24" s="131">
        <v>60</v>
      </c>
      <c r="N24" s="131">
        <v>2342</v>
      </c>
      <c r="O24" s="131"/>
      <c r="P24" s="131"/>
      <c r="Q24" s="131"/>
      <c r="R24" s="131"/>
      <c r="S24" s="131"/>
      <c r="T24" s="131"/>
      <c r="U24" s="131"/>
      <c r="V24" s="131"/>
      <c r="W24" s="132"/>
    </row>
    <row r="25" spans="1:23" s="14" customFormat="1" ht="14.1" customHeight="1" x14ac:dyDescent="0.2">
      <c r="A25" s="60" t="s">
        <v>522</v>
      </c>
      <c r="B25" s="60" t="s">
        <v>578</v>
      </c>
      <c r="D25" s="129">
        <v>5545</v>
      </c>
      <c r="E25" s="129">
        <v>290</v>
      </c>
      <c r="F25" s="129">
        <v>29</v>
      </c>
      <c r="G25" s="129">
        <v>898</v>
      </c>
      <c r="H25" s="129">
        <v>702</v>
      </c>
      <c r="I25" s="129">
        <v>638</v>
      </c>
      <c r="J25" s="129">
        <v>296</v>
      </c>
      <c r="K25" s="129">
        <v>1402</v>
      </c>
      <c r="L25" s="129">
        <v>80</v>
      </c>
      <c r="M25" s="129">
        <v>32</v>
      </c>
      <c r="N25" s="129">
        <v>1178</v>
      </c>
      <c r="O25" s="129"/>
      <c r="P25" s="129"/>
      <c r="Q25" s="129"/>
      <c r="R25" s="129"/>
      <c r="S25" s="129"/>
      <c r="T25" s="129"/>
      <c r="U25" s="129"/>
      <c r="V25" s="129"/>
      <c r="W25" s="129"/>
    </row>
    <row r="26" spans="1:23" s="22" customFormat="1" ht="14.1" customHeight="1" x14ac:dyDescent="0.2">
      <c r="A26" s="60" t="s">
        <v>523</v>
      </c>
      <c r="B26" s="60" t="s">
        <v>524</v>
      </c>
      <c r="C26" s="14"/>
      <c r="D26" s="129">
        <v>1257</v>
      </c>
      <c r="E26" s="129">
        <v>38</v>
      </c>
      <c r="F26" s="129">
        <v>3</v>
      </c>
      <c r="G26" s="129">
        <v>205</v>
      </c>
      <c r="H26" s="129">
        <v>92</v>
      </c>
      <c r="I26" s="129">
        <v>209</v>
      </c>
      <c r="J26" s="129">
        <v>44</v>
      </c>
      <c r="K26" s="129">
        <v>310</v>
      </c>
      <c r="L26" s="129">
        <v>93</v>
      </c>
      <c r="M26" s="129">
        <v>15</v>
      </c>
      <c r="N26" s="129">
        <v>248</v>
      </c>
      <c r="O26" s="129"/>
      <c r="P26" s="129"/>
      <c r="Q26" s="129"/>
      <c r="R26" s="129"/>
      <c r="S26" s="129"/>
      <c r="T26" s="129"/>
      <c r="U26" s="129"/>
      <c r="V26" s="129"/>
      <c r="W26" s="129"/>
    </row>
    <row r="27" spans="1:23" s="14" customFormat="1" ht="14.1" customHeight="1" x14ac:dyDescent="0.2">
      <c r="A27" s="60" t="s">
        <v>525</v>
      </c>
      <c r="B27" s="60" t="s">
        <v>579</v>
      </c>
      <c r="D27" s="129">
        <v>2332</v>
      </c>
      <c r="E27" s="129">
        <v>46</v>
      </c>
      <c r="F27" s="129">
        <v>4</v>
      </c>
      <c r="G27" s="129">
        <v>541</v>
      </c>
      <c r="H27" s="129">
        <v>259</v>
      </c>
      <c r="I27" s="129">
        <v>163</v>
      </c>
      <c r="J27" s="129">
        <v>110</v>
      </c>
      <c r="K27" s="129">
        <v>622</v>
      </c>
      <c r="L27" s="129">
        <v>23</v>
      </c>
      <c r="M27" s="129">
        <v>9</v>
      </c>
      <c r="N27" s="129">
        <v>555</v>
      </c>
      <c r="O27" s="129"/>
      <c r="P27" s="129"/>
      <c r="Q27" s="129"/>
      <c r="R27" s="129"/>
      <c r="S27" s="129"/>
      <c r="T27" s="129"/>
      <c r="U27" s="129"/>
      <c r="V27" s="129"/>
      <c r="W27" s="129"/>
    </row>
    <row r="28" spans="1:23" s="14" customFormat="1" ht="14.1" customHeight="1" x14ac:dyDescent="0.2">
      <c r="A28" s="60" t="s">
        <v>526</v>
      </c>
      <c r="B28" s="60" t="s">
        <v>964</v>
      </c>
      <c r="D28" s="129">
        <v>1609</v>
      </c>
      <c r="E28" s="129">
        <v>31</v>
      </c>
      <c r="F28" s="129">
        <v>212</v>
      </c>
      <c r="G28" s="129">
        <v>184</v>
      </c>
      <c r="H28" s="129">
        <v>146</v>
      </c>
      <c r="I28" s="129">
        <v>85</v>
      </c>
      <c r="J28" s="129">
        <v>27</v>
      </c>
      <c r="K28" s="129">
        <v>646</v>
      </c>
      <c r="L28" s="129">
        <v>20</v>
      </c>
      <c r="M28" s="129">
        <v>3</v>
      </c>
      <c r="N28" s="129">
        <v>255</v>
      </c>
      <c r="O28" s="129"/>
      <c r="P28" s="129"/>
      <c r="Q28" s="129"/>
      <c r="R28" s="129"/>
      <c r="S28" s="129"/>
      <c r="T28" s="129"/>
      <c r="U28" s="129"/>
      <c r="V28" s="129"/>
      <c r="W28" s="129"/>
    </row>
    <row r="29" spans="1:23" s="14" customFormat="1" ht="14.1" customHeight="1" x14ac:dyDescent="0.2">
      <c r="A29" s="60" t="s">
        <v>527</v>
      </c>
      <c r="B29" s="60" t="s">
        <v>528</v>
      </c>
      <c r="D29" s="129">
        <v>597</v>
      </c>
      <c r="E29" s="129">
        <v>16</v>
      </c>
      <c r="F29" s="129">
        <v>4</v>
      </c>
      <c r="G29" s="129">
        <v>110</v>
      </c>
      <c r="H29" s="129">
        <v>83</v>
      </c>
      <c r="I29" s="129">
        <v>52</v>
      </c>
      <c r="J29" s="129">
        <v>29</v>
      </c>
      <c r="K29" s="129">
        <v>187</v>
      </c>
      <c r="L29" s="129">
        <v>9</v>
      </c>
      <c r="M29" s="129">
        <v>1</v>
      </c>
      <c r="N29" s="129">
        <v>106</v>
      </c>
      <c r="O29" s="129"/>
      <c r="P29" s="129"/>
      <c r="Q29" s="129"/>
      <c r="R29" s="129"/>
      <c r="S29" s="129"/>
      <c r="T29" s="129"/>
      <c r="U29" s="129"/>
      <c r="V29" s="129"/>
      <c r="W29" s="129"/>
    </row>
    <row r="30" spans="1:23" s="22" customFormat="1" ht="14.1" customHeight="1" x14ac:dyDescent="0.2">
      <c r="A30" s="59" t="s">
        <v>529</v>
      </c>
      <c r="B30" s="59" t="s">
        <v>502</v>
      </c>
      <c r="D30" s="131">
        <v>10785</v>
      </c>
      <c r="E30" s="131">
        <v>270</v>
      </c>
      <c r="F30" s="131">
        <v>23</v>
      </c>
      <c r="G30" s="131">
        <v>2156</v>
      </c>
      <c r="H30" s="131">
        <v>1618</v>
      </c>
      <c r="I30" s="131">
        <v>881</v>
      </c>
      <c r="J30" s="131">
        <v>757</v>
      </c>
      <c r="K30" s="131">
        <v>2662</v>
      </c>
      <c r="L30" s="131">
        <v>133</v>
      </c>
      <c r="M30" s="131">
        <v>36</v>
      </c>
      <c r="N30" s="131">
        <v>2249</v>
      </c>
      <c r="O30" s="131"/>
      <c r="P30" s="131"/>
      <c r="Q30" s="131"/>
      <c r="R30" s="131"/>
      <c r="S30" s="131"/>
      <c r="T30" s="131"/>
      <c r="U30" s="131"/>
      <c r="V30" s="131"/>
      <c r="W30" s="131"/>
    </row>
    <row r="31" spans="1:23" s="22" customFormat="1" ht="14.1" customHeight="1" x14ac:dyDescent="0.2">
      <c r="A31" s="60" t="s">
        <v>530</v>
      </c>
      <c r="B31" s="60" t="s">
        <v>965</v>
      </c>
      <c r="C31" s="14"/>
      <c r="D31" s="129">
        <v>1096</v>
      </c>
      <c r="E31" s="129">
        <v>24</v>
      </c>
      <c r="F31" s="129">
        <v>0</v>
      </c>
      <c r="G31" s="129">
        <v>284</v>
      </c>
      <c r="H31" s="129">
        <v>96</v>
      </c>
      <c r="I31" s="129">
        <v>64</v>
      </c>
      <c r="J31" s="129">
        <v>36</v>
      </c>
      <c r="K31" s="129">
        <v>264</v>
      </c>
      <c r="L31" s="129">
        <v>16</v>
      </c>
      <c r="M31" s="129">
        <v>3</v>
      </c>
      <c r="N31" s="129">
        <v>309</v>
      </c>
      <c r="O31" s="129"/>
      <c r="P31" s="129"/>
      <c r="Q31" s="129"/>
      <c r="R31" s="129"/>
      <c r="S31" s="129"/>
      <c r="T31" s="129"/>
      <c r="U31" s="129"/>
      <c r="V31" s="129"/>
      <c r="W31" s="129"/>
    </row>
    <row r="32" spans="1:23" s="14" customFormat="1" ht="14.1" customHeight="1" x14ac:dyDescent="0.2">
      <c r="A32" s="60" t="s">
        <v>531</v>
      </c>
      <c r="B32" s="60" t="s">
        <v>532</v>
      </c>
      <c r="D32" s="129">
        <v>1179</v>
      </c>
      <c r="E32" s="129">
        <v>28</v>
      </c>
      <c r="F32" s="129">
        <v>2</v>
      </c>
      <c r="G32" s="129">
        <v>332</v>
      </c>
      <c r="H32" s="129">
        <v>141</v>
      </c>
      <c r="I32" s="129">
        <v>81</v>
      </c>
      <c r="J32" s="129">
        <v>51</v>
      </c>
      <c r="K32" s="129">
        <v>298</v>
      </c>
      <c r="L32" s="129">
        <v>29</v>
      </c>
      <c r="M32" s="129">
        <v>2</v>
      </c>
      <c r="N32" s="129">
        <v>215</v>
      </c>
      <c r="O32" s="129"/>
      <c r="P32" s="129"/>
      <c r="Q32" s="129"/>
      <c r="R32" s="129"/>
      <c r="S32" s="129"/>
      <c r="T32" s="129"/>
      <c r="U32" s="129"/>
      <c r="V32" s="129"/>
      <c r="W32" s="129"/>
    </row>
    <row r="33" spans="1:23" s="14" customFormat="1" ht="14.1" customHeight="1" x14ac:dyDescent="0.2">
      <c r="A33" s="60" t="s">
        <v>533</v>
      </c>
      <c r="B33" s="60" t="s">
        <v>580</v>
      </c>
      <c r="D33" s="129">
        <v>7077</v>
      </c>
      <c r="E33" s="129">
        <v>196</v>
      </c>
      <c r="F33" s="129">
        <v>18</v>
      </c>
      <c r="G33" s="129">
        <v>1102</v>
      </c>
      <c r="H33" s="129">
        <v>1193</v>
      </c>
      <c r="I33" s="129">
        <v>679</v>
      </c>
      <c r="J33" s="129">
        <v>623</v>
      </c>
      <c r="K33" s="129">
        <v>1849</v>
      </c>
      <c r="L33" s="129">
        <v>46</v>
      </c>
      <c r="M33" s="129">
        <v>29</v>
      </c>
      <c r="N33" s="129">
        <v>1342</v>
      </c>
      <c r="O33" s="129"/>
      <c r="P33" s="129"/>
      <c r="Q33" s="129"/>
      <c r="R33" s="129"/>
      <c r="S33" s="129"/>
      <c r="T33" s="129"/>
      <c r="U33" s="129"/>
      <c r="V33" s="129"/>
      <c r="W33" s="129"/>
    </row>
    <row r="34" spans="1:23" s="14" customFormat="1" ht="14.1" customHeight="1" x14ac:dyDescent="0.2">
      <c r="A34" s="60" t="s">
        <v>534</v>
      </c>
      <c r="B34" s="60" t="s">
        <v>535</v>
      </c>
      <c r="D34" s="129">
        <v>1433</v>
      </c>
      <c r="E34" s="129">
        <v>22</v>
      </c>
      <c r="F34" s="129">
        <v>3</v>
      </c>
      <c r="G34" s="129">
        <v>438</v>
      </c>
      <c r="H34" s="129">
        <v>188</v>
      </c>
      <c r="I34" s="129">
        <v>57</v>
      </c>
      <c r="J34" s="129">
        <v>47</v>
      </c>
      <c r="K34" s="129">
        <v>251</v>
      </c>
      <c r="L34" s="129">
        <v>42</v>
      </c>
      <c r="M34" s="129">
        <v>2</v>
      </c>
      <c r="N34" s="129">
        <v>383</v>
      </c>
      <c r="O34" s="129"/>
      <c r="P34" s="129"/>
      <c r="Q34" s="129"/>
      <c r="R34" s="129"/>
      <c r="S34" s="129"/>
      <c r="T34" s="129"/>
      <c r="U34" s="129"/>
      <c r="V34" s="129"/>
      <c r="W34" s="129"/>
    </row>
    <row r="35" spans="1:23" s="22" customFormat="1" ht="14.1" customHeight="1" x14ac:dyDescent="0.2">
      <c r="A35" s="59" t="s">
        <v>536</v>
      </c>
      <c r="B35" s="59" t="s">
        <v>581</v>
      </c>
      <c r="D35" s="131">
        <v>27443</v>
      </c>
      <c r="E35" s="131">
        <v>1294</v>
      </c>
      <c r="F35" s="131">
        <v>56</v>
      </c>
      <c r="G35" s="131">
        <v>5334</v>
      </c>
      <c r="H35" s="131">
        <v>2793</v>
      </c>
      <c r="I35" s="131">
        <v>2967</v>
      </c>
      <c r="J35" s="131">
        <v>1028</v>
      </c>
      <c r="K35" s="131">
        <v>7503</v>
      </c>
      <c r="L35" s="131">
        <v>950</v>
      </c>
      <c r="M35" s="131">
        <v>99</v>
      </c>
      <c r="N35" s="131">
        <v>5419</v>
      </c>
      <c r="O35" s="131"/>
      <c r="P35" s="131"/>
      <c r="Q35" s="131"/>
      <c r="R35" s="131"/>
      <c r="S35" s="131"/>
      <c r="T35" s="131"/>
      <c r="U35" s="131"/>
      <c r="V35" s="131"/>
      <c r="W35" s="131"/>
    </row>
    <row r="36" spans="1:23" s="22" customFormat="1" ht="14.1" customHeight="1" x14ac:dyDescent="0.2">
      <c r="A36" s="60" t="s">
        <v>537</v>
      </c>
      <c r="B36" s="60" t="s">
        <v>538</v>
      </c>
      <c r="C36" s="14"/>
      <c r="D36" s="129">
        <v>8717</v>
      </c>
      <c r="E36" s="129">
        <v>664</v>
      </c>
      <c r="F36" s="129">
        <v>19</v>
      </c>
      <c r="G36" s="129">
        <v>1553</v>
      </c>
      <c r="H36" s="129">
        <v>587</v>
      </c>
      <c r="I36" s="129">
        <v>1346</v>
      </c>
      <c r="J36" s="129">
        <v>206</v>
      </c>
      <c r="K36" s="129">
        <v>2317</v>
      </c>
      <c r="L36" s="129">
        <v>132</v>
      </c>
      <c r="M36" s="129">
        <v>30</v>
      </c>
      <c r="N36" s="129">
        <v>1863</v>
      </c>
      <c r="O36" s="129"/>
      <c r="P36" s="129"/>
      <c r="Q36" s="129"/>
      <c r="R36" s="129"/>
      <c r="S36" s="129"/>
      <c r="T36" s="129"/>
      <c r="U36" s="129"/>
      <c r="V36" s="129"/>
      <c r="W36" s="129"/>
    </row>
    <row r="37" spans="1:23" s="14" customFormat="1" ht="14.1" customHeight="1" x14ac:dyDescent="0.2">
      <c r="A37" s="60" t="s">
        <v>539</v>
      </c>
      <c r="B37" s="60" t="s">
        <v>540</v>
      </c>
      <c r="D37" s="129">
        <v>7561</v>
      </c>
      <c r="E37" s="129">
        <v>366</v>
      </c>
      <c r="F37" s="129">
        <v>20</v>
      </c>
      <c r="G37" s="129">
        <v>1433</v>
      </c>
      <c r="H37" s="129">
        <v>1356</v>
      </c>
      <c r="I37" s="129">
        <v>956</v>
      </c>
      <c r="J37" s="129">
        <v>457</v>
      </c>
      <c r="K37" s="129">
        <v>1677</v>
      </c>
      <c r="L37" s="129">
        <v>141</v>
      </c>
      <c r="M37" s="129">
        <v>21</v>
      </c>
      <c r="N37" s="129">
        <v>1134</v>
      </c>
      <c r="O37" s="129"/>
      <c r="P37" s="129"/>
      <c r="Q37" s="129"/>
      <c r="R37" s="129"/>
      <c r="S37" s="129"/>
      <c r="T37" s="129"/>
      <c r="U37" s="129"/>
      <c r="V37" s="129"/>
      <c r="W37" s="129"/>
    </row>
    <row r="38" spans="1:23" ht="14.1" customHeight="1" x14ac:dyDescent="0.2">
      <c r="A38" s="60" t="s">
        <v>541</v>
      </c>
      <c r="B38" s="60" t="s">
        <v>542</v>
      </c>
      <c r="C38" s="14"/>
      <c r="D38" s="129">
        <v>8562</v>
      </c>
      <c r="E38" s="129">
        <v>190</v>
      </c>
      <c r="F38" s="129">
        <v>10</v>
      </c>
      <c r="G38" s="129">
        <v>1903</v>
      </c>
      <c r="H38" s="129">
        <v>616</v>
      </c>
      <c r="I38" s="129">
        <v>581</v>
      </c>
      <c r="J38" s="129">
        <v>286</v>
      </c>
      <c r="K38" s="129">
        <v>2764</v>
      </c>
      <c r="L38" s="129">
        <v>386</v>
      </c>
      <c r="M38" s="129">
        <v>43</v>
      </c>
      <c r="N38" s="129">
        <v>1783</v>
      </c>
      <c r="O38" s="129"/>
      <c r="P38" s="129"/>
      <c r="Q38" s="129"/>
      <c r="R38" s="129"/>
      <c r="S38" s="129"/>
      <c r="T38" s="129"/>
      <c r="U38" s="129"/>
      <c r="V38" s="129"/>
      <c r="W38" s="129"/>
    </row>
    <row r="39" spans="1:23" ht="14.1" customHeight="1" x14ac:dyDescent="0.2">
      <c r="A39" s="60" t="s">
        <v>543</v>
      </c>
      <c r="B39" s="60" t="s">
        <v>544</v>
      </c>
      <c r="C39" s="14"/>
      <c r="D39" s="129">
        <v>2603</v>
      </c>
      <c r="E39" s="129">
        <v>74</v>
      </c>
      <c r="F39" s="129">
        <v>7</v>
      </c>
      <c r="G39" s="129">
        <v>445</v>
      </c>
      <c r="H39" s="129">
        <v>234</v>
      </c>
      <c r="I39" s="129">
        <v>84</v>
      </c>
      <c r="J39" s="129">
        <v>79</v>
      </c>
      <c r="K39" s="129">
        <v>745</v>
      </c>
      <c r="L39" s="129">
        <v>291</v>
      </c>
      <c r="M39" s="129">
        <v>5</v>
      </c>
      <c r="N39" s="129">
        <v>639</v>
      </c>
      <c r="O39" s="129"/>
      <c r="P39" s="129"/>
      <c r="Q39" s="129"/>
      <c r="R39" s="129"/>
      <c r="S39" s="129"/>
      <c r="T39" s="129"/>
      <c r="U39" s="129"/>
      <c r="V39" s="129"/>
      <c r="W39" s="129"/>
    </row>
    <row r="40" spans="1:23" s="8" customFormat="1" ht="14.1" customHeight="1" x14ac:dyDescent="0.2">
      <c r="A40" s="59" t="s">
        <v>545</v>
      </c>
      <c r="B40" s="59" t="s">
        <v>582</v>
      </c>
      <c r="C40" s="22"/>
      <c r="D40" s="131">
        <v>4730</v>
      </c>
      <c r="E40" s="131">
        <v>133</v>
      </c>
      <c r="F40" s="131">
        <v>16</v>
      </c>
      <c r="G40" s="131">
        <v>1020</v>
      </c>
      <c r="H40" s="131">
        <v>659</v>
      </c>
      <c r="I40" s="131">
        <v>619</v>
      </c>
      <c r="J40" s="131">
        <v>250</v>
      </c>
      <c r="K40" s="131">
        <v>806</v>
      </c>
      <c r="L40" s="131">
        <v>189</v>
      </c>
      <c r="M40" s="131">
        <v>3</v>
      </c>
      <c r="N40" s="131">
        <v>1035</v>
      </c>
      <c r="O40" s="131"/>
      <c r="P40" s="131"/>
      <c r="Q40" s="131"/>
      <c r="R40" s="131"/>
      <c r="S40" s="131"/>
      <c r="T40" s="131"/>
      <c r="U40" s="131"/>
      <c r="V40" s="131"/>
      <c r="W40" s="131"/>
    </row>
    <row r="41" spans="1:23" ht="14.1" customHeight="1" x14ac:dyDescent="0.2">
      <c r="A41" s="60" t="s">
        <v>546</v>
      </c>
      <c r="B41" s="60" t="s">
        <v>588</v>
      </c>
      <c r="C41" s="14"/>
      <c r="D41" s="129">
        <v>2912</v>
      </c>
      <c r="E41" s="129">
        <v>89</v>
      </c>
      <c r="F41" s="129">
        <v>12</v>
      </c>
      <c r="G41" s="129">
        <v>560</v>
      </c>
      <c r="H41" s="129">
        <v>377</v>
      </c>
      <c r="I41" s="129">
        <v>371</v>
      </c>
      <c r="J41" s="129">
        <v>145</v>
      </c>
      <c r="K41" s="129">
        <v>477</v>
      </c>
      <c r="L41" s="129">
        <v>142</v>
      </c>
      <c r="M41" s="129">
        <v>3</v>
      </c>
      <c r="N41" s="129">
        <v>736</v>
      </c>
      <c r="O41" s="129"/>
      <c r="P41" s="129"/>
      <c r="Q41" s="129"/>
      <c r="R41" s="131"/>
      <c r="S41" s="129"/>
      <c r="T41" s="129"/>
      <c r="U41" s="129"/>
      <c r="V41" s="129"/>
      <c r="W41" s="129"/>
    </row>
    <row r="42" spans="1:23" ht="14.1" customHeight="1" x14ac:dyDescent="0.2">
      <c r="A42" s="60" t="s">
        <v>547</v>
      </c>
      <c r="B42" s="60" t="s">
        <v>583</v>
      </c>
      <c r="C42" s="14"/>
      <c r="D42" s="129">
        <v>1818</v>
      </c>
      <c r="E42" s="129">
        <v>44</v>
      </c>
      <c r="F42" s="129">
        <v>4</v>
      </c>
      <c r="G42" s="129">
        <v>460</v>
      </c>
      <c r="H42" s="129">
        <v>282</v>
      </c>
      <c r="I42" s="129">
        <v>248</v>
      </c>
      <c r="J42" s="129">
        <v>105</v>
      </c>
      <c r="K42" s="129">
        <v>329</v>
      </c>
      <c r="L42" s="129">
        <v>47</v>
      </c>
      <c r="M42" s="129">
        <v>0</v>
      </c>
      <c r="N42" s="129">
        <v>299</v>
      </c>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c r="P43" s="129"/>
      <c r="Q43" s="129"/>
      <c r="R43" s="129"/>
      <c r="S43" s="129"/>
      <c r="T43" s="129"/>
      <c r="U43" s="129"/>
      <c r="V43" s="129"/>
      <c r="W43" s="129"/>
    </row>
    <row r="44" spans="1:23" s="8" customFormat="1" ht="14.1" customHeight="1" x14ac:dyDescent="0.2">
      <c r="A44" s="59" t="s">
        <v>549</v>
      </c>
      <c r="B44" s="59" t="s">
        <v>584</v>
      </c>
      <c r="C44" s="22"/>
      <c r="D44" s="131">
        <v>54996</v>
      </c>
      <c r="E44" s="131">
        <v>2575</v>
      </c>
      <c r="F44" s="131">
        <v>325</v>
      </c>
      <c r="G44" s="131">
        <v>8497</v>
      </c>
      <c r="H44" s="131">
        <v>8874</v>
      </c>
      <c r="I44" s="131">
        <v>8014</v>
      </c>
      <c r="J44" s="131">
        <v>3086</v>
      </c>
      <c r="K44" s="131">
        <v>10130</v>
      </c>
      <c r="L44" s="131">
        <v>449</v>
      </c>
      <c r="M44" s="131">
        <v>240</v>
      </c>
      <c r="N44" s="131">
        <v>12806</v>
      </c>
      <c r="O44" s="131"/>
      <c r="P44" s="131"/>
      <c r="Q44" s="131"/>
      <c r="R44" s="131"/>
      <c r="S44" s="131"/>
      <c r="T44" s="131"/>
      <c r="U44" s="131"/>
      <c r="V44" s="131"/>
      <c r="W44" s="131"/>
    </row>
    <row r="45" spans="1:23" ht="14.1" customHeight="1" x14ac:dyDescent="0.2">
      <c r="A45" s="60" t="s">
        <v>550</v>
      </c>
      <c r="B45" s="60" t="s">
        <v>966</v>
      </c>
      <c r="C45" s="14"/>
      <c r="D45" s="129">
        <v>27227</v>
      </c>
      <c r="E45" s="129">
        <v>1033</v>
      </c>
      <c r="F45" s="129">
        <v>138</v>
      </c>
      <c r="G45" s="129">
        <v>4794</v>
      </c>
      <c r="H45" s="129">
        <v>4095</v>
      </c>
      <c r="I45" s="129">
        <v>3635</v>
      </c>
      <c r="J45" s="129">
        <v>1406</v>
      </c>
      <c r="K45" s="129">
        <v>5430</v>
      </c>
      <c r="L45" s="129">
        <v>244</v>
      </c>
      <c r="M45" s="129">
        <v>99</v>
      </c>
      <c r="N45" s="129">
        <v>6353</v>
      </c>
      <c r="O45" s="129"/>
      <c r="P45" s="129"/>
      <c r="Q45" s="129"/>
      <c r="R45" s="129"/>
      <c r="S45" s="129"/>
      <c r="T45" s="129"/>
      <c r="U45" s="129"/>
      <c r="V45" s="129"/>
      <c r="W45" s="129"/>
    </row>
    <row r="46" spans="1:23" ht="14.1" customHeight="1" x14ac:dyDescent="0.2">
      <c r="A46" s="60" t="s">
        <v>551</v>
      </c>
      <c r="B46" s="60" t="s">
        <v>552</v>
      </c>
      <c r="C46" s="14"/>
      <c r="D46" s="129">
        <v>14877</v>
      </c>
      <c r="E46" s="129">
        <v>895</v>
      </c>
      <c r="F46" s="129">
        <v>147</v>
      </c>
      <c r="G46" s="129">
        <v>1630</v>
      </c>
      <c r="H46" s="129">
        <v>3092</v>
      </c>
      <c r="I46" s="129">
        <v>2138</v>
      </c>
      <c r="J46" s="129">
        <v>862</v>
      </c>
      <c r="K46" s="129">
        <v>2379</v>
      </c>
      <c r="L46" s="129">
        <v>93</v>
      </c>
      <c r="M46" s="129">
        <v>65</v>
      </c>
      <c r="N46" s="129">
        <v>3576</v>
      </c>
      <c r="O46" s="129"/>
      <c r="P46" s="129"/>
      <c r="Q46" s="129"/>
      <c r="R46" s="129"/>
      <c r="S46" s="129"/>
      <c r="T46" s="129"/>
      <c r="U46" s="129"/>
      <c r="V46" s="129"/>
      <c r="W46" s="129"/>
    </row>
    <row r="47" spans="1:23" ht="14.1" customHeight="1" x14ac:dyDescent="0.2">
      <c r="A47" s="60" t="s">
        <v>553</v>
      </c>
      <c r="B47" s="60" t="s">
        <v>967</v>
      </c>
      <c r="C47" s="14"/>
      <c r="D47" s="129">
        <v>1165</v>
      </c>
      <c r="E47" s="129">
        <v>55</v>
      </c>
      <c r="F47" s="129">
        <v>3</v>
      </c>
      <c r="G47" s="129">
        <v>188</v>
      </c>
      <c r="H47" s="129">
        <v>138</v>
      </c>
      <c r="I47" s="129">
        <v>210</v>
      </c>
      <c r="J47" s="129">
        <v>125</v>
      </c>
      <c r="K47" s="129">
        <v>236</v>
      </c>
      <c r="L47" s="129">
        <v>12</v>
      </c>
      <c r="M47" s="129">
        <v>3</v>
      </c>
      <c r="N47" s="129">
        <v>195</v>
      </c>
      <c r="O47" s="129"/>
      <c r="P47" s="129"/>
      <c r="Q47" s="129"/>
      <c r="R47" s="129"/>
      <c r="S47" s="129"/>
      <c r="T47" s="129"/>
      <c r="U47" s="129"/>
      <c r="V47" s="129"/>
      <c r="W47" s="129"/>
    </row>
    <row r="48" spans="1:23" ht="14.1" customHeight="1" x14ac:dyDescent="0.2">
      <c r="A48" s="60" t="s">
        <v>554</v>
      </c>
      <c r="B48" s="60" t="s">
        <v>555</v>
      </c>
      <c r="C48" s="14"/>
      <c r="D48" s="129">
        <v>3515</v>
      </c>
      <c r="E48" s="129">
        <v>206</v>
      </c>
      <c r="F48" s="129">
        <v>14</v>
      </c>
      <c r="G48" s="129">
        <v>676</v>
      </c>
      <c r="H48" s="129">
        <v>495</v>
      </c>
      <c r="I48" s="129">
        <v>482</v>
      </c>
      <c r="J48" s="129">
        <v>150</v>
      </c>
      <c r="K48" s="129">
        <v>770</v>
      </c>
      <c r="L48" s="129">
        <v>35</v>
      </c>
      <c r="M48" s="129">
        <v>10</v>
      </c>
      <c r="N48" s="129">
        <v>677</v>
      </c>
      <c r="O48" s="129"/>
      <c r="P48" s="129"/>
      <c r="Q48" s="129"/>
      <c r="R48" s="129"/>
      <c r="S48" s="129"/>
      <c r="T48" s="129"/>
      <c r="U48" s="129"/>
      <c r="V48" s="129"/>
      <c r="W48" s="129"/>
    </row>
    <row r="49" spans="1:23" ht="14.1" customHeight="1" x14ac:dyDescent="0.2">
      <c r="A49" s="60" t="s">
        <v>556</v>
      </c>
      <c r="B49" s="60" t="s">
        <v>968</v>
      </c>
      <c r="C49" s="14"/>
      <c r="D49" s="129">
        <v>8212</v>
      </c>
      <c r="E49" s="129">
        <v>386</v>
      </c>
      <c r="F49" s="129">
        <v>23</v>
      </c>
      <c r="G49" s="129">
        <v>1209</v>
      </c>
      <c r="H49" s="129">
        <v>1054</v>
      </c>
      <c r="I49" s="129">
        <v>1549</v>
      </c>
      <c r="J49" s="129">
        <v>543</v>
      </c>
      <c r="K49" s="129">
        <v>1315</v>
      </c>
      <c r="L49" s="129">
        <v>65</v>
      </c>
      <c r="M49" s="129">
        <v>63</v>
      </c>
      <c r="N49" s="129">
        <v>2005</v>
      </c>
      <c r="O49" s="129"/>
      <c r="P49" s="129"/>
      <c r="Q49" s="129"/>
      <c r="R49" s="129"/>
      <c r="S49" s="129"/>
      <c r="T49" s="129"/>
      <c r="U49" s="129"/>
      <c r="V49" s="129"/>
      <c r="W49" s="129"/>
    </row>
    <row r="50" spans="1:23" s="8" customFormat="1" ht="14.1" customHeight="1" x14ac:dyDescent="0.2">
      <c r="A50" s="59" t="s">
        <v>557</v>
      </c>
      <c r="B50" s="59" t="s">
        <v>585</v>
      </c>
      <c r="C50" s="22"/>
      <c r="D50" s="131">
        <v>20422</v>
      </c>
      <c r="E50" s="131">
        <v>728</v>
      </c>
      <c r="F50" s="131">
        <v>68</v>
      </c>
      <c r="G50" s="131">
        <v>3642</v>
      </c>
      <c r="H50" s="131">
        <v>2756</v>
      </c>
      <c r="I50" s="131">
        <v>1961</v>
      </c>
      <c r="J50" s="131">
        <v>1514</v>
      </c>
      <c r="K50" s="131">
        <v>4598</v>
      </c>
      <c r="L50" s="131">
        <v>244</v>
      </c>
      <c r="M50" s="131">
        <v>78</v>
      </c>
      <c r="N50" s="131">
        <v>4833</v>
      </c>
      <c r="O50" s="131"/>
      <c r="P50" s="131"/>
      <c r="Q50" s="131"/>
      <c r="R50" s="131"/>
      <c r="S50" s="131"/>
      <c r="T50" s="131"/>
      <c r="U50" s="131"/>
      <c r="V50" s="131"/>
      <c r="W50" s="131"/>
    </row>
    <row r="51" spans="1:23" ht="14.1" customHeight="1" x14ac:dyDescent="0.2">
      <c r="A51" s="60" t="s">
        <v>558</v>
      </c>
      <c r="B51" s="60" t="s">
        <v>559</v>
      </c>
      <c r="C51" s="14"/>
      <c r="D51" s="129">
        <v>10137</v>
      </c>
      <c r="E51" s="129">
        <v>497</v>
      </c>
      <c r="F51" s="129">
        <v>38</v>
      </c>
      <c r="G51" s="129">
        <v>1448</v>
      </c>
      <c r="H51" s="129">
        <v>1260</v>
      </c>
      <c r="I51" s="129">
        <v>1305</v>
      </c>
      <c r="J51" s="129">
        <v>897</v>
      </c>
      <c r="K51" s="129">
        <v>2153</v>
      </c>
      <c r="L51" s="129">
        <v>92</v>
      </c>
      <c r="M51" s="129">
        <v>41</v>
      </c>
      <c r="N51" s="129">
        <v>2406</v>
      </c>
      <c r="O51" s="129"/>
      <c r="P51" s="129"/>
      <c r="Q51" s="129"/>
      <c r="R51" s="129"/>
      <c r="S51" s="129"/>
      <c r="T51" s="129"/>
      <c r="U51" s="129"/>
      <c r="V51" s="129"/>
      <c r="W51" s="129"/>
    </row>
    <row r="52" spans="1:23" ht="14.1" customHeight="1" x14ac:dyDescent="0.2">
      <c r="A52" s="60" t="s">
        <v>560</v>
      </c>
      <c r="B52" s="60" t="s">
        <v>561</v>
      </c>
      <c r="C52" s="14"/>
      <c r="D52" s="129">
        <v>1717</v>
      </c>
      <c r="E52" s="129">
        <v>62</v>
      </c>
      <c r="F52" s="129">
        <v>9</v>
      </c>
      <c r="G52" s="129">
        <v>262</v>
      </c>
      <c r="H52" s="129">
        <v>256</v>
      </c>
      <c r="I52" s="129">
        <v>236</v>
      </c>
      <c r="J52" s="129">
        <v>125</v>
      </c>
      <c r="K52" s="129">
        <v>385</v>
      </c>
      <c r="L52" s="129">
        <v>15</v>
      </c>
      <c r="M52" s="129">
        <v>15</v>
      </c>
      <c r="N52" s="129">
        <v>352</v>
      </c>
      <c r="O52" s="129"/>
      <c r="P52" s="129"/>
      <c r="Q52" s="129"/>
      <c r="R52" s="129"/>
      <c r="S52" s="129"/>
      <c r="T52" s="129"/>
      <c r="U52" s="129"/>
      <c r="V52" s="129"/>
      <c r="W52" s="129"/>
    </row>
    <row r="53" spans="1:23" ht="14.1" customHeight="1" x14ac:dyDescent="0.2">
      <c r="A53" s="60" t="s">
        <v>562</v>
      </c>
      <c r="B53" s="60" t="s">
        <v>563</v>
      </c>
      <c r="C53" s="14"/>
      <c r="D53" s="129">
        <v>8568</v>
      </c>
      <c r="E53" s="129">
        <v>169</v>
      </c>
      <c r="F53" s="129">
        <v>21</v>
      </c>
      <c r="G53" s="129">
        <v>1932</v>
      </c>
      <c r="H53" s="129">
        <v>1240</v>
      </c>
      <c r="I53" s="129">
        <v>420</v>
      </c>
      <c r="J53" s="129">
        <v>492</v>
      </c>
      <c r="K53" s="129">
        <v>2060</v>
      </c>
      <c r="L53" s="129">
        <v>137</v>
      </c>
      <c r="M53" s="129">
        <v>22</v>
      </c>
      <c r="N53" s="129">
        <v>2075</v>
      </c>
      <c r="O53" s="129"/>
      <c r="P53" s="129"/>
      <c r="Q53" s="129"/>
      <c r="R53" s="129"/>
      <c r="S53" s="129"/>
      <c r="T53" s="129"/>
      <c r="U53" s="129"/>
      <c r="V53" s="129"/>
      <c r="W53" s="129"/>
    </row>
    <row r="54" spans="1:23" s="8" customFormat="1" ht="14.1" customHeight="1" x14ac:dyDescent="0.2">
      <c r="A54" s="59" t="s">
        <v>564</v>
      </c>
      <c r="B54" s="59" t="s">
        <v>565</v>
      </c>
      <c r="C54" s="22"/>
      <c r="D54" s="131">
        <v>39059</v>
      </c>
      <c r="E54" s="131">
        <v>1688</v>
      </c>
      <c r="F54" s="131">
        <v>132</v>
      </c>
      <c r="G54" s="131">
        <v>7604</v>
      </c>
      <c r="H54" s="131">
        <v>4748</v>
      </c>
      <c r="I54" s="131">
        <v>4129</v>
      </c>
      <c r="J54" s="131">
        <v>2013</v>
      </c>
      <c r="K54" s="131">
        <v>7869</v>
      </c>
      <c r="L54" s="131">
        <v>600</v>
      </c>
      <c r="M54" s="131">
        <v>134</v>
      </c>
      <c r="N54" s="131">
        <v>10142</v>
      </c>
      <c r="O54" s="131"/>
      <c r="P54" s="131"/>
      <c r="Q54" s="131"/>
      <c r="R54" s="131"/>
      <c r="S54" s="131"/>
      <c r="T54" s="131"/>
      <c r="U54" s="131"/>
      <c r="V54" s="131"/>
      <c r="W54" s="131"/>
    </row>
    <row r="55" spans="1:23" ht="14.1" customHeight="1" x14ac:dyDescent="0.2">
      <c r="A55" s="60" t="s">
        <v>566</v>
      </c>
      <c r="B55" s="60" t="s">
        <v>567</v>
      </c>
      <c r="C55" s="14"/>
      <c r="D55" s="129">
        <v>6856</v>
      </c>
      <c r="E55" s="129">
        <v>288</v>
      </c>
      <c r="F55" s="129">
        <v>24</v>
      </c>
      <c r="G55" s="129">
        <v>1829</v>
      </c>
      <c r="H55" s="129">
        <v>591</v>
      </c>
      <c r="I55" s="129">
        <v>636</v>
      </c>
      <c r="J55" s="129">
        <v>294</v>
      </c>
      <c r="K55" s="129">
        <v>1519</v>
      </c>
      <c r="L55" s="129">
        <v>81</v>
      </c>
      <c r="M55" s="129">
        <v>17</v>
      </c>
      <c r="N55" s="129">
        <v>1577</v>
      </c>
      <c r="O55" s="129"/>
      <c r="P55" s="129"/>
      <c r="Q55" s="129"/>
      <c r="R55" s="129"/>
      <c r="S55" s="129"/>
      <c r="T55" s="129"/>
      <c r="U55" s="129"/>
      <c r="V55" s="129"/>
      <c r="W55" s="129"/>
    </row>
    <row r="56" spans="1:23" ht="14.1" customHeight="1" x14ac:dyDescent="0.2">
      <c r="A56" s="60" t="s">
        <v>568</v>
      </c>
      <c r="B56" s="60" t="s">
        <v>586</v>
      </c>
      <c r="C56" s="14"/>
      <c r="D56" s="129">
        <v>1432</v>
      </c>
      <c r="E56" s="129">
        <v>36</v>
      </c>
      <c r="F56" s="129">
        <v>7</v>
      </c>
      <c r="G56" s="129">
        <v>277</v>
      </c>
      <c r="H56" s="129">
        <v>206</v>
      </c>
      <c r="I56" s="129">
        <v>183</v>
      </c>
      <c r="J56" s="129">
        <v>99</v>
      </c>
      <c r="K56" s="129">
        <v>217</v>
      </c>
      <c r="L56" s="129">
        <v>103</v>
      </c>
      <c r="M56" s="129">
        <v>6</v>
      </c>
      <c r="N56" s="129">
        <v>298</v>
      </c>
      <c r="O56" s="129"/>
      <c r="P56" s="129"/>
      <c r="Q56" s="129"/>
      <c r="R56" s="129"/>
      <c r="S56" s="129"/>
      <c r="T56" s="129"/>
      <c r="U56" s="129"/>
      <c r="V56" s="129"/>
      <c r="W56" s="129"/>
    </row>
    <row r="57" spans="1:23" ht="14.1" customHeight="1" x14ac:dyDescent="0.2">
      <c r="A57" s="60" t="s">
        <v>569</v>
      </c>
      <c r="B57" s="60" t="s">
        <v>958</v>
      </c>
      <c r="C57" s="14"/>
      <c r="D57" s="129">
        <v>8282</v>
      </c>
      <c r="E57" s="129">
        <v>386</v>
      </c>
      <c r="F57" s="129">
        <v>43</v>
      </c>
      <c r="G57" s="129">
        <v>1319</v>
      </c>
      <c r="H57" s="129">
        <v>1330</v>
      </c>
      <c r="I57" s="129">
        <v>1005</v>
      </c>
      <c r="J57" s="129">
        <v>611</v>
      </c>
      <c r="K57" s="129">
        <v>1555</v>
      </c>
      <c r="L57" s="129">
        <v>61</v>
      </c>
      <c r="M57" s="129">
        <v>24</v>
      </c>
      <c r="N57" s="129">
        <v>1948</v>
      </c>
      <c r="O57" s="129"/>
      <c r="P57" s="129"/>
      <c r="Q57" s="129"/>
      <c r="R57" s="129"/>
      <c r="S57" s="129"/>
      <c r="T57" s="129"/>
      <c r="U57" s="129"/>
      <c r="V57" s="129"/>
      <c r="W57" s="129"/>
    </row>
    <row r="58" spans="1:23" ht="14.1" customHeight="1" x14ac:dyDescent="0.2">
      <c r="A58" s="60" t="s">
        <v>570</v>
      </c>
      <c r="B58" s="60" t="s">
        <v>571</v>
      </c>
      <c r="C58" s="14"/>
      <c r="D58" s="129">
        <v>2662</v>
      </c>
      <c r="E58" s="129">
        <v>356</v>
      </c>
      <c r="F58" s="129">
        <v>2</v>
      </c>
      <c r="G58" s="129">
        <v>473</v>
      </c>
      <c r="H58" s="129">
        <v>184</v>
      </c>
      <c r="I58" s="129">
        <v>547</v>
      </c>
      <c r="J58" s="129">
        <v>93</v>
      </c>
      <c r="K58" s="129">
        <v>371</v>
      </c>
      <c r="L58" s="129">
        <v>19</v>
      </c>
      <c r="M58" s="129">
        <v>26</v>
      </c>
      <c r="N58" s="129">
        <v>591</v>
      </c>
      <c r="O58" s="129"/>
      <c r="P58" s="129"/>
      <c r="Q58" s="129"/>
      <c r="R58" s="129"/>
      <c r="S58" s="129"/>
      <c r="T58" s="129"/>
      <c r="U58" s="129"/>
      <c r="V58" s="129"/>
      <c r="W58" s="129"/>
    </row>
    <row r="59" spans="1:23" ht="14.1" customHeight="1" x14ac:dyDescent="0.2">
      <c r="A59" s="60" t="s">
        <v>572</v>
      </c>
      <c r="B59" s="60" t="s">
        <v>587</v>
      </c>
      <c r="C59" s="14"/>
      <c r="D59" s="129">
        <v>121</v>
      </c>
      <c r="E59" s="129">
        <v>3</v>
      </c>
      <c r="F59" s="129">
        <v>0</v>
      </c>
      <c r="G59" s="129">
        <v>37</v>
      </c>
      <c r="H59" s="129">
        <v>17</v>
      </c>
      <c r="I59" s="129">
        <v>10</v>
      </c>
      <c r="J59" s="129">
        <v>7</v>
      </c>
      <c r="K59" s="129">
        <v>19</v>
      </c>
      <c r="L59" s="129">
        <v>3</v>
      </c>
      <c r="M59" s="129">
        <v>1</v>
      </c>
      <c r="N59" s="129">
        <v>24</v>
      </c>
      <c r="O59" s="129"/>
      <c r="P59" s="129"/>
      <c r="Q59" s="129"/>
      <c r="R59" s="129"/>
      <c r="S59" s="129"/>
      <c r="T59" s="129"/>
      <c r="U59" s="129"/>
      <c r="V59" s="129"/>
      <c r="W59" s="129"/>
    </row>
    <row r="60" spans="1:23" ht="14.1" customHeight="1" x14ac:dyDescent="0.2">
      <c r="A60" s="60" t="s">
        <v>573</v>
      </c>
      <c r="B60" s="60" t="s">
        <v>574</v>
      </c>
      <c r="C60" s="14"/>
      <c r="D60" s="129">
        <v>19706</v>
      </c>
      <c r="E60" s="129">
        <v>619</v>
      </c>
      <c r="F60" s="129">
        <v>56</v>
      </c>
      <c r="G60" s="129">
        <v>3669</v>
      </c>
      <c r="H60" s="129">
        <v>2420</v>
      </c>
      <c r="I60" s="129">
        <v>1748</v>
      </c>
      <c r="J60" s="129">
        <v>909</v>
      </c>
      <c r="K60" s="129">
        <v>4188</v>
      </c>
      <c r="L60" s="129">
        <v>333</v>
      </c>
      <c r="M60" s="129">
        <v>60</v>
      </c>
      <c r="N60" s="129">
        <v>5704</v>
      </c>
      <c r="O60" s="129"/>
      <c r="P60" s="129"/>
      <c r="Q60" s="129"/>
      <c r="R60" s="129"/>
      <c r="S60" s="129"/>
      <c r="T60" s="129"/>
      <c r="U60" s="129"/>
      <c r="V60" s="129"/>
      <c r="W60" s="129"/>
    </row>
    <row r="61" spans="1:23" ht="14.1" customHeight="1" x14ac:dyDescent="0.2">
      <c r="A61" s="58" t="s">
        <v>591</v>
      </c>
      <c r="B61" s="59"/>
      <c r="C61" s="22"/>
      <c r="D61" s="129">
        <v>2732</v>
      </c>
      <c r="E61" s="129">
        <v>36</v>
      </c>
      <c r="F61" s="129">
        <v>0</v>
      </c>
      <c r="G61" s="129">
        <v>474</v>
      </c>
      <c r="H61" s="129">
        <v>212</v>
      </c>
      <c r="I61" s="129">
        <v>199</v>
      </c>
      <c r="J61" s="129">
        <v>67</v>
      </c>
      <c r="K61" s="129">
        <v>446</v>
      </c>
      <c r="L61" s="129">
        <v>26</v>
      </c>
      <c r="M61" s="129">
        <v>0</v>
      </c>
      <c r="N61" s="129">
        <v>1272</v>
      </c>
      <c r="O61" s="131"/>
      <c r="P61" s="131"/>
      <c r="Q61" s="131"/>
      <c r="R61" s="131"/>
      <c r="S61" s="131"/>
      <c r="T61" s="131"/>
      <c r="U61" s="131"/>
      <c r="V61" s="131"/>
      <c r="W61" s="131"/>
    </row>
    <row r="62" spans="1:23" ht="2.25" customHeight="1" x14ac:dyDescent="0.2">
      <c r="A62" s="78"/>
      <c r="B62" s="65"/>
      <c r="C62" s="65"/>
      <c r="D62" s="75"/>
      <c r="E62" s="75"/>
      <c r="F62" s="75"/>
      <c r="G62" s="75"/>
      <c r="H62" s="75"/>
      <c r="I62" s="75"/>
      <c r="J62" s="75"/>
      <c r="K62" s="75"/>
      <c r="L62" s="75"/>
      <c r="M62" s="75"/>
      <c r="N62" s="75"/>
    </row>
  </sheetData>
  <customSheetViews>
    <customSheetView guid="{09C079DF-E626-4084-A2F6-C76BFDAA1A4F}" showGridLines="0" fitToPage="1" topLeftCell="A3">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Folha154">
    <tabColor rgb="FF0070C0"/>
    <pageSetUpPr fitToPage="1"/>
  </sheetPr>
  <dimension ref="A1:W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3" width="9.7109375" style="1" customWidth="1"/>
    <col min="14" max="14" width="10" style="1" customWidth="1"/>
    <col min="15" max="20" width="9.28515625" style="5"/>
    <col min="21" max="21" width="7.42578125" style="5" customWidth="1"/>
    <col min="22" max="16384" width="9.28515625" style="5"/>
  </cols>
  <sheetData>
    <row r="1" spans="1:23" s="14" customFormat="1" ht="11.1" customHeight="1" x14ac:dyDescent="0.2">
      <c r="B1" s="18"/>
      <c r="C1" s="18"/>
      <c r="N1" s="23" t="s">
        <v>400</v>
      </c>
    </row>
    <row r="2" spans="1:23" ht="11.1" customHeight="1" x14ac:dyDescent="0.2"/>
    <row r="3" spans="1:23" s="29" customFormat="1" ht="12" customHeight="1" x14ac:dyDescent="0.2">
      <c r="A3" s="28" t="s">
        <v>281</v>
      </c>
      <c r="B3" s="45"/>
      <c r="C3" s="45"/>
      <c r="D3" s="2"/>
      <c r="E3" s="2"/>
      <c r="F3" s="2"/>
      <c r="G3" s="2"/>
      <c r="H3" s="2"/>
      <c r="I3" s="2"/>
      <c r="J3" s="2"/>
      <c r="K3" s="2"/>
      <c r="L3" s="2"/>
      <c r="M3" s="2"/>
      <c r="N3" s="2"/>
    </row>
    <row r="4" spans="1:23" s="29" customFormat="1" ht="11.1" customHeight="1" x14ac:dyDescent="0.2">
      <c r="B4" s="45"/>
      <c r="C4" s="45"/>
      <c r="D4" s="2"/>
      <c r="E4" s="2"/>
      <c r="F4" s="2"/>
      <c r="G4" s="2"/>
      <c r="H4" s="2"/>
      <c r="I4" s="2"/>
      <c r="J4" s="2"/>
      <c r="K4" s="2"/>
      <c r="L4" s="2"/>
      <c r="M4" s="2"/>
      <c r="N4" s="2"/>
    </row>
    <row r="5" spans="1:23" ht="11.1" customHeight="1" x14ac:dyDescent="0.2">
      <c r="A5" s="173">
        <v>2023</v>
      </c>
      <c r="B5" s="173"/>
      <c r="C5" s="173"/>
      <c r="D5" s="173"/>
      <c r="E5" s="173"/>
      <c r="F5" s="173"/>
      <c r="G5" s="173"/>
      <c r="H5" s="173"/>
      <c r="I5" s="173"/>
      <c r="J5" s="173"/>
      <c r="K5" s="173"/>
      <c r="L5" s="173"/>
      <c r="M5" s="173"/>
      <c r="N5" s="173"/>
    </row>
    <row r="6" spans="1:23" ht="11.1" customHeight="1" x14ac:dyDescent="0.2">
      <c r="A6" s="18" t="s">
        <v>59</v>
      </c>
      <c r="B6" s="14"/>
      <c r="K6" s="6"/>
      <c r="L6" s="6"/>
    </row>
    <row r="7" spans="1:23" ht="1.5" customHeight="1" x14ac:dyDescent="0.2">
      <c r="A7" s="69"/>
      <c r="B7" s="91"/>
      <c r="C7" s="69"/>
      <c r="D7" s="70"/>
      <c r="E7" s="70"/>
      <c r="F7" s="70"/>
      <c r="G7" s="70"/>
      <c r="H7" s="70"/>
      <c r="I7" s="70"/>
      <c r="J7" s="70"/>
      <c r="K7" s="70"/>
      <c r="L7" s="70"/>
      <c r="M7" s="70"/>
      <c r="N7" s="70"/>
    </row>
    <row r="8" spans="1:23" ht="60" customHeight="1" x14ac:dyDescent="0.2">
      <c r="A8" s="188" t="s">
        <v>500</v>
      </c>
      <c r="B8" s="188"/>
      <c r="D8" s="36" t="s">
        <v>1</v>
      </c>
      <c r="E8" s="115" t="s">
        <v>259</v>
      </c>
      <c r="F8" s="115" t="s">
        <v>69</v>
      </c>
      <c r="G8" s="115" t="s">
        <v>260</v>
      </c>
      <c r="H8" s="115" t="s">
        <v>261</v>
      </c>
      <c r="I8" s="115" t="s">
        <v>132</v>
      </c>
      <c r="J8" s="115" t="s">
        <v>106</v>
      </c>
      <c r="K8" s="115" t="s">
        <v>133</v>
      </c>
      <c r="L8" s="115" t="s">
        <v>134</v>
      </c>
      <c r="M8" s="115" t="s">
        <v>140</v>
      </c>
      <c r="N8" s="36" t="s">
        <v>135</v>
      </c>
    </row>
    <row r="9" spans="1:23" ht="1.5" customHeight="1" x14ac:dyDescent="0.2">
      <c r="D9" s="73"/>
      <c r="E9" s="73"/>
      <c r="F9" s="73"/>
      <c r="G9" s="73"/>
      <c r="H9" s="73"/>
      <c r="I9" s="73"/>
      <c r="J9" s="73"/>
      <c r="K9" s="73"/>
      <c r="L9" s="73"/>
      <c r="M9" s="73"/>
      <c r="N9" s="73"/>
    </row>
    <row r="10" spans="1:23" ht="1.5" customHeight="1" x14ac:dyDescent="0.2">
      <c r="A10" s="91"/>
      <c r="B10" s="69"/>
      <c r="C10" s="69"/>
      <c r="D10" s="4"/>
      <c r="E10" s="4"/>
      <c r="F10" s="4"/>
      <c r="G10" s="4"/>
      <c r="H10" s="4"/>
      <c r="I10" s="4"/>
      <c r="J10" s="4"/>
      <c r="K10" s="4"/>
      <c r="L10" s="4"/>
      <c r="M10" s="4"/>
      <c r="N10" s="4"/>
    </row>
    <row r="11" spans="1:23" ht="14.1" customHeight="1" x14ac:dyDescent="0.2">
      <c r="A11" s="18"/>
      <c r="B11" s="27" t="s">
        <v>9</v>
      </c>
      <c r="C11" s="23"/>
      <c r="D11" s="129">
        <v>173753</v>
      </c>
      <c r="E11" s="129">
        <v>7216</v>
      </c>
      <c r="F11" s="129">
        <v>852</v>
      </c>
      <c r="G11" s="129">
        <v>31115</v>
      </c>
      <c r="H11" s="129">
        <v>22440</v>
      </c>
      <c r="I11" s="129">
        <v>21063</v>
      </c>
      <c r="J11" s="129">
        <v>9148</v>
      </c>
      <c r="K11" s="129">
        <v>37670</v>
      </c>
      <c r="L11" s="129">
        <v>3000</v>
      </c>
      <c r="M11" s="129">
        <v>647</v>
      </c>
      <c r="N11" s="129">
        <v>40602</v>
      </c>
      <c r="O11" s="129"/>
      <c r="P11" s="129"/>
      <c r="Q11" s="129"/>
      <c r="R11" s="129"/>
      <c r="S11" s="129"/>
      <c r="T11" s="129"/>
      <c r="U11" s="129"/>
      <c r="V11" s="129"/>
      <c r="W11" s="130"/>
    </row>
    <row r="12" spans="1:23" s="8" customFormat="1" ht="14.1" customHeight="1" x14ac:dyDescent="0.2">
      <c r="A12" s="59" t="s">
        <v>503</v>
      </c>
      <c r="B12" s="59" t="s">
        <v>962</v>
      </c>
      <c r="C12" s="27"/>
      <c r="D12" s="131">
        <v>4634</v>
      </c>
      <c r="E12" s="131">
        <v>122</v>
      </c>
      <c r="F12" s="131">
        <v>17</v>
      </c>
      <c r="G12" s="131">
        <v>1092</v>
      </c>
      <c r="H12" s="131">
        <v>472</v>
      </c>
      <c r="I12" s="131">
        <v>393</v>
      </c>
      <c r="J12" s="131">
        <v>166</v>
      </c>
      <c r="K12" s="131">
        <v>1079</v>
      </c>
      <c r="L12" s="131">
        <v>55</v>
      </c>
      <c r="M12" s="131">
        <v>13</v>
      </c>
      <c r="N12" s="131">
        <v>1225</v>
      </c>
      <c r="O12" s="131"/>
      <c r="P12" s="131"/>
      <c r="Q12" s="131"/>
      <c r="R12" s="131"/>
      <c r="S12" s="131"/>
      <c r="T12" s="131"/>
      <c r="U12" s="131"/>
      <c r="V12" s="131"/>
      <c r="W12" s="132"/>
    </row>
    <row r="13" spans="1:23" ht="14.1" customHeight="1" x14ac:dyDescent="0.2">
      <c r="A13" s="60" t="s">
        <v>504</v>
      </c>
      <c r="B13" s="60" t="s">
        <v>963</v>
      </c>
      <c r="C13" s="23"/>
      <c r="D13" s="129">
        <v>415</v>
      </c>
      <c r="E13" s="129">
        <v>12</v>
      </c>
      <c r="F13" s="129">
        <v>0</v>
      </c>
      <c r="G13" s="129">
        <v>97</v>
      </c>
      <c r="H13" s="129">
        <v>42</v>
      </c>
      <c r="I13" s="129">
        <v>36</v>
      </c>
      <c r="J13" s="129">
        <v>13</v>
      </c>
      <c r="K13" s="129">
        <v>110</v>
      </c>
      <c r="L13" s="129">
        <v>3</v>
      </c>
      <c r="M13" s="129">
        <v>2</v>
      </c>
      <c r="N13" s="129">
        <v>100</v>
      </c>
      <c r="O13" s="129"/>
      <c r="P13" s="129"/>
      <c r="Q13" s="129"/>
      <c r="R13" s="129"/>
      <c r="S13" s="129"/>
      <c r="T13" s="129"/>
      <c r="U13" s="129"/>
      <c r="V13" s="129"/>
      <c r="W13" s="130"/>
    </row>
    <row r="14" spans="1:23" ht="14.1" customHeight="1" x14ac:dyDescent="0.2">
      <c r="A14" s="60" t="s">
        <v>505</v>
      </c>
      <c r="B14" s="60" t="s">
        <v>506</v>
      </c>
      <c r="C14" s="23"/>
      <c r="D14" s="129">
        <v>862</v>
      </c>
      <c r="E14" s="129">
        <v>16</v>
      </c>
      <c r="F14" s="129">
        <v>1</v>
      </c>
      <c r="G14" s="129">
        <v>246</v>
      </c>
      <c r="H14" s="129">
        <v>100</v>
      </c>
      <c r="I14" s="129">
        <v>61</v>
      </c>
      <c r="J14" s="129">
        <v>39</v>
      </c>
      <c r="K14" s="129">
        <v>227</v>
      </c>
      <c r="L14" s="129">
        <v>9</v>
      </c>
      <c r="M14" s="129">
        <v>2</v>
      </c>
      <c r="N14" s="129">
        <v>161</v>
      </c>
      <c r="O14" s="129"/>
      <c r="P14" s="129"/>
      <c r="Q14" s="129"/>
      <c r="R14" s="129"/>
      <c r="S14" s="129"/>
      <c r="T14" s="129"/>
      <c r="U14" s="129"/>
      <c r="V14" s="129"/>
      <c r="W14" s="130"/>
    </row>
    <row r="15" spans="1:23" ht="14.1" customHeight="1" x14ac:dyDescent="0.2">
      <c r="A15" s="60" t="s">
        <v>507</v>
      </c>
      <c r="B15" s="60" t="s">
        <v>508</v>
      </c>
      <c r="C15" s="23"/>
      <c r="D15" s="129">
        <v>764</v>
      </c>
      <c r="E15" s="129">
        <v>18</v>
      </c>
      <c r="F15" s="129">
        <v>3</v>
      </c>
      <c r="G15" s="129">
        <v>188</v>
      </c>
      <c r="H15" s="129">
        <v>92</v>
      </c>
      <c r="I15" s="129">
        <v>66</v>
      </c>
      <c r="J15" s="129">
        <v>31</v>
      </c>
      <c r="K15" s="129">
        <v>184</v>
      </c>
      <c r="L15" s="129">
        <v>19</v>
      </c>
      <c r="M15" s="129">
        <v>3</v>
      </c>
      <c r="N15" s="129">
        <v>160</v>
      </c>
      <c r="O15" s="129"/>
      <c r="P15" s="129"/>
      <c r="Q15" s="129"/>
      <c r="R15" s="129"/>
      <c r="S15" s="129"/>
      <c r="T15" s="129"/>
      <c r="U15" s="129"/>
      <c r="V15" s="129"/>
      <c r="W15" s="130"/>
    </row>
    <row r="16" spans="1:23" ht="14.1" customHeight="1" x14ac:dyDescent="0.2">
      <c r="A16" s="60" t="s">
        <v>509</v>
      </c>
      <c r="B16" s="60" t="s">
        <v>575</v>
      </c>
      <c r="C16" s="23"/>
      <c r="D16" s="129">
        <v>2593</v>
      </c>
      <c r="E16" s="129">
        <v>76</v>
      </c>
      <c r="F16" s="129">
        <v>13</v>
      </c>
      <c r="G16" s="129">
        <v>561</v>
      </c>
      <c r="H16" s="129">
        <v>238</v>
      </c>
      <c r="I16" s="129">
        <v>230</v>
      </c>
      <c r="J16" s="129">
        <v>83</v>
      </c>
      <c r="K16" s="129">
        <v>558</v>
      </c>
      <c r="L16" s="129">
        <v>24</v>
      </c>
      <c r="M16" s="129">
        <v>6</v>
      </c>
      <c r="N16" s="129">
        <v>804</v>
      </c>
      <c r="O16" s="129"/>
      <c r="P16" s="129"/>
      <c r="Q16" s="129"/>
      <c r="R16" s="129"/>
      <c r="S16" s="129"/>
      <c r="T16" s="129"/>
      <c r="U16" s="129"/>
      <c r="V16" s="129"/>
      <c r="W16" s="130"/>
    </row>
    <row r="17" spans="1:23" s="8" customFormat="1" ht="14.1" customHeight="1" x14ac:dyDescent="0.2">
      <c r="A17" s="59" t="s">
        <v>510</v>
      </c>
      <c r="B17" s="59" t="s">
        <v>511</v>
      </c>
      <c r="C17" s="27"/>
      <c r="D17" s="131">
        <v>7980</v>
      </c>
      <c r="E17" s="131">
        <v>362</v>
      </c>
      <c r="F17" s="131">
        <v>10</v>
      </c>
      <c r="G17" s="131">
        <v>1342</v>
      </c>
      <c r="H17" s="131">
        <v>507</v>
      </c>
      <c r="I17" s="131">
        <v>1830</v>
      </c>
      <c r="J17" s="131">
        <v>230</v>
      </c>
      <c r="K17" s="131">
        <v>1745</v>
      </c>
      <c r="L17" s="131">
        <v>259</v>
      </c>
      <c r="M17" s="131">
        <v>37</v>
      </c>
      <c r="N17" s="131">
        <v>1658</v>
      </c>
      <c r="O17" s="131"/>
      <c r="P17" s="131"/>
      <c r="Q17" s="131"/>
      <c r="R17" s="131"/>
      <c r="S17" s="131"/>
      <c r="T17" s="131"/>
      <c r="U17" s="131"/>
      <c r="V17" s="131"/>
      <c r="W17" s="132"/>
    </row>
    <row r="18" spans="1:23" ht="14.1" customHeight="1" x14ac:dyDescent="0.2">
      <c r="A18" s="60" t="s">
        <v>314</v>
      </c>
      <c r="B18" s="60" t="s">
        <v>576</v>
      </c>
      <c r="C18" s="23"/>
      <c r="D18" s="129">
        <v>1434</v>
      </c>
      <c r="E18" s="129">
        <v>62</v>
      </c>
      <c r="F18" s="129">
        <v>4</v>
      </c>
      <c r="G18" s="129">
        <v>304</v>
      </c>
      <c r="H18" s="129">
        <v>164</v>
      </c>
      <c r="I18" s="129">
        <v>135</v>
      </c>
      <c r="J18" s="129">
        <v>76</v>
      </c>
      <c r="K18" s="129">
        <v>329</v>
      </c>
      <c r="L18" s="129">
        <v>30</v>
      </c>
      <c r="M18" s="129">
        <v>4</v>
      </c>
      <c r="N18" s="129">
        <v>326</v>
      </c>
      <c r="O18" s="129"/>
      <c r="P18" s="129"/>
      <c r="Q18" s="129"/>
      <c r="R18" s="129"/>
      <c r="S18" s="129"/>
      <c r="T18" s="129"/>
      <c r="U18" s="129"/>
      <c r="V18" s="129"/>
      <c r="W18" s="130"/>
    </row>
    <row r="19" spans="1:23" ht="14.1" customHeight="1" x14ac:dyDescent="0.2">
      <c r="A19" s="60" t="s">
        <v>512</v>
      </c>
      <c r="B19" s="60" t="s">
        <v>513</v>
      </c>
      <c r="C19" s="23"/>
      <c r="D19" s="129">
        <v>4258</v>
      </c>
      <c r="E19" s="129">
        <v>253</v>
      </c>
      <c r="F19" s="129">
        <v>3</v>
      </c>
      <c r="G19" s="129">
        <v>429</v>
      </c>
      <c r="H19" s="129">
        <v>154</v>
      </c>
      <c r="I19" s="129">
        <v>1586</v>
      </c>
      <c r="J19" s="129">
        <v>94</v>
      </c>
      <c r="K19" s="129">
        <v>779</v>
      </c>
      <c r="L19" s="129">
        <v>178</v>
      </c>
      <c r="M19" s="129">
        <v>27</v>
      </c>
      <c r="N19" s="129">
        <v>755</v>
      </c>
      <c r="O19" s="129"/>
      <c r="P19" s="129"/>
      <c r="Q19" s="129"/>
      <c r="R19" s="129"/>
      <c r="S19" s="129"/>
      <c r="T19" s="129"/>
      <c r="U19" s="129"/>
      <c r="V19" s="129"/>
      <c r="W19" s="130"/>
    </row>
    <row r="20" spans="1:23" ht="14.1" customHeight="1" x14ac:dyDescent="0.2">
      <c r="A20" s="60" t="s">
        <v>514</v>
      </c>
      <c r="B20" s="60" t="s">
        <v>515</v>
      </c>
      <c r="C20" s="23"/>
      <c r="D20" s="129">
        <v>884</v>
      </c>
      <c r="E20" s="129">
        <v>19</v>
      </c>
      <c r="F20" s="129">
        <v>1</v>
      </c>
      <c r="G20" s="129">
        <v>237</v>
      </c>
      <c r="H20" s="129">
        <v>72</v>
      </c>
      <c r="I20" s="129">
        <v>36</v>
      </c>
      <c r="J20" s="129">
        <v>21</v>
      </c>
      <c r="K20" s="129">
        <v>261</v>
      </c>
      <c r="L20" s="129">
        <v>24</v>
      </c>
      <c r="M20" s="129">
        <v>4</v>
      </c>
      <c r="N20" s="129">
        <v>209</v>
      </c>
      <c r="O20" s="129"/>
      <c r="P20" s="129"/>
      <c r="Q20" s="129"/>
      <c r="R20" s="129"/>
      <c r="S20" s="129"/>
      <c r="T20" s="129"/>
      <c r="U20" s="129"/>
      <c r="V20" s="129"/>
      <c r="W20" s="130"/>
    </row>
    <row r="21" spans="1:23" ht="14.1" customHeight="1" x14ac:dyDescent="0.2">
      <c r="A21" s="60" t="s">
        <v>516</v>
      </c>
      <c r="B21" s="60" t="s">
        <v>577</v>
      </c>
      <c r="C21" s="23"/>
      <c r="D21" s="129">
        <v>529</v>
      </c>
      <c r="E21" s="129">
        <v>9</v>
      </c>
      <c r="F21" s="129">
        <v>1</v>
      </c>
      <c r="G21" s="129">
        <v>158</v>
      </c>
      <c r="H21" s="129">
        <v>30</v>
      </c>
      <c r="I21" s="129">
        <v>33</v>
      </c>
      <c r="J21" s="129">
        <v>17</v>
      </c>
      <c r="K21" s="129">
        <v>146</v>
      </c>
      <c r="L21" s="129">
        <v>6</v>
      </c>
      <c r="M21" s="129">
        <v>1</v>
      </c>
      <c r="N21" s="129">
        <v>128</v>
      </c>
      <c r="O21" s="129"/>
      <c r="P21" s="129"/>
      <c r="Q21" s="129"/>
      <c r="R21" s="129"/>
      <c r="S21" s="129"/>
      <c r="T21" s="129"/>
      <c r="U21" s="129"/>
      <c r="V21" s="129"/>
      <c r="W21" s="130"/>
    </row>
    <row r="22" spans="1:23" s="22" customFormat="1" ht="14.1" customHeight="1" x14ac:dyDescent="0.2">
      <c r="A22" s="60" t="s">
        <v>517</v>
      </c>
      <c r="B22" s="60" t="s">
        <v>518</v>
      </c>
      <c r="C22" s="23"/>
      <c r="D22" s="129">
        <v>223</v>
      </c>
      <c r="E22" s="129">
        <v>9</v>
      </c>
      <c r="F22" s="129">
        <v>1</v>
      </c>
      <c r="G22" s="129">
        <v>53</v>
      </c>
      <c r="H22" s="129">
        <v>25</v>
      </c>
      <c r="I22" s="129">
        <v>14</v>
      </c>
      <c r="J22" s="129">
        <v>4</v>
      </c>
      <c r="K22" s="129">
        <v>67</v>
      </c>
      <c r="L22" s="129">
        <v>1</v>
      </c>
      <c r="M22" s="129">
        <v>0</v>
      </c>
      <c r="N22" s="129">
        <v>49</v>
      </c>
      <c r="O22" s="129"/>
      <c r="P22" s="129"/>
      <c r="Q22" s="129"/>
      <c r="R22" s="129"/>
      <c r="S22" s="129"/>
      <c r="T22" s="129"/>
      <c r="U22" s="129"/>
      <c r="V22" s="129"/>
      <c r="W22" s="130"/>
    </row>
    <row r="23" spans="1:23" s="14" customFormat="1" ht="14.1" customHeight="1" x14ac:dyDescent="0.2">
      <c r="A23" s="60" t="s">
        <v>519</v>
      </c>
      <c r="B23" s="60" t="s">
        <v>520</v>
      </c>
      <c r="C23" s="23"/>
      <c r="D23" s="129">
        <v>652</v>
      </c>
      <c r="E23" s="129">
        <v>10</v>
      </c>
      <c r="F23" s="129">
        <v>0</v>
      </c>
      <c r="G23" s="129">
        <v>161</v>
      </c>
      <c r="H23" s="129">
        <v>62</v>
      </c>
      <c r="I23" s="129">
        <v>26</v>
      </c>
      <c r="J23" s="129">
        <v>18</v>
      </c>
      <c r="K23" s="129">
        <v>163</v>
      </c>
      <c r="L23" s="129">
        <v>20</v>
      </c>
      <c r="M23" s="129">
        <v>1</v>
      </c>
      <c r="N23" s="129">
        <v>191</v>
      </c>
      <c r="O23" s="129"/>
      <c r="P23" s="129"/>
      <c r="Q23" s="129"/>
      <c r="R23" s="129"/>
      <c r="S23" s="129"/>
      <c r="T23" s="129"/>
      <c r="U23" s="129"/>
      <c r="V23" s="129"/>
      <c r="W23" s="130"/>
    </row>
    <row r="24" spans="1:23" s="22" customFormat="1" ht="14.1" customHeight="1" x14ac:dyDescent="0.2">
      <c r="A24" s="59" t="s">
        <v>521</v>
      </c>
      <c r="B24" s="59" t="s">
        <v>501</v>
      </c>
      <c r="C24" s="27"/>
      <c r="D24" s="131">
        <v>10714</v>
      </c>
      <c r="E24" s="131">
        <v>396</v>
      </c>
      <c r="F24" s="131">
        <v>246</v>
      </c>
      <c r="G24" s="131">
        <v>1838</v>
      </c>
      <c r="H24" s="131">
        <v>1213</v>
      </c>
      <c r="I24" s="131">
        <v>1103</v>
      </c>
      <c r="J24" s="131">
        <v>480</v>
      </c>
      <c r="K24" s="131">
        <v>2965</v>
      </c>
      <c r="L24" s="131">
        <v>215</v>
      </c>
      <c r="M24" s="131">
        <v>57</v>
      </c>
      <c r="N24" s="131">
        <v>2201</v>
      </c>
      <c r="O24" s="131"/>
      <c r="P24" s="131"/>
      <c r="Q24" s="131"/>
      <c r="R24" s="131"/>
      <c r="S24" s="131"/>
      <c r="T24" s="131"/>
      <c r="U24" s="131"/>
      <c r="V24" s="131"/>
      <c r="W24" s="132"/>
    </row>
    <row r="25" spans="1:23" s="14" customFormat="1" ht="14.1" customHeight="1" x14ac:dyDescent="0.2">
      <c r="A25" s="60" t="s">
        <v>522</v>
      </c>
      <c r="B25" s="60" t="s">
        <v>578</v>
      </c>
      <c r="D25" s="129">
        <v>5256</v>
      </c>
      <c r="E25" s="129">
        <v>276</v>
      </c>
      <c r="F25" s="129">
        <v>29</v>
      </c>
      <c r="G25" s="129">
        <v>841</v>
      </c>
      <c r="H25" s="129">
        <v>663</v>
      </c>
      <c r="I25" s="129">
        <v>615</v>
      </c>
      <c r="J25" s="129">
        <v>279</v>
      </c>
      <c r="K25" s="129">
        <v>1333</v>
      </c>
      <c r="L25" s="129">
        <v>74</v>
      </c>
      <c r="M25" s="129">
        <v>30</v>
      </c>
      <c r="N25" s="129">
        <v>1116</v>
      </c>
      <c r="O25" s="129"/>
      <c r="P25" s="129"/>
      <c r="Q25" s="129"/>
      <c r="R25" s="129"/>
      <c r="S25" s="129"/>
      <c r="T25" s="129"/>
      <c r="U25" s="129"/>
      <c r="V25" s="129"/>
      <c r="W25" s="129"/>
    </row>
    <row r="26" spans="1:23" s="22" customFormat="1" ht="14.1" customHeight="1" x14ac:dyDescent="0.2">
      <c r="A26" s="60" t="s">
        <v>523</v>
      </c>
      <c r="B26" s="60" t="s">
        <v>524</v>
      </c>
      <c r="C26" s="14"/>
      <c r="D26" s="129">
        <v>1201</v>
      </c>
      <c r="E26" s="129">
        <v>36</v>
      </c>
      <c r="F26" s="129">
        <v>3</v>
      </c>
      <c r="G26" s="129">
        <v>198</v>
      </c>
      <c r="H26" s="129">
        <v>91</v>
      </c>
      <c r="I26" s="129">
        <v>208</v>
      </c>
      <c r="J26" s="129">
        <v>44</v>
      </c>
      <c r="K26" s="129">
        <v>297</v>
      </c>
      <c r="L26" s="129">
        <v>91</v>
      </c>
      <c r="M26" s="129">
        <v>14</v>
      </c>
      <c r="N26" s="129">
        <v>219</v>
      </c>
      <c r="O26" s="129"/>
      <c r="P26" s="129"/>
      <c r="Q26" s="129"/>
      <c r="R26" s="129"/>
      <c r="S26" s="129"/>
      <c r="T26" s="129"/>
      <c r="U26" s="129"/>
      <c r="V26" s="129"/>
      <c r="W26" s="129"/>
    </row>
    <row r="27" spans="1:23" s="14" customFormat="1" ht="14.1" customHeight="1" x14ac:dyDescent="0.2">
      <c r="A27" s="60" t="s">
        <v>525</v>
      </c>
      <c r="B27" s="60" t="s">
        <v>579</v>
      </c>
      <c r="D27" s="129">
        <v>2213</v>
      </c>
      <c r="E27" s="129">
        <v>42</v>
      </c>
      <c r="F27" s="129">
        <v>4</v>
      </c>
      <c r="G27" s="129">
        <v>514</v>
      </c>
      <c r="H27" s="129">
        <v>248</v>
      </c>
      <c r="I27" s="129">
        <v>151</v>
      </c>
      <c r="J27" s="129">
        <v>105</v>
      </c>
      <c r="K27" s="129">
        <v>589</v>
      </c>
      <c r="L27" s="129">
        <v>22</v>
      </c>
      <c r="M27" s="129">
        <v>9</v>
      </c>
      <c r="N27" s="129">
        <v>529</v>
      </c>
      <c r="O27" s="129"/>
      <c r="P27" s="129"/>
      <c r="Q27" s="129"/>
      <c r="R27" s="129"/>
      <c r="S27" s="129"/>
      <c r="T27" s="129"/>
      <c r="U27" s="129"/>
      <c r="V27" s="129"/>
      <c r="W27" s="129"/>
    </row>
    <row r="28" spans="1:23" s="14" customFormat="1" ht="14.1" customHeight="1" x14ac:dyDescent="0.2">
      <c r="A28" s="60" t="s">
        <v>526</v>
      </c>
      <c r="B28" s="60" t="s">
        <v>964</v>
      </c>
      <c r="D28" s="129">
        <v>1474</v>
      </c>
      <c r="E28" s="129">
        <v>29</v>
      </c>
      <c r="F28" s="129">
        <v>206</v>
      </c>
      <c r="G28" s="129">
        <v>175</v>
      </c>
      <c r="H28" s="129">
        <v>131</v>
      </c>
      <c r="I28" s="129">
        <v>81</v>
      </c>
      <c r="J28" s="129">
        <v>24</v>
      </c>
      <c r="K28" s="129">
        <v>567</v>
      </c>
      <c r="L28" s="129">
        <v>19</v>
      </c>
      <c r="M28" s="129">
        <v>3</v>
      </c>
      <c r="N28" s="129">
        <v>239</v>
      </c>
      <c r="O28" s="129"/>
      <c r="P28" s="129"/>
      <c r="Q28" s="129"/>
      <c r="R28" s="129"/>
      <c r="S28" s="129"/>
      <c r="T28" s="129"/>
      <c r="U28" s="129"/>
      <c r="V28" s="129"/>
      <c r="W28" s="129"/>
    </row>
    <row r="29" spans="1:23" s="14" customFormat="1" ht="14.1" customHeight="1" x14ac:dyDescent="0.2">
      <c r="A29" s="60" t="s">
        <v>527</v>
      </c>
      <c r="B29" s="60" t="s">
        <v>528</v>
      </c>
      <c r="D29" s="129">
        <v>570</v>
      </c>
      <c r="E29" s="129">
        <v>13</v>
      </c>
      <c r="F29" s="129">
        <v>4</v>
      </c>
      <c r="G29" s="129">
        <v>110</v>
      </c>
      <c r="H29" s="129">
        <v>80</v>
      </c>
      <c r="I29" s="129">
        <v>48</v>
      </c>
      <c r="J29" s="129">
        <v>28</v>
      </c>
      <c r="K29" s="129">
        <v>179</v>
      </c>
      <c r="L29" s="129">
        <v>9</v>
      </c>
      <c r="M29" s="129">
        <v>1</v>
      </c>
      <c r="N29" s="129">
        <v>98</v>
      </c>
      <c r="O29" s="129"/>
      <c r="P29" s="129"/>
      <c r="Q29" s="129"/>
      <c r="R29" s="129"/>
      <c r="S29" s="129"/>
      <c r="T29" s="129"/>
      <c r="U29" s="129"/>
      <c r="V29" s="129"/>
      <c r="W29" s="129"/>
    </row>
    <row r="30" spans="1:23" s="22" customFormat="1" ht="14.1" customHeight="1" x14ac:dyDescent="0.2">
      <c r="A30" s="59" t="s">
        <v>529</v>
      </c>
      <c r="B30" s="59" t="s">
        <v>502</v>
      </c>
      <c r="D30" s="131">
        <v>10400</v>
      </c>
      <c r="E30" s="131">
        <v>264</v>
      </c>
      <c r="F30" s="131">
        <v>22</v>
      </c>
      <c r="G30" s="131">
        <v>2077</v>
      </c>
      <c r="H30" s="131">
        <v>1563</v>
      </c>
      <c r="I30" s="131">
        <v>855</v>
      </c>
      <c r="J30" s="131">
        <v>741</v>
      </c>
      <c r="K30" s="131">
        <v>2538</v>
      </c>
      <c r="L30" s="131">
        <v>127</v>
      </c>
      <c r="M30" s="131">
        <v>36</v>
      </c>
      <c r="N30" s="131">
        <v>2177</v>
      </c>
      <c r="O30" s="131"/>
      <c r="P30" s="131"/>
      <c r="Q30" s="131"/>
      <c r="R30" s="131"/>
      <c r="S30" s="131"/>
      <c r="T30" s="131"/>
      <c r="U30" s="131"/>
      <c r="V30" s="131"/>
      <c r="W30" s="131"/>
    </row>
    <row r="31" spans="1:23" s="22" customFormat="1" ht="14.1" customHeight="1" x14ac:dyDescent="0.2">
      <c r="A31" s="60" t="s">
        <v>530</v>
      </c>
      <c r="B31" s="60" t="s">
        <v>965</v>
      </c>
      <c r="C31" s="14"/>
      <c r="D31" s="129">
        <v>1046</v>
      </c>
      <c r="E31" s="129">
        <v>23</v>
      </c>
      <c r="F31" s="129">
        <v>0</v>
      </c>
      <c r="G31" s="129">
        <v>276</v>
      </c>
      <c r="H31" s="129">
        <v>92</v>
      </c>
      <c r="I31" s="129">
        <v>60</v>
      </c>
      <c r="J31" s="129">
        <v>35</v>
      </c>
      <c r="K31" s="129">
        <v>250</v>
      </c>
      <c r="L31" s="129">
        <v>15</v>
      </c>
      <c r="M31" s="129">
        <v>3</v>
      </c>
      <c r="N31" s="129">
        <v>292</v>
      </c>
      <c r="O31" s="129"/>
      <c r="P31" s="129"/>
      <c r="Q31" s="129"/>
      <c r="R31" s="129"/>
      <c r="S31" s="129"/>
      <c r="T31" s="129"/>
      <c r="U31" s="129"/>
      <c r="V31" s="129"/>
      <c r="W31" s="129"/>
    </row>
    <row r="32" spans="1:23" s="14" customFormat="1" ht="14.1" customHeight="1" x14ac:dyDescent="0.2">
      <c r="A32" s="60" t="s">
        <v>531</v>
      </c>
      <c r="B32" s="60" t="s">
        <v>532</v>
      </c>
      <c r="D32" s="129">
        <v>1108</v>
      </c>
      <c r="E32" s="129">
        <v>27</v>
      </c>
      <c r="F32" s="129">
        <v>2</v>
      </c>
      <c r="G32" s="129">
        <v>314</v>
      </c>
      <c r="H32" s="129">
        <v>128</v>
      </c>
      <c r="I32" s="129">
        <v>73</v>
      </c>
      <c r="J32" s="129">
        <v>49</v>
      </c>
      <c r="K32" s="129">
        <v>282</v>
      </c>
      <c r="L32" s="129">
        <v>28</v>
      </c>
      <c r="M32" s="129">
        <v>2</v>
      </c>
      <c r="N32" s="129">
        <v>203</v>
      </c>
      <c r="O32" s="129"/>
      <c r="P32" s="129"/>
      <c r="Q32" s="129"/>
      <c r="R32" s="129"/>
      <c r="S32" s="129"/>
      <c r="T32" s="129"/>
      <c r="U32" s="129"/>
      <c r="V32" s="129"/>
      <c r="W32" s="129"/>
    </row>
    <row r="33" spans="1:23" s="14" customFormat="1" ht="14.1" customHeight="1" x14ac:dyDescent="0.2">
      <c r="A33" s="60" t="s">
        <v>533</v>
      </c>
      <c r="B33" s="60" t="s">
        <v>580</v>
      </c>
      <c r="D33" s="129">
        <v>6849</v>
      </c>
      <c r="E33" s="129">
        <v>194</v>
      </c>
      <c r="F33" s="129">
        <v>17</v>
      </c>
      <c r="G33" s="129">
        <v>1061</v>
      </c>
      <c r="H33" s="129">
        <v>1159</v>
      </c>
      <c r="I33" s="129">
        <v>665</v>
      </c>
      <c r="J33" s="129">
        <v>611</v>
      </c>
      <c r="K33" s="129">
        <v>1762</v>
      </c>
      <c r="L33" s="129">
        <v>43</v>
      </c>
      <c r="M33" s="129">
        <v>29</v>
      </c>
      <c r="N33" s="129">
        <v>1308</v>
      </c>
      <c r="O33" s="129"/>
      <c r="P33" s="129"/>
      <c r="Q33" s="129"/>
      <c r="R33" s="129"/>
      <c r="S33" s="129"/>
      <c r="T33" s="129"/>
      <c r="U33" s="129"/>
      <c r="V33" s="129"/>
      <c r="W33" s="129"/>
    </row>
    <row r="34" spans="1:23" s="14" customFormat="1" ht="14.1" customHeight="1" x14ac:dyDescent="0.2">
      <c r="A34" s="60" t="s">
        <v>534</v>
      </c>
      <c r="B34" s="60" t="s">
        <v>535</v>
      </c>
      <c r="D34" s="129">
        <v>1397</v>
      </c>
      <c r="E34" s="129">
        <v>20</v>
      </c>
      <c r="F34" s="129">
        <v>3</v>
      </c>
      <c r="G34" s="129">
        <v>426</v>
      </c>
      <c r="H34" s="129">
        <v>184</v>
      </c>
      <c r="I34" s="129">
        <v>57</v>
      </c>
      <c r="J34" s="129">
        <v>46</v>
      </c>
      <c r="K34" s="129">
        <v>244</v>
      </c>
      <c r="L34" s="129">
        <v>41</v>
      </c>
      <c r="M34" s="129">
        <v>2</v>
      </c>
      <c r="N34" s="129">
        <v>374</v>
      </c>
      <c r="O34" s="129"/>
      <c r="P34" s="129"/>
      <c r="Q34" s="129"/>
      <c r="R34" s="129"/>
      <c r="S34" s="129"/>
      <c r="T34" s="129"/>
      <c r="U34" s="129"/>
      <c r="V34" s="129"/>
      <c r="W34" s="129"/>
    </row>
    <row r="35" spans="1:23" s="22" customFormat="1" ht="14.1" customHeight="1" x14ac:dyDescent="0.2">
      <c r="A35" s="59" t="s">
        <v>536</v>
      </c>
      <c r="B35" s="59" t="s">
        <v>581</v>
      </c>
      <c r="D35" s="131">
        <v>26136</v>
      </c>
      <c r="E35" s="131">
        <v>1230</v>
      </c>
      <c r="F35" s="131">
        <v>53</v>
      </c>
      <c r="G35" s="131">
        <v>5060</v>
      </c>
      <c r="H35" s="131">
        <v>2686</v>
      </c>
      <c r="I35" s="131">
        <v>2808</v>
      </c>
      <c r="J35" s="131">
        <v>1000</v>
      </c>
      <c r="K35" s="131">
        <v>7208</v>
      </c>
      <c r="L35" s="131">
        <v>920</v>
      </c>
      <c r="M35" s="131">
        <v>97</v>
      </c>
      <c r="N35" s="131">
        <v>5074</v>
      </c>
      <c r="O35" s="131"/>
      <c r="P35" s="131"/>
      <c r="Q35" s="131"/>
      <c r="R35" s="131"/>
      <c r="S35" s="131"/>
      <c r="T35" s="131"/>
      <c r="U35" s="131"/>
      <c r="V35" s="131"/>
      <c r="W35" s="131"/>
    </row>
    <row r="36" spans="1:23" s="22" customFormat="1" ht="14.1" customHeight="1" x14ac:dyDescent="0.2">
      <c r="A36" s="60" t="s">
        <v>537</v>
      </c>
      <c r="B36" s="60" t="s">
        <v>538</v>
      </c>
      <c r="C36" s="14"/>
      <c r="D36" s="129">
        <v>8076</v>
      </c>
      <c r="E36" s="129">
        <v>615</v>
      </c>
      <c r="F36" s="129">
        <v>18</v>
      </c>
      <c r="G36" s="129">
        <v>1412</v>
      </c>
      <c r="H36" s="129">
        <v>539</v>
      </c>
      <c r="I36" s="129">
        <v>1246</v>
      </c>
      <c r="J36" s="129">
        <v>198</v>
      </c>
      <c r="K36" s="129">
        <v>2195</v>
      </c>
      <c r="L36" s="129">
        <v>127</v>
      </c>
      <c r="M36" s="129">
        <v>28</v>
      </c>
      <c r="N36" s="129">
        <v>1698</v>
      </c>
      <c r="O36" s="129"/>
      <c r="P36" s="129"/>
      <c r="Q36" s="129"/>
      <c r="R36" s="129"/>
      <c r="S36" s="129"/>
      <c r="T36" s="129"/>
      <c r="U36" s="129"/>
      <c r="V36" s="129"/>
      <c r="W36" s="129"/>
    </row>
    <row r="37" spans="1:23" s="14" customFormat="1" ht="14.1" customHeight="1" x14ac:dyDescent="0.2">
      <c r="A37" s="60" t="s">
        <v>539</v>
      </c>
      <c r="B37" s="60" t="s">
        <v>540</v>
      </c>
      <c r="D37" s="129">
        <v>7276</v>
      </c>
      <c r="E37" s="129">
        <v>360</v>
      </c>
      <c r="F37" s="129">
        <v>18</v>
      </c>
      <c r="G37" s="129">
        <v>1372</v>
      </c>
      <c r="H37" s="129">
        <v>1323</v>
      </c>
      <c r="I37" s="129">
        <v>918</v>
      </c>
      <c r="J37" s="129">
        <v>445</v>
      </c>
      <c r="K37" s="129">
        <v>1601</v>
      </c>
      <c r="L37" s="129">
        <v>139</v>
      </c>
      <c r="M37" s="129">
        <v>21</v>
      </c>
      <c r="N37" s="129">
        <v>1079</v>
      </c>
      <c r="O37" s="129"/>
      <c r="P37" s="129"/>
      <c r="Q37" s="129"/>
      <c r="R37" s="129"/>
      <c r="S37" s="129"/>
      <c r="T37" s="129"/>
      <c r="U37" s="129"/>
      <c r="V37" s="129"/>
      <c r="W37" s="129"/>
    </row>
    <row r="38" spans="1:23" ht="14.1" customHeight="1" x14ac:dyDescent="0.2">
      <c r="A38" s="60" t="s">
        <v>541</v>
      </c>
      <c r="B38" s="60" t="s">
        <v>542</v>
      </c>
      <c r="C38" s="14"/>
      <c r="D38" s="129">
        <v>8313</v>
      </c>
      <c r="E38" s="129">
        <v>183</v>
      </c>
      <c r="F38" s="129">
        <v>10</v>
      </c>
      <c r="G38" s="129">
        <v>1854</v>
      </c>
      <c r="H38" s="129">
        <v>599</v>
      </c>
      <c r="I38" s="129">
        <v>565</v>
      </c>
      <c r="J38" s="129">
        <v>279</v>
      </c>
      <c r="K38" s="129">
        <v>2692</v>
      </c>
      <c r="L38" s="129">
        <v>379</v>
      </c>
      <c r="M38" s="129">
        <v>43</v>
      </c>
      <c r="N38" s="129">
        <v>1709</v>
      </c>
      <c r="O38" s="129"/>
      <c r="P38" s="129"/>
      <c r="Q38" s="129"/>
      <c r="R38" s="129"/>
      <c r="S38" s="129"/>
      <c r="T38" s="129"/>
      <c r="U38" s="129"/>
      <c r="V38" s="129"/>
      <c r="W38" s="129"/>
    </row>
    <row r="39" spans="1:23" ht="14.1" customHeight="1" x14ac:dyDescent="0.2">
      <c r="A39" s="60" t="s">
        <v>543</v>
      </c>
      <c r="B39" s="60" t="s">
        <v>544</v>
      </c>
      <c r="C39" s="14"/>
      <c r="D39" s="129">
        <v>2471</v>
      </c>
      <c r="E39" s="129">
        <v>72</v>
      </c>
      <c r="F39" s="129">
        <v>7</v>
      </c>
      <c r="G39" s="129">
        <v>422</v>
      </c>
      <c r="H39" s="129">
        <v>225</v>
      </c>
      <c r="I39" s="129">
        <v>79</v>
      </c>
      <c r="J39" s="129">
        <v>78</v>
      </c>
      <c r="K39" s="129">
        <v>720</v>
      </c>
      <c r="L39" s="129">
        <v>275</v>
      </c>
      <c r="M39" s="129">
        <v>5</v>
      </c>
      <c r="N39" s="129">
        <v>588</v>
      </c>
      <c r="O39" s="129"/>
      <c r="P39" s="129"/>
      <c r="Q39" s="129"/>
      <c r="R39" s="129"/>
      <c r="S39" s="129"/>
      <c r="T39" s="129"/>
      <c r="U39" s="129"/>
      <c r="V39" s="129"/>
      <c r="W39" s="129"/>
    </row>
    <row r="40" spans="1:23" s="8" customFormat="1" ht="14.1" customHeight="1" x14ac:dyDescent="0.2">
      <c r="A40" s="59" t="s">
        <v>545</v>
      </c>
      <c r="B40" s="59" t="s">
        <v>582</v>
      </c>
      <c r="C40" s="22"/>
      <c r="D40" s="131">
        <v>4379</v>
      </c>
      <c r="E40" s="131">
        <v>122</v>
      </c>
      <c r="F40" s="131">
        <v>16</v>
      </c>
      <c r="G40" s="131">
        <v>926</v>
      </c>
      <c r="H40" s="131">
        <v>610</v>
      </c>
      <c r="I40" s="131">
        <v>570</v>
      </c>
      <c r="J40" s="131">
        <v>230</v>
      </c>
      <c r="K40" s="131">
        <v>739</v>
      </c>
      <c r="L40" s="131">
        <v>177</v>
      </c>
      <c r="M40" s="131">
        <v>3</v>
      </c>
      <c r="N40" s="131">
        <v>986</v>
      </c>
      <c r="O40" s="131"/>
      <c r="P40" s="131"/>
      <c r="Q40" s="131"/>
      <c r="R40" s="131"/>
      <c r="S40" s="131"/>
      <c r="T40" s="131"/>
      <c r="U40" s="131"/>
      <c r="V40" s="131"/>
      <c r="W40" s="131"/>
    </row>
    <row r="41" spans="1:23" ht="14.1" customHeight="1" x14ac:dyDescent="0.2">
      <c r="A41" s="60" t="s">
        <v>546</v>
      </c>
      <c r="B41" s="60" t="s">
        <v>588</v>
      </c>
      <c r="C41" s="14"/>
      <c r="D41" s="129">
        <v>2736</v>
      </c>
      <c r="E41" s="129">
        <v>81</v>
      </c>
      <c r="F41" s="129">
        <v>12</v>
      </c>
      <c r="G41" s="129">
        <v>527</v>
      </c>
      <c r="H41" s="129">
        <v>354</v>
      </c>
      <c r="I41" s="129">
        <v>345</v>
      </c>
      <c r="J41" s="129">
        <v>137</v>
      </c>
      <c r="K41" s="129">
        <v>443</v>
      </c>
      <c r="L41" s="129">
        <v>134</v>
      </c>
      <c r="M41" s="129">
        <v>3</v>
      </c>
      <c r="N41" s="129">
        <v>700</v>
      </c>
      <c r="O41" s="129"/>
      <c r="P41" s="129"/>
      <c r="Q41" s="129"/>
      <c r="R41" s="131"/>
      <c r="S41" s="129"/>
      <c r="T41" s="129"/>
      <c r="U41" s="129"/>
      <c r="V41" s="129"/>
      <c r="W41" s="129"/>
    </row>
    <row r="42" spans="1:23" ht="14.1" customHeight="1" x14ac:dyDescent="0.2">
      <c r="A42" s="60" t="s">
        <v>547</v>
      </c>
      <c r="B42" s="60" t="s">
        <v>583</v>
      </c>
      <c r="C42" s="14"/>
      <c r="D42" s="129">
        <v>1643</v>
      </c>
      <c r="E42" s="129">
        <v>41</v>
      </c>
      <c r="F42" s="129">
        <v>4</v>
      </c>
      <c r="G42" s="129">
        <v>399</v>
      </c>
      <c r="H42" s="129">
        <v>256</v>
      </c>
      <c r="I42" s="129">
        <v>225</v>
      </c>
      <c r="J42" s="129">
        <v>93</v>
      </c>
      <c r="K42" s="129">
        <v>296</v>
      </c>
      <c r="L42" s="129">
        <v>43</v>
      </c>
      <c r="M42" s="129">
        <v>0</v>
      </c>
      <c r="N42" s="129">
        <v>286</v>
      </c>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c r="P43" s="129"/>
      <c r="Q43" s="129"/>
      <c r="R43" s="129"/>
      <c r="S43" s="129"/>
      <c r="T43" s="129"/>
      <c r="U43" s="129"/>
      <c r="V43" s="129"/>
      <c r="W43" s="129"/>
    </row>
    <row r="44" spans="1:23" s="8" customFormat="1" ht="14.1" customHeight="1" x14ac:dyDescent="0.2">
      <c r="A44" s="59" t="s">
        <v>549</v>
      </c>
      <c r="B44" s="59" t="s">
        <v>584</v>
      </c>
      <c r="C44" s="22"/>
      <c r="D44" s="131">
        <v>50790</v>
      </c>
      <c r="E44" s="131">
        <v>2388</v>
      </c>
      <c r="F44" s="131">
        <v>297</v>
      </c>
      <c r="G44" s="131">
        <v>7778</v>
      </c>
      <c r="H44" s="131">
        <v>8144</v>
      </c>
      <c r="I44" s="131">
        <v>7522</v>
      </c>
      <c r="J44" s="131">
        <v>2879</v>
      </c>
      <c r="K44" s="131">
        <v>9307</v>
      </c>
      <c r="L44" s="131">
        <v>423</v>
      </c>
      <c r="M44" s="131">
        <v>198</v>
      </c>
      <c r="N44" s="131">
        <v>11854</v>
      </c>
      <c r="O44" s="131"/>
      <c r="P44" s="131"/>
      <c r="Q44" s="131"/>
      <c r="R44" s="131"/>
      <c r="S44" s="131"/>
      <c r="T44" s="131"/>
      <c r="U44" s="131"/>
      <c r="V44" s="131"/>
      <c r="W44" s="131"/>
    </row>
    <row r="45" spans="1:23" ht="14.1" customHeight="1" x14ac:dyDescent="0.2">
      <c r="A45" s="60" t="s">
        <v>550</v>
      </c>
      <c r="B45" s="60" t="s">
        <v>966</v>
      </c>
      <c r="C45" s="14"/>
      <c r="D45" s="129">
        <v>24463</v>
      </c>
      <c r="E45" s="129">
        <v>938</v>
      </c>
      <c r="F45" s="129">
        <v>127</v>
      </c>
      <c r="G45" s="129">
        <v>4282</v>
      </c>
      <c r="H45" s="129">
        <v>3636</v>
      </c>
      <c r="I45" s="129">
        <v>3321</v>
      </c>
      <c r="J45" s="129">
        <v>1278</v>
      </c>
      <c r="K45" s="129">
        <v>4886</v>
      </c>
      <c r="L45" s="129">
        <v>228</v>
      </c>
      <c r="M45" s="129">
        <v>58</v>
      </c>
      <c r="N45" s="129">
        <v>5709</v>
      </c>
      <c r="O45" s="129"/>
      <c r="P45" s="129"/>
      <c r="Q45" s="129"/>
      <c r="R45" s="129"/>
      <c r="S45" s="129"/>
      <c r="T45" s="129"/>
      <c r="U45" s="129"/>
      <c r="V45" s="129"/>
      <c r="W45" s="129"/>
    </row>
    <row r="46" spans="1:23" ht="14.1" customHeight="1" x14ac:dyDescent="0.2">
      <c r="A46" s="60" t="s">
        <v>551</v>
      </c>
      <c r="B46" s="60" t="s">
        <v>552</v>
      </c>
      <c r="C46" s="14"/>
      <c r="D46" s="129">
        <v>14047</v>
      </c>
      <c r="E46" s="129">
        <v>840</v>
      </c>
      <c r="F46" s="129">
        <v>132</v>
      </c>
      <c r="G46" s="129">
        <v>1528</v>
      </c>
      <c r="H46" s="129">
        <v>2908</v>
      </c>
      <c r="I46" s="129">
        <v>2048</v>
      </c>
      <c r="J46" s="129">
        <v>819</v>
      </c>
      <c r="K46" s="129">
        <v>2225</v>
      </c>
      <c r="L46" s="129">
        <v>88</v>
      </c>
      <c r="M46" s="129">
        <v>64</v>
      </c>
      <c r="N46" s="129">
        <v>3395</v>
      </c>
      <c r="O46" s="129"/>
      <c r="P46" s="129"/>
      <c r="Q46" s="129"/>
      <c r="R46" s="129"/>
      <c r="S46" s="129"/>
      <c r="T46" s="129"/>
      <c r="U46" s="129"/>
      <c r="V46" s="129"/>
      <c r="W46" s="129"/>
    </row>
    <row r="47" spans="1:23" ht="14.1" customHeight="1" x14ac:dyDescent="0.2">
      <c r="A47" s="60" t="s">
        <v>553</v>
      </c>
      <c r="B47" s="60" t="s">
        <v>967</v>
      </c>
      <c r="C47" s="14"/>
      <c r="D47" s="129">
        <v>1113</v>
      </c>
      <c r="E47" s="129">
        <v>50</v>
      </c>
      <c r="F47" s="129">
        <v>2</v>
      </c>
      <c r="G47" s="129">
        <v>183</v>
      </c>
      <c r="H47" s="129">
        <v>133</v>
      </c>
      <c r="I47" s="129">
        <v>204</v>
      </c>
      <c r="J47" s="129">
        <v>122</v>
      </c>
      <c r="K47" s="129">
        <v>217</v>
      </c>
      <c r="L47" s="129">
        <v>10</v>
      </c>
      <c r="M47" s="129">
        <v>3</v>
      </c>
      <c r="N47" s="129">
        <v>189</v>
      </c>
      <c r="O47" s="129"/>
      <c r="P47" s="129"/>
      <c r="Q47" s="129"/>
      <c r="R47" s="129"/>
      <c r="S47" s="129"/>
      <c r="T47" s="129"/>
      <c r="U47" s="129"/>
      <c r="V47" s="129"/>
      <c r="W47" s="129"/>
    </row>
    <row r="48" spans="1:23" ht="14.1" customHeight="1" x14ac:dyDescent="0.2">
      <c r="A48" s="60" t="s">
        <v>554</v>
      </c>
      <c r="B48" s="60" t="s">
        <v>555</v>
      </c>
      <c r="C48" s="14"/>
      <c r="D48" s="129">
        <v>3263</v>
      </c>
      <c r="E48" s="129">
        <v>192</v>
      </c>
      <c r="F48" s="129">
        <v>13</v>
      </c>
      <c r="G48" s="129">
        <v>612</v>
      </c>
      <c r="H48" s="129">
        <v>453</v>
      </c>
      <c r="I48" s="129">
        <v>448</v>
      </c>
      <c r="J48" s="129">
        <v>140</v>
      </c>
      <c r="K48" s="129">
        <v>723</v>
      </c>
      <c r="L48" s="129">
        <v>33</v>
      </c>
      <c r="M48" s="129">
        <v>10</v>
      </c>
      <c r="N48" s="129">
        <v>639</v>
      </c>
      <c r="O48" s="129"/>
      <c r="P48" s="129"/>
      <c r="Q48" s="129"/>
      <c r="R48" s="129"/>
      <c r="S48" s="129"/>
      <c r="T48" s="129"/>
      <c r="U48" s="129"/>
      <c r="V48" s="129"/>
      <c r="W48" s="129"/>
    </row>
    <row r="49" spans="1:23" ht="14.1" customHeight="1" x14ac:dyDescent="0.2">
      <c r="A49" s="60" t="s">
        <v>556</v>
      </c>
      <c r="B49" s="60" t="s">
        <v>968</v>
      </c>
      <c r="C49" s="14"/>
      <c r="D49" s="129">
        <v>7904</v>
      </c>
      <c r="E49" s="129">
        <v>368</v>
      </c>
      <c r="F49" s="129">
        <v>23</v>
      </c>
      <c r="G49" s="129">
        <v>1173</v>
      </c>
      <c r="H49" s="129">
        <v>1014</v>
      </c>
      <c r="I49" s="129">
        <v>1501</v>
      </c>
      <c r="J49" s="129">
        <v>520</v>
      </c>
      <c r="K49" s="129">
        <v>1256</v>
      </c>
      <c r="L49" s="129">
        <v>64</v>
      </c>
      <c r="M49" s="129">
        <v>63</v>
      </c>
      <c r="N49" s="129">
        <v>1922</v>
      </c>
      <c r="O49" s="129"/>
      <c r="P49" s="129"/>
      <c r="Q49" s="129"/>
      <c r="R49" s="129"/>
      <c r="S49" s="129"/>
      <c r="T49" s="129"/>
      <c r="U49" s="129"/>
      <c r="V49" s="129"/>
      <c r="W49" s="129"/>
    </row>
    <row r="50" spans="1:23" s="8" customFormat="1" ht="14.1" customHeight="1" x14ac:dyDescent="0.2">
      <c r="A50" s="59" t="s">
        <v>557</v>
      </c>
      <c r="B50" s="59" t="s">
        <v>585</v>
      </c>
      <c r="C50" s="22"/>
      <c r="D50" s="131">
        <v>19244</v>
      </c>
      <c r="E50" s="131">
        <v>700</v>
      </c>
      <c r="F50" s="131">
        <v>67</v>
      </c>
      <c r="G50" s="131">
        <v>3376</v>
      </c>
      <c r="H50" s="131">
        <v>2571</v>
      </c>
      <c r="I50" s="131">
        <v>1907</v>
      </c>
      <c r="J50" s="131">
        <v>1451</v>
      </c>
      <c r="K50" s="131">
        <v>4314</v>
      </c>
      <c r="L50" s="131">
        <v>229</v>
      </c>
      <c r="M50" s="131">
        <v>75</v>
      </c>
      <c r="N50" s="131">
        <v>4554</v>
      </c>
      <c r="O50" s="131"/>
      <c r="P50" s="131"/>
      <c r="Q50" s="131"/>
      <c r="R50" s="131"/>
      <c r="S50" s="131"/>
      <c r="T50" s="131"/>
      <c r="U50" s="131"/>
      <c r="V50" s="131"/>
      <c r="W50" s="131"/>
    </row>
    <row r="51" spans="1:23" ht="14.1" customHeight="1" x14ac:dyDescent="0.2">
      <c r="A51" s="60" t="s">
        <v>558</v>
      </c>
      <c r="B51" s="60" t="s">
        <v>559</v>
      </c>
      <c r="C51" s="14"/>
      <c r="D51" s="129">
        <v>10001</v>
      </c>
      <c r="E51" s="129">
        <v>494</v>
      </c>
      <c r="F51" s="129">
        <v>38</v>
      </c>
      <c r="G51" s="129">
        <v>1431</v>
      </c>
      <c r="H51" s="129">
        <v>1247</v>
      </c>
      <c r="I51" s="129">
        <v>1294</v>
      </c>
      <c r="J51" s="129">
        <v>889</v>
      </c>
      <c r="K51" s="129">
        <v>2111</v>
      </c>
      <c r="L51" s="129">
        <v>90</v>
      </c>
      <c r="M51" s="129">
        <v>40</v>
      </c>
      <c r="N51" s="129">
        <v>2367</v>
      </c>
      <c r="O51" s="129"/>
      <c r="P51" s="129"/>
      <c r="Q51" s="129"/>
      <c r="R51" s="129"/>
      <c r="S51" s="129"/>
      <c r="T51" s="129"/>
      <c r="U51" s="129"/>
      <c r="V51" s="129"/>
      <c r="W51" s="129"/>
    </row>
    <row r="52" spans="1:23" ht="14.1" customHeight="1" x14ac:dyDescent="0.2">
      <c r="A52" s="60" t="s">
        <v>560</v>
      </c>
      <c r="B52" s="60" t="s">
        <v>561</v>
      </c>
      <c r="C52" s="14"/>
      <c r="D52" s="129">
        <v>1643</v>
      </c>
      <c r="E52" s="129">
        <v>59</v>
      </c>
      <c r="F52" s="129">
        <v>9</v>
      </c>
      <c r="G52" s="129">
        <v>254</v>
      </c>
      <c r="H52" s="129">
        <v>241</v>
      </c>
      <c r="I52" s="129">
        <v>230</v>
      </c>
      <c r="J52" s="129">
        <v>118</v>
      </c>
      <c r="K52" s="129">
        <v>373</v>
      </c>
      <c r="L52" s="129">
        <v>15</v>
      </c>
      <c r="M52" s="129">
        <v>15</v>
      </c>
      <c r="N52" s="129">
        <v>329</v>
      </c>
      <c r="O52" s="129"/>
      <c r="P52" s="129"/>
      <c r="Q52" s="129"/>
      <c r="R52" s="129"/>
      <c r="S52" s="129"/>
      <c r="T52" s="129"/>
      <c r="U52" s="129"/>
      <c r="V52" s="129"/>
      <c r="W52" s="129"/>
    </row>
    <row r="53" spans="1:23" ht="14.1" customHeight="1" x14ac:dyDescent="0.2">
      <c r="A53" s="60" t="s">
        <v>562</v>
      </c>
      <c r="B53" s="60" t="s">
        <v>563</v>
      </c>
      <c r="C53" s="14"/>
      <c r="D53" s="129">
        <v>7600</v>
      </c>
      <c r="E53" s="129">
        <v>147</v>
      </c>
      <c r="F53" s="129">
        <v>20</v>
      </c>
      <c r="G53" s="129">
        <v>1691</v>
      </c>
      <c r="H53" s="129">
        <v>1083</v>
      </c>
      <c r="I53" s="129">
        <v>383</v>
      </c>
      <c r="J53" s="129">
        <v>444</v>
      </c>
      <c r="K53" s="129">
        <v>1830</v>
      </c>
      <c r="L53" s="129">
        <v>124</v>
      </c>
      <c r="M53" s="129">
        <v>20</v>
      </c>
      <c r="N53" s="129">
        <v>1858</v>
      </c>
      <c r="O53" s="129"/>
      <c r="P53" s="129"/>
      <c r="Q53" s="129"/>
      <c r="R53" s="129"/>
      <c r="S53" s="129"/>
      <c r="T53" s="129"/>
      <c r="U53" s="129"/>
      <c r="V53" s="129"/>
      <c r="W53" s="129"/>
    </row>
    <row r="54" spans="1:23" s="8" customFormat="1" ht="14.1" customHeight="1" x14ac:dyDescent="0.2">
      <c r="A54" s="59" t="s">
        <v>564</v>
      </c>
      <c r="B54" s="59" t="s">
        <v>565</v>
      </c>
      <c r="C54" s="22"/>
      <c r="D54" s="131">
        <v>36818</v>
      </c>
      <c r="E54" s="131">
        <v>1597</v>
      </c>
      <c r="F54" s="131">
        <v>124</v>
      </c>
      <c r="G54" s="131">
        <v>7160</v>
      </c>
      <c r="H54" s="131">
        <v>4464</v>
      </c>
      <c r="I54" s="131">
        <v>3879</v>
      </c>
      <c r="J54" s="131">
        <v>1906</v>
      </c>
      <c r="K54" s="131">
        <v>7342</v>
      </c>
      <c r="L54" s="131">
        <v>570</v>
      </c>
      <c r="M54" s="131">
        <v>131</v>
      </c>
      <c r="N54" s="131">
        <v>9645</v>
      </c>
      <c r="O54" s="131"/>
      <c r="P54" s="131"/>
      <c r="Q54" s="131"/>
      <c r="R54" s="131"/>
      <c r="S54" s="131"/>
      <c r="T54" s="131"/>
      <c r="U54" s="131"/>
      <c r="V54" s="131"/>
      <c r="W54" s="131"/>
    </row>
    <row r="55" spans="1:23" ht="14.1" customHeight="1" x14ac:dyDescent="0.2">
      <c r="A55" s="60" t="s">
        <v>566</v>
      </c>
      <c r="B55" s="60" t="s">
        <v>567</v>
      </c>
      <c r="C55" s="14"/>
      <c r="D55" s="129">
        <v>6331</v>
      </c>
      <c r="E55" s="129">
        <v>270</v>
      </c>
      <c r="F55" s="129">
        <v>24</v>
      </c>
      <c r="G55" s="129">
        <v>1681</v>
      </c>
      <c r="H55" s="129">
        <v>540</v>
      </c>
      <c r="I55" s="129">
        <v>590</v>
      </c>
      <c r="J55" s="129">
        <v>273</v>
      </c>
      <c r="K55" s="129">
        <v>1371</v>
      </c>
      <c r="L55" s="129">
        <v>73</v>
      </c>
      <c r="M55" s="129">
        <v>17</v>
      </c>
      <c r="N55" s="129">
        <v>1492</v>
      </c>
      <c r="O55" s="129"/>
      <c r="P55" s="129"/>
      <c r="Q55" s="129"/>
      <c r="R55" s="129"/>
      <c r="S55" s="129"/>
      <c r="T55" s="129"/>
      <c r="U55" s="129"/>
      <c r="V55" s="129"/>
      <c r="W55" s="129"/>
    </row>
    <row r="56" spans="1:23" ht="14.1" customHeight="1" x14ac:dyDescent="0.2">
      <c r="A56" s="60" t="s">
        <v>568</v>
      </c>
      <c r="B56" s="60" t="s">
        <v>586</v>
      </c>
      <c r="C56" s="14"/>
      <c r="D56" s="129">
        <v>1375</v>
      </c>
      <c r="E56" s="129">
        <v>35</v>
      </c>
      <c r="F56" s="129">
        <v>7</v>
      </c>
      <c r="G56" s="129">
        <v>268</v>
      </c>
      <c r="H56" s="129">
        <v>200</v>
      </c>
      <c r="I56" s="129">
        <v>174</v>
      </c>
      <c r="J56" s="129">
        <v>96</v>
      </c>
      <c r="K56" s="129">
        <v>207</v>
      </c>
      <c r="L56" s="129">
        <v>101</v>
      </c>
      <c r="M56" s="129">
        <v>6</v>
      </c>
      <c r="N56" s="129">
        <v>281</v>
      </c>
      <c r="O56" s="129"/>
      <c r="P56" s="129"/>
      <c r="Q56" s="129"/>
      <c r="R56" s="129"/>
      <c r="S56" s="129"/>
      <c r="T56" s="129"/>
      <c r="U56" s="129"/>
      <c r="V56" s="129"/>
      <c r="W56" s="129"/>
    </row>
    <row r="57" spans="1:23" ht="14.1" customHeight="1" x14ac:dyDescent="0.2">
      <c r="A57" s="60" t="s">
        <v>569</v>
      </c>
      <c r="B57" s="60" t="s">
        <v>958</v>
      </c>
      <c r="C57" s="14"/>
      <c r="D57" s="129">
        <v>7747</v>
      </c>
      <c r="E57" s="129">
        <v>361</v>
      </c>
      <c r="F57" s="129">
        <v>40</v>
      </c>
      <c r="G57" s="129">
        <v>1227</v>
      </c>
      <c r="H57" s="129">
        <v>1240</v>
      </c>
      <c r="I57" s="129">
        <v>947</v>
      </c>
      <c r="J57" s="129">
        <v>576</v>
      </c>
      <c r="K57" s="129">
        <v>1462</v>
      </c>
      <c r="L57" s="129">
        <v>55</v>
      </c>
      <c r="M57" s="129">
        <v>22</v>
      </c>
      <c r="N57" s="129">
        <v>1817</v>
      </c>
      <c r="O57" s="129"/>
      <c r="P57" s="129"/>
      <c r="Q57" s="129"/>
      <c r="R57" s="129"/>
      <c r="S57" s="129"/>
      <c r="T57" s="129"/>
      <c r="U57" s="129"/>
      <c r="V57" s="129"/>
      <c r="W57" s="129"/>
    </row>
    <row r="58" spans="1:23" ht="14.1" customHeight="1" x14ac:dyDescent="0.2">
      <c r="A58" s="60" t="s">
        <v>570</v>
      </c>
      <c r="B58" s="60" t="s">
        <v>571</v>
      </c>
      <c r="C58" s="14"/>
      <c r="D58" s="129">
        <v>2542</v>
      </c>
      <c r="E58" s="129">
        <v>337</v>
      </c>
      <c r="F58" s="129">
        <v>2</v>
      </c>
      <c r="G58" s="129">
        <v>452</v>
      </c>
      <c r="H58" s="129">
        <v>178</v>
      </c>
      <c r="I58" s="129">
        <v>525</v>
      </c>
      <c r="J58" s="129">
        <v>90</v>
      </c>
      <c r="K58" s="129">
        <v>349</v>
      </c>
      <c r="L58" s="129">
        <v>19</v>
      </c>
      <c r="M58" s="129">
        <v>25</v>
      </c>
      <c r="N58" s="129">
        <v>565</v>
      </c>
      <c r="O58" s="129"/>
      <c r="P58" s="129"/>
      <c r="Q58" s="129"/>
      <c r="R58" s="129"/>
      <c r="S58" s="129"/>
      <c r="T58" s="129"/>
      <c r="U58" s="129"/>
      <c r="V58" s="129"/>
      <c r="W58" s="129"/>
    </row>
    <row r="59" spans="1:23" ht="14.1" customHeight="1" x14ac:dyDescent="0.2">
      <c r="A59" s="60" t="s">
        <v>572</v>
      </c>
      <c r="B59" s="60" t="s">
        <v>587</v>
      </c>
      <c r="C59" s="14"/>
      <c r="D59" s="129">
        <v>120</v>
      </c>
      <c r="E59" s="129">
        <v>3</v>
      </c>
      <c r="F59" s="129">
        <v>0</v>
      </c>
      <c r="G59" s="129">
        <v>37</v>
      </c>
      <c r="H59" s="129">
        <v>17</v>
      </c>
      <c r="I59" s="129">
        <v>10</v>
      </c>
      <c r="J59" s="129">
        <v>7</v>
      </c>
      <c r="K59" s="129">
        <v>18</v>
      </c>
      <c r="L59" s="129">
        <v>3</v>
      </c>
      <c r="M59" s="129">
        <v>1</v>
      </c>
      <c r="N59" s="129">
        <v>24</v>
      </c>
      <c r="O59" s="129"/>
      <c r="P59" s="129"/>
      <c r="Q59" s="129"/>
      <c r="R59" s="129"/>
      <c r="S59" s="129"/>
      <c r="T59" s="129"/>
      <c r="U59" s="129"/>
      <c r="V59" s="129"/>
      <c r="W59" s="129"/>
    </row>
    <row r="60" spans="1:23" ht="14.1" customHeight="1" x14ac:dyDescent="0.2">
      <c r="A60" s="60" t="s">
        <v>573</v>
      </c>
      <c r="B60" s="60" t="s">
        <v>574</v>
      </c>
      <c r="C60" s="14"/>
      <c r="D60" s="129">
        <v>18703</v>
      </c>
      <c r="E60" s="129">
        <v>591</v>
      </c>
      <c r="F60" s="129">
        <v>51</v>
      </c>
      <c r="G60" s="129">
        <v>3495</v>
      </c>
      <c r="H60" s="129">
        <v>2289</v>
      </c>
      <c r="I60" s="129">
        <v>1633</v>
      </c>
      <c r="J60" s="129">
        <v>864</v>
      </c>
      <c r="K60" s="129">
        <v>3935</v>
      </c>
      <c r="L60" s="129">
        <v>319</v>
      </c>
      <c r="M60" s="129">
        <v>60</v>
      </c>
      <c r="N60" s="129">
        <v>5466</v>
      </c>
      <c r="O60" s="129"/>
      <c r="P60" s="129"/>
      <c r="Q60" s="129"/>
      <c r="R60" s="129"/>
      <c r="S60" s="129"/>
      <c r="T60" s="129"/>
      <c r="U60" s="129"/>
      <c r="V60" s="129"/>
      <c r="W60" s="129"/>
    </row>
    <row r="61" spans="1:23" s="8" customFormat="1" ht="14.1" customHeight="1" x14ac:dyDescent="0.2">
      <c r="A61" s="58" t="s">
        <v>591</v>
      </c>
      <c r="B61" s="59"/>
      <c r="C61" s="22"/>
      <c r="D61" s="129">
        <v>2658</v>
      </c>
      <c r="E61" s="129">
        <v>35</v>
      </c>
      <c r="F61" s="129">
        <v>0</v>
      </c>
      <c r="G61" s="129">
        <v>466</v>
      </c>
      <c r="H61" s="129">
        <v>210</v>
      </c>
      <c r="I61" s="129">
        <v>196</v>
      </c>
      <c r="J61" s="129">
        <v>65</v>
      </c>
      <c r="K61" s="129">
        <v>433</v>
      </c>
      <c r="L61" s="129">
        <v>25</v>
      </c>
      <c r="M61" s="129">
        <v>0</v>
      </c>
      <c r="N61" s="129">
        <v>1228</v>
      </c>
      <c r="O61" s="131"/>
      <c r="P61" s="131"/>
      <c r="Q61" s="131"/>
      <c r="R61" s="131"/>
      <c r="S61" s="131"/>
      <c r="T61" s="131"/>
      <c r="U61" s="131"/>
      <c r="V61" s="131"/>
      <c r="W61" s="131"/>
    </row>
    <row r="62" spans="1:23" ht="3" customHeight="1" x14ac:dyDescent="0.2">
      <c r="A62" s="78"/>
      <c r="B62" s="65"/>
      <c r="C62" s="65"/>
      <c r="D62" s="75"/>
      <c r="E62" s="75"/>
      <c r="F62" s="75"/>
      <c r="G62" s="75"/>
      <c r="H62" s="75"/>
      <c r="I62" s="75"/>
      <c r="J62" s="75"/>
      <c r="K62" s="75"/>
      <c r="L62" s="75"/>
      <c r="M62" s="75"/>
      <c r="N62" s="75"/>
    </row>
  </sheetData>
  <customSheetViews>
    <customSheetView guid="{09C079DF-E626-4084-A2F6-C76BFDAA1A4F}" showGridLines="0" fitToPage="1" topLeftCell="A3">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47">
    <tabColor theme="5" tint="-0.249977111117893"/>
    <pageSetUpPr autoPageBreaks="0"/>
  </sheetPr>
  <dimension ref="A1:S65"/>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1" width="6.28515625" style="1" customWidth="1"/>
    <col min="12" max="16384" width="9.28515625" style="1"/>
  </cols>
  <sheetData>
    <row r="1" spans="1:19" s="14" customFormat="1" ht="11.1" customHeight="1" x14ac:dyDescent="0.2">
      <c r="J1" s="23" t="s">
        <v>489</v>
      </c>
    </row>
    <row r="2" spans="1:19" ht="11.1" customHeight="1" x14ac:dyDescent="0.2">
      <c r="A2" s="22"/>
      <c r="B2" s="22"/>
      <c r="C2" s="22"/>
      <c r="D2" s="22"/>
      <c r="E2" s="22"/>
      <c r="F2" s="22"/>
      <c r="G2" s="22"/>
      <c r="H2" s="22"/>
      <c r="I2" s="22"/>
      <c r="J2" s="22"/>
    </row>
    <row r="3" spans="1:19" s="2" customFormat="1" ht="12" customHeight="1" x14ac:dyDescent="0.2">
      <c r="A3" s="171" t="s">
        <v>250</v>
      </c>
      <c r="B3" s="174"/>
      <c r="C3" s="174"/>
      <c r="D3" s="174"/>
      <c r="E3" s="174"/>
      <c r="F3" s="174"/>
      <c r="G3" s="174"/>
      <c r="H3" s="174"/>
      <c r="I3" s="174"/>
      <c r="J3" s="28"/>
    </row>
    <row r="4" spans="1:19" s="2" customFormat="1" ht="11.1" customHeight="1" x14ac:dyDescent="0.2">
      <c r="A4" s="29"/>
      <c r="B4" s="28"/>
      <c r="C4" s="28"/>
      <c r="D4" s="28"/>
      <c r="E4" s="28"/>
      <c r="F4" s="28"/>
      <c r="G4" s="28"/>
      <c r="H4" s="28"/>
      <c r="I4" s="28"/>
      <c r="J4" s="28"/>
    </row>
    <row r="5" spans="1:19" ht="11.1" customHeight="1" x14ac:dyDescent="0.2">
      <c r="A5" s="173">
        <v>2023</v>
      </c>
      <c r="B5" s="173"/>
      <c r="C5" s="173"/>
      <c r="D5" s="173"/>
      <c r="E5" s="173"/>
      <c r="F5" s="173"/>
      <c r="G5" s="173"/>
      <c r="H5" s="173"/>
      <c r="I5" s="173"/>
      <c r="J5" s="173"/>
    </row>
    <row r="6" spans="1:19" ht="11.1" customHeight="1" x14ac:dyDescent="0.2">
      <c r="A6" s="18" t="s">
        <v>186</v>
      </c>
      <c r="D6" s="22"/>
      <c r="E6" s="22"/>
      <c r="F6" s="22"/>
      <c r="G6" s="22"/>
      <c r="H6" s="22"/>
      <c r="I6" s="22"/>
    </row>
    <row r="7" spans="1:19" ht="1.5" customHeight="1" x14ac:dyDescent="0.2">
      <c r="A7" s="69"/>
      <c r="B7" s="70"/>
      <c r="C7" s="70"/>
      <c r="D7" s="71"/>
      <c r="E7" s="71"/>
      <c r="F7" s="71"/>
      <c r="G7" s="71"/>
      <c r="H7" s="71"/>
      <c r="I7" s="71"/>
      <c r="J7" s="70"/>
    </row>
    <row r="8" spans="1:19" s="31" customFormat="1" ht="33.75" customHeight="1" x14ac:dyDescent="0.2">
      <c r="A8" s="172" t="s">
        <v>151</v>
      </c>
      <c r="B8" s="172"/>
      <c r="C8" s="30"/>
      <c r="D8" s="114" t="s">
        <v>1</v>
      </c>
      <c r="E8" s="115" t="s">
        <v>144</v>
      </c>
      <c r="F8" s="115" t="s">
        <v>161</v>
      </c>
      <c r="G8" s="115" t="s">
        <v>162</v>
      </c>
      <c r="H8" s="116" t="s">
        <v>184</v>
      </c>
      <c r="I8" s="116" t="s">
        <v>185</v>
      </c>
      <c r="J8" s="117" t="s">
        <v>0</v>
      </c>
      <c r="K8" s="4"/>
      <c r="L8" s="4"/>
      <c r="M8" s="4"/>
      <c r="N8" s="4"/>
      <c r="O8" s="4"/>
      <c r="P8" s="4"/>
      <c r="Q8" s="4"/>
      <c r="R8" s="4"/>
      <c r="S8" s="4"/>
    </row>
    <row r="9" spans="1:19" s="31" customFormat="1" ht="1.5" customHeight="1" x14ac:dyDescent="0.2">
      <c r="A9" s="72"/>
      <c r="B9" s="72"/>
      <c r="C9" s="72"/>
      <c r="D9" s="73"/>
      <c r="E9" s="73"/>
      <c r="F9" s="73"/>
      <c r="G9" s="73"/>
      <c r="H9" s="74"/>
      <c r="I9" s="74"/>
      <c r="J9" s="73"/>
      <c r="K9" s="4"/>
      <c r="L9" s="4"/>
      <c r="M9" s="4"/>
      <c r="N9" s="4"/>
      <c r="O9" s="4"/>
      <c r="P9" s="4"/>
      <c r="Q9" s="4"/>
      <c r="R9" s="4"/>
      <c r="S9" s="4"/>
    </row>
    <row r="10" spans="1:19" s="31" customFormat="1" ht="6" customHeight="1" x14ac:dyDescent="0.2">
      <c r="A10" s="30"/>
      <c r="B10" s="30"/>
      <c r="C10" s="30"/>
      <c r="D10" s="4"/>
      <c r="E10" s="4"/>
      <c r="F10" s="4"/>
      <c r="G10" s="4"/>
      <c r="H10" s="16"/>
      <c r="I10" s="16"/>
      <c r="J10" s="4"/>
      <c r="K10" s="4"/>
      <c r="L10" s="4"/>
      <c r="M10" s="4"/>
      <c r="N10" s="4"/>
      <c r="O10" s="4"/>
      <c r="P10" s="4"/>
      <c r="Q10" s="4"/>
      <c r="R10" s="4"/>
      <c r="S10" s="4"/>
    </row>
    <row r="11" spans="1:19" s="8" customFormat="1" ht="13.5" customHeight="1" x14ac:dyDescent="0.2">
      <c r="A11" s="3"/>
      <c r="B11" s="27" t="s">
        <v>9</v>
      </c>
      <c r="C11" s="27"/>
      <c r="D11" s="15">
        <v>13</v>
      </c>
      <c r="E11" s="15">
        <v>3</v>
      </c>
      <c r="F11" s="15">
        <v>4</v>
      </c>
      <c r="G11" s="15">
        <v>4</v>
      </c>
      <c r="H11" s="15">
        <v>1</v>
      </c>
      <c r="I11" s="15">
        <v>1</v>
      </c>
      <c r="J11" s="15">
        <v>0</v>
      </c>
    </row>
    <row r="12" spans="1:19" s="5" customFormat="1" ht="13.5" customHeight="1" x14ac:dyDescent="0.2">
      <c r="A12" s="33" t="s">
        <v>163</v>
      </c>
      <c r="B12" s="17" t="s">
        <v>152</v>
      </c>
      <c r="C12" s="17"/>
      <c r="D12" s="15">
        <v>0</v>
      </c>
      <c r="E12" s="15">
        <v>0</v>
      </c>
      <c r="F12" s="15">
        <v>0</v>
      </c>
      <c r="G12" s="15">
        <v>0</v>
      </c>
      <c r="H12" s="15">
        <v>0</v>
      </c>
      <c r="I12" s="15">
        <v>0</v>
      </c>
      <c r="J12" s="15">
        <v>0</v>
      </c>
      <c r="K12" s="122"/>
    </row>
    <row r="13" spans="1:19" s="5" customFormat="1" ht="13.5" customHeight="1" x14ac:dyDescent="0.2">
      <c r="A13" s="33" t="s">
        <v>164</v>
      </c>
      <c r="B13" s="17" t="s">
        <v>188</v>
      </c>
      <c r="C13" s="17"/>
      <c r="D13" s="15">
        <v>0</v>
      </c>
      <c r="E13" s="15">
        <v>0</v>
      </c>
      <c r="F13" s="15">
        <v>0</v>
      </c>
      <c r="G13" s="15">
        <v>0</v>
      </c>
      <c r="H13" s="15">
        <v>0</v>
      </c>
      <c r="I13" s="15">
        <v>0</v>
      </c>
      <c r="J13" s="15">
        <v>0</v>
      </c>
      <c r="K13" s="122"/>
    </row>
    <row r="14" spans="1:19" s="5" customFormat="1" ht="13.5" customHeight="1" x14ac:dyDescent="0.2">
      <c r="A14" s="33" t="s">
        <v>165</v>
      </c>
      <c r="B14" s="17" t="s">
        <v>153</v>
      </c>
      <c r="C14" s="17"/>
      <c r="D14" s="15">
        <v>0</v>
      </c>
      <c r="E14" s="15">
        <v>0</v>
      </c>
      <c r="F14" s="15">
        <v>0</v>
      </c>
      <c r="G14" s="15">
        <v>0</v>
      </c>
      <c r="H14" s="15">
        <v>0</v>
      </c>
      <c r="I14" s="15">
        <v>0</v>
      </c>
      <c r="J14" s="15">
        <v>0</v>
      </c>
      <c r="K14" s="122"/>
    </row>
    <row r="15" spans="1:19" s="148" customFormat="1" ht="13.5" hidden="1" customHeight="1" outlineLevel="1" x14ac:dyDescent="0.2">
      <c r="A15" s="33"/>
      <c r="B15" s="42" t="s">
        <v>983</v>
      </c>
      <c r="C15" s="17"/>
      <c r="D15" s="15">
        <v>0</v>
      </c>
      <c r="E15" s="15">
        <v>0</v>
      </c>
      <c r="F15" s="15">
        <v>0</v>
      </c>
      <c r="G15" s="15">
        <v>0</v>
      </c>
      <c r="H15" s="15">
        <v>0</v>
      </c>
      <c r="I15" s="15">
        <v>0</v>
      </c>
      <c r="J15" s="15">
        <v>0</v>
      </c>
    </row>
    <row r="16" spans="1:19" s="148" customFormat="1" ht="13.5" hidden="1" customHeight="1" outlineLevel="1" x14ac:dyDescent="0.2">
      <c r="A16" s="33"/>
      <c r="B16" s="42" t="s">
        <v>984</v>
      </c>
      <c r="C16" s="17"/>
      <c r="D16" s="15">
        <v>0</v>
      </c>
      <c r="E16" s="15">
        <v>0</v>
      </c>
      <c r="F16" s="15">
        <v>0</v>
      </c>
      <c r="G16" s="15">
        <v>0</v>
      </c>
      <c r="H16" s="15">
        <v>0</v>
      </c>
      <c r="I16" s="15">
        <v>0</v>
      </c>
      <c r="J16" s="15">
        <v>0</v>
      </c>
    </row>
    <row r="17" spans="1:10" s="148" customFormat="1" ht="13.5" hidden="1" customHeight="1" outlineLevel="1" x14ac:dyDescent="0.2">
      <c r="A17" s="33"/>
      <c r="B17" s="42" t="s">
        <v>985</v>
      </c>
      <c r="C17" s="17"/>
      <c r="D17" s="15">
        <v>0</v>
      </c>
      <c r="E17" s="15">
        <v>0</v>
      </c>
      <c r="F17" s="15">
        <v>0</v>
      </c>
      <c r="G17" s="15">
        <v>0</v>
      </c>
      <c r="H17" s="15">
        <v>0</v>
      </c>
      <c r="I17" s="15">
        <v>0</v>
      </c>
      <c r="J17" s="15">
        <v>0</v>
      </c>
    </row>
    <row r="18" spans="1:10" s="148" customFormat="1" ht="13.5" hidden="1" customHeight="1" outlineLevel="1" x14ac:dyDescent="0.2">
      <c r="A18" s="33"/>
      <c r="B18" s="42" t="s">
        <v>986</v>
      </c>
      <c r="C18" s="17"/>
      <c r="D18" s="15">
        <v>0</v>
      </c>
      <c r="E18" s="15">
        <v>0</v>
      </c>
      <c r="F18" s="15">
        <v>0</v>
      </c>
      <c r="G18" s="15">
        <v>0</v>
      </c>
      <c r="H18" s="15">
        <v>0</v>
      </c>
      <c r="I18" s="15">
        <v>0</v>
      </c>
      <c r="J18" s="15">
        <v>0</v>
      </c>
    </row>
    <row r="19" spans="1:10" s="148" customFormat="1" ht="13.5" hidden="1" customHeight="1" outlineLevel="1" x14ac:dyDescent="0.2">
      <c r="A19" s="33"/>
      <c r="B19" s="42" t="s">
        <v>987</v>
      </c>
      <c r="C19" s="17"/>
      <c r="D19" s="15">
        <v>0</v>
      </c>
      <c r="E19" s="15">
        <v>0</v>
      </c>
      <c r="F19" s="15">
        <v>0</v>
      </c>
      <c r="G19" s="15">
        <v>0</v>
      </c>
      <c r="H19" s="15">
        <v>0</v>
      </c>
      <c r="I19" s="15">
        <v>0</v>
      </c>
      <c r="J19" s="15">
        <v>0</v>
      </c>
    </row>
    <row r="20" spans="1:10" s="148" customFormat="1" ht="13.5" hidden="1" customHeight="1" outlineLevel="1" x14ac:dyDescent="0.2">
      <c r="A20" s="33"/>
      <c r="B20" s="42" t="s">
        <v>988</v>
      </c>
      <c r="C20" s="17"/>
      <c r="D20" s="15">
        <v>0</v>
      </c>
      <c r="E20" s="15">
        <v>0</v>
      </c>
      <c r="F20" s="15">
        <v>0</v>
      </c>
      <c r="G20" s="15">
        <v>0</v>
      </c>
      <c r="H20" s="15">
        <v>0</v>
      </c>
      <c r="I20" s="15">
        <v>0</v>
      </c>
      <c r="J20" s="15">
        <v>0</v>
      </c>
    </row>
    <row r="21" spans="1:10" s="148" customFormat="1" ht="13.5" hidden="1" customHeight="1" outlineLevel="1" x14ac:dyDescent="0.2">
      <c r="A21" s="33"/>
      <c r="B21" s="14" t="s">
        <v>989</v>
      </c>
      <c r="C21" s="17"/>
      <c r="D21" s="15">
        <v>0</v>
      </c>
      <c r="E21" s="15">
        <v>0</v>
      </c>
      <c r="F21" s="15">
        <v>0</v>
      </c>
      <c r="G21" s="15">
        <v>0</v>
      </c>
      <c r="H21" s="15">
        <v>0</v>
      </c>
      <c r="I21" s="15">
        <v>0</v>
      </c>
      <c r="J21" s="15">
        <v>0</v>
      </c>
    </row>
    <row r="22" spans="1:10" s="148" customFormat="1" ht="13.5" hidden="1" customHeight="1" outlineLevel="1" x14ac:dyDescent="0.2">
      <c r="A22" s="33"/>
      <c r="B22" s="14" t="s">
        <v>990</v>
      </c>
      <c r="C22" s="17"/>
      <c r="D22" s="15">
        <v>0</v>
      </c>
      <c r="E22" s="15">
        <v>0</v>
      </c>
      <c r="F22" s="15">
        <v>0</v>
      </c>
      <c r="G22" s="15">
        <v>0</v>
      </c>
      <c r="H22" s="15">
        <v>0</v>
      </c>
      <c r="I22" s="15">
        <v>0</v>
      </c>
      <c r="J22" s="15">
        <v>0</v>
      </c>
    </row>
    <row r="23" spans="1:10" s="148" customFormat="1" ht="13.5" hidden="1" customHeight="1" outlineLevel="1" x14ac:dyDescent="0.2">
      <c r="A23" s="33"/>
      <c r="B23" s="14" t="s">
        <v>991</v>
      </c>
      <c r="C23" s="17"/>
      <c r="D23" s="15">
        <v>0</v>
      </c>
      <c r="E23" s="15">
        <v>0</v>
      </c>
      <c r="F23" s="15">
        <v>0</v>
      </c>
      <c r="G23" s="15">
        <v>0</v>
      </c>
      <c r="H23" s="15">
        <v>0</v>
      </c>
      <c r="I23" s="15">
        <v>0</v>
      </c>
      <c r="J23" s="15">
        <v>0</v>
      </c>
    </row>
    <row r="24" spans="1:10" s="148" customFormat="1" ht="13.5" hidden="1" customHeight="1" outlineLevel="1" x14ac:dyDescent="0.2">
      <c r="A24" s="33"/>
      <c r="B24" s="14" t="s">
        <v>992</v>
      </c>
      <c r="C24" s="17"/>
      <c r="D24" s="15">
        <v>0</v>
      </c>
      <c r="E24" s="15">
        <v>0</v>
      </c>
      <c r="F24" s="15">
        <v>0</v>
      </c>
      <c r="G24" s="15">
        <v>0</v>
      </c>
      <c r="H24" s="15">
        <v>0</v>
      </c>
      <c r="I24" s="15">
        <v>0</v>
      </c>
      <c r="J24" s="15">
        <v>0</v>
      </c>
    </row>
    <row r="25" spans="1:10" s="148" customFormat="1" ht="13.5" hidden="1" customHeight="1" outlineLevel="1" x14ac:dyDescent="0.2">
      <c r="A25" s="33"/>
      <c r="B25" s="14" t="s">
        <v>993</v>
      </c>
      <c r="C25" s="17"/>
      <c r="D25" s="15">
        <v>0</v>
      </c>
      <c r="E25" s="15">
        <v>0</v>
      </c>
      <c r="F25" s="15">
        <v>0</v>
      </c>
      <c r="G25" s="15">
        <v>0</v>
      </c>
      <c r="H25" s="15">
        <v>0</v>
      </c>
      <c r="I25" s="15">
        <v>0</v>
      </c>
      <c r="J25" s="15">
        <v>0</v>
      </c>
    </row>
    <row r="26" spans="1:10" s="148" customFormat="1" ht="13.5" hidden="1" customHeight="1" outlineLevel="1" x14ac:dyDescent="0.2">
      <c r="A26" s="33"/>
      <c r="B26" s="14" t="s">
        <v>994</v>
      </c>
      <c r="C26" s="17"/>
      <c r="D26" s="15">
        <v>0</v>
      </c>
      <c r="E26" s="15">
        <v>0</v>
      </c>
      <c r="F26" s="15">
        <v>0</v>
      </c>
      <c r="G26" s="15">
        <v>0</v>
      </c>
      <c r="H26" s="15">
        <v>0</v>
      </c>
      <c r="I26" s="15">
        <v>0</v>
      </c>
      <c r="J26" s="15">
        <v>0</v>
      </c>
    </row>
    <row r="27" spans="1:10" s="148" customFormat="1" ht="13.5" hidden="1" customHeight="1" outlineLevel="1" x14ac:dyDescent="0.2">
      <c r="A27" s="33"/>
      <c r="B27" s="14" t="s">
        <v>995</v>
      </c>
      <c r="C27" s="17"/>
      <c r="D27" s="15">
        <v>0</v>
      </c>
      <c r="E27" s="15">
        <v>0</v>
      </c>
      <c r="F27" s="15">
        <v>0</v>
      </c>
      <c r="G27" s="15">
        <v>0</v>
      </c>
      <c r="H27" s="15">
        <v>0</v>
      </c>
      <c r="I27" s="15">
        <v>0</v>
      </c>
      <c r="J27" s="15">
        <v>0</v>
      </c>
    </row>
    <row r="28" spans="1:10" s="148" customFormat="1" ht="13.5" hidden="1" customHeight="1" outlineLevel="1" x14ac:dyDescent="0.2">
      <c r="A28" s="33"/>
      <c r="B28" s="42" t="s">
        <v>996</v>
      </c>
      <c r="C28" s="17"/>
      <c r="D28" s="15">
        <v>0</v>
      </c>
      <c r="E28" s="15">
        <v>0</v>
      </c>
      <c r="F28" s="15">
        <v>0</v>
      </c>
      <c r="G28" s="15">
        <v>0</v>
      </c>
      <c r="H28" s="15">
        <v>0</v>
      </c>
      <c r="I28" s="15">
        <v>0</v>
      </c>
      <c r="J28" s="15">
        <v>0</v>
      </c>
    </row>
    <row r="29" spans="1:10" s="148" customFormat="1" ht="13.5" hidden="1" customHeight="1" outlineLevel="1" x14ac:dyDescent="0.2">
      <c r="A29" s="33"/>
      <c r="B29" s="14" t="s">
        <v>997</v>
      </c>
      <c r="C29" s="17"/>
      <c r="D29" s="15">
        <v>0</v>
      </c>
      <c r="E29" s="15">
        <v>0</v>
      </c>
      <c r="F29" s="15">
        <v>0</v>
      </c>
      <c r="G29" s="15">
        <v>0</v>
      </c>
      <c r="H29" s="15">
        <v>0</v>
      </c>
      <c r="I29" s="15">
        <v>0</v>
      </c>
      <c r="J29" s="15">
        <v>0</v>
      </c>
    </row>
    <row r="30" spans="1:10" s="148" customFormat="1" ht="13.5" hidden="1" customHeight="1" outlineLevel="1" x14ac:dyDescent="0.2">
      <c r="A30" s="33"/>
      <c r="B30" s="14" t="s">
        <v>998</v>
      </c>
      <c r="C30" s="17"/>
      <c r="D30" s="15">
        <v>0</v>
      </c>
      <c r="E30" s="15">
        <v>0</v>
      </c>
      <c r="F30" s="15">
        <v>0</v>
      </c>
      <c r="G30" s="15">
        <v>0</v>
      </c>
      <c r="H30" s="15">
        <v>0</v>
      </c>
      <c r="I30" s="15">
        <v>0</v>
      </c>
      <c r="J30" s="15">
        <v>0</v>
      </c>
    </row>
    <row r="31" spans="1:10" s="148" customFormat="1" ht="13.5" hidden="1" customHeight="1" outlineLevel="1" x14ac:dyDescent="0.2">
      <c r="A31" s="33"/>
      <c r="B31" s="14" t="s">
        <v>999</v>
      </c>
      <c r="C31" s="17"/>
      <c r="D31" s="15">
        <v>0</v>
      </c>
      <c r="E31" s="15">
        <v>0</v>
      </c>
      <c r="F31" s="15">
        <v>0</v>
      </c>
      <c r="G31" s="15">
        <v>0</v>
      </c>
      <c r="H31" s="15">
        <v>0</v>
      </c>
      <c r="I31" s="15">
        <v>0</v>
      </c>
      <c r="J31" s="15">
        <v>0</v>
      </c>
    </row>
    <row r="32" spans="1:10" s="148" customFormat="1" ht="13.5" hidden="1" customHeight="1" outlineLevel="1" x14ac:dyDescent="0.2">
      <c r="A32" s="33"/>
      <c r="B32" s="42" t="s">
        <v>1000</v>
      </c>
      <c r="C32" s="17"/>
      <c r="D32" s="15">
        <v>0</v>
      </c>
      <c r="E32" s="15">
        <v>0</v>
      </c>
      <c r="F32" s="15">
        <v>0</v>
      </c>
      <c r="G32" s="15">
        <v>0</v>
      </c>
      <c r="H32" s="15">
        <v>0</v>
      </c>
      <c r="I32" s="15">
        <v>0</v>
      </c>
      <c r="J32" s="15">
        <v>0</v>
      </c>
    </row>
    <row r="33" spans="1:11" s="148" customFormat="1" ht="13.5" hidden="1" customHeight="1" outlineLevel="1" x14ac:dyDescent="0.2">
      <c r="A33" s="33"/>
      <c r="B33" s="42" t="s">
        <v>1001</v>
      </c>
      <c r="C33" s="17"/>
      <c r="D33" s="15">
        <v>0</v>
      </c>
      <c r="E33" s="15">
        <v>0</v>
      </c>
      <c r="F33" s="15">
        <v>0</v>
      </c>
      <c r="G33" s="15">
        <v>0</v>
      </c>
      <c r="H33" s="15">
        <v>0</v>
      </c>
      <c r="I33" s="15">
        <v>0</v>
      </c>
      <c r="J33" s="15">
        <v>0</v>
      </c>
    </row>
    <row r="34" spans="1:11" s="148" customFormat="1" ht="13.5" hidden="1" customHeight="1" outlineLevel="1" x14ac:dyDescent="0.2">
      <c r="A34" s="33"/>
      <c r="B34" s="14" t="s">
        <v>1002</v>
      </c>
      <c r="C34" s="17"/>
      <c r="D34" s="15">
        <v>0</v>
      </c>
      <c r="E34" s="15">
        <v>0</v>
      </c>
      <c r="F34" s="15">
        <v>0</v>
      </c>
      <c r="G34" s="15">
        <v>0</v>
      </c>
      <c r="H34" s="15">
        <v>0</v>
      </c>
      <c r="I34" s="15">
        <v>0</v>
      </c>
      <c r="J34" s="15">
        <v>0</v>
      </c>
    </row>
    <row r="35" spans="1:11" s="148" customFormat="1" ht="13.5" hidden="1" customHeight="1" outlineLevel="1" x14ac:dyDescent="0.2">
      <c r="A35" s="33"/>
      <c r="B35" s="42" t="s">
        <v>1003</v>
      </c>
      <c r="C35" s="17"/>
      <c r="D35" s="15">
        <v>0</v>
      </c>
      <c r="E35" s="15">
        <v>0</v>
      </c>
      <c r="F35" s="15">
        <v>0</v>
      </c>
      <c r="G35" s="15">
        <v>0</v>
      </c>
      <c r="H35" s="15">
        <v>0</v>
      </c>
      <c r="I35" s="15">
        <v>0</v>
      </c>
      <c r="J35" s="15">
        <v>0</v>
      </c>
    </row>
    <row r="36" spans="1:11" s="148" customFormat="1" ht="13.5" hidden="1" customHeight="1" outlineLevel="1" x14ac:dyDescent="0.2">
      <c r="A36" s="33"/>
      <c r="B36" s="42" t="s">
        <v>1004</v>
      </c>
      <c r="C36" s="17"/>
      <c r="D36" s="15">
        <v>0</v>
      </c>
      <c r="E36" s="15">
        <v>0</v>
      </c>
      <c r="F36" s="15">
        <v>0</v>
      </c>
      <c r="G36" s="15">
        <v>0</v>
      </c>
      <c r="H36" s="15">
        <v>0</v>
      </c>
      <c r="I36" s="15">
        <v>0</v>
      </c>
      <c r="J36" s="15">
        <v>0</v>
      </c>
    </row>
    <row r="37" spans="1:11" s="148" customFormat="1" ht="13.5" hidden="1" customHeight="1" outlineLevel="1" x14ac:dyDescent="0.2">
      <c r="A37" s="33"/>
      <c r="B37" s="42" t="s">
        <v>1005</v>
      </c>
      <c r="C37" s="17"/>
      <c r="D37" s="15">
        <v>0</v>
      </c>
      <c r="E37" s="15">
        <v>0</v>
      </c>
      <c r="F37" s="15">
        <v>0</v>
      </c>
      <c r="G37" s="15">
        <v>0</v>
      </c>
      <c r="H37" s="15">
        <v>0</v>
      </c>
      <c r="I37" s="15">
        <v>0</v>
      </c>
      <c r="J37" s="15">
        <v>0</v>
      </c>
    </row>
    <row r="38" spans="1:11" s="148" customFormat="1" ht="13.5" hidden="1" customHeight="1" outlineLevel="1" x14ac:dyDescent="0.2">
      <c r="A38" s="33"/>
      <c r="B38" s="14" t="s">
        <v>1006</v>
      </c>
      <c r="C38" s="17"/>
      <c r="D38" s="15">
        <v>0</v>
      </c>
      <c r="E38" s="15">
        <v>0</v>
      </c>
      <c r="F38" s="15">
        <v>0</v>
      </c>
      <c r="G38" s="15">
        <v>0</v>
      </c>
      <c r="H38" s="15">
        <v>0</v>
      </c>
      <c r="I38" s="15">
        <v>0</v>
      </c>
      <c r="J38" s="15">
        <v>0</v>
      </c>
    </row>
    <row r="39" spans="1:11" s="5" customFormat="1" ht="13.5" customHeight="1" collapsed="1" x14ac:dyDescent="0.2">
      <c r="A39" s="33" t="s">
        <v>166</v>
      </c>
      <c r="B39" s="17" t="s">
        <v>189</v>
      </c>
      <c r="C39" s="17"/>
      <c r="D39" s="15">
        <v>0</v>
      </c>
      <c r="E39" s="15">
        <v>0</v>
      </c>
      <c r="F39" s="15">
        <v>0</v>
      </c>
      <c r="G39" s="15">
        <v>0</v>
      </c>
      <c r="H39" s="15">
        <v>0</v>
      </c>
      <c r="I39" s="15">
        <v>0</v>
      </c>
      <c r="J39" s="15">
        <v>0</v>
      </c>
      <c r="K39" s="122"/>
    </row>
    <row r="40" spans="1:11" s="5" customFormat="1" ht="25.5" customHeight="1" x14ac:dyDescent="0.2">
      <c r="A40" s="33" t="s">
        <v>167</v>
      </c>
      <c r="B40" s="17" t="s">
        <v>159</v>
      </c>
      <c r="C40" s="17"/>
      <c r="D40" s="15">
        <v>0</v>
      </c>
      <c r="E40" s="15">
        <v>0</v>
      </c>
      <c r="F40" s="15">
        <v>0</v>
      </c>
      <c r="G40" s="15">
        <v>0</v>
      </c>
      <c r="H40" s="15">
        <v>0</v>
      </c>
      <c r="I40" s="15">
        <v>0</v>
      </c>
      <c r="J40" s="15">
        <v>0</v>
      </c>
      <c r="K40" s="122"/>
    </row>
    <row r="41" spans="1:11" s="5" customFormat="1" ht="13.5" customHeight="1" x14ac:dyDescent="0.2">
      <c r="A41" s="33" t="s">
        <v>168</v>
      </c>
      <c r="B41" s="17" t="s">
        <v>154</v>
      </c>
      <c r="C41" s="17"/>
      <c r="D41" s="15">
        <v>3</v>
      </c>
      <c r="E41" s="15">
        <v>0</v>
      </c>
      <c r="F41" s="15">
        <v>2</v>
      </c>
      <c r="G41" s="15">
        <v>1</v>
      </c>
      <c r="H41" s="15">
        <v>0</v>
      </c>
      <c r="I41" s="15">
        <v>0</v>
      </c>
      <c r="J41" s="15">
        <v>0</v>
      </c>
      <c r="K41" s="122"/>
    </row>
    <row r="42" spans="1:11" s="5" customFormat="1" ht="25.5" customHeight="1" x14ac:dyDescent="0.2">
      <c r="A42" s="33" t="s">
        <v>169</v>
      </c>
      <c r="B42" s="17" t="s">
        <v>155</v>
      </c>
      <c r="C42" s="17"/>
      <c r="D42" s="15">
        <v>1</v>
      </c>
      <c r="E42" s="15">
        <v>1</v>
      </c>
      <c r="F42" s="15">
        <v>0</v>
      </c>
      <c r="G42" s="15">
        <v>0</v>
      </c>
      <c r="H42" s="15">
        <v>0</v>
      </c>
      <c r="I42" s="15">
        <v>0</v>
      </c>
      <c r="J42" s="15">
        <v>0</v>
      </c>
      <c r="K42" s="122"/>
    </row>
    <row r="43" spans="1:11" s="5" customFormat="1" ht="13.5" customHeight="1" x14ac:dyDescent="0.2">
      <c r="A43" s="33" t="s">
        <v>170</v>
      </c>
      <c r="B43" s="17" t="s">
        <v>156</v>
      </c>
      <c r="C43" s="17"/>
      <c r="D43" s="15">
        <v>9</v>
      </c>
      <c r="E43" s="15">
        <v>2</v>
      </c>
      <c r="F43" s="15">
        <v>2</v>
      </c>
      <c r="G43" s="15">
        <v>3</v>
      </c>
      <c r="H43" s="15">
        <v>1</v>
      </c>
      <c r="I43" s="15">
        <v>1</v>
      </c>
      <c r="J43" s="15">
        <v>0</v>
      </c>
    </row>
    <row r="44" spans="1:11" s="5" customFormat="1" ht="13.5" customHeight="1" x14ac:dyDescent="0.2">
      <c r="A44" s="33" t="s">
        <v>171</v>
      </c>
      <c r="B44" s="17" t="s">
        <v>157</v>
      </c>
      <c r="C44" s="17"/>
      <c r="D44" s="15">
        <v>0</v>
      </c>
      <c r="E44" s="15">
        <v>0</v>
      </c>
      <c r="F44" s="15">
        <v>0</v>
      </c>
      <c r="G44" s="15">
        <v>0</v>
      </c>
      <c r="H44" s="15">
        <v>0</v>
      </c>
      <c r="I44" s="15">
        <v>0</v>
      </c>
      <c r="J44" s="15">
        <v>0</v>
      </c>
    </row>
    <row r="45" spans="1:11" s="5" customFormat="1" ht="13.5" customHeight="1" x14ac:dyDescent="0.2">
      <c r="A45" s="33" t="s">
        <v>172</v>
      </c>
      <c r="B45" s="17" t="s">
        <v>190</v>
      </c>
      <c r="C45" s="17"/>
      <c r="D45" s="15">
        <v>0</v>
      </c>
      <c r="E45" s="15">
        <v>0</v>
      </c>
      <c r="F45" s="15">
        <v>0</v>
      </c>
      <c r="G45" s="15">
        <v>0</v>
      </c>
      <c r="H45" s="15">
        <v>0</v>
      </c>
      <c r="I45" s="15">
        <v>0</v>
      </c>
      <c r="J45" s="15">
        <v>0</v>
      </c>
    </row>
    <row r="46" spans="1:11" s="8" customFormat="1" ht="13.5" customHeight="1" x14ac:dyDescent="0.2">
      <c r="A46" s="33" t="s">
        <v>173</v>
      </c>
      <c r="B46" s="17" t="s">
        <v>191</v>
      </c>
      <c r="C46" s="17"/>
      <c r="D46" s="15">
        <v>0</v>
      </c>
      <c r="E46" s="15">
        <v>0</v>
      </c>
      <c r="F46" s="15">
        <v>0</v>
      </c>
      <c r="G46" s="15">
        <v>0</v>
      </c>
      <c r="H46" s="15">
        <v>0</v>
      </c>
      <c r="I46" s="15">
        <v>0</v>
      </c>
      <c r="J46" s="15">
        <v>0</v>
      </c>
      <c r="K46" s="5"/>
    </row>
    <row r="47" spans="1:11" s="8" customFormat="1" ht="13.5" customHeight="1" x14ac:dyDescent="0.2">
      <c r="A47" s="33" t="s">
        <v>174</v>
      </c>
      <c r="B47" s="17" t="s">
        <v>192</v>
      </c>
      <c r="C47" s="17"/>
      <c r="D47" s="15">
        <v>0</v>
      </c>
      <c r="E47" s="15">
        <v>0</v>
      </c>
      <c r="F47" s="15">
        <v>0</v>
      </c>
      <c r="G47" s="15">
        <v>0</v>
      </c>
      <c r="H47" s="15">
        <v>0</v>
      </c>
      <c r="I47" s="15">
        <v>0</v>
      </c>
      <c r="J47" s="15">
        <v>0</v>
      </c>
      <c r="K47" s="5"/>
    </row>
    <row r="48" spans="1:11" s="8" customFormat="1" ht="13.5" customHeight="1" x14ac:dyDescent="0.2">
      <c r="A48" s="33" t="s">
        <v>175</v>
      </c>
      <c r="B48" s="17" t="s">
        <v>195</v>
      </c>
      <c r="C48" s="17"/>
      <c r="D48" s="15">
        <v>0</v>
      </c>
      <c r="E48" s="15">
        <v>0</v>
      </c>
      <c r="F48" s="15">
        <v>0</v>
      </c>
      <c r="G48" s="15">
        <v>0</v>
      </c>
      <c r="H48" s="15">
        <v>0</v>
      </c>
      <c r="I48" s="15">
        <v>0</v>
      </c>
      <c r="J48" s="15">
        <v>0</v>
      </c>
      <c r="K48" s="5"/>
    </row>
    <row r="49" spans="1:11" s="8" customFormat="1" ht="12.75" customHeight="1" x14ac:dyDescent="0.2">
      <c r="A49" s="33" t="s">
        <v>176</v>
      </c>
      <c r="B49" s="17" t="s">
        <v>193</v>
      </c>
      <c r="C49" s="17"/>
      <c r="D49" s="15">
        <v>0</v>
      </c>
      <c r="E49" s="15">
        <v>0</v>
      </c>
      <c r="F49" s="15">
        <v>0</v>
      </c>
      <c r="G49" s="15">
        <v>0</v>
      </c>
      <c r="H49" s="15">
        <v>0</v>
      </c>
      <c r="I49" s="15">
        <v>0</v>
      </c>
      <c r="J49" s="15">
        <v>0</v>
      </c>
      <c r="K49" s="5"/>
    </row>
    <row r="50" spans="1:11" s="8" customFormat="1" ht="12.75" customHeight="1" x14ac:dyDescent="0.2">
      <c r="A50" s="33" t="s">
        <v>177</v>
      </c>
      <c r="B50" s="17" t="s">
        <v>160</v>
      </c>
      <c r="C50" s="17"/>
      <c r="D50" s="15">
        <v>0</v>
      </c>
      <c r="E50" s="15">
        <v>0</v>
      </c>
      <c r="F50" s="15">
        <v>0</v>
      </c>
      <c r="G50" s="15">
        <v>0</v>
      </c>
      <c r="H50" s="15">
        <v>0</v>
      </c>
      <c r="I50" s="15">
        <v>0</v>
      </c>
      <c r="J50" s="15">
        <v>0</v>
      </c>
      <c r="K50" s="5"/>
    </row>
    <row r="51" spans="1:11" s="8" customFormat="1" ht="12.75" customHeight="1" x14ac:dyDescent="0.2">
      <c r="A51" s="33" t="s">
        <v>178</v>
      </c>
      <c r="B51" s="17" t="s">
        <v>158</v>
      </c>
      <c r="C51" s="17"/>
      <c r="D51" s="15">
        <v>0</v>
      </c>
      <c r="E51" s="15">
        <v>0</v>
      </c>
      <c r="F51" s="15">
        <v>0</v>
      </c>
      <c r="G51" s="15">
        <v>0</v>
      </c>
      <c r="H51" s="15">
        <v>0</v>
      </c>
      <c r="I51" s="15">
        <v>0</v>
      </c>
      <c r="J51" s="15">
        <v>0</v>
      </c>
      <c r="K51" s="5"/>
    </row>
    <row r="52" spans="1:11" s="8" customFormat="1" ht="13.5" customHeight="1" x14ac:dyDescent="0.2">
      <c r="A52" s="33" t="s">
        <v>179</v>
      </c>
      <c r="B52" s="17" t="s">
        <v>194</v>
      </c>
      <c r="C52" s="17"/>
      <c r="D52" s="15">
        <v>0</v>
      </c>
      <c r="E52" s="15">
        <v>0</v>
      </c>
      <c r="F52" s="15">
        <v>0</v>
      </c>
      <c r="G52" s="15">
        <v>0</v>
      </c>
      <c r="H52" s="15">
        <v>0</v>
      </c>
      <c r="I52" s="15">
        <v>0</v>
      </c>
      <c r="J52" s="15">
        <v>0</v>
      </c>
      <c r="K52" s="5"/>
    </row>
    <row r="53" spans="1:11" s="8" customFormat="1" ht="13.35" customHeight="1" x14ac:dyDescent="0.2">
      <c r="A53" s="33" t="s">
        <v>180</v>
      </c>
      <c r="B53" s="17" t="s">
        <v>198</v>
      </c>
      <c r="C53" s="17"/>
      <c r="D53" s="15">
        <v>0</v>
      </c>
      <c r="E53" s="15">
        <v>0</v>
      </c>
      <c r="F53" s="15">
        <v>0</v>
      </c>
      <c r="G53" s="15">
        <v>0</v>
      </c>
      <c r="H53" s="15">
        <v>0</v>
      </c>
      <c r="I53" s="15">
        <v>0</v>
      </c>
      <c r="J53" s="15">
        <v>0</v>
      </c>
      <c r="K53" s="5"/>
    </row>
    <row r="54" spans="1:11" s="8" customFormat="1" ht="13.5" customHeight="1" x14ac:dyDescent="0.2">
      <c r="A54" s="33" t="s">
        <v>181</v>
      </c>
      <c r="B54" s="17" t="s">
        <v>196</v>
      </c>
      <c r="C54" s="17"/>
      <c r="D54" s="15">
        <v>0</v>
      </c>
      <c r="E54" s="15">
        <v>0</v>
      </c>
      <c r="F54" s="15">
        <v>0</v>
      </c>
      <c r="G54" s="15">
        <v>0</v>
      </c>
      <c r="H54" s="15">
        <v>0</v>
      </c>
      <c r="I54" s="15">
        <v>0</v>
      </c>
      <c r="J54" s="15">
        <v>0</v>
      </c>
      <c r="K54" s="5"/>
    </row>
    <row r="55" spans="1:11" s="8" customFormat="1" ht="25.5" customHeight="1" x14ac:dyDescent="0.2">
      <c r="A55" s="33" t="s">
        <v>182</v>
      </c>
      <c r="B55" s="17" t="s">
        <v>197</v>
      </c>
      <c r="C55" s="17"/>
      <c r="D55" s="15">
        <v>0</v>
      </c>
      <c r="E55" s="15">
        <v>0</v>
      </c>
      <c r="F55" s="15">
        <v>0</v>
      </c>
      <c r="G55" s="15">
        <v>0</v>
      </c>
      <c r="H55" s="15">
        <v>0</v>
      </c>
      <c r="I55" s="15">
        <v>0</v>
      </c>
      <c r="J55" s="15">
        <v>0</v>
      </c>
      <c r="K55" s="5"/>
    </row>
    <row r="56" spans="1:11" s="8" customFormat="1" ht="13.5" customHeight="1" x14ac:dyDescent="0.2">
      <c r="A56" s="33" t="s">
        <v>183</v>
      </c>
      <c r="B56" s="17" t="s">
        <v>324</v>
      </c>
      <c r="C56" s="17"/>
      <c r="D56" s="15">
        <v>0</v>
      </c>
      <c r="E56" s="15">
        <v>0</v>
      </c>
      <c r="F56" s="15">
        <v>0</v>
      </c>
      <c r="G56" s="15">
        <v>0</v>
      </c>
      <c r="H56" s="15">
        <v>0</v>
      </c>
      <c r="I56" s="15">
        <v>0</v>
      </c>
      <c r="J56" s="15">
        <v>0</v>
      </c>
      <c r="K56" s="5"/>
    </row>
    <row r="57" spans="1:11" s="8" customFormat="1" ht="13.5" customHeight="1" x14ac:dyDescent="0.2">
      <c r="A57" s="34" t="s">
        <v>131</v>
      </c>
      <c r="B57" s="14"/>
      <c r="C57" s="14"/>
      <c r="D57" s="15">
        <v>0</v>
      </c>
      <c r="E57" s="15">
        <v>0</v>
      </c>
      <c r="F57" s="15">
        <v>0</v>
      </c>
      <c r="G57" s="15">
        <v>0</v>
      </c>
      <c r="H57" s="15">
        <v>0</v>
      </c>
      <c r="I57" s="15">
        <v>0</v>
      </c>
      <c r="J57" s="15">
        <v>0</v>
      </c>
      <c r="K57" s="5"/>
    </row>
    <row r="58" spans="1:11" ht="1.5" customHeight="1" x14ac:dyDescent="0.2">
      <c r="A58" s="64"/>
      <c r="B58" s="75"/>
      <c r="C58" s="75"/>
      <c r="D58" s="123"/>
      <c r="E58" s="123"/>
      <c r="F58" s="123"/>
      <c r="G58" s="123"/>
      <c r="H58" s="124"/>
      <c r="I58" s="123"/>
      <c r="J58" s="124"/>
    </row>
    <row r="59" spans="1:11" x14ac:dyDescent="0.2">
      <c r="A59" s="7"/>
    </row>
    <row r="60" spans="1:11" x14ac:dyDescent="0.2">
      <c r="A60" s="7"/>
    </row>
    <row r="61" spans="1:11" x14ac:dyDescent="0.2">
      <c r="A61" s="7"/>
    </row>
    <row r="62" spans="1:11" x14ac:dyDescent="0.2">
      <c r="A62" s="7"/>
    </row>
    <row r="63" spans="1:11" x14ac:dyDescent="0.2">
      <c r="A63" s="7"/>
    </row>
    <row r="64" spans="1:11" x14ac:dyDescent="0.2">
      <c r="A64" s="7"/>
    </row>
    <row r="65" spans="1:1" x14ac:dyDescent="0.2">
      <c r="A65" s="7"/>
    </row>
  </sheetData>
  <customSheetViews>
    <customSheetView guid="{09C079DF-E626-4084-A2F6-C76BFDAA1A4F}" showGridLines="0" fitToPage="1" topLeftCell="A2">
      <selection activeCell="C1" sqref="A1:IV65536"/>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8:B8"/>
    <mergeCell ref="A5:J5"/>
    <mergeCell ref="A3:I3"/>
  </mergeCells>
  <phoneticPr fontId="15"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Folha155">
    <tabColor rgb="FF0070C0"/>
    <pageSetUpPr autoPageBreaks="0" fitToPage="1"/>
  </sheetPr>
  <dimension ref="A1:AE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3" width="9.7109375" style="1" customWidth="1"/>
    <col min="14" max="14" width="10" style="1" customWidth="1"/>
    <col min="15" max="20" width="9.28515625" style="5"/>
    <col min="21" max="21" width="7.42578125" style="5" customWidth="1"/>
    <col min="22" max="16384" width="9.28515625" style="5"/>
  </cols>
  <sheetData>
    <row r="1" spans="1:21" s="14" customFormat="1" ht="11.1" customHeight="1" x14ac:dyDescent="0.2">
      <c r="B1" s="18"/>
      <c r="C1" s="18"/>
      <c r="N1" s="23" t="s">
        <v>399</v>
      </c>
    </row>
    <row r="2" spans="1:21" ht="11.1" customHeight="1" x14ac:dyDescent="0.2"/>
    <row r="3" spans="1:21" s="29" customFormat="1" ht="12" customHeight="1" x14ac:dyDescent="0.2">
      <c r="A3" s="28" t="s">
        <v>282</v>
      </c>
      <c r="B3" s="45"/>
      <c r="C3" s="45"/>
      <c r="D3" s="2"/>
      <c r="E3" s="2"/>
      <c r="F3" s="2"/>
      <c r="G3" s="2"/>
      <c r="H3" s="2"/>
      <c r="I3" s="2"/>
      <c r="J3" s="2"/>
      <c r="K3" s="2"/>
      <c r="L3" s="2"/>
      <c r="M3" s="2"/>
      <c r="N3" s="2"/>
    </row>
    <row r="4" spans="1:21" s="29" customFormat="1" ht="11.1" customHeight="1" x14ac:dyDescent="0.2">
      <c r="B4" s="45"/>
      <c r="C4" s="45"/>
      <c r="D4" s="2"/>
      <c r="E4" s="2"/>
      <c r="F4" s="2"/>
      <c r="G4" s="2"/>
      <c r="H4" s="2"/>
      <c r="I4" s="2"/>
      <c r="J4" s="2"/>
      <c r="K4" s="2"/>
      <c r="L4" s="2"/>
      <c r="M4" s="2"/>
      <c r="N4" s="2"/>
    </row>
    <row r="5" spans="1:21" ht="11.1" customHeight="1" x14ac:dyDescent="0.2">
      <c r="A5" s="173">
        <v>2023</v>
      </c>
      <c r="B5" s="173"/>
      <c r="C5" s="173"/>
      <c r="D5" s="173"/>
      <c r="E5" s="173"/>
      <c r="F5" s="173"/>
      <c r="G5" s="173"/>
      <c r="H5" s="173"/>
      <c r="I5" s="173"/>
      <c r="J5" s="173"/>
      <c r="K5" s="173"/>
      <c r="L5" s="173"/>
      <c r="M5" s="173"/>
      <c r="N5" s="173"/>
    </row>
    <row r="6" spans="1:21" ht="11.1" customHeight="1" x14ac:dyDescent="0.2">
      <c r="A6" s="18" t="s">
        <v>321</v>
      </c>
      <c r="B6" s="14"/>
      <c r="K6" s="6"/>
      <c r="L6" s="6"/>
    </row>
    <row r="7" spans="1:21" ht="1.5" customHeight="1" x14ac:dyDescent="0.2">
      <c r="A7" s="69"/>
      <c r="B7" s="91"/>
      <c r="C7" s="69"/>
      <c r="D7" s="70"/>
      <c r="E7" s="70"/>
      <c r="F7" s="70"/>
      <c r="G7" s="70"/>
      <c r="H7" s="70"/>
      <c r="I7" s="70"/>
      <c r="J7" s="70"/>
      <c r="K7" s="70"/>
      <c r="L7" s="70"/>
      <c r="M7" s="70"/>
      <c r="N7" s="70"/>
    </row>
    <row r="8" spans="1:21" ht="57.75" customHeight="1" x14ac:dyDescent="0.2">
      <c r="A8" s="188" t="s">
        <v>500</v>
      </c>
      <c r="B8" s="188"/>
      <c r="D8" s="36" t="s">
        <v>1</v>
      </c>
      <c r="E8" s="115" t="s">
        <v>259</v>
      </c>
      <c r="F8" s="115" t="s">
        <v>69</v>
      </c>
      <c r="G8" s="115" t="s">
        <v>260</v>
      </c>
      <c r="H8" s="115" t="s">
        <v>261</v>
      </c>
      <c r="I8" s="115" t="s">
        <v>132</v>
      </c>
      <c r="J8" s="115" t="s">
        <v>106</v>
      </c>
      <c r="K8" s="115" t="s">
        <v>133</v>
      </c>
      <c r="L8" s="115" t="s">
        <v>134</v>
      </c>
      <c r="M8" s="115" t="s">
        <v>140</v>
      </c>
      <c r="N8" s="36" t="s">
        <v>135</v>
      </c>
    </row>
    <row r="9" spans="1:21" ht="1.5" customHeight="1" x14ac:dyDescent="0.2">
      <c r="D9" s="73"/>
      <c r="E9" s="73"/>
      <c r="F9" s="73"/>
      <c r="G9" s="73"/>
      <c r="H9" s="73"/>
      <c r="I9" s="73"/>
      <c r="J9" s="73"/>
      <c r="K9" s="73"/>
      <c r="L9" s="73"/>
      <c r="M9" s="73"/>
      <c r="N9" s="73"/>
    </row>
    <row r="10" spans="1:21" ht="1.5" customHeight="1" x14ac:dyDescent="0.2">
      <c r="A10" s="91"/>
      <c r="B10" s="69"/>
      <c r="C10" s="69"/>
      <c r="D10" s="4"/>
      <c r="E10" s="4"/>
      <c r="F10" s="4"/>
      <c r="G10" s="4"/>
      <c r="H10" s="4"/>
      <c r="I10" s="4"/>
      <c r="J10" s="4"/>
      <c r="K10" s="4"/>
      <c r="L10" s="4"/>
      <c r="M10" s="4"/>
      <c r="N10" s="4"/>
    </row>
    <row r="11" spans="1:21" ht="14.1" customHeight="1" x14ac:dyDescent="0.2">
      <c r="A11" s="18"/>
      <c r="B11" s="27" t="s">
        <v>9</v>
      </c>
      <c r="C11" s="23"/>
      <c r="D11" s="15">
        <v>136</v>
      </c>
      <c r="E11" s="15">
        <v>9</v>
      </c>
      <c r="F11" s="15">
        <v>6</v>
      </c>
      <c r="G11" s="15">
        <v>50</v>
      </c>
      <c r="H11" s="15">
        <v>33</v>
      </c>
      <c r="I11" s="15">
        <v>2</v>
      </c>
      <c r="J11" s="15">
        <v>24</v>
      </c>
      <c r="K11" s="15">
        <v>0</v>
      </c>
      <c r="L11" s="15">
        <v>1</v>
      </c>
      <c r="M11" s="15">
        <v>0</v>
      </c>
      <c r="N11" s="15">
        <v>11</v>
      </c>
    </row>
    <row r="12" spans="1:21" s="8" customFormat="1" ht="14.1" customHeight="1" x14ac:dyDescent="0.2">
      <c r="A12" s="59" t="s">
        <v>503</v>
      </c>
      <c r="B12" s="59" t="s">
        <v>962</v>
      </c>
      <c r="C12" s="27"/>
      <c r="D12" s="106">
        <v>6</v>
      </c>
      <c r="E12" s="106">
        <v>0</v>
      </c>
      <c r="F12" s="106">
        <v>0</v>
      </c>
      <c r="G12" s="106">
        <v>2</v>
      </c>
      <c r="H12" s="106">
        <v>0</v>
      </c>
      <c r="I12" s="106">
        <v>1</v>
      </c>
      <c r="J12" s="106">
        <v>1</v>
      </c>
      <c r="K12" s="106">
        <v>0</v>
      </c>
      <c r="L12" s="106">
        <v>0</v>
      </c>
      <c r="M12" s="106">
        <v>0</v>
      </c>
      <c r="N12" s="106">
        <v>2</v>
      </c>
      <c r="O12" s="106"/>
      <c r="P12" s="106"/>
      <c r="Q12" s="106"/>
      <c r="R12" s="106"/>
      <c r="S12" s="106"/>
      <c r="T12" s="106"/>
      <c r="U12" s="106"/>
    </row>
    <row r="13" spans="1:21" ht="14.1" customHeight="1" x14ac:dyDescent="0.2">
      <c r="A13" s="60" t="s">
        <v>504</v>
      </c>
      <c r="B13" s="60" t="s">
        <v>963</v>
      </c>
      <c r="C13" s="23"/>
      <c r="D13" s="15">
        <v>1</v>
      </c>
      <c r="E13" s="15">
        <v>0</v>
      </c>
      <c r="F13" s="15">
        <v>0</v>
      </c>
      <c r="G13" s="15">
        <v>0</v>
      </c>
      <c r="H13" s="15">
        <v>0</v>
      </c>
      <c r="I13" s="15">
        <v>0</v>
      </c>
      <c r="J13" s="15">
        <v>0</v>
      </c>
      <c r="K13" s="15">
        <v>0</v>
      </c>
      <c r="L13" s="15">
        <v>0</v>
      </c>
      <c r="M13" s="15">
        <v>0</v>
      </c>
      <c r="N13" s="15">
        <v>1</v>
      </c>
      <c r="O13" s="15"/>
      <c r="P13" s="15"/>
      <c r="Q13" s="15"/>
      <c r="R13" s="15"/>
      <c r="S13" s="15"/>
      <c r="T13" s="15"/>
      <c r="U13" s="15"/>
    </row>
    <row r="14" spans="1:21" ht="14.1" customHeight="1" x14ac:dyDescent="0.2">
      <c r="A14" s="60" t="s">
        <v>505</v>
      </c>
      <c r="B14" s="60" t="s">
        <v>506</v>
      </c>
      <c r="C14" s="23"/>
      <c r="D14" s="15">
        <v>2</v>
      </c>
      <c r="E14" s="15">
        <v>0</v>
      </c>
      <c r="F14" s="15">
        <v>0</v>
      </c>
      <c r="G14" s="15">
        <v>1</v>
      </c>
      <c r="H14" s="15">
        <v>0</v>
      </c>
      <c r="I14" s="15">
        <v>0</v>
      </c>
      <c r="J14" s="15">
        <v>0</v>
      </c>
      <c r="K14" s="15">
        <v>0</v>
      </c>
      <c r="L14" s="15">
        <v>0</v>
      </c>
      <c r="M14" s="15">
        <v>0</v>
      </c>
      <c r="N14" s="15">
        <v>1</v>
      </c>
      <c r="O14" s="15"/>
      <c r="P14" s="15"/>
      <c r="Q14" s="15"/>
      <c r="R14" s="15"/>
      <c r="S14" s="15"/>
      <c r="T14" s="15"/>
      <c r="U14" s="15"/>
    </row>
    <row r="15" spans="1:21" ht="14.1" customHeight="1" x14ac:dyDescent="0.2">
      <c r="A15" s="60" t="s">
        <v>507</v>
      </c>
      <c r="B15" s="60" t="s">
        <v>508</v>
      </c>
      <c r="C15" s="23"/>
      <c r="D15" s="15">
        <v>1</v>
      </c>
      <c r="E15" s="15">
        <v>0</v>
      </c>
      <c r="F15" s="15">
        <v>0</v>
      </c>
      <c r="G15" s="15">
        <v>0</v>
      </c>
      <c r="H15" s="15">
        <v>0</v>
      </c>
      <c r="I15" s="15">
        <v>1</v>
      </c>
      <c r="J15" s="15">
        <v>0</v>
      </c>
      <c r="K15" s="15">
        <v>0</v>
      </c>
      <c r="L15" s="15">
        <v>0</v>
      </c>
      <c r="M15" s="15">
        <v>0</v>
      </c>
      <c r="N15" s="15">
        <v>0</v>
      </c>
      <c r="O15" s="15"/>
      <c r="P15" s="15"/>
      <c r="Q15" s="15"/>
      <c r="R15" s="15"/>
      <c r="S15" s="15"/>
      <c r="T15" s="15"/>
      <c r="U15" s="15"/>
    </row>
    <row r="16" spans="1:21" ht="14.1" customHeight="1" x14ac:dyDescent="0.2">
      <c r="A16" s="60" t="s">
        <v>509</v>
      </c>
      <c r="B16" s="60" t="s">
        <v>575</v>
      </c>
      <c r="C16" s="23"/>
      <c r="D16" s="15">
        <v>2</v>
      </c>
      <c r="E16" s="15">
        <v>0</v>
      </c>
      <c r="F16" s="15">
        <v>0</v>
      </c>
      <c r="G16" s="15">
        <v>1</v>
      </c>
      <c r="H16" s="15">
        <v>0</v>
      </c>
      <c r="I16" s="15">
        <v>0</v>
      </c>
      <c r="J16" s="15">
        <v>1</v>
      </c>
      <c r="K16" s="15">
        <v>0</v>
      </c>
      <c r="L16" s="15">
        <v>0</v>
      </c>
      <c r="M16" s="15">
        <v>0</v>
      </c>
      <c r="N16" s="15">
        <v>0</v>
      </c>
      <c r="O16" s="15"/>
      <c r="P16" s="15"/>
      <c r="Q16" s="15"/>
      <c r="R16" s="15"/>
      <c r="S16" s="15"/>
      <c r="T16" s="15"/>
      <c r="U16" s="15"/>
    </row>
    <row r="17" spans="1:31" s="8" customFormat="1" ht="14.1" customHeight="1" x14ac:dyDescent="0.2">
      <c r="A17" s="59" t="s">
        <v>510</v>
      </c>
      <c r="B17" s="59" t="s">
        <v>511</v>
      </c>
      <c r="C17" s="27"/>
      <c r="D17" s="106">
        <v>4</v>
      </c>
      <c r="E17" s="106">
        <v>0</v>
      </c>
      <c r="F17" s="106">
        <v>0</v>
      </c>
      <c r="G17" s="106">
        <v>2</v>
      </c>
      <c r="H17" s="106">
        <v>1</v>
      </c>
      <c r="I17" s="106">
        <v>0</v>
      </c>
      <c r="J17" s="106">
        <v>1</v>
      </c>
      <c r="K17" s="106">
        <v>0</v>
      </c>
      <c r="L17" s="106">
        <v>0</v>
      </c>
      <c r="M17" s="106">
        <v>0</v>
      </c>
      <c r="N17" s="106">
        <v>0</v>
      </c>
      <c r="O17" s="106"/>
      <c r="P17" s="106"/>
      <c r="Q17" s="106"/>
      <c r="R17" s="106"/>
      <c r="S17" s="106"/>
      <c r="T17" s="106"/>
      <c r="U17" s="106"/>
    </row>
    <row r="18" spans="1:31" ht="14.1" customHeight="1" x14ac:dyDescent="0.2">
      <c r="A18" s="60" t="s">
        <v>314</v>
      </c>
      <c r="B18" s="60" t="s">
        <v>576</v>
      </c>
      <c r="C18" s="23"/>
      <c r="D18" s="15">
        <v>3</v>
      </c>
      <c r="E18" s="15">
        <v>0</v>
      </c>
      <c r="F18" s="15">
        <v>0</v>
      </c>
      <c r="G18" s="15">
        <v>1</v>
      </c>
      <c r="H18" s="15">
        <v>1</v>
      </c>
      <c r="I18" s="15">
        <v>0</v>
      </c>
      <c r="J18" s="15">
        <v>1</v>
      </c>
      <c r="K18" s="15">
        <v>0</v>
      </c>
      <c r="L18" s="15">
        <v>0</v>
      </c>
      <c r="M18" s="15">
        <v>0</v>
      </c>
      <c r="N18" s="15">
        <v>0</v>
      </c>
      <c r="O18" s="15"/>
      <c r="P18" s="15"/>
      <c r="Q18" s="15"/>
      <c r="R18" s="15"/>
      <c r="S18" s="15"/>
      <c r="T18" s="15"/>
      <c r="U18" s="15"/>
    </row>
    <row r="19" spans="1:31"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c r="P19" s="15"/>
      <c r="Q19" s="15"/>
      <c r="R19" s="15"/>
      <c r="S19" s="15"/>
      <c r="T19" s="15"/>
      <c r="U19" s="15"/>
    </row>
    <row r="20" spans="1:31"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c r="P20" s="15"/>
      <c r="Q20" s="15"/>
      <c r="R20" s="15"/>
      <c r="S20" s="15"/>
      <c r="T20" s="15"/>
      <c r="U20" s="15"/>
    </row>
    <row r="21" spans="1:31" ht="14.1" customHeight="1" x14ac:dyDescent="0.2">
      <c r="A21" s="60" t="s">
        <v>516</v>
      </c>
      <c r="B21" s="60" t="s">
        <v>577</v>
      </c>
      <c r="C21" s="23"/>
      <c r="D21" s="15">
        <v>1</v>
      </c>
      <c r="E21" s="15">
        <v>0</v>
      </c>
      <c r="F21" s="15">
        <v>0</v>
      </c>
      <c r="G21" s="15">
        <v>1</v>
      </c>
      <c r="H21" s="15">
        <v>0</v>
      </c>
      <c r="I21" s="15">
        <v>0</v>
      </c>
      <c r="J21" s="15">
        <v>0</v>
      </c>
      <c r="K21" s="15">
        <v>0</v>
      </c>
      <c r="L21" s="15">
        <v>0</v>
      </c>
      <c r="M21" s="15">
        <v>0</v>
      </c>
      <c r="N21" s="15">
        <v>0</v>
      </c>
      <c r="O21" s="15"/>
      <c r="P21" s="15"/>
      <c r="Q21" s="15"/>
      <c r="R21" s="15"/>
      <c r="S21" s="15"/>
      <c r="T21" s="15"/>
      <c r="U21" s="15"/>
    </row>
    <row r="22" spans="1:31" s="22" customFormat="1"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c r="P22" s="15"/>
      <c r="Q22" s="15"/>
      <c r="R22" s="15"/>
      <c r="S22" s="15"/>
      <c r="T22" s="15"/>
      <c r="U22" s="15"/>
    </row>
    <row r="23" spans="1:31" s="14" customFormat="1"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c r="P23" s="15"/>
      <c r="Q23" s="15"/>
      <c r="R23" s="15"/>
      <c r="S23" s="15"/>
      <c r="T23" s="15"/>
      <c r="U23" s="15"/>
    </row>
    <row r="24" spans="1:31" s="22" customFormat="1" ht="14.1" customHeight="1" x14ac:dyDescent="0.2">
      <c r="A24" s="59" t="s">
        <v>521</v>
      </c>
      <c r="B24" s="59" t="s">
        <v>501</v>
      </c>
      <c r="C24" s="27"/>
      <c r="D24" s="106">
        <v>12</v>
      </c>
      <c r="E24" s="106">
        <v>2</v>
      </c>
      <c r="F24" s="106">
        <v>1</v>
      </c>
      <c r="G24" s="106">
        <v>4</v>
      </c>
      <c r="H24" s="106">
        <v>4</v>
      </c>
      <c r="I24" s="106">
        <v>0</v>
      </c>
      <c r="J24" s="106">
        <v>0</v>
      </c>
      <c r="K24" s="106">
        <v>0</v>
      </c>
      <c r="L24" s="106">
        <v>1</v>
      </c>
      <c r="M24" s="106">
        <v>0</v>
      </c>
      <c r="N24" s="106">
        <v>0</v>
      </c>
      <c r="O24" s="106"/>
      <c r="P24" s="106"/>
      <c r="Q24" s="106"/>
      <c r="R24" s="106"/>
      <c r="S24" s="106"/>
      <c r="T24" s="106"/>
      <c r="U24" s="106"/>
    </row>
    <row r="25" spans="1:31" s="14" customFormat="1" ht="14.1" customHeight="1" x14ac:dyDescent="0.2">
      <c r="A25" s="60" t="s">
        <v>522</v>
      </c>
      <c r="B25" s="60" t="s">
        <v>578</v>
      </c>
      <c r="D25" s="15">
        <v>11</v>
      </c>
      <c r="E25" s="15">
        <v>2</v>
      </c>
      <c r="F25" s="15">
        <v>1</v>
      </c>
      <c r="G25" s="15">
        <v>4</v>
      </c>
      <c r="H25" s="15">
        <v>3</v>
      </c>
      <c r="I25" s="15">
        <v>0</v>
      </c>
      <c r="J25" s="15">
        <v>0</v>
      </c>
      <c r="K25" s="15">
        <v>0</v>
      </c>
      <c r="L25" s="15">
        <v>1</v>
      </c>
      <c r="M25" s="15">
        <v>0</v>
      </c>
      <c r="N25" s="15">
        <v>0</v>
      </c>
      <c r="O25" s="15"/>
      <c r="P25" s="15"/>
      <c r="Q25" s="15"/>
      <c r="R25" s="15"/>
      <c r="S25" s="15"/>
      <c r="T25" s="15"/>
      <c r="U25" s="15"/>
    </row>
    <row r="26" spans="1:3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c r="P26" s="15"/>
      <c r="Q26" s="15"/>
      <c r="R26" s="15"/>
      <c r="S26" s="15"/>
      <c r="T26" s="15"/>
      <c r="U26" s="15"/>
    </row>
    <row r="27" spans="1:31" s="14" customFormat="1" ht="14.1" customHeight="1" x14ac:dyDescent="0.2">
      <c r="A27" s="60" t="s">
        <v>525</v>
      </c>
      <c r="B27" s="60" t="s">
        <v>579</v>
      </c>
      <c r="D27" s="15">
        <v>0</v>
      </c>
      <c r="E27" s="15">
        <v>0</v>
      </c>
      <c r="F27" s="15">
        <v>0</v>
      </c>
      <c r="G27" s="15">
        <v>0</v>
      </c>
      <c r="H27" s="15">
        <v>0</v>
      </c>
      <c r="I27" s="15">
        <v>0</v>
      </c>
      <c r="J27" s="15">
        <v>0</v>
      </c>
      <c r="K27" s="15">
        <v>0</v>
      </c>
      <c r="L27" s="15">
        <v>0</v>
      </c>
      <c r="M27" s="15">
        <v>0</v>
      </c>
      <c r="N27" s="15">
        <v>0</v>
      </c>
      <c r="O27" s="15"/>
      <c r="P27" s="15"/>
      <c r="Q27" s="15"/>
      <c r="R27" s="15"/>
      <c r="S27" s="15"/>
      <c r="T27" s="15"/>
      <c r="U27" s="15"/>
    </row>
    <row r="28" spans="1:31" s="14" customFormat="1" ht="14.1" customHeight="1" x14ac:dyDescent="0.2">
      <c r="A28" s="60" t="s">
        <v>526</v>
      </c>
      <c r="B28" s="60" t="s">
        <v>964</v>
      </c>
      <c r="D28" s="15">
        <v>0</v>
      </c>
      <c r="E28" s="15">
        <v>0</v>
      </c>
      <c r="F28" s="15">
        <v>0</v>
      </c>
      <c r="G28" s="15">
        <v>0</v>
      </c>
      <c r="H28" s="15">
        <v>0</v>
      </c>
      <c r="I28" s="15">
        <v>0</v>
      </c>
      <c r="J28" s="15">
        <v>0</v>
      </c>
      <c r="K28" s="15">
        <v>0</v>
      </c>
      <c r="L28" s="15">
        <v>0</v>
      </c>
      <c r="M28" s="15">
        <v>0</v>
      </c>
      <c r="N28" s="15">
        <v>0</v>
      </c>
      <c r="O28" s="15"/>
      <c r="P28" s="15"/>
      <c r="Q28" s="15"/>
      <c r="R28" s="15"/>
      <c r="S28" s="15"/>
      <c r="T28" s="15"/>
      <c r="U28" s="15"/>
    </row>
    <row r="29" spans="1:31" s="14" customFormat="1" ht="14.1" customHeight="1" x14ac:dyDescent="0.2">
      <c r="A29" s="60" t="s">
        <v>527</v>
      </c>
      <c r="B29" s="60" t="s">
        <v>528</v>
      </c>
      <c r="D29" s="15">
        <v>1</v>
      </c>
      <c r="E29" s="15">
        <v>0</v>
      </c>
      <c r="F29" s="15">
        <v>0</v>
      </c>
      <c r="G29" s="15">
        <v>0</v>
      </c>
      <c r="H29" s="15">
        <v>1</v>
      </c>
      <c r="I29" s="15">
        <v>0</v>
      </c>
      <c r="J29" s="15">
        <v>0</v>
      </c>
      <c r="K29" s="15">
        <v>0</v>
      </c>
      <c r="L29" s="15">
        <v>0</v>
      </c>
      <c r="M29" s="15">
        <v>0</v>
      </c>
      <c r="N29" s="15">
        <v>0</v>
      </c>
      <c r="O29" s="15"/>
      <c r="P29" s="15"/>
      <c r="Q29" s="15"/>
      <c r="R29" s="15"/>
      <c r="S29" s="15"/>
      <c r="T29" s="15"/>
      <c r="U29" s="15"/>
    </row>
    <row r="30" spans="1:31" s="22" customFormat="1" ht="14.1" customHeight="1" x14ac:dyDescent="0.2">
      <c r="A30" s="59" t="s">
        <v>529</v>
      </c>
      <c r="B30" s="59" t="s">
        <v>502</v>
      </c>
      <c r="D30" s="106">
        <v>4</v>
      </c>
      <c r="E30" s="106">
        <v>0</v>
      </c>
      <c r="F30" s="106">
        <v>0</v>
      </c>
      <c r="G30" s="106">
        <v>2</v>
      </c>
      <c r="H30" s="106">
        <v>2</v>
      </c>
      <c r="I30" s="106">
        <v>0</v>
      </c>
      <c r="J30" s="106">
        <v>0</v>
      </c>
      <c r="K30" s="106">
        <v>0</v>
      </c>
      <c r="L30" s="106">
        <v>0</v>
      </c>
      <c r="M30" s="106">
        <v>0</v>
      </c>
      <c r="N30" s="106">
        <v>0</v>
      </c>
      <c r="O30" s="106"/>
      <c r="P30" s="106"/>
      <c r="Q30" s="106"/>
      <c r="R30" s="106"/>
      <c r="S30" s="106"/>
      <c r="T30" s="106"/>
      <c r="U30" s="106"/>
      <c r="V30" s="106"/>
      <c r="W30" s="106"/>
      <c r="X30" s="106"/>
      <c r="Y30" s="106"/>
      <c r="Z30" s="106"/>
      <c r="AA30" s="106"/>
      <c r="AB30" s="106"/>
      <c r="AC30" s="106"/>
      <c r="AD30" s="106"/>
      <c r="AE30" s="106"/>
    </row>
    <row r="31" spans="1:3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c r="P31" s="15"/>
      <c r="Q31" s="15"/>
      <c r="R31" s="15"/>
      <c r="S31" s="15"/>
      <c r="T31" s="15"/>
      <c r="U31" s="15"/>
    </row>
    <row r="32" spans="1:31" s="14" customFormat="1" ht="14.1" customHeight="1" x14ac:dyDescent="0.2">
      <c r="A32" s="60" t="s">
        <v>531</v>
      </c>
      <c r="B32" s="60" t="s">
        <v>532</v>
      </c>
      <c r="D32" s="15">
        <v>2</v>
      </c>
      <c r="E32" s="15">
        <v>0</v>
      </c>
      <c r="F32" s="15">
        <v>0</v>
      </c>
      <c r="G32" s="15">
        <v>1</v>
      </c>
      <c r="H32" s="15">
        <v>1</v>
      </c>
      <c r="I32" s="15">
        <v>0</v>
      </c>
      <c r="J32" s="15">
        <v>0</v>
      </c>
      <c r="K32" s="15">
        <v>0</v>
      </c>
      <c r="L32" s="15">
        <v>0</v>
      </c>
      <c r="M32" s="15">
        <v>0</v>
      </c>
      <c r="N32" s="15">
        <v>0</v>
      </c>
      <c r="O32" s="15"/>
      <c r="P32" s="15"/>
      <c r="Q32" s="15"/>
      <c r="R32" s="15"/>
      <c r="S32" s="15"/>
      <c r="T32" s="15"/>
      <c r="U32" s="15"/>
    </row>
    <row r="33" spans="1:21" s="14" customFormat="1" ht="14.1" customHeight="1" x14ac:dyDescent="0.2">
      <c r="A33" s="60" t="s">
        <v>533</v>
      </c>
      <c r="B33" s="60" t="s">
        <v>580</v>
      </c>
      <c r="D33" s="15">
        <v>2</v>
      </c>
      <c r="E33" s="15">
        <v>0</v>
      </c>
      <c r="F33" s="15">
        <v>0</v>
      </c>
      <c r="G33" s="15">
        <v>1</v>
      </c>
      <c r="H33" s="15">
        <v>1</v>
      </c>
      <c r="I33" s="15">
        <v>0</v>
      </c>
      <c r="J33" s="15">
        <v>0</v>
      </c>
      <c r="K33" s="15">
        <v>0</v>
      </c>
      <c r="L33" s="15">
        <v>0</v>
      </c>
      <c r="M33" s="15">
        <v>0</v>
      </c>
      <c r="N33" s="15">
        <v>0</v>
      </c>
      <c r="O33" s="15"/>
      <c r="P33" s="15"/>
      <c r="Q33" s="15"/>
      <c r="R33" s="15"/>
      <c r="S33" s="15"/>
      <c r="T33" s="15"/>
      <c r="U33" s="15"/>
    </row>
    <row r="34" spans="1:21" s="14" customFormat="1" ht="14.1" customHeight="1" x14ac:dyDescent="0.2">
      <c r="A34" s="60" t="s">
        <v>534</v>
      </c>
      <c r="B34" s="60" t="s">
        <v>535</v>
      </c>
      <c r="D34" s="15">
        <v>0</v>
      </c>
      <c r="E34" s="15">
        <v>0</v>
      </c>
      <c r="F34" s="15">
        <v>0</v>
      </c>
      <c r="G34" s="15">
        <v>0</v>
      </c>
      <c r="H34" s="15">
        <v>0</v>
      </c>
      <c r="I34" s="15">
        <v>0</v>
      </c>
      <c r="J34" s="15">
        <v>0</v>
      </c>
      <c r="K34" s="15">
        <v>0</v>
      </c>
      <c r="L34" s="15">
        <v>0</v>
      </c>
      <c r="M34" s="15">
        <v>0</v>
      </c>
      <c r="N34" s="15">
        <v>0</v>
      </c>
      <c r="O34" s="15"/>
      <c r="P34" s="15"/>
      <c r="Q34" s="15"/>
      <c r="R34" s="15"/>
      <c r="S34" s="15"/>
      <c r="T34" s="15"/>
      <c r="U34" s="15"/>
    </row>
    <row r="35" spans="1:21" s="22" customFormat="1" ht="14.1" customHeight="1" x14ac:dyDescent="0.2">
      <c r="A35" s="59" t="s">
        <v>536</v>
      </c>
      <c r="B35" s="59" t="s">
        <v>581</v>
      </c>
      <c r="D35" s="106">
        <v>5</v>
      </c>
      <c r="E35" s="106">
        <v>1</v>
      </c>
      <c r="F35" s="106">
        <v>0</v>
      </c>
      <c r="G35" s="106">
        <v>2</v>
      </c>
      <c r="H35" s="106">
        <v>0</v>
      </c>
      <c r="I35" s="106">
        <v>0</v>
      </c>
      <c r="J35" s="106">
        <v>1</v>
      </c>
      <c r="K35" s="106">
        <v>0</v>
      </c>
      <c r="L35" s="106">
        <v>0</v>
      </c>
      <c r="M35" s="106">
        <v>0</v>
      </c>
      <c r="N35" s="106">
        <v>1</v>
      </c>
      <c r="O35" s="106"/>
      <c r="P35" s="106"/>
      <c r="Q35" s="106"/>
      <c r="R35" s="106"/>
      <c r="S35" s="106"/>
      <c r="T35" s="106"/>
      <c r="U35" s="106"/>
    </row>
    <row r="36" spans="1:21" s="22" customFormat="1" ht="14.1" customHeight="1" x14ac:dyDescent="0.2">
      <c r="A36" s="60" t="s">
        <v>537</v>
      </c>
      <c r="B36" s="60" t="s">
        <v>538</v>
      </c>
      <c r="C36" s="14"/>
      <c r="D36" s="15">
        <v>1</v>
      </c>
      <c r="E36" s="15">
        <v>0</v>
      </c>
      <c r="F36" s="15">
        <v>0</v>
      </c>
      <c r="G36" s="15">
        <v>1</v>
      </c>
      <c r="H36" s="15">
        <v>0</v>
      </c>
      <c r="I36" s="15">
        <v>0</v>
      </c>
      <c r="J36" s="15">
        <v>0</v>
      </c>
      <c r="K36" s="15">
        <v>0</v>
      </c>
      <c r="L36" s="15">
        <v>0</v>
      </c>
      <c r="M36" s="15">
        <v>0</v>
      </c>
      <c r="N36" s="15">
        <v>0</v>
      </c>
      <c r="O36" s="15"/>
      <c r="P36" s="15"/>
      <c r="Q36" s="15"/>
      <c r="R36" s="15"/>
      <c r="S36" s="15"/>
      <c r="T36" s="15"/>
      <c r="U36" s="15"/>
    </row>
    <row r="37" spans="1:21" s="14" customFormat="1" ht="14.1" customHeight="1" x14ac:dyDescent="0.2">
      <c r="A37" s="60" t="s">
        <v>539</v>
      </c>
      <c r="B37" s="60" t="s">
        <v>540</v>
      </c>
      <c r="D37" s="15">
        <v>2</v>
      </c>
      <c r="E37" s="15">
        <v>1</v>
      </c>
      <c r="F37" s="15">
        <v>0</v>
      </c>
      <c r="G37" s="15">
        <v>0</v>
      </c>
      <c r="H37" s="15">
        <v>0</v>
      </c>
      <c r="I37" s="15">
        <v>0</v>
      </c>
      <c r="J37" s="15">
        <v>1</v>
      </c>
      <c r="K37" s="15">
        <v>0</v>
      </c>
      <c r="L37" s="15">
        <v>0</v>
      </c>
      <c r="M37" s="15">
        <v>0</v>
      </c>
      <c r="N37" s="15">
        <v>0</v>
      </c>
      <c r="O37" s="15"/>
      <c r="P37" s="15"/>
      <c r="Q37" s="15"/>
      <c r="R37" s="15"/>
      <c r="S37" s="15"/>
      <c r="T37" s="15"/>
      <c r="U37" s="15"/>
    </row>
    <row r="38" spans="1:21" ht="14.1" customHeight="1" x14ac:dyDescent="0.2">
      <c r="A38" s="60" t="s">
        <v>541</v>
      </c>
      <c r="B38" s="60" t="s">
        <v>542</v>
      </c>
      <c r="C38" s="14"/>
      <c r="D38" s="15">
        <v>0</v>
      </c>
      <c r="E38" s="15">
        <v>0</v>
      </c>
      <c r="F38" s="15">
        <v>0</v>
      </c>
      <c r="G38" s="15">
        <v>0</v>
      </c>
      <c r="H38" s="15">
        <v>0</v>
      </c>
      <c r="I38" s="15">
        <v>0</v>
      </c>
      <c r="J38" s="15">
        <v>0</v>
      </c>
      <c r="K38" s="15">
        <v>0</v>
      </c>
      <c r="L38" s="15">
        <v>0</v>
      </c>
      <c r="M38" s="15">
        <v>0</v>
      </c>
      <c r="N38" s="15">
        <v>0</v>
      </c>
      <c r="O38" s="15"/>
      <c r="P38" s="15"/>
      <c r="Q38" s="15"/>
      <c r="R38" s="15"/>
      <c r="S38" s="15"/>
      <c r="T38" s="15"/>
      <c r="U38" s="15"/>
    </row>
    <row r="39" spans="1:21" ht="14.1" customHeight="1" x14ac:dyDescent="0.2">
      <c r="A39" s="60" t="s">
        <v>543</v>
      </c>
      <c r="B39" s="60" t="s">
        <v>544</v>
      </c>
      <c r="C39" s="14"/>
      <c r="D39" s="15">
        <v>2</v>
      </c>
      <c r="E39" s="15">
        <v>0</v>
      </c>
      <c r="F39" s="15">
        <v>0</v>
      </c>
      <c r="G39" s="15">
        <v>1</v>
      </c>
      <c r="H39" s="15">
        <v>0</v>
      </c>
      <c r="I39" s="15">
        <v>0</v>
      </c>
      <c r="J39" s="15">
        <v>0</v>
      </c>
      <c r="K39" s="15">
        <v>0</v>
      </c>
      <c r="L39" s="15">
        <v>0</v>
      </c>
      <c r="M39" s="15">
        <v>0</v>
      </c>
      <c r="N39" s="15">
        <v>1</v>
      </c>
      <c r="O39" s="15"/>
      <c r="P39" s="15"/>
      <c r="Q39" s="15"/>
      <c r="R39" s="15"/>
      <c r="S39" s="15"/>
      <c r="T39" s="15"/>
      <c r="U39" s="15"/>
    </row>
    <row r="40" spans="1:21" s="8" customFormat="1" ht="14.1" customHeight="1" x14ac:dyDescent="0.2">
      <c r="A40" s="59" t="s">
        <v>545</v>
      </c>
      <c r="B40" s="59" t="s">
        <v>582</v>
      </c>
      <c r="C40" s="22"/>
      <c r="D40" s="106">
        <v>7</v>
      </c>
      <c r="E40" s="106">
        <v>0</v>
      </c>
      <c r="F40" s="106">
        <v>1</v>
      </c>
      <c r="G40" s="106">
        <v>2</v>
      </c>
      <c r="H40" s="106">
        <v>1</v>
      </c>
      <c r="I40" s="106">
        <v>0</v>
      </c>
      <c r="J40" s="106">
        <v>2</v>
      </c>
      <c r="K40" s="106">
        <v>0</v>
      </c>
      <c r="L40" s="106">
        <v>0</v>
      </c>
      <c r="M40" s="106">
        <v>0</v>
      </c>
      <c r="N40" s="106">
        <v>1</v>
      </c>
      <c r="O40" s="106"/>
      <c r="P40" s="106"/>
      <c r="Q40" s="106"/>
      <c r="R40" s="106"/>
      <c r="S40" s="106"/>
      <c r="T40" s="106"/>
      <c r="U40" s="106"/>
    </row>
    <row r="41" spans="1:21" ht="14.1" customHeight="1" x14ac:dyDescent="0.2">
      <c r="A41" s="60" t="s">
        <v>546</v>
      </c>
      <c r="B41" s="60" t="s">
        <v>588</v>
      </c>
      <c r="C41" s="14"/>
      <c r="D41" s="15">
        <v>2</v>
      </c>
      <c r="E41" s="15">
        <v>0</v>
      </c>
      <c r="F41" s="15">
        <v>0</v>
      </c>
      <c r="G41" s="15">
        <v>1</v>
      </c>
      <c r="H41" s="15">
        <v>0</v>
      </c>
      <c r="I41" s="15">
        <v>0</v>
      </c>
      <c r="J41" s="15">
        <v>1</v>
      </c>
      <c r="K41" s="15">
        <v>0</v>
      </c>
      <c r="L41" s="15">
        <v>0</v>
      </c>
      <c r="M41" s="15">
        <v>0</v>
      </c>
      <c r="N41" s="15">
        <v>0</v>
      </c>
      <c r="O41" s="15"/>
      <c r="P41" s="15"/>
      <c r="Q41" s="15"/>
      <c r="R41" s="106"/>
      <c r="S41" s="15"/>
      <c r="T41" s="15"/>
      <c r="U41" s="15"/>
    </row>
    <row r="42" spans="1:21" ht="14.1" customHeight="1" x14ac:dyDescent="0.2">
      <c r="A42" s="60" t="s">
        <v>547</v>
      </c>
      <c r="B42" s="60" t="s">
        <v>583</v>
      </c>
      <c r="C42" s="14"/>
      <c r="D42" s="15">
        <v>5</v>
      </c>
      <c r="E42" s="15">
        <v>0</v>
      </c>
      <c r="F42" s="15">
        <v>1</v>
      </c>
      <c r="G42" s="15">
        <v>1</v>
      </c>
      <c r="H42" s="15">
        <v>1</v>
      </c>
      <c r="I42" s="15">
        <v>0</v>
      </c>
      <c r="J42" s="15">
        <v>1</v>
      </c>
      <c r="K42" s="15">
        <v>0</v>
      </c>
      <c r="L42" s="15">
        <v>0</v>
      </c>
      <c r="M42" s="15">
        <v>0</v>
      </c>
      <c r="N42" s="15">
        <v>1</v>
      </c>
      <c r="O42" s="15"/>
      <c r="P42" s="15"/>
      <c r="Q42" s="15"/>
      <c r="R42" s="15"/>
      <c r="S42" s="15"/>
      <c r="T42" s="15"/>
      <c r="U42" s="15"/>
    </row>
    <row r="43" spans="1:21" ht="14.1" customHeight="1" x14ac:dyDescent="0.2">
      <c r="A43" s="60" t="s">
        <v>548</v>
      </c>
      <c r="B43" s="60" t="s">
        <v>589</v>
      </c>
      <c r="C43" s="14"/>
      <c r="D43" s="15">
        <v>0</v>
      </c>
      <c r="E43" s="15">
        <v>0</v>
      </c>
      <c r="F43" s="15">
        <v>0</v>
      </c>
      <c r="G43" s="15">
        <v>0</v>
      </c>
      <c r="H43" s="15">
        <v>0</v>
      </c>
      <c r="I43" s="15">
        <v>0</v>
      </c>
      <c r="J43" s="15">
        <v>0</v>
      </c>
      <c r="K43" s="15">
        <v>0</v>
      </c>
      <c r="L43" s="15">
        <v>0</v>
      </c>
      <c r="M43" s="15">
        <v>0</v>
      </c>
      <c r="N43" s="15">
        <v>0</v>
      </c>
      <c r="O43" s="15"/>
      <c r="P43" s="15"/>
      <c r="Q43" s="15"/>
      <c r="R43" s="15"/>
      <c r="S43" s="15"/>
      <c r="T43" s="15"/>
      <c r="U43" s="15"/>
    </row>
    <row r="44" spans="1:21" s="8" customFormat="1" ht="14.1" customHeight="1" x14ac:dyDescent="0.2">
      <c r="A44" s="59" t="s">
        <v>549</v>
      </c>
      <c r="B44" s="59" t="s">
        <v>584</v>
      </c>
      <c r="C44" s="22"/>
      <c r="D44" s="106">
        <v>43</v>
      </c>
      <c r="E44" s="106">
        <v>4</v>
      </c>
      <c r="F44" s="106">
        <v>1</v>
      </c>
      <c r="G44" s="106">
        <v>21</v>
      </c>
      <c r="H44" s="106">
        <v>10</v>
      </c>
      <c r="I44" s="106">
        <v>0</v>
      </c>
      <c r="J44" s="106">
        <v>5</v>
      </c>
      <c r="K44" s="106">
        <v>0</v>
      </c>
      <c r="L44" s="106">
        <v>0</v>
      </c>
      <c r="M44" s="106">
        <v>0</v>
      </c>
      <c r="N44" s="106">
        <v>2</v>
      </c>
      <c r="O44" s="106"/>
      <c r="P44" s="106"/>
      <c r="Q44" s="106"/>
      <c r="R44" s="106"/>
      <c r="S44" s="106"/>
      <c r="T44" s="106"/>
      <c r="U44" s="106"/>
    </row>
    <row r="45" spans="1:21" ht="14.1" customHeight="1" x14ac:dyDescent="0.2">
      <c r="A45" s="60" t="s">
        <v>550</v>
      </c>
      <c r="B45" s="60" t="s">
        <v>966</v>
      </c>
      <c r="C45" s="14"/>
      <c r="D45" s="15">
        <v>21</v>
      </c>
      <c r="E45" s="15">
        <v>1</v>
      </c>
      <c r="F45" s="15">
        <v>1</v>
      </c>
      <c r="G45" s="15">
        <v>11</v>
      </c>
      <c r="H45" s="15">
        <v>5</v>
      </c>
      <c r="I45" s="15">
        <v>0</v>
      </c>
      <c r="J45" s="15">
        <v>2</v>
      </c>
      <c r="K45" s="15">
        <v>0</v>
      </c>
      <c r="L45" s="15">
        <v>0</v>
      </c>
      <c r="M45" s="15">
        <v>0</v>
      </c>
      <c r="N45" s="15">
        <v>1</v>
      </c>
      <c r="O45" s="15"/>
      <c r="P45" s="15"/>
      <c r="Q45" s="15"/>
      <c r="R45" s="15"/>
      <c r="S45" s="15"/>
      <c r="T45" s="15"/>
      <c r="U45" s="15"/>
    </row>
    <row r="46" spans="1:21" ht="14.1" customHeight="1" x14ac:dyDescent="0.2">
      <c r="A46" s="60" t="s">
        <v>551</v>
      </c>
      <c r="B46" s="60" t="s">
        <v>552</v>
      </c>
      <c r="C46" s="14"/>
      <c r="D46" s="15">
        <v>11</v>
      </c>
      <c r="E46" s="15">
        <v>0</v>
      </c>
      <c r="F46" s="15">
        <v>0</v>
      </c>
      <c r="G46" s="15">
        <v>6</v>
      </c>
      <c r="H46" s="15">
        <v>3</v>
      </c>
      <c r="I46" s="15">
        <v>0</v>
      </c>
      <c r="J46" s="15">
        <v>2</v>
      </c>
      <c r="K46" s="15">
        <v>0</v>
      </c>
      <c r="L46" s="15">
        <v>0</v>
      </c>
      <c r="M46" s="15">
        <v>0</v>
      </c>
      <c r="N46" s="15">
        <v>0</v>
      </c>
      <c r="O46" s="15"/>
      <c r="P46" s="15"/>
      <c r="Q46" s="15"/>
      <c r="R46" s="15"/>
      <c r="S46" s="15"/>
      <c r="T46" s="15"/>
      <c r="U46" s="15"/>
    </row>
    <row r="47" spans="1:21" ht="14.1" customHeight="1" x14ac:dyDescent="0.2">
      <c r="A47" s="60" t="s">
        <v>553</v>
      </c>
      <c r="B47" s="60" t="s">
        <v>967</v>
      </c>
      <c r="C47" s="14"/>
      <c r="D47" s="15">
        <v>0</v>
      </c>
      <c r="E47" s="15">
        <v>0</v>
      </c>
      <c r="F47" s="15">
        <v>0</v>
      </c>
      <c r="G47" s="15">
        <v>0</v>
      </c>
      <c r="H47" s="15">
        <v>0</v>
      </c>
      <c r="I47" s="15">
        <v>0</v>
      </c>
      <c r="J47" s="15">
        <v>0</v>
      </c>
      <c r="K47" s="15">
        <v>0</v>
      </c>
      <c r="L47" s="15">
        <v>0</v>
      </c>
      <c r="M47" s="15">
        <v>0</v>
      </c>
      <c r="N47" s="15">
        <v>0</v>
      </c>
      <c r="O47" s="15"/>
      <c r="P47" s="15"/>
      <c r="Q47" s="15"/>
      <c r="R47" s="15"/>
      <c r="S47" s="15"/>
      <c r="T47" s="15"/>
      <c r="U47" s="15"/>
    </row>
    <row r="48" spans="1:21" ht="14.1" customHeight="1" x14ac:dyDescent="0.2">
      <c r="A48" s="60" t="s">
        <v>554</v>
      </c>
      <c r="B48" s="60" t="s">
        <v>555</v>
      </c>
      <c r="C48" s="14"/>
      <c r="D48" s="15">
        <v>9</v>
      </c>
      <c r="E48" s="15">
        <v>3</v>
      </c>
      <c r="F48" s="15">
        <v>0</v>
      </c>
      <c r="G48" s="15">
        <v>2</v>
      </c>
      <c r="H48" s="15">
        <v>2</v>
      </c>
      <c r="I48" s="15">
        <v>0</v>
      </c>
      <c r="J48" s="15">
        <v>1</v>
      </c>
      <c r="K48" s="15">
        <v>0</v>
      </c>
      <c r="L48" s="15">
        <v>0</v>
      </c>
      <c r="M48" s="15">
        <v>0</v>
      </c>
      <c r="N48" s="15">
        <v>1</v>
      </c>
      <c r="O48" s="15"/>
      <c r="P48" s="15"/>
      <c r="Q48" s="15"/>
      <c r="R48" s="15"/>
      <c r="S48" s="15"/>
      <c r="T48" s="15"/>
      <c r="U48" s="15"/>
    </row>
    <row r="49" spans="1:21" ht="14.1" customHeight="1" x14ac:dyDescent="0.2">
      <c r="A49" s="60" t="s">
        <v>556</v>
      </c>
      <c r="B49" s="60" t="s">
        <v>968</v>
      </c>
      <c r="C49" s="14"/>
      <c r="D49" s="15">
        <v>2</v>
      </c>
      <c r="E49" s="15">
        <v>0</v>
      </c>
      <c r="F49" s="15">
        <v>0</v>
      </c>
      <c r="G49" s="15">
        <v>2</v>
      </c>
      <c r="H49" s="15">
        <v>0</v>
      </c>
      <c r="I49" s="15">
        <v>0</v>
      </c>
      <c r="J49" s="15">
        <v>0</v>
      </c>
      <c r="K49" s="15">
        <v>0</v>
      </c>
      <c r="L49" s="15">
        <v>0</v>
      </c>
      <c r="M49" s="15">
        <v>0</v>
      </c>
      <c r="N49" s="15">
        <v>0</v>
      </c>
      <c r="O49" s="15"/>
      <c r="P49" s="15"/>
      <c r="Q49" s="15"/>
      <c r="R49" s="15"/>
      <c r="S49" s="15"/>
      <c r="T49" s="15"/>
      <c r="U49" s="15"/>
    </row>
    <row r="50" spans="1:21" s="8" customFormat="1" ht="14.1" customHeight="1" x14ac:dyDescent="0.2">
      <c r="A50" s="59" t="s">
        <v>557</v>
      </c>
      <c r="B50" s="59" t="s">
        <v>585</v>
      </c>
      <c r="C50" s="22"/>
      <c r="D50" s="106">
        <v>27</v>
      </c>
      <c r="E50" s="106">
        <v>2</v>
      </c>
      <c r="F50" s="106">
        <v>0</v>
      </c>
      <c r="G50" s="106">
        <v>8</v>
      </c>
      <c r="H50" s="106">
        <v>7</v>
      </c>
      <c r="I50" s="106">
        <v>0</v>
      </c>
      <c r="J50" s="106">
        <v>7</v>
      </c>
      <c r="K50" s="106">
        <v>0</v>
      </c>
      <c r="L50" s="106">
        <v>0</v>
      </c>
      <c r="M50" s="106">
        <v>0</v>
      </c>
      <c r="N50" s="106">
        <v>3</v>
      </c>
      <c r="O50" s="106"/>
      <c r="P50" s="106"/>
      <c r="Q50" s="106"/>
      <c r="R50" s="106"/>
      <c r="S50" s="106"/>
      <c r="T50" s="106"/>
      <c r="U50" s="106"/>
    </row>
    <row r="51" spans="1:21" ht="14.1" customHeight="1" x14ac:dyDescent="0.2">
      <c r="A51" s="60" t="s">
        <v>558</v>
      </c>
      <c r="B51" s="60" t="s">
        <v>559</v>
      </c>
      <c r="C51" s="14"/>
      <c r="D51" s="15">
        <v>8</v>
      </c>
      <c r="E51" s="15">
        <v>2</v>
      </c>
      <c r="F51" s="15">
        <v>0</v>
      </c>
      <c r="G51" s="15">
        <v>2</v>
      </c>
      <c r="H51" s="15">
        <v>2</v>
      </c>
      <c r="I51" s="15">
        <v>0</v>
      </c>
      <c r="J51" s="15">
        <v>2</v>
      </c>
      <c r="K51" s="15">
        <v>0</v>
      </c>
      <c r="L51" s="15">
        <v>0</v>
      </c>
      <c r="M51" s="15">
        <v>0</v>
      </c>
      <c r="N51" s="15">
        <v>0</v>
      </c>
      <c r="O51" s="15"/>
      <c r="P51" s="15"/>
      <c r="Q51" s="15"/>
      <c r="R51" s="15"/>
      <c r="S51" s="15"/>
      <c r="T51" s="15"/>
      <c r="U51" s="15"/>
    </row>
    <row r="52" spans="1:21" ht="14.1" customHeight="1" x14ac:dyDescent="0.2">
      <c r="A52" s="60" t="s">
        <v>560</v>
      </c>
      <c r="B52" s="60" t="s">
        <v>561</v>
      </c>
      <c r="C52" s="14"/>
      <c r="D52" s="15">
        <v>1</v>
      </c>
      <c r="E52" s="15">
        <v>0</v>
      </c>
      <c r="F52" s="15">
        <v>0</v>
      </c>
      <c r="G52" s="15">
        <v>1</v>
      </c>
      <c r="H52" s="15">
        <v>0</v>
      </c>
      <c r="I52" s="15">
        <v>0</v>
      </c>
      <c r="J52" s="15">
        <v>0</v>
      </c>
      <c r="K52" s="15">
        <v>0</v>
      </c>
      <c r="L52" s="15">
        <v>0</v>
      </c>
      <c r="M52" s="15">
        <v>0</v>
      </c>
      <c r="N52" s="15">
        <v>0</v>
      </c>
      <c r="O52" s="15"/>
      <c r="P52" s="15"/>
      <c r="Q52" s="15"/>
      <c r="R52" s="15"/>
      <c r="S52" s="15"/>
      <c r="T52" s="15"/>
      <c r="U52" s="15"/>
    </row>
    <row r="53" spans="1:21" ht="14.1" customHeight="1" x14ac:dyDescent="0.2">
      <c r="A53" s="60" t="s">
        <v>562</v>
      </c>
      <c r="B53" s="60" t="s">
        <v>563</v>
      </c>
      <c r="C53" s="14"/>
      <c r="D53" s="15">
        <v>18</v>
      </c>
      <c r="E53" s="15">
        <v>0</v>
      </c>
      <c r="F53" s="15">
        <v>0</v>
      </c>
      <c r="G53" s="15">
        <v>5</v>
      </c>
      <c r="H53" s="15">
        <v>5</v>
      </c>
      <c r="I53" s="15">
        <v>0</v>
      </c>
      <c r="J53" s="15">
        <v>5</v>
      </c>
      <c r="K53" s="15">
        <v>0</v>
      </c>
      <c r="L53" s="15">
        <v>0</v>
      </c>
      <c r="M53" s="15">
        <v>0</v>
      </c>
      <c r="N53" s="15">
        <v>3</v>
      </c>
      <c r="O53" s="15"/>
      <c r="P53" s="15"/>
      <c r="Q53" s="15"/>
      <c r="R53" s="15"/>
      <c r="S53" s="15"/>
      <c r="T53" s="15"/>
      <c r="U53" s="15"/>
    </row>
    <row r="54" spans="1:21" s="8" customFormat="1" ht="14.1" customHeight="1" x14ac:dyDescent="0.2">
      <c r="A54" s="59" t="s">
        <v>564</v>
      </c>
      <c r="B54" s="59" t="s">
        <v>565</v>
      </c>
      <c r="C54" s="22"/>
      <c r="D54" s="106">
        <v>27</v>
      </c>
      <c r="E54" s="106">
        <v>0</v>
      </c>
      <c r="F54" s="106">
        <v>3</v>
      </c>
      <c r="G54" s="106">
        <v>7</v>
      </c>
      <c r="H54" s="106">
        <v>8</v>
      </c>
      <c r="I54" s="106">
        <v>1</v>
      </c>
      <c r="J54" s="106">
        <v>6</v>
      </c>
      <c r="K54" s="106">
        <v>0</v>
      </c>
      <c r="L54" s="106">
        <v>0</v>
      </c>
      <c r="M54" s="106">
        <v>0</v>
      </c>
      <c r="N54" s="106">
        <v>2</v>
      </c>
      <c r="O54" s="106"/>
      <c r="P54" s="106"/>
      <c r="Q54" s="106"/>
      <c r="R54" s="106"/>
      <c r="S54" s="106"/>
      <c r="T54" s="106"/>
      <c r="U54" s="106"/>
    </row>
    <row r="55" spans="1:21" ht="14.1" customHeight="1" x14ac:dyDescent="0.2">
      <c r="A55" s="60" t="s">
        <v>566</v>
      </c>
      <c r="B55" s="60" t="s">
        <v>567</v>
      </c>
      <c r="C55" s="14"/>
      <c r="D55" s="15">
        <v>1</v>
      </c>
      <c r="E55" s="15">
        <v>0</v>
      </c>
      <c r="F55" s="15">
        <v>0</v>
      </c>
      <c r="G55" s="15">
        <v>0</v>
      </c>
      <c r="H55" s="15">
        <v>0</v>
      </c>
      <c r="I55" s="15">
        <v>0</v>
      </c>
      <c r="J55" s="15">
        <v>1</v>
      </c>
      <c r="K55" s="15">
        <v>0</v>
      </c>
      <c r="L55" s="15">
        <v>0</v>
      </c>
      <c r="M55" s="15">
        <v>0</v>
      </c>
      <c r="N55" s="15">
        <v>0</v>
      </c>
      <c r="O55" s="15"/>
      <c r="P55" s="15"/>
      <c r="Q55" s="15"/>
      <c r="R55" s="15"/>
      <c r="S55" s="15"/>
      <c r="T55" s="15"/>
      <c r="U55" s="15"/>
    </row>
    <row r="56" spans="1:21" ht="14.1" customHeight="1" x14ac:dyDescent="0.2">
      <c r="A56" s="60" t="s">
        <v>568</v>
      </c>
      <c r="B56" s="60" t="s">
        <v>586</v>
      </c>
      <c r="C56" s="14"/>
      <c r="D56" s="15">
        <v>5</v>
      </c>
      <c r="E56" s="15">
        <v>0</v>
      </c>
      <c r="F56" s="15">
        <v>1</v>
      </c>
      <c r="G56" s="15">
        <v>1</v>
      </c>
      <c r="H56" s="15">
        <v>2</v>
      </c>
      <c r="I56" s="15">
        <v>0</v>
      </c>
      <c r="J56" s="15">
        <v>1</v>
      </c>
      <c r="K56" s="15">
        <v>0</v>
      </c>
      <c r="L56" s="15">
        <v>0</v>
      </c>
      <c r="M56" s="15">
        <v>0</v>
      </c>
      <c r="N56" s="15">
        <v>0</v>
      </c>
      <c r="O56" s="15"/>
      <c r="P56" s="15"/>
      <c r="Q56" s="15"/>
      <c r="R56" s="15"/>
      <c r="S56" s="15"/>
      <c r="T56" s="15"/>
      <c r="U56" s="15"/>
    </row>
    <row r="57" spans="1:21" ht="14.1" customHeight="1" x14ac:dyDescent="0.2">
      <c r="A57" s="60" t="s">
        <v>569</v>
      </c>
      <c r="B57" s="60" t="s">
        <v>958</v>
      </c>
      <c r="C57" s="14"/>
      <c r="D57" s="15">
        <v>9</v>
      </c>
      <c r="E57" s="15">
        <v>0</v>
      </c>
      <c r="F57" s="15">
        <v>2</v>
      </c>
      <c r="G57" s="15">
        <v>1</v>
      </c>
      <c r="H57" s="15">
        <v>4</v>
      </c>
      <c r="I57" s="15">
        <v>0</v>
      </c>
      <c r="J57" s="15">
        <v>2</v>
      </c>
      <c r="K57" s="15">
        <v>0</v>
      </c>
      <c r="L57" s="15">
        <v>0</v>
      </c>
      <c r="M57" s="15">
        <v>0</v>
      </c>
      <c r="N57" s="15">
        <v>0</v>
      </c>
      <c r="O57" s="15"/>
      <c r="P57" s="15"/>
      <c r="Q57" s="15"/>
      <c r="R57" s="15"/>
      <c r="S57" s="15"/>
      <c r="T57" s="15"/>
      <c r="U57" s="15"/>
    </row>
    <row r="58" spans="1:21" ht="14.1" customHeight="1" x14ac:dyDescent="0.2">
      <c r="A58" s="60" t="s">
        <v>570</v>
      </c>
      <c r="B58" s="60" t="s">
        <v>571</v>
      </c>
      <c r="C58" s="14"/>
      <c r="D58" s="15">
        <v>0</v>
      </c>
      <c r="E58" s="15">
        <v>0</v>
      </c>
      <c r="F58" s="15">
        <v>0</v>
      </c>
      <c r="G58" s="15">
        <v>0</v>
      </c>
      <c r="H58" s="15">
        <v>0</v>
      </c>
      <c r="I58" s="15">
        <v>0</v>
      </c>
      <c r="J58" s="15">
        <v>0</v>
      </c>
      <c r="K58" s="15">
        <v>0</v>
      </c>
      <c r="L58" s="15">
        <v>0</v>
      </c>
      <c r="M58" s="15">
        <v>0</v>
      </c>
      <c r="N58" s="15">
        <v>0</v>
      </c>
      <c r="O58" s="15"/>
      <c r="P58" s="15"/>
      <c r="Q58" s="15"/>
      <c r="R58" s="15"/>
      <c r="S58" s="15"/>
      <c r="T58" s="15"/>
      <c r="U58" s="15"/>
    </row>
    <row r="59" spans="1:21" ht="14.1" customHeight="1" x14ac:dyDescent="0.2">
      <c r="A59" s="60" t="s">
        <v>572</v>
      </c>
      <c r="B59" s="60" t="s">
        <v>587</v>
      </c>
      <c r="C59" s="14"/>
      <c r="D59" s="15">
        <v>0</v>
      </c>
      <c r="E59" s="15">
        <v>0</v>
      </c>
      <c r="F59" s="15">
        <v>0</v>
      </c>
      <c r="G59" s="15">
        <v>0</v>
      </c>
      <c r="H59" s="15">
        <v>0</v>
      </c>
      <c r="I59" s="15">
        <v>0</v>
      </c>
      <c r="J59" s="15">
        <v>0</v>
      </c>
      <c r="K59" s="15">
        <v>0</v>
      </c>
      <c r="L59" s="15">
        <v>0</v>
      </c>
      <c r="M59" s="15">
        <v>0</v>
      </c>
      <c r="N59" s="15">
        <v>0</v>
      </c>
      <c r="O59" s="15"/>
      <c r="P59" s="15"/>
      <c r="Q59" s="15"/>
      <c r="R59" s="15"/>
      <c r="S59" s="15"/>
      <c r="T59" s="15"/>
      <c r="U59" s="15"/>
    </row>
    <row r="60" spans="1:21" ht="14.1" customHeight="1" x14ac:dyDescent="0.2">
      <c r="A60" s="60" t="s">
        <v>573</v>
      </c>
      <c r="B60" s="60" t="s">
        <v>574</v>
      </c>
      <c r="C60" s="14"/>
      <c r="D60" s="15">
        <v>12</v>
      </c>
      <c r="E60" s="15">
        <v>0</v>
      </c>
      <c r="F60" s="15">
        <v>0</v>
      </c>
      <c r="G60" s="15">
        <v>5</v>
      </c>
      <c r="H60" s="15">
        <v>2</v>
      </c>
      <c r="I60" s="15">
        <v>1</v>
      </c>
      <c r="J60" s="15">
        <v>2</v>
      </c>
      <c r="K60" s="15">
        <v>0</v>
      </c>
      <c r="L60" s="15">
        <v>0</v>
      </c>
      <c r="M60" s="15">
        <v>0</v>
      </c>
      <c r="N60" s="15">
        <v>2</v>
      </c>
      <c r="O60" s="15"/>
      <c r="P60" s="15"/>
      <c r="Q60" s="15"/>
      <c r="R60" s="15"/>
      <c r="S60" s="15"/>
      <c r="T60" s="15"/>
      <c r="U60" s="15"/>
    </row>
    <row r="61" spans="1:21" s="8" customFormat="1" ht="13.5" customHeight="1" x14ac:dyDescent="0.2">
      <c r="A61" s="58" t="s">
        <v>591</v>
      </c>
      <c r="B61" s="59"/>
      <c r="C61" s="22"/>
      <c r="D61" s="106">
        <v>1</v>
      </c>
      <c r="E61" s="106">
        <v>0</v>
      </c>
      <c r="F61" s="106">
        <v>0</v>
      </c>
      <c r="G61" s="106">
        <v>0</v>
      </c>
      <c r="H61" s="106">
        <v>0</v>
      </c>
      <c r="I61" s="106">
        <v>0</v>
      </c>
      <c r="J61" s="106">
        <v>1</v>
      </c>
      <c r="K61" s="106">
        <v>0</v>
      </c>
      <c r="L61" s="106">
        <v>0</v>
      </c>
      <c r="M61" s="106">
        <v>0</v>
      </c>
      <c r="N61" s="106">
        <v>0</v>
      </c>
      <c r="O61" s="106"/>
      <c r="P61" s="106"/>
      <c r="Q61" s="106"/>
      <c r="R61" s="106"/>
      <c r="S61" s="106"/>
      <c r="T61" s="106"/>
      <c r="U61" s="106"/>
    </row>
    <row r="62" spans="1:21" ht="3" customHeight="1" x14ac:dyDescent="0.2">
      <c r="A62" s="78"/>
      <c r="B62" s="65"/>
      <c r="C62" s="65"/>
      <c r="D62" s="75"/>
      <c r="E62" s="75"/>
      <c r="F62" s="75"/>
      <c r="G62" s="75"/>
      <c r="H62" s="75"/>
      <c r="I62" s="75"/>
      <c r="J62" s="75"/>
      <c r="K62" s="75"/>
      <c r="L62" s="75"/>
      <c r="M62" s="75"/>
      <c r="N62" s="75"/>
    </row>
  </sheetData>
  <customSheetViews>
    <customSheetView guid="{09C079DF-E626-4084-A2F6-C76BFDAA1A4F}" showGridLines="0" fitToPage="1" topLeftCell="A3">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Folha156">
    <tabColor rgb="FF0070C0"/>
    <pageSetUpPr fitToPage="1"/>
  </sheetPr>
  <dimension ref="A1:U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3" width="9.7109375" style="1" customWidth="1"/>
    <col min="14" max="14" width="10" style="1" customWidth="1"/>
    <col min="15" max="20" width="9.28515625" style="5"/>
    <col min="21" max="21" width="7.42578125" style="5" customWidth="1"/>
    <col min="22" max="16384" width="9.28515625" style="5"/>
  </cols>
  <sheetData>
    <row r="1" spans="1:21" s="14" customFormat="1" ht="11.1" customHeight="1" x14ac:dyDescent="0.2">
      <c r="B1" s="18"/>
      <c r="C1" s="18"/>
      <c r="N1" s="23" t="s">
        <v>398</v>
      </c>
    </row>
    <row r="2" spans="1:21" ht="11.1" customHeight="1" x14ac:dyDescent="0.2"/>
    <row r="3" spans="1:21" s="29" customFormat="1" ht="12" customHeight="1" x14ac:dyDescent="0.2">
      <c r="A3" s="28" t="s">
        <v>282</v>
      </c>
      <c r="B3" s="45"/>
      <c r="C3" s="45"/>
      <c r="D3" s="2"/>
      <c r="E3" s="2"/>
      <c r="F3" s="2"/>
      <c r="G3" s="2"/>
      <c r="H3" s="2"/>
      <c r="I3" s="2"/>
      <c r="J3" s="2"/>
      <c r="K3" s="2"/>
      <c r="L3" s="2"/>
      <c r="M3" s="2"/>
      <c r="N3" s="2"/>
    </row>
    <row r="4" spans="1:21" s="29" customFormat="1" ht="11.1" customHeight="1" x14ac:dyDescent="0.2">
      <c r="B4" s="45"/>
      <c r="C4" s="45"/>
      <c r="D4" s="2"/>
      <c r="E4" s="2"/>
      <c r="F4" s="2"/>
      <c r="G4" s="2"/>
      <c r="H4" s="2"/>
      <c r="I4" s="2"/>
      <c r="J4" s="2"/>
      <c r="K4" s="2"/>
      <c r="L4" s="2"/>
      <c r="M4" s="2"/>
      <c r="N4" s="2"/>
    </row>
    <row r="5" spans="1:21" ht="11.1" customHeight="1" x14ac:dyDescent="0.2">
      <c r="A5" s="173">
        <v>2023</v>
      </c>
      <c r="B5" s="173"/>
      <c r="C5" s="173"/>
      <c r="D5" s="173"/>
      <c r="E5" s="173"/>
      <c r="F5" s="173"/>
      <c r="G5" s="173"/>
      <c r="H5" s="173"/>
      <c r="I5" s="173"/>
      <c r="J5" s="173"/>
      <c r="K5" s="173"/>
      <c r="L5" s="173"/>
      <c r="M5" s="173"/>
      <c r="N5" s="173"/>
    </row>
    <row r="6" spans="1:21" s="8" customFormat="1" ht="11.1" customHeight="1" x14ac:dyDescent="0.2">
      <c r="A6" s="49" t="s">
        <v>59</v>
      </c>
      <c r="B6" s="22"/>
      <c r="C6" s="49"/>
      <c r="D6" s="22"/>
      <c r="E6" s="22"/>
      <c r="F6" s="22"/>
      <c r="G6" s="22"/>
      <c r="H6" s="22"/>
      <c r="I6" s="22"/>
      <c r="J6" s="22"/>
      <c r="K6" s="168"/>
      <c r="L6" s="168"/>
      <c r="M6" s="22"/>
      <c r="N6" s="22"/>
    </row>
    <row r="7" spans="1:21" ht="1.5" customHeight="1" x14ac:dyDescent="0.2">
      <c r="A7" s="69"/>
      <c r="B7" s="91"/>
      <c r="C7" s="69"/>
      <c r="D7" s="70"/>
      <c r="E7" s="70"/>
      <c r="F7" s="70"/>
      <c r="G7" s="70"/>
      <c r="H7" s="70"/>
      <c r="I7" s="70"/>
      <c r="J7" s="70"/>
      <c r="K7" s="70"/>
      <c r="L7" s="70"/>
      <c r="M7" s="70"/>
      <c r="N7" s="70"/>
    </row>
    <row r="8" spans="1:21" ht="57.75" customHeight="1" x14ac:dyDescent="0.2">
      <c r="A8" s="188" t="s">
        <v>500</v>
      </c>
      <c r="B8" s="188"/>
      <c r="D8" s="36" t="s">
        <v>1</v>
      </c>
      <c r="E8" s="115" t="s">
        <v>259</v>
      </c>
      <c r="F8" s="115" t="s">
        <v>69</v>
      </c>
      <c r="G8" s="115" t="s">
        <v>260</v>
      </c>
      <c r="H8" s="115" t="s">
        <v>261</v>
      </c>
      <c r="I8" s="115" t="s">
        <v>132</v>
      </c>
      <c r="J8" s="115" t="s">
        <v>106</v>
      </c>
      <c r="K8" s="115" t="s">
        <v>133</v>
      </c>
      <c r="L8" s="115" t="s">
        <v>134</v>
      </c>
      <c r="M8" s="115" t="s">
        <v>140</v>
      </c>
      <c r="N8" s="36" t="s">
        <v>135</v>
      </c>
    </row>
    <row r="9" spans="1:21" ht="1.5" customHeight="1" x14ac:dyDescent="0.2">
      <c r="D9" s="73"/>
      <c r="E9" s="73"/>
      <c r="F9" s="73"/>
      <c r="G9" s="73"/>
      <c r="H9" s="73"/>
      <c r="I9" s="73"/>
      <c r="J9" s="73"/>
      <c r="K9" s="73"/>
      <c r="L9" s="73"/>
      <c r="M9" s="73"/>
      <c r="N9" s="73"/>
    </row>
    <row r="10" spans="1:21" ht="1.5" customHeight="1" x14ac:dyDescent="0.2">
      <c r="A10" s="91"/>
      <c r="B10" s="69"/>
      <c r="C10" s="69"/>
      <c r="D10" s="4"/>
      <c r="E10" s="4"/>
      <c r="F10" s="4"/>
      <c r="G10" s="4"/>
      <c r="H10" s="4"/>
      <c r="I10" s="4"/>
      <c r="J10" s="4"/>
      <c r="K10" s="4"/>
      <c r="L10" s="4"/>
      <c r="M10" s="4"/>
      <c r="N10" s="4"/>
    </row>
    <row r="11" spans="1:21" ht="14.1" customHeight="1" x14ac:dyDescent="0.2">
      <c r="A11" s="18"/>
      <c r="B11" s="27" t="s">
        <v>9</v>
      </c>
      <c r="C11" s="23"/>
      <c r="D11" s="15">
        <v>120</v>
      </c>
      <c r="E11" s="15">
        <v>9</v>
      </c>
      <c r="F11" s="15">
        <v>6</v>
      </c>
      <c r="G11" s="15">
        <v>47</v>
      </c>
      <c r="H11" s="15">
        <v>24</v>
      </c>
      <c r="I11" s="15">
        <v>2</v>
      </c>
      <c r="J11" s="15">
        <v>23</v>
      </c>
      <c r="K11" s="15">
        <v>0</v>
      </c>
      <c r="L11" s="15">
        <v>1</v>
      </c>
      <c r="M11" s="15">
        <v>0</v>
      </c>
      <c r="N11" s="15">
        <v>8</v>
      </c>
      <c r="O11" s="14"/>
    </row>
    <row r="12" spans="1:21" s="8" customFormat="1" ht="14.1" customHeight="1" x14ac:dyDescent="0.2">
      <c r="A12" s="59" t="s">
        <v>503</v>
      </c>
      <c r="B12" s="59" t="s">
        <v>962</v>
      </c>
      <c r="C12" s="27"/>
      <c r="D12" s="106">
        <v>5</v>
      </c>
      <c r="E12" s="106">
        <v>0</v>
      </c>
      <c r="F12" s="106">
        <v>0</v>
      </c>
      <c r="G12" s="106">
        <v>2</v>
      </c>
      <c r="H12" s="106">
        <v>0</v>
      </c>
      <c r="I12" s="106">
        <v>1</v>
      </c>
      <c r="J12" s="106">
        <v>1</v>
      </c>
      <c r="K12" s="106">
        <v>0</v>
      </c>
      <c r="L12" s="106">
        <v>0</v>
      </c>
      <c r="M12" s="106">
        <v>0</v>
      </c>
      <c r="N12" s="106">
        <v>1</v>
      </c>
      <c r="O12" s="106"/>
      <c r="P12" s="106"/>
      <c r="Q12" s="106"/>
      <c r="R12" s="106"/>
      <c r="S12" s="106"/>
      <c r="T12" s="106"/>
      <c r="U12" s="106"/>
    </row>
    <row r="13" spans="1:21" ht="14.1" customHeight="1" x14ac:dyDescent="0.2">
      <c r="A13" s="60" t="s">
        <v>504</v>
      </c>
      <c r="B13" s="60" t="s">
        <v>963</v>
      </c>
      <c r="C13" s="23"/>
      <c r="D13" s="15">
        <v>1</v>
      </c>
      <c r="E13" s="15">
        <v>0</v>
      </c>
      <c r="F13" s="15">
        <v>0</v>
      </c>
      <c r="G13" s="15">
        <v>0</v>
      </c>
      <c r="H13" s="15">
        <v>0</v>
      </c>
      <c r="I13" s="15">
        <v>0</v>
      </c>
      <c r="J13" s="15">
        <v>0</v>
      </c>
      <c r="K13" s="15">
        <v>0</v>
      </c>
      <c r="L13" s="15">
        <v>0</v>
      </c>
      <c r="M13" s="15">
        <v>0</v>
      </c>
      <c r="N13" s="15">
        <v>1</v>
      </c>
      <c r="O13" s="15"/>
      <c r="P13" s="15"/>
      <c r="Q13" s="15"/>
      <c r="R13" s="15"/>
      <c r="S13" s="15"/>
      <c r="T13" s="15"/>
      <c r="U13" s="15"/>
    </row>
    <row r="14" spans="1:21" ht="14.1" customHeight="1" x14ac:dyDescent="0.2">
      <c r="A14" s="60" t="s">
        <v>505</v>
      </c>
      <c r="B14" s="60" t="s">
        <v>506</v>
      </c>
      <c r="C14" s="23"/>
      <c r="D14" s="15">
        <v>1</v>
      </c>
      <c r="E14" s="15">
        <v>0</v>
      </c>
      <c r="F14" s="15">
        <v>0</v>
      </c>
      <c r="G14" s="15">
        <v>1</v>
      </c>
      <c r="H14" s="15">
        <v>0</v>
      </c>
      <c r="I14" s="15">
        <v>0</v>
      </c>
      <c r="J14" s="15">
        <v>0</v>
      </c>
      <c r="K14" s="15">
        <v>0</v>
      </c>
      <c r="L14" s="15">
        <v>0</v>
      </c>
      <c r="M14" s="15">
        <v>0</v>
      </c>
      <c r="N14" s="15">
        <v>0</v>
      </c>
      <c r="O14" s="15"/>
      <c r="P14" s="15"/>
      <c r="Q14" s="15"/>
      <c r="R14" s="15"/>
      <c r="S14" s="15"/>
      <c r="T14" s="15"/>
      <c r="U14" s="15"/>
    </row>
    <row r="15" spans="1:21" ht="14.1" customHeight="1" x14ac:dyDescent="0.2">
      <c r="A15" s="60" t="s">
        <v>507</v>
      </c>
      <c r="B15" s="60" t="s">
        <v>508</v>
      </c>
      <c r="C15" s="23"/>
      <c r="D15" s="15">
        <v>1</v>
      </c>
      <c r="E15" s="15">
        <v>0</v>
      </c>
      <c r="F15" s="15">
        <v>0</v>
      </c>
      <c r="G15" s="15">
        <v>0</v>
      </c>
      <c r="H15" s="15">
        <v>0</v>
      </c>
      <c r="I15" s="15">
        <v>1</v>
      </c>
      <c r="J15" s="15">
        <v>0</v>
      </c>
      <c r="K15" s="15">
        <v>0</v>
      </c>
      <c r="L15" s="15">
        <v>0</v>
      </c>
      <c r="M15" s="15">
        <v>0</v>
      </c>
      <c r="N15" s="15">
        <v>0</v>
      </c>
      <c r="O15" s="15"/>
      <c r="P15" s="15"/>
      <c r="Q15" s="15"/>
      <c r="R15" s="15"/>
      <c r="S15" s="15"/>
      <c r="T15" s="15"/>
      <c r="U15" s="15"/>
    </row>
    <row r="16" spans="1:21" ht="14.1" customHeight="1" x14ac:dyDescent="0.2">
      <c r="A16" s="60" t="s">
        <v>509</v>
      </c>
      <c r="B16" s="60" t="s">
        <v>575</v>
      </c>
      <c r="C16" s="23"/>
      <c r="D16" s="15">
        <v>2</v>
      </c>
      <c r="E16" s="15">
        <v>0</v>
      </c>
      <c r="F16" s="15">
        <v>0</v>
      </c>
      <c r="G16" s="15">
        <v>1</v>
      </c>
      <c r="H16" s="15">
        <v>0</v>
      </c>
      <c r="I16" s="15">
        <v>0</v>
      </c>
      <c r="J16" s="15">
        <v>1</v>
      </c>
      <c r="K16" s="15">
        <v>0</v>
      </c>
      <c r="L16" s="15">
        <v>0</v>
      </c>
      <c r="M16" s="15">
        <v>0</v>
      </c>
      <c r="N16" s="15">
        <v>0</v>
      </c>
      <c r="O16" s="15"/>
      <c r="P16" s="15"/>
      <c r="Q16" s="15"/>
      <c r="R16" s="15"/>
      <c r="S16" s="15"/>
      <c r="T16" s="15"/>
      <c r="U16" s="15"/>
    </row>
    <row r="17" spans="1:21" s="8" customFormat="1" ht="14.1" customHeight="1" x14ac:dyDescent="0.2">
      <c r="A17" s="59" t="s">
        <v>510</v>
      </c>
      <c r="B17" s="59" t="s">
        <v>511</v>
      </c>
      <c r="C17" s="27"/>
      <c r="D17" s="106">
        <v>4</v>
      </c>
      <c r="E17" s="106">
        <v>0</v>
      </c>
      <c r="F17" s="106">
        <v>0</v>
      </c>
      <c r="G17" s="106">
        <v>2</v>
      </c>
      <c r="H17" s="106">
        <v>1</v>
      </c>
      <c r="I17" s="106">
        <v>0</v>
      </c>
      <c r="J17" s="106">
        <v>1</v>
      </c>
      <c r="K17" s="106">
        <v>0</v>
      </c>
      <c r="L17" s="106">
        <v>0</v>
      </c>
      <c r="M17" s="106">
        <v>0</v>
      </c>
      <c r="N17" s="106">
        <v>0</v>
      </c>
      <c r="O17" s="106"/>
      <c r="P17" s="106"/>
      <c r="Q17" s="106"/>
      <c r="R17" s="106"/>
      <c r="S17" s="106"/>
      <c r="T17" s="106"/>
      <c r="U17" s="106"/>
    </row>
    <row r="18" spans="1:21" ht="14.1" customHeight="1" x14ac:dyDescent="0.2">
      <c r="A18" s="60" t="s">
        <v>314</v>
      </c>
      <c r="B18" s="60" t="s">
        <v>576</v>
      </c>
      <c r="C18" s="23"/>
      <c r="D18" s="15">
        <v>3</v>
      </c>
      <c r="E18" s="15">
        <v>0</v>
      </c>
      <c r="F18" s="15">
        <v>0</v>
      </c>
      <c r="G18" s="15">
        <v>1</v>
      </c>
      <c r="H18" s="15">
        <v>1</v>
      </c>
      <c r="I18" s="15">
        <v>0</v>
      </c>
      <c r="J18" s="15">
        <v>1</v>
      </c>
      <c r="K18" s="15">
        <v>0</v>
      </c>
      <c r="L18" s="15">
        <v>0</v>
      </c>
      <c r="M18" s="15">
        <v>0</v>
      </c>
      <c r="N18" s="15">
        <v>0</v>
      </c>
      <c r="O18" s="15"/>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c r="P20" s="15"/>
      <c r="Q20" s="15"/>
      <c r="R20" s="15"/>
      <c r="S20" s="15"/>
      <c r="T20" s="15"/>
      <c r="U20" s="15"/>
    </row>
    <row r="21" spans="1:21" ht="14.1" customHeight="1" x14ac:dyDescent="0.2">
      <c r="A21" s="60" t="s">
        <v>516</v>
      </c>
      <c r="B21" s="60" t="s">
        <v>577</v>
      </c>
      <c r="C21" s="23"/>
      <c r="D21" s="15">
        <v>1</v>
      </c>
      <c r="E21" s="15">
        <v>0</v>
      </c>
      <c r="F21" s="15">
        <v>0</v>
      </c>
      <c r="G21" s="15">
        <v>1</v>
      </c>
      <c r="H21" s="15">
        <v>0</v>
      </c>
      <c r="I21" s="15">
        <v>0</v>
      </c>
      <c r="J21" s="15">
        <v>0</v>
      </c>
      <c r="K21" s="15">
        <v>0</v>
      </c>
      <c r="L21" s="15">
        <v>0</v>
      </c>
      <c r="M21" s="15">
        <v>0</v>
      </c>
      <c r="N21" s="15">
        <v>0</v>
      </c>
      <c r="O21" s="15"/>
      <c r="P21" s="15"/>
      <c r="Q21" s="15"/>
      <c r="R21" s="15"/>
      <c r="S21" s="15"/>
      <c r="T21" s="15"/>
      <c r="U21" s="15"/>
    </row>
    <row r="22" spans="1:21" s="22" customFormat="1"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c r="P22" s="15"/>
      <c r="Q22" s="15"/>
      <c r="R22" s="15"/>
      <c r="S22" s="15"/>
      <c r="T22" s="15"/>
      <c r="U22" s="15"/>
    </row>
    <row r="23" spans="1:21" s="14" customFormat="1"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c r="P23" s="15"/>
      <c r="Q23" s="15"/>
      <c r="R23" s="15"/>
      <c r="S23" s="15"/>
      <c r="T23" s="15"/>
      <c r="U23" s="15"/>
    </row>
    <row r="24" spans="1:21" s="22" customFormat="1" ht="14.1" customHeight="1" x14ac:dyDescent="0.2">
      <c r="A24" s="59" t="s">
        <v>521</v>
      </c>
      <c r="B24" s="59" t="s">
        <v>501</v>
      </c>
      <c r="C24" s="27"/>
      <c r="D24" s="106">
        <v>12</v>
      </c>
      <c r="E24" s="106">
        <v>2</v>
      </c>
      <c r="F24" s="106">
        <v>1</v>
      </c>
      <c r="G24" s="106">
        <v>4</v>
      </c>
      <c r="H24" s="106">
        <v>4</v>
      </c>
      <c r="I24" s="106">
        <v>0</v>
      </c>
      <c r="J24" s="106">
        <v>0</v>
      </c>
      <c r="K24" s="106">
        <v>0</v>
      </c>
      <c r="L24" s="106">
        <v>1</v>
      </c>
      <c r="M24" s="106">
        <v>0</v>
      </c>
      <c r="N24" s="106">
        <v>0</v>
      </c>
      <c r="O24" s="106"/>
      <c r="P24" s="106"/>
      <c r="Q24" s="106"/>
      <c r="R24" s="106"/>
      <c r="S24" s="106"/>
      <c r="T24" s="106"/>
      <c r="U24" s="106"/>
    </row>
    <row r="25" spans="1:21" s="14" customFormat="1" ht="14.1" customHeight="1" x14ac:dyDescent="0.2">
      <c r="A25" s="60" t="s">
        <v>522</v>
      </c>
      <c r="B25" s="60" t="s">
        <v>578</v>
      </c>
      <c r="D25" s="15">
        <v>11</v>
      </c>
      <c r="E25" s="15">
        <v>2</v>
      </c>
      <c r="F25" s="15">
        <v>1</v>
      </c>
      <c r="G25" s="15">
        <v>4</v>
      </c>
      <c r="H25" s="15">
        <v>3</v>
      </c>
      <c r="I25" s="15">
        <v>0</v>
      </c>
      <c r="J25" s="15">
        <v>0</v>
      </c>
      <c r="K25" s="15">
        <v>0</v>
      </c>
      <c r="L25" s="15">
        <v>1</v>
      </c>
      <c r="M25" s="15">
        <v>0</v>
      </c>
      <c r="N25" s="15">
        <v>0</v>
      </c>
      <c r="O25" s="15"/>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c r="P26" s="15"/>
      <c r="Q26" s="15"/>
      <c r="R26" s="15"/>
      <c r="S26" s="15"/>
      <c r="T26" s="15"/>
      <c r="U26" s="15"/>
    </row>
    <row r="27" spans="1:21" s="14" customFormat="1" ht="14.1" customHeight="1" x14ac:dyDescent="0.2">
      <c r="A27" s="60" t="s">
        <v>525</v>
      </c>
      <c r="B27" s="60" t="s">
        <v>579</v>
      </c>
      <c r="D27" s="15">
        <v>0</v>
      </c>
      <c r="E27" s="15">
        <v>0</v>
      </c>
      <c r="F27" s="15">
        <v>0</v>
      </c>
      <c r="G27" s="15">
        <v>0</v>
      </c>
      <c r="H27" s="15">
        <v>0</v>
      </c>
      <c r="I27" s="15">
        <v>0</v>
      </c>
      <c r="J27" s="15">
        <v>0</v>
      </c>
      <c r="K27" s="15">
        <v>0</v>
      </c>
      <c r="L27" s="15">
        <v>0</v>
      </c>
      <c r="M27" s="15">
        <v>0</v>
      </c>
      <c r="N27" s="15">
        <v>0</v>
      </c>
      <c r="O27" s="15"/>
      <c r="P27" s="15"/>
      <c r="Q27" s="15"/>
      <c r="R27" s="15"/>
      <c r="S27" s="15"/>
      <c r="T27" s="15"/>
      <c r="U27" s="15"/>
    </row>
    <row r="28" spans="1:21" s="14" customFormat="1" ht="14.1" customHeight="1" x14ac:dyDescent="0.2">
      <c r="A28" s="60" t="s">
        <v>526</v>
      </c>
      <c r="B28" s="60" t="s">
        <v>964</v>
      </c>
      <c r="D28" s="15">
        <v>0</v>
      </c>
      <c r="E28" s="15">
        <v>0</v>
      </c>
      <c r="F28" s="15">
        <v>0</v>
      </c>
      <c r="G28" s="15">
        <v>0</v>
      </c>
      <c r="H28" s="15">
        <v>0</v>
      </c>
      <c r="I28" s="15">
        <v>0</v>
      </c>
      <c r="J28" s="15">
        <v>0</v>
      </c>
      <c r="K28" s="15">
        <v>0</v>
      </c>
      <c r="L28" s="15">
        <v>0</v>
      </c>
      <c r="M28" s="15">
        <v>0</v>
      </c>
      <c r="N28" s="15">
        <v>0</v>
      </c>
      <c r="O28" s="15"/>
      <c r="P28" s="15"/>
      <c r="Q28" s="15"/>
      <c r="R28" s="15"/>
      <c r="S28" s="15"/>
      <c r="T28" s="15"/>
      <c r="U28" s="15"/>
    </row>
    <row r="29" spans="1:21" s="14" customFormat="1" ht="14.1" customHeight="1" x14ac:dyDescent="0.2">
      <c r="A29" s="60" t="s">
        <v>527</v>
      </c>
      <c r="B29" s="60" t="s">
        <v>528</v>
      </c>
      <c r="D29" s="15">
        <v>1</v>
      </c>
      <c r="E29" s="15">
        <v>0</v>
      </c>
      <c r="F29" s="15">
        <v>0</v>
      </c>
      <c r="G29" s="15">
        <v>0</v>
      </c>
      <c r="H29" s="15">
        <v>1</v>
      </c>
      <c r="I29" s="15">
        <v>0</v>
      </c>
      <c r="J29" s="15">
        <v>0</v>
      </c>
      <c r="K29" s="15">
        <v>0</v>
      </c>
      <c r="L29" s="15">
        <v>0</v>
      </c>
      <c r="M29" s="15">
        <v>0</v>
      </c>
      <c r="N29" s="15">
        <v>0</v>
      </c>
      <c r="O29" s="15"/>
      <c r="P29" s="15"/>
      <c r="Q29" s="15"/>
      <c r="R29" s="15"/>
      <c r="S29" s="15"/>
      <c r="T29" s="15"/>
      <c r="U29" s="15"/>
    </row>
    <row r="30" spans="1:21" s="22" customFormat="1" ht="14.1" customHeight="1" x14ac:dyDescent="0.2">
      <c r="A30" s="59" t="s">
        <v>529</v>
      </c>
      <c r="B30" s="59" t="s">
        <v>502</v>
      </c>
      <c r="D30" s="106">
        <v>4</v>
      </c>
      <c r="E30" s="106">
        <v>0</v>
      </c>
      <c r="F30" s="106">
        <v>0</v>
      </c>
      <c r="G30" s="106">
        <v>2</v>
      </c>
      <c r="H30" s="106">
        <v>2</v>
      </c>
      <c r="I30" s="106">
        <v>0</v>
      </c>
      <c r="J30" s="106">
        <v>0</v>
      </c>
      <c r="K30" s="106">
        <v>0</v>
      </c>
      <c r="L30" s="106">
        <v>0</v>
      </c>
      <c r="M30" s="106">
        <v>0</v>
      </c>
      <c r="N30" s="106">
        <v>0</v>
      </c>
      <c r="O30" s="106"/>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c r="P31" s="15"/>
      <c r="Q31" s="15"/>
      <c r="R31" s="15"/>
      <c r="S31" s="15"/>
      <c r="T31" s="15"/>
      <c r="U31" s="15"/>
    </row>
    <row r="32" spans="1:21" s="14" customFormat="1" ht="14.1" customHeight="1" x14ac:dyDescent="0.2">
      <c r="A32" s="60" t="s">
        <v>531</v>
      </c>
      <c r="B32" s="60" t="s">
        <v>532</v>
      </c>
      <c r="D32" s="15">
        <v>2</v>
      </c>
      <c r="E32" s="15">
        <v>0</v>
      </c>
      <c r="F32" s="15">
        <v>0</v>
      </c>
      <c r="G32" s="15">
        <v>1</v>
      </c>
      <c r="H32" s="15">
        <v>1</v>
      </c>
      <c r="I32" s="15">
        <v>0</v>
      </c>
      <c r="J32" s="15">
        <v>0</v>
      </c>
      <c r="K32" s="15">
        <v>0</v>
      </c>
      <c r="L32" s="15">
        <v>0</v>
      </c>
      <c r="M32" s="15">
        <v>0</v>
      </c>
      <c r="N32" s="15">
        <v>0</v>
      </c>
      <c r="O32" s="15"/>
      <c r="P32" s="15"/>
      <c r="Q32" s="15"/>
      <c r="R32" s="15"/>
      <c r="S32" s="15"/>
      <c r="T32" s="15"/>
      <c r="U32" s="15"/>
    </row>
    <row r="33" spans="1:21" s="14" customFormat="1" ht="14.1" customHeight="1" x14ac:dyDescent="0.2">
      <c r="A33" s="60" t="s">
        <v>533</v>
      </c>
      <c r="B33" s="60" t="s">
        <v>580</v>
      </c>
      <c r="D33" s="15">
        <v>2</v>
      </c>
      <c r="E33" s="15">
        <v>0</v>
      </c>
      <c r="F33" s="15">
        <v>0</v>
      </c>
      <c r="G33" s="15">
        <v>1</v>
      </c>
      <c r="H33" s="15">
        <v>1</v>
      </c>
      <c r="I33" s="15">
        <v>0</v>
      </c>
      <c r="J33" s="15">
        <v>0</v>
      </c>
      <c r="K33" s="15">
        <v>0</v>
      </c>
      <c r="L33" s="15">
        <v>0</v>
      </c>
      <c r="M33" s="15">
        <v>0</v>
      </c>
      <c r="N33" s="15">
        <v>0</v>
      </c>
      <c r="O33" s="15"/>
      <c r="P33" s="15"/>
      <c r="Q33" s="15"/>
      <c r="R33" s="15"/>
      <c r="S33" s="15"/>
      <c r="T33" s="15"/>
      <c r="U33" s="15"/>
    </row>
    <row r="34" spans="1:21" s="14" customFormat="1" ht="14.1" customHeight="1" x14ac:dyDescent="0.2">
      <c r="A34" s="60" t="s">
        <v>534</v>
      </c>
      <c r="B34" s="60" t="s">
        <v>535</v>
      </c>
      <c r="D34" s="15">
        <v>0</v>
      </c>
      <c r="E34" s="15">
        <v>0</v>
      </c>
      <c r="F34" s="15">
        <v>0</v>
      </c>
      <c r="G34" s="15">
        <v>0</v>
      </c>
      <c r="H34" s="15">
        <v>0</v>
      </c>
      <c r="I34" s="15">
        <v>0</v>
      </c>
      <c r="J34" s="15">
        <v>0</v>
      </c>
      <c r="K34" s="15">
        <v>0</v>
      </c>
      <c r="L34" s="15">
        <v>0</v>
      </c>
      <c r="M34" s="15">
        <v>0</v>
      </c>
      <c r="N34" s="15">
        <v>0</v>
      </c>
      <c r="O34" s="15"/>
      <c r="P34" s="15"/>
      <c r="Q34" s="15"/>
      <c r="R34" s="15"/>
      <c r="S34" s="15"/>
      <c r="T34" s="15"/>
      <c r="U34" s="15"/>
    </row>
    <row r="35" spans="1:21" s="22" customFormat="1" ht="14.1" customHeight="1" x14ac:dyDescent="0.2">
      <c r="A35" s="59" t="s">
        <v>536</v>
      </c>
      <c r="B35" s="59" t="s">
        <v>581</v>
      </c>
      <c r="D35" s="106">
        <v>4</v>
      </c>
      <c r="E35" s="106">
        <v>1</v>
      </c>
      <c r="F35" s="106">
        <v>0</v>
      </c>
      <c r="G35" s="106">
        <v>1</v>
      </c>
      <c r="H35" s="106">
        <v>0</v>
      </c>
      <c r="I35" s="106">
        <v>0</v>
      </c>
      <c r="J35" s="106">
        <v>1</v>
      </c>
      <c r="K35" s="106">
        <v>0</v>
      </c>
      <c r="L35" s="106">
        <v>0</v>
      </c>
      <c r="M35" s="106">
        <v>0</v>
      </c>
      <c r="N35" s="106">
        <v>1</v>
      </c>
      <c r="O35" s="106"/>
      <c r="P35" s="106"/>
      <c r="Q35" s="106"/>
      <c r="R35" s="106"/>
      <c r="S35" s="106"/>
      <c r="T35" s="106"/>
      <c r="U35" s="106"/>
    </row>
    <row r="36" spans="1:21" s="22" customFormat="1" ht="14.1" customHeight="1" x14ac:dyDescent="0.2">
      <c r="A36" s="60" t="s">
        <v>537</v>
      </c>
      <c r="B36" s="60" t="s">
        <v>538</v>
      </c>
      <c r="C36" s="14"/>
      <c r="D36" s="15">
        <v>0</v>
      </c>
      <c r="E36" s="15">
        <v>0</v>
      </c>
      <c r="F36" s="15">
        <v>0</v>
      </c>
      <c r="G36" s="15">
        <v>0</v>
      </c>
      <c r="H36" s="15">
        <v>0</v>
      </c>
      <c r="I36" s="15">
        <v>0</v>
      </c>
      <c r="J36" s="15">
        <v>0</v>
      </c>
      <c r="K36" s="15">
        <v>0</v>
      </c>
      <c r="L36" s="15">
        <v>0</v>
      </c>
      <c r="M36" s="15">
        <v>0</v>
      </c>
      <c r="N36" s="15">
        <v>0</v>
      </c>
      <c r="O36" s="15"/>
      <c r="P36" s="15"/>
      <c r="Q36" s="15"/>
      <c r="R36" s="15"/>
      <c r="S36" s="15"/>
      <c r="T36" s="15"/>
      <c r="U36" s="15"/>
    </row>
    <row r="37" spans="1:21" s="14" customFormat="1" ht="14.1" customHeight="1" x14ac:dyDescent="0.2">
      <c r="A37" s="60" t="s">
        <v>539</v>
      </c>
      <c r="B37" s="60" t="s">
        <v>540</v>
      </c>
      <c r="D37" s="15">
        <v>2</v>
      </c>
      <c r="E37" s="15">
        <v>1</v>
      </c>
      <c r="F37" s="15">
        <v>0</v>
      </c>
      <c r="G37" s="15">
        <v>0</v>
      </c>
      <c r="H37" s="15">
        <v>0</v>
      </c>
      <c r="I37" s="15">
        <v>0</v>
      </c>
      <c r="J37" s="15">
        <v>1</v>
      </c>
      <c r="K37" s="15">
        <v>0</v>
      </c>
      <c r="L37" s="15">
        <v>0</v>
      </c>
      <c r="M37" s="15">
        <v>0</v>
      </c>
      <c r="N37" s="15">
        <v>0</v>
      </c>
      <c r="O37" s="15"/>
      <c r="P37" s="15"/>
      <c r="Q37" s="15"/>
      <c r="R37" s="15"/>
      <c r="S37" s="15"/>
      <c r="T37" s="15"/>
      <c r="U37" s="15"/>
    </row>
    <row r="38" spans="1:21" x14ac:dyDescent="0.2">
      <c r="A38" s="60" t="s">
        <v>541</v>
      </c>
      <c r="B38" s="60" t="s">
        <v>542</v>
      </c>
      <c r="C38" s="14"/>
      <c r="D38" s="15">
        <v>0</v>
      </c>
      <c r="E38" s="15">
        <v>0</v>
      </c>
      <c r="F38" s="15">
        <v>0</v>
      </c>
      <c r="G38" s="15">
        <v>0</v>
      </c>
      <c r="H38" s="15">
        <v>0</v>
      </c>
      <c r="I38" s="15">
        <v>0</v>
      </c>
      <c r="J38" s="15">
        <v>0</v>
      </c>
      <c r="K38" s="15">
        <v>0</v>
      </c>
      <c r="L38" s="15">
        <v>0</v>
      </c>
      <c r="M38" s="15">
        <v>0</v>
      </c>
      <c r="N38" s="15">
        <v>0</v>
      </c>
      <c r="O38" s="15"/>
      <c r="P38" s="15"/>
      <c r="Q38" s="15"/>
      <c r="R38" s="15"/>
      <c r="S38" s="15"/>
      <c r="T38" s="15"/>
      <c r="U38" s="15"/>
    </row>
    <row r="39" spans="1:21" x14ac:dyDescent="0.2">
      <c r="A39" s="60" t="s">
        <v>543</v>
      </c>
      <c r="B39" s="60" t="s">
        <v>544</v>
      </c>
      <c r="C39" s="14"/>
      <c r="D39" s="15">
        <v>2</v>
      </c>
      <c r="E39" s="15">
        <v>0</v>
      </c>
      <c r="F39" s="15">
        <v>0</v>
      </c>
      <c r="G39" s="15">
        <v>1</v>
      </c>
      <c r="H39" s="15">
        <v>0</v>
      </c>
      <c r="I39" s="15">
        <v>0</v>
      </c>
      <c r="J39" s="15">
        <v>0</v>
      </c>
      <c r="K39" s="15">
        <v>0</v>
      </c>
      <c r="L39" s="15">
        <v>0</v>
      </c>
      <c r="M39" s="15">
        <v>0</v>
      </c>
      <c r="N39" s="15">
        <v>1</v>
      </c>
      <c r="O39" s="15"/>
      <c r="P39" s="15"/>
      <c r="Q39" s="15"/>
      <c r="R39" s="15"/>
      <c r="S39" s="15"/>
      <c r="T39" s="15"/>
      <c r="U39" s="15"/>
    </row>
    <row r="40" spans="1:21" s="8" customFormat="1" x14ac:dyDescent="0.2">
      <c r="A40" s="59" t="s">
        <v>545</v>
      </c>
      <c r="B40" s="59" t="s">
        <v>582</v>
      </c>
      <c r="C40" s="22"/>
      <c r="D40" s="106">
        <v>6</v>
      </c>
      <c r="E40" s="106">
        <v>0</v>
      </c>
      <c r="F40" s="106">
        <v>1</v>
      </c>
      <c r="G40" s="106">
        <v>2</v>
      </c>
      <c r="H40" s="106">
        <v>0</v>
      </c>
      <c r="I40" s="106">
        <v>0</v>
      </c>
      <c r="J40" s="106">
        <v>2</v>
      </c>
      <c r="K40" s="106">
        <v>0</v>
      </c>
      <c r="L40" s="106">
        <v>0</v>
      </c>
      <c r="M40" s="106">
        <v>0</v>
      </c>
      <c r="N40" s="106">
        <v>1</v>
      </c>
      <c r="O40" s="106"/>
      <c r="P40" s="106"/>
      <c r="Q40" s="106"/>
      <c r="R40" s="106"/>
      <c r="S40" s="106"/>
      <c r="T40" s="106"/>
      <c r="U40" s="106"/>
    </row>
    <row r="41" spans="1:21" x14ac:dyDescent="0.2">
      <c r="A41" s="60" t="s">
        <v>546</v>
      </c>
      <c r="B41" s="60" t="s">
        <v>588</v>
      </c>
      <c r="C41" s="14"/>
      <c r="D41" s="15">
        <v>2</v>
      </c>
      <c r="E41" s="15">
        <v>0</v>
      </c>
      <c r="F41" s="15">
        <v>0</v>
      </c>
      <c r="G41" s="15">
        <v>1</v>
      </c>
      <c r="H41" s="15">
        <v>0</v>
      </c>
      <c r="I41" s="15">
        <v>0</v>
      </c>
      <c r="J41" s="15">
        <v>1</v>
      </c>
      <c r="K41" s="15">
        <v>0</v>
      </c>
      <c r="L41" s="15">
        <v>0</v>
      </c>
      <c r="M41" s="15">
        <v>0</v>
      </c>
      <c r="N41" s="15">
        <v>0</v>
      </c>
      <c r="O41" s="15"/>
      <c r="P41" s="15"/>
      <c r="Q41" s="15"/>
      <c r="R41" s="15"/>
      <c r="S41" s="15"/>
      <c r="T41" s="15"/>
      <c r="U41" s="15"/>
    </row>
    <row r="42" spans="1:21" x14ac:dyDescent="0.2">
      <c r="A42" s="60" t="s">
        <v>547</v>
      </c>
      <c r="B42" s="60" t="s">
        <v>583</v>
      </c>
      <c r="C42" s="14"/>
      <c r="D42" s="15">
        <v>4</v>
      </c>
      <c r="E42" s="15">
        <v>0</v>
      </c>
      <c r="F42" s="15">
        <v>1</v>
      </c>
      <c r="G42" s="15">
        <v>1</v>
      </c>
      <c r="H42" s="15">
        <v>0</v>
      </c>
      <c r="I42" s="15">
        <v>0</v>
      </c>
      <c r="J42" s="15">
        <v>1</v>
      </c>
      <c r="K42" s="15">
        <v>0</v>
      </c>
      <c r="L42" s="15">
        <v>0</v>
      </c>
      <c r="M42" s="15">
        <v>0</v>
      </c>
      <c r="N42" s="15">
        <v>1</v>
      </c>
      <c r="O42" s="15"/>
      <c r="P42" s="15"/>
      <c r="Q42" s="15"/>
      <c r="R42" s="15"/>
      <c r="S42" s="15"/>
      <c r="T42" s="15"/>
      <c r="U42" s="15"/>
    </row>
    <row r="43" spans="1:21" x14ac:dyDescent="0.2">
      <c r="A43" s="60" t="s">
        <v>548</v>
      </c>
      <c r="B43" s="60" t="s">
        <v>589</v>
      </c>
      <c r="C43" s="14"/>
      <c r="D43" s="15">
        <v>0</v>
      </c>
      <c r="E43" s="15">
        <v>0</v>
      </c>
      <c r="F43" s="15">
        <v>0</v>
      </c>
      <c r="G43" s="15">
        <v>0</v>
      </c>
      <c r="H43" s="15">
        <v>0</v>
      </c>
      <c r="I43" s="15">
        <v>0</v>
      </c>
      <c r="J43" s="15">
        <v>0</v>
      </c>
      <c r="K43" s="15">
        <v>0</v>
      </c>
      <c r="L43" s="15">
        <v>0</v>
      </c>
      <c r="M43" s="15">
        <v>0</v>
      </c>
      <c r="N43" s="15">
        <v>0</v>
      </c>
      <c r="O43" s="15"/>
      <c r="P43" s="15"/>
      <c r="Q43" s="15"/>
      <c r="R43" s="15"/>
      <c r="S43" s="15"/>
      <c r="T43" s="15"/>
      <c r="U43" s="15"/>
    </row>
    <row r="44" spans="1:21" s="8" customFormat="1" x14ac:dyDescent="0.2">
      <c r="A44" s="59" t="s">
        <v>549</v>
      </c>
      <c r="B44" s="59" t="s">
        <v>584</v>
      </c>
      <c r="C44" s="22"/>
      <c r="D44" s="106">
        <v>39</v>
      </c>
      <c r="E44" s="106">
        <v>4</v>
      </c>
      <c r="F44" s="106">
        <v>1</v>
      </c>
      <c r="G44" s="106">
        <v>21</v>
      </c>
      <c r="H44" s="106">
        <v>6</v>
      </c>
      <c r="I44" s="106">
        <v>0</v>
      </c>
      <c r="J44" s="106">
        <v>5</v>
      </c>
      <c r="K44" s="106">
        <v>0</v>
      </c>
      <c r="L44" s="106">
        <v>0</v>
      </c>
      <c r="M44" s="106">
        <v>0</v>
      </c>
      <c r="N44" s="106">
        <v>2</v>
      </c>
      <c r="O44" s="106"/>
      <c r="P44" s="106"/>
      <c r="Q44" s="106"/>
      <c r="R44" s="106"/>
      <c r="S44" s="106"/>
      <c r="T44" s="106"/>
      <c r="U44" s="106"/>
    </row>
    <row r="45" spans="1:21" x14ac:dyDescent="0.2">
      <c r="A45" s="60" t="s">
        <v>550</v>
      </c>
      <c r="B45" s="60" t="s">
        <v>966</v>
      </c>
      <c r="C45" s="14"/>
      <c r="D45" s="15">
        <v>18</v>
      </c>
      <c r="E45" s="15">
        <v>1</v>
      </c>
      <c r="F45" s="15">
        <v>1</v>
      </c>
      <c r="G45" s="15">
        <v>11</v>
      </c>
      <c r="H45" s="15">
        <v>2</v>
      </c>
      <c r="I45" s="15">
        <v>0</v>
      </c>
      <c r="J45" s="15">
        <v>2</v>
      </c>
      <c r="K45" s="15">
        <v>0</v>
      </c>
      <c r="L45" s="15">
        <v>0</v>
      </c>
      <c r="M45" s="15">
        <v>0</v>
      </c>
      <c r="N45" s="15">
        <v>1</v>
      </c>
      <c r="O45" s="15"/>
      <c r="P45" s="15"/>
      <c r="Q45" s="15"/>
      <c r="R45" s="15"/>
      <c r="S45" s="15"/>
      <c r="T45" s="15"/>
      <c r="U45" s="15"/>
    </row>
    <row r="46" spans="1:21" x14ac:dyDescent="0.2">
      <c r="A46" s="60" t="s">
        <v>551</v>
      </c>
      <c r="B46" s="60" t="s">
        <v>552</v>
      </c>
      <c r="C46" s="14"/>
      <c r="D46" s="15">
        <v>11</v>
      </c>
      <c r="E46" s="15">
        <v>0</v>
      </c>
      <c r="F46" s="15">
        <v>0</v>
      </c>
      <c r="G46" s="15">
        <v>6</v>
      </c>
      <c r="H46" s="15">
        <v>3</v>
      </c>
      <c r="I46" s="15">
        <v>0</v>
      </c>
      <c r="J46" s="15">
        <v>2</v>
      </c>
      <c r="K46" s="15">
        <v>0</v>
      </c>
      <c r="L46" s="15">
        <v>0</v>
      </c>
      <c r="M46" s="15">
        <v>0</v>
      </c>
      <c r="N46" s="15">
        <v>0</v>
      </c>
      <c r="O46" s="15"/>
      <c r="P46" s="15"/>
      <c r="Q46" s="15"/>
      <c r="R46" s="15"/>
      <c r="S46" s="15"/>
      <c r="T46" s="15"/>
      <c r="U46" s="15"/>
    </row>
    <row r="47" spans="1:21" x14ac:dyDescent="0.2">
      <c r="A47" s="60" t="s">
        <v>553</v>
      </c>
      <c r="B47" s="60" t="s">
        <v>967</v>
      </c>
      <c r="C47" s="14"/>
      <c r="D47" s="15">
        <v>0</v>
      </c>
      <c r="E47" s="15">
        <v>0</v>
      </c>
      <c r="F47" s="15">
        <v>0</v>
      </c>
      <c r="G47" s="15">
        <v>0</v>
      </c>
      <c r="H47" s="15">
        <v>0</v>
      </c>
      <c r="I47" s="15">
        <v>0</v>
      </c>
      <c r="J47" s="15">
        <v>0</v>
      </c>
      <c r="K47" s="15">
        <v>0</v>
      </c>
      <c r="L47" s="15">
        <v>0</v>
      </c>
      <c r="M47" s="15">
        <v>0</v>
      </c>
      <c r="N47" s="15">
        <v>0</v>
      </c>
      <c r="O47" s="15"/>
      <c r="P47" s="15"/>
      <c r="Q47" s="15"/>
      <c r="R47" s="15"/>
      <c r="S47" s="15"/>
      <c r="T47" s="15"/>
      <c r="U47" s="15"/>
    </row>
    <row r="48" spans="1:21" x14ac:dyDescent="0.2">
      <c r="A48" s="60" t="s">
        <v>554</v>
      </c>
      <c r="B48" s="60" t="s">
        <v>555</v>
      </c>
      <c r="C48" s="14"/>
      <c r="D48" s="15">
        <v>8</v>
      </c>
      <c r="E48" s="15">
        <v>3</v>
      </c>
      <c r="F48" s="15">
        <v>0</v>
      </c>
      <c r="G48" s="15">
        <v>2</v>
      </c>
      <c r="H48" s="15">
        <v>1</v>
      </c>
      <c r="I48" s="15">
        <v>0</v>
      </c>
      <c r="J48" s="15">
        <v>1</v>
      </c>
      <c r="K48" s="15">
        <v>0</v>
      </c>
      <c r="L48" s="15">
        <v>0</v>
      </c>
      <c r="M48" s="15">
        <v>0</v>
      </c>
      <c r="N48" s="15">
        <v>1</v>
      </c>
      <c r="O48" s="15"/>
      <c r="P48" s="15"/>
      <c r="Q48" s="15"/>
      <c r="R48" s="15"/>
      <c r="S48" s="15"/>
      <c r="T48" s="15"/>
      <c r="U48" s="15"/>
    </row>
    <row r="49" spans="1:21" x14ac:dyDescent="0.2">
      <c r="A49" s="60" t="s">
        <v>556</v>
      </c>
      <c r="B49" s="60" t="s">
        <v>968</v>
      </c>
      <c r="C49" s="14"/>
      <c r="D49" s="15">
        <v>2</v>
      </c>
      <c r="E49" s="15">
        <v>0</v>
      </c>
      <c r="F49" s="15">
        <v>0</v>
      </c>
      <c r="G49" s="15">
        <v>2</v>
      </c>
      <c r="H49" s="15">
        <v>0</v>
      </c>
      <c r="I49" s="15">
        <v>0</v>
      </c>
      <c r="J49" s="15">
        <v>0</v>
      </c>
      <c r="K49" s="15">
        <v>0</v>
      </c>
      <c r="L49" s="15">
        <v>0</v>
      </c>
      <c r="M49" s="15">
        <v>0</v>
      </c>
      <c r="N49" s="15">
        <v>0</v>
      </c>
      <c r="O49" s="15"/>
      <c r="P49" s="15"/>
      <c r="Q49" s="15"/>
      <c r="R49" s="15"/>
      <c r="S49" s="15"/>
      <c r="T49" s="15"/>
      <c r="U49" s="15"/>
    </row>
    <row r="50" spans="1:21" s="8" customFormat="1" x14ac:dyDescent="0.2">
      <c r="A50" s="59" t="s">
        <v>557</v>
      </c>
      <c r="B50" s="59" t="s">
        <v>585</v>
      </c>
      <c r="C50" s="22"/>
      <c r="D50" s="106">
        <v>20</v>
      </c>
      <c r="E50" s="106">
        <v>2</v>
      </c>
      <c r="F50" s="106">
        <v>0</v>
      </c>
      <c r="G50" s="106">
        <v>7</v>
      </c>
      <c r="H50" s="106">
        <v>4</v>
      </c>
      <c r="I50" s="106">
        <v>0</v>
      </c>
      <c r="J50" s="106">
        <v>6</v>
      </c>
      <c r="K50" s="106">
        <v>0</v>
      </c>
      <c r="L50" s="106">
        <v>0</v>
      </c>
      <c r="M50" s="106">
        <v>0</v>
      </c>
      <c r="N50" s="106">
        <v>1</v>
      </c>
      <c r="O50" s="106"/>
      <c r="P50" s="106"/>
      <c r="Q50" s="106"/>
      <c r="R50" s="106"/>
      <c r="S50" s="106"/>
      <c r="T50" s="106"/>
      <c r="U50" s="106"/>
    </row>
    <row r="51" spans="1:21" x14ac:dyDescent="0.2">
      <c r="A51" s="60" t="s">
        <v>558</v>
      </c>
      <c r="B51" s="60" t="s">
        <v>559</v>
      </c>
      <c r="C51" s="14"/>
      <c r="D51" s="15">
        <v>8</v>
      </c>
      <c r="E51" s="15">
        <v>2</v>
      </c>
      <c r="F51" s="15">
        <v>0</v>
      </c>
      <c r="G51" s="15">
        <v>2</v>
      </c>
      <c r="H51" s="15">
        <v>2</v>
      </c>
      <c r="I51" s="15">
        <v>0</v>
      </c>
      <c r="J51" s="15">
        <v>2</v>
      </c>
      <c r="K51" s="15">
        <v>0</v>
      </c>
      <c r="L51" s="15">
        <v>0</v>
      </c>
      <c r="M51" s="15">
        <v>0</v>
      </c>
      <c r="N51" s="15">
        <v>0</v>
      </c>
      <c r="O51" s="15"/>
      <c r="P51" s="15"/>
      <c r="Q51" s="15"/>
      <c r="R51" s="15"/>
      <c r="S51" s="15"/>
      <c r="T51" s="15"/>
      <c r="U51" s="15"/>
    </row>
    <row r="52" spans="1:21" x14ac:dyDescent="0.2">
      <c r="A52" s="60" t="s">
        <v>560</v>
      </c>
      <c r="B52" s="60" t="s">
        <v>561</v>
      </c>
      <c r="C52" s="14"/>
      <c r="D52" s="15">
        <v>1</v>
      </c>
      <c r="E52" s="15">
        <v>0</v>
      </c>
      <c r="F52" s="15">
        <v>0</v>
      </c>
      <c r="G52" s="15">
        <v>1</v>
      </c>
      <c r="H52" s="15">
        <v>0</v>
      </c>
      <c r="I52" s="15">
        <v>0</v>
      </c>
      <c r="J52" s="15">
        <v>0</v>
      </c>
      <c r="K52" s="15">
        <v>0</v>
      </c>
      <c r="L52" s="15">
        <v>0</v>
      </c>
      <c r="M52" s="15">
        <v>0</v>
      </c>
      <c r="N52" s="15">
        <v>0</v>
      </c>
      <c r="O52" s="15"/>
      <c r="P52" s="15"/>
      <c r="Q52" s="15"/>
      <c r="R52" s="15"/>
      <c r="S52" s="15"/>
      <c r="T52" s="15"/>
      <c r="U52" s="15"/>
    </row>
    <row r="53" spans="1:21" x14ac:dyDescent="0.2">
      <c r="A53" s="60" t="s">
        <v>562</v>
      </c>
      <c r="B53" s="60" t="s">
        <v>563</v>
      </c>
      <c r="C53" s="14"/>
      <c r="D53" s="15">
        <v>11</v>
      </c>
      <c r="E53" s="15">
        <v>0</v>
      </c>
      <c r="F53" s="15">
        <v>0</v>
      </c>
      <c r="G53" s="15">
        <v>4</v>
      </c>
      <c r="H53" s="15">
        <v>2</v>
      </c>
      <c r="I53" s="15">
        <v>0</v>
      </c>
      <c r="J53" s="15">
        <v>4</v>
      </c>
      <c r="K53" s="15">
        <v>0</v>
      </c>
      <c r="L53" s="15">
        <v>0</v>
      </c>
      <c r="M53" s="15">
        <v>0</v>
      </c>
      <c r="N53" s="15">
        <v>1</v>
      </c>
      <c r="O53" s="15"/>
      <c r="P53" s="15"/>
      <c r="Q53" s="15"/>
      <c r="R53" s="15"/>
      <c r="S53" s="15"/>
      <c r="T53" s="15"/>
      <c r="U53" s="15"/>
    </row>
    <row r="54" spans="1:21" s="8" customFormat="1" x14ac:dyDescent="0.2">
      <c r="A54" s="59" t="s">
        <v>564</v>
      </c>
      <c r="B54" s="59" t="s">
        <v>565</v>
      </c>
      <c r="C54" s="22"/>
      <c r="D54" s="106">
        <v>25</v>
      </c>
      <c r="E54" s="106">
        <v>0</v>
      </c>
      <c r="F54" s="106">
        <v>3</v>
      </c>
      <c r="G54" s="106">
        <v>6</v>
      </c>
      <c r="H54" s="106">
        <v>7</v>
      </c>
      <c r="I54" s="106">
        <v>1</v>
      </c>
      <c r="J54" s="106">
        <v>6</v>
      </c>
      <c r="K54" s="106">
        <v>0</v>
      </c>
      <c r="L54" s="106">
        <v>0</v>
      </c>
      <c r="M54" s="106">
        <v>0</v>
      </c>
      <c r="N54" s="106">
        <v>2</v>
      </c>
      <c r="O54" s="106"/>
      <c r="P54" s="106"/>
      <c r="Q54" s="106"/>
      <c r="R54" s="106"/>
      <c r="S54" s="106"/>
      <c r="T54" s="106"/>
      <c r="U54" s="106"/>
    </row>
    <row r="55" spans="1:21" x14ac:dyDescent="0.2">
      <c r="A55" s="60" t="s">
        <v>566</v>
      </c>
      <c r="B55" s="60" t="s">
        <v>567</v>
      </c>
      <c r="C55" s="14"/>
      <c r="D55" s="15">
        <v>1</v>
      </c>
      <c r="E55" s="15">
        <v>0</v>
      </c>
      <c r="F55" s="15">
        <v>0</v>
      </c>
      <c r="G55" s="15">
        <v>0</v>
      </c>
      <c r="H55" s="15">
        <v>0</v>
      </c>
      <c r="I55" s="15">
        <v>0</v>
      </c>
      <c r="J55" s="15">
        <v>1</v>
      </c>
      <c r="K55" s="15">
        <v>0</v>
      </c>
      <c r="L55" s="15">
        <v>0</v>
      </c>
      <c r="M55" s="15">
        <v>0</v>
      </c>
      <c r="N55" s="15">
        <v>0</v>
      </c>
      <c r="O55" s="15"/>
      <c r="P55" s="15"/>
      <c r="Q55" s="15"/>
      <c r="R55" s="15"/>
      <c r="S55" s="15"/>
      <c r="T55" s="15"/>
      <c r="U55" s="15"/>
    </row>
    <row r="56" spans="1:21" x14ac:dyDescent="0.2">
      <c r="A56" s="60" t="s">
        <v>568</v>
      </c>
      <c r="B56" s="60" t="s">
        <v>586</v>
      </c>
      <c r="C56" s="14"/>
      <c r="D56" s="15">
        <v>5</v>
      </c>
      <c r="E56" s="15">
        <v>0</v>
      </c>
      <c r="F56" s="15">
        <v>1</v>
      </c>
      <c r="G56" s="15">
        <v>1</v>
      </c>
      <c r="H56" s="15">
        <v>2</v>
      </c>
      <c r="I56" s="15">
        <v>0</v>
      </c>
      <c r="J56" s="15">
        <v>1</v>
      </c>
      <c r="K56" s="15">
        <v>0</v>
      </c>
      <c r="L56" s="15">
        <v>0</v>
      </c>
      <c r="M56" s="15">
        <v>0</v>
      </c>
      <c r="N56" s="15">
        <v>0</v>
      </c>
      <c r="O56" s="15"/>
      <c r="P56" s="15"/>
      <c r="Q56" s="15"/>
      <c r="R56" s="15"/>
      <c r="S56" s="15"/>
      <c r="T56" s="15"/>
      <c r="U56" s="15"/>
    </row>
    <row r="57" spans="1:21" x14ac:dyDescent="0.2">
      <c r="A57" s="60" t="s">
        <v>569</v>
      </c>
      <c r="B57" s="60" t="s">
        <v>958</v>
      </c>
      <c r="C57" s="14"/>
      <c r="D57" s="15">
        <v>8</v>
      </c>
      <c r="E57" s="15">
        <v>0</v>
      </c>
      <c r="F57" s="15">
        <v>2</v>
      </c>
      <c r="G57" s="15">
        <v>1</v>
      </c>
      <c r="H57" s="15">
        <v>3</v>
      </c>
      <c r="I57" s="15">
        <v>0</v>
      </c>
      <c r="J57" s="15">
        <v>2</v>
      </c>
      <c r="K57" s="15">
        <v>0</v>
      </c>
      <c r="L57" s="15">
        <v>0</v>
      </c>
      <c r="M57" s="15">
        <v>0</v>
      </c>
      <c r="N57" s="15">
        <v>0</v>
      </c>
      <c r="O57" s="15"/>
      <c r="P57" s="15"/>
      <c r="Q57" s="15"/>
      <c r="R57" s="15"/>
      <c r="S57" s="15"/>
      <c r="T57" s="15"/>
      <c r="U57" s="15"/>
    </row>
    <row r="58" spans="1:21" x14ac:dyDescent="0.2">
      <c r="A58" s="60" t="s">
        <v>570</v>
      </c>
      <c r="B58" s="60" t="s">
        <v>571</v>
      </c>
      <c r="C58" s="14"/>
      <c r="D58" s="15">
        <v>0</v>
      </c>
      <c r="E58" s="15">
        <v>0</v>
      </c>
      <c r="F58" s="15">
        <v>0</v>
      </c>
      <c r="G58" s="15">
        <v>0</v>
      </c>
      <c r="H58" s="15">
        <v>0</v>
      </c>
      <c r="I58" s="15">
        <v>0</v>
      </c>
      <c r="J58" s="15">
        <v>0</v>
      </c>
      <c r="K58" s="15">
        <v>0</v>
      </c>
      <c r="L58" s="15">
        <v>0</v>
      </c>
      <c r="M58" s="15">
        <v>0</v>
      </c>
      <c r="N58" s="15">
        <v>0</v>
      </c>
      <c r="O58" s="15"/>
      <c r="P58" s="15"/>
      <c r="Q58" s="15"/>
      <c r="R58" s="15"/>
      <c r="S58" s="15"/>
      <c r="T58" s="15"/>
      <c r="U58" s="15"/>
    </row>
    <row r="59" spans="1:21" x14ac:dyDescent="0.2">
      <c r="A59" s="60" t="s">
        <v>572</v>
      </c>
      <c r="B59" s="60" t="s">
        <v>587</v>
      </c>
      <c r="C59" s="14"/>
      <c r="D59" s="15">
        <v>0</v>
      </c>
      <c r="E59" s="15">
        <v>0</v>
      </c>
      <c r="F59" s="15">
        <v>0</v>
      </c>
      <c r="G59" s="15">
        <v>0</v>
      </c>
      <c r="H59" s="15">
        <v>0</v>
      </c>
      <c r="I59" s="15">
        <v>0</v>
      </c>
      <c r="J59" s="15">
        <v>0</v>
      </c>
      <c r="K59" s="15">
        <v>0</v>
      </c>
      <c r="L59" s="15">
        <v>0</v>
      </c>
      <c r="M59" s="15">
        <v>0</v>
      </c>
      <c r="N59" s="15">
        <v>0</v>
      </c>
      <c r="O59" s="15"/>
      <c r="P59" s="15"/>
      <c r="Q59" s="15"/>
      <c r="R59" s="15"/>
      <c r="S59" s="15"/>
      <c r="T59" s="15"/>
      <c r="U59" s="15"/>
    </row>
    <row r="60" spans="1:21" x14ac:dyDescent="0.2">
      <c r="A60" s="60" t="s">
        <v>573</v>
      </c>
      <c r="B60" s="60" t="s">
        <v>574</v>
      </c>
      <c r="C60" s="14"/>
      <c r="D60" s="15">
        <v>11</v>
      </c>
      <c r="E60" s="15">
        <v>0</v>
      </c>
      <c r="F60" s="15">
        <v>0</v>
      </c>
      <c r="G60" s="15">
        <v>4</v>
      </c>
      <c r="H60" s="15">
        <v>2</v>
      </c>
      <c r="I60" s="15">
        <v>1</v>
      </c>
      <c r="J60" s="15">
        <v>2</v>
      </c>
      <c r="K60" s="15">
        <v>0</v>
      </c>
      <c r="L60" s="15">
        <v>0</v>
      </c>
      <c r="M60" s="15">
        <v>0</v>
      </c>
      <c r="N60" s="15">
        <v>2</v>
      </c>
      <c r="O60" s="15"/>
      <c r="P60" s="15"/>
      <c r="Q60" s="15"/>
      <c r="R60" s="15"/>
      <c r="S60" s="15"/>
      <c r="T60" s="15"/>
      <c r="U60" s="15"/>
    </row>
    <row r="61" spans="1:21" s="8" customFormat="1" x14ac:dyDescent="0.2">
      <c r="A61" s="58" t="s">
        <v>591</v>
      </c>
      <c r="B61" s="59"/>
      <c r="C61" s="22"/>
      <c r="D61" s="106">
        <v>1</v>
      </c>
      <c r="E61" s="106">
        <v>0</v>
      </c>
      <c r="F61" s="106">
        <v>0</v>
      </c>
      <c r="G61" s="106">
        <v>0</v>
      </c>
      <c r="H61" s="106">
        <v>0</v>
      </c>
      <c r="I61" s="106">
        <v>0</v>
      </c>
      <c r="J61" s="106">
        <v>1</v>
      </c>
      <c r="K61" s="106">
        <v>0</v>
      </c>
      <c r="L61" s="106">
        <v>0</v>
      </c>
      <c r="M61" s="106">
        <v>0</v>
      </c>
      <c r="N61" s="106">
        <v>0</v>
      </c>
      <c r="O61" s="106"/>
      <c r="P61" s="106"/>
      <c r="Q61" s="106"/>
      <c r="R61" s="106"/>
      <c r="S61" s="106"/>
      <c r="T61" s="106"/>
      <c r="U61" s="106"/>
    </row>
    <row r="62" spans="1:21" ht="3" customHeight="1" x14ac:dyDescent="0.2">
      <c r="A62" s="78"/>
      <c r="B62" s="65"/>
      <c r="C62" s="65"/>
      <c r="D62" s="76"/>
      <c r="E62" s="76"/>
      <c r="F62" s="76"/>
      <c r="G62" s="76"/>
      <c r="H62" s="76"/>
      <c r="I62" s="76"/>
      <c r="J62" s="76"/>
      <c r="K62" s="76"/>
      <c r="L62" s="76"/>
      <c r="M62" s="76"/>
      <c r="N62" s="76"/>
    </row>
  </sheetData>
  <customSheetViews>
    <customSheetView guid="{09C079DF-E626-4084-A2F6-C76BFDAA1A4F}" showGridLines="0" fitToPage="1" topLeftCell="A3">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Folha157">
    <tabColor rgb="FF0070C0"/>
    <pageSetUpPr autoPageBreaks="0" fitToPage="1"/>
  </sheetPr>
  <dimension ref="A1:W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3" width="9.7109375" style="1" customWidth="1"/>
    <col min="14" max="14" width="10" style="1" customWidth="1"/>
    <col min="15" max="20" width="9.28515625" style="5"/>
    <col min="21" max="21" width="7.42578125" style="5" customWidth="1"/>
    <col min="22" max="16384" width="9.28515625" style="5"/>
  </cols>
  <sheetData>
    <row r="1" spans="1:23" s="14" customFormat="1" ht="11.1" customHeight="1" x14ac:dyDescent="0.2">
      <c r="B1" s="18"/>
      <c r="C1" s="18"/>
      <c r="N1" s="23" t="s">
        <v>397</v>
      </c>
    </row>
    <row r="2" spans="1:23" ht="11.1" customHeight="1" x14ac:dyDescent="0.2"/>
    <row r="3" spans="1:23" s="29" customFormat="1" ht="12" customHeight="1" x14ac:dyDescent="0.2">
      <c r="A3" s="28" t="s">
        <v>283</v>
      </c>
      <c r="B3" s="45"/>
      <c r="C3" s="45"/>
      <c r="D3" s="2"/>
      <c r="E3" s="2"/>
      <c r="F3" s="2"/>
      <c r="G3" s="2"/>
      <c r="H3" s="2"/>
      <c r="I3" s="2"/>
      <c r="J3" s="2"/>
      <c r="K3" s="2"/>
      <c r="L3" s="2"/>
      <c r="M3" s="2"/>
      <c r="N3" s="2"/>
    </row>
    <row r="4" spans="1:23" s="29" customFormat="1" ht="11.1" customHeight="1" x14ac:dyDescent="0.2">
      <c r="B4" s="45"/>
      <c r="C4" s="45"/>
      <c r="D4" s="2"/>
      <c r="E4" s="2"/>
      <c r="F4" s="2"/>
      <c r="G4" s="2"/>
      <c r="H4" s="2"/>
      <c r="I4" s="2"/>
      <c r="J4" s="2"/>
      <c r="K4" s="2"/>
      <c r="L4" s="2"/>
      <c r="M4" s="2"/>
      <c r="N4" s="2"/>
    </row>
    <row r="5" spans="1:23" ht="11.1" customHeight="1" x14ac:dyDescent="0.2">
      <c r="A5" s="173">
        <v>2023</v>
      </c>
      <c r="B5" s="173"/>
      <c r="C5" s="173"/>
      <c r="D5" s="173"/>
      <c r="E5" s="173"/>
      <c r="F5" s="173"/>
      <c r="G5" s="173"/>
      <c r="H5" s="173"/>
      <c r="I5" s="173"/>
      <c r="J5" s="173"/>
      <c r="K5" s="173"/>
      <c r="L5" s="173"/>
      <c r="M5" s="173"/>
      <c r="N5" s="173"/>
    </row>
    <row r="6" spans="1:23" ht="11.1" customHeight="1" x14ac:dyDescent="0.2">
      <c r="A6" s="18" t="s">
        <v>321</v>
      </c>
      <c r="B6" s="14"/>
      <c r="K6" s="6"/>
      <c r="L6" s="6"/>
    </row>
    <row r="7" spans="1:23" ht="1.5" customHeight="1" x14ac:dyDescent="0.2">
      <c r="A7" s="69"/>
      <c r="B7" s="91"/>
      <c r="C7" s="69"/>
      <c r="D7" s="70"/>
      <c r="E7" s="70"/>
      <c r="F7" s="70"/>
      <c r="G7" s="70"/>
      <c r="H7" s="70"/>
      <c r="I7" s="70"/>
      <c r="J7" s="70"/>
      <c r="K7" s="70"/>
      <c r="L7" s="70"/>
      <c r="M7" s="70"/>
      <c r="N7" s="70"/>
    </row>
    <row r="8" spans="1:23" ht="57.75" customHeight="1" x14ac:dyDescent="0.2">
      <c r="A8" s="188" t="s">
        <v>500</v>
      </c>
      <c r="B8" s="188"/>
      <c r="D8" s="36" t="s">
        <v>1</v>
      </c>
      <c r="E8" s="115" t="s">
        <v>259</v>
      </c>
      <c r="F8" s="115" t="s">
        <v>69</v>
      </c>
      <c r="G8" s="115" t="s">
        <v>260</v>
      </c>
      <c r="H8" s="115" t="s">
        <v>261</v>
      </c>
      <c r="I8" s="115" t="s">
        <v>132</v>
      </c>
      <c r="J8" s="115" t="s">
        <v>106</v>
      </c>
      <c r="K8" s="115" t="s">
        <v>133</v>
      </c>
      <c r="L8" s="115" t="s">
        <v>134</v>
      </c>
      <c r="M8" s="115" t="s">
        <v>140</v>
      </c>
      <c r="N8" s="36" t="s">
        <v>135</v>
      </c>
    </row>
    <row r="9" spans="1:23" ht="1.5" customHeight="1" x14ac:dyDescent="0.2">
      <c r="D9" s="73"/>
      <c r="E9" s="73"/>
      <c r="F9" s="73"/>
      <c r="G9" s="73"/>
      <c r="H9" s="73"/>
      <c r="I9" s="73"/>
      <c r="J9" s="73"/>
      <c r="K9" s="73"/>
      <c r="L9" s="73"/>
      <c r="M9" s="73"/>
      <c r="N9" s="73"/>
    </row>
    <row r="10" spans="1:23" ht="1.5" customHeight="1" x14ac:dyDescent="0.2">
      <c r="A10" s="91"/>
      <c r="B10" s="69"/>
      <c r="C10" s="69"/>
      <c r="D10" s="4"/>
      <c r="E10" s="4"/>
      <c r="F10" s="4"/>
      <c r="G10" s="4"/>
      <c r="H10" s="4"/>
      <c r="I10" s="4"/>
      <c r="J10" s="4"/>
      <c r="K10" s="4"/>
      <c r="L10" s="4"/>
      <c r="M10" s="4"/>
      <c r="N10" s="4"/>
    </row>
    <row r="11" spans="1:23" ht="14.1" customHeight="1" x14ac:dyDescent="0.2">
      <c r="A11" s="18"/>
      <c r="B11" s="27" t="s">
        <v>9</v>
      </c>
      <c r="C11" s="23"/>
      <c r="D11" s="129">
        <v>173753</v>
      </c>
      <c r="E11" s="129">
        <v>7216</v>
      </c>
      <c r="F11" s="129">
        <v>852</v>
      </c>
      <c r="G11" s="129">
        <v>31115</v>
      </c>
      <c r="H11" s="129">
        <v>22440</v>
      </c>
      <c r="I11" s="129">
        <v>21063</v>
      </c>
      <c r="J11" s="129">
        <v>9148</v>
      </c>
      <c r="K11" s="129">
        <v>37670</v>
      </c>
      <c r="L11" s="129">
        <v>3000</v>
      </c>
      <c r="M11" s="129">
        <v>647</v>
      </c>
      <c r="N11" s="129">
        <v>40602</v>
      </c>
      <c r="O11" s="129"/>
      <c r="P11" s="129"/>
      <c r="Q11" s="129"/>
      <c r="R11" s="129"/>
      <c r="S11" s="129"/>
      <c r="T11" s="129"/>
      <c r="U11" s="129"/>
      <c r="V11" s="129"/>
      <c r="W11" s="130"/>
    </row>
    <row r="12" spans="1:23" s="8" customFormat="1" ht="14.1" customHeight="1" x14ac:dyDescent="0.2">
      <c r="A12" s="59" t="s">
        <v>503</v>
      </c>
      <c r="B12" s="59" t="s">
        <v>962</v>
      </c>
      <c r="C12" s="27"/>
      <c r="D12" s="131">
        <v>4634</v>
      </c>
      <c r="E12" s="131">
        <v>122</v>
      </c>
      <c r="F12" s="131">
        <v>17</v>
      </c>
      <c r="G12" s="131">
        <v>1092</v>
      </c>
      <c r="H12" s="131">
        <v>472</v>
      </c>
      <c r="I12" s="131">
        <v>393</v>
      </c>
      <c r="J12" s="131">
        <v>166</v>
      </c>
      <c r="K12" s="131">
        <v>1079</v>
      </c>
      <c r="L12" s="131">
        <v>55</v>
      </c>
      <c r="M12" s="131">
        <v>13</v>
      </c>
      <c r="N12" s="131">
        <v>1225</v>
      </c>
      <c r="O12" s="131"/>
      <c r="P12" s="131"/>
      <c r="Q12" s="131"/>
      <c r="R12" s="131"/>
      <c r="S12" s="131"/>
      <c r="T12" s="131"/>
      <c r="U12" s="131"/>
      <c r="V12" s="131"/>
      <c r="W12" s="132"/>
    </row>
    <row r="13" spans="1:23" ht="14.1" customHeight="1" x14ac:dyDescent="0.2">
      <c r="A13" s="60" t="s">
        <v>504</v>
      </c>
      <c r="B13" s="60" t="s">
        <v>963</v>
      </c>
      <c r="C13" s="23"/>
      <c r="D13" s="129">
        <v>415</v>
      </c>
      <c r="E13" s="129">
        <v>12</v>
      </c>
      <c r="F13" s="129">
        <v>0</v>
      </c>
      <c r="G13" s="129">
        <v>97</v>
      </c>
      <c r="H13" s="129">
        <v>42</v>
      </c>
      <c r="I13" s="129">
        <v>36</v>
      </c>
      <c r="J13" s="129">
        <v>13</v>
      </c>
      <c r="K13" s="129">
        <v>110</v>
      </c>
      <c r="L13" s="129">
        <v>3</v>
      </c>
      <c r="M13" s="129">
        <v>2</v>
      </c>
      <c r="N13" s="129">
        <v>100</v>
      </c>
      <c r="O13" s="129"/>
      <c r="P13" s="129"/>
      <c r="Q13" s="129"/>
      <c r="R13" s="129"/>
      <c r="S13" s="129"/>
      <c r="T13" s="129"/>
      <c r="U13" s="129"/>
      <c r="V13" s="129"/>
      <c r="W13" s="130"/>
    </row>
    <row r="14" spans="1:23" ht="14.1" customHeight="1" x14ac:dyDescent="0.2">
      <c r="A14" s="60" t="s">
        <v>505</v>
      </c>
      <c r="B14" s="60" t="s">
        <v>506</v>
      </c>
      <c r="C14" s="23"/>
      <c r="D14" s="129">
        <v>862</v>
      </c>
      <c r="E14" s="129">
        <v>16</v>
      </c>
      <c r="F14" s="129">
        <v>1</v>
      </c>
      <c r="G14" s="129">
        <v>246</v>
      </c>
      <c r="H14" s="129">
        <v>100</v>
      </c>
      <c r="I14" s="129">
        <v>61</v>
      </c>
      <c r="J14" s="129">
        <v>39</v>
      </c>
      <c r="K14" s="129">
        <v>227</v>
      </c>
      <c r="L14" s="129">
        <v>9</v>
      </c>
      <c r="M14" s="129">
        <v>2</v>
      </c>
      <c r="N14" s="129">
        <v>161</v>
      </c>
      <c r="O14" s="129"/>
      <c r="P14" s="129"/>
      <c r="Q14" s="129"/>
      <c r="R14" s="129"/>
      <c r="S14" s="129"/>
      <c r="T14" s="129"/>
      <c r="U14" s="129"/>
      <c r="V14" s="129"/>
      <c r="W14" s="130"/>
    </row>
    <row r="15" spans="1:23" ht="14.1" customHeight="1" x14ac:dyDescent="0.2">
      <c r="A15" s="60" t="s">
        <v>507</v>
      </c>
      <c r="B15" s="60" t="s">
        <v>508</v>
      </c>
      <c r="C15" s="23"/>
      <c r="D15" s="129">
        <v>764</v>
      </c>
      <c r="E15" s="129">
        <v>18</v>
      </c>
      <c r="F15" s="129">
        <v>3</v>
      </c>
      <c r="G15" s="129">
        <v>188</v>
      </c>
      <c r="H15" s="129">
        <v>92</v>
      </c>
      <c r="I15" s="129">
        <v>66</v>
      </c>
      <c r="J15" s="129">
        <v>31</v>
      </c>
      <c r="K15" s="129">
        <v>184</v>
      </c>
      <c r="L15" s="129">
        <v>19</v>
      </c>
      <c r="M15" s="129">
        <v>3</v>
      </c>
      <c r="N15" s="129">
        <v>160</v>
      </c>
      <c r="O15" s="129"/>
      <c r="P15" s="129"/>
      <c r="Q15" s="129"/>
      <c r="R15" s="129"/>
      <c r="S15" s="129"/>
      <c r="T15" s="129"/>
      <c r="U15" s="129"/>
      <c r="V15" s="129"/>
      <c r="W15" s="130"/>
    </row>
    <row r="16" spans="1:23" ht="14.1" customHeight="1" x14ac:dyDescent="0.2">
      <c r="A16" s="60" t="s">
        <v>509</v>
      </c>
      <c r="B16" s="60" t="s">
        <v>575</v>
      </c>
      <c r="C16" s="23"/>
      <c r="D16" s="129">
        <v>2593</v>
      </c>
      <c r="E16" s="129">
        <v>76</v>
      </c>
      <c r="F16" s="129">
        <v>13</v>
      </c>
      <c r="G16" s="129">
        <v>561</v>
      </c>
      <c r="H16" s="129">
        <v>238</v>
      </c>
      <c r="I16" s="129">
        <v>230</v>
      </c>
      <c r="J16" s="129">
        <v>83</v>
      </c>
      <c r="K16" s="129">
        <v>558</v>
      </c>
      <c r="L16" s="129">
        <v>24</v>
      </c>
      <c r="M16" s="129">
        <v>6</v>
      </c>
      <c r="N16" s="129">
        <v>804</v>
      </c>
      <c r="O16" s="129"/>
      <c r="P16" s="129"/>
      <c r="Q16" s="129"/>
      <c r="R16" s="129"/>
      <c r="S16" s="129"/>
      <c r="T16" s="129"/>
      <c r="U16" s="129"/>
      <c r="V16" s="129"/>
      <c r="W16" s="130"/>
    </row>
    <row r="17" spans="1:23" s="8" customFormat="1" ht="14.1" customHeight="1" x14ac:dyDescent="0.2">
      <c r="A17" s="59" t="s">
        <v>510</v>
      </c>
      <c r="B17" s="59" t="s">
        <v>511</v>
      </c>
      <c r="C17" s="27"/>
      <c r="D17" s="131">
        <v>7980</v>
      </c>
      <c r="E17" s="131">
        <v>362</v>
      </c>
      <c r="F17" s="131">
        <v>10</v>
      </c>
      <c r="G17" s="131">
        <v>1342</v>
      </c>
      <c r="H17" s="131">
        <v>507</v>
      </c>
      <c r="I17" s="131">
        <v>1830</v>
      </c>
      <c r="J17" s="131">
        <v>230</v>
      </c>
      <c r="K17" s="131">
        <v>1745</v>
      </c>
      <c r="L17" s="131">
        <v>259</v>
      </c>
      <c r="M17" s="131">
        <v>37</v>
      </c>
      <c r="N17" s="131">
        <v>1658</v>
      </c>
      <c r="O17" s="131"/>
      <c r="P17" s="131"/>
      <c r="Q17" s="131"/>
      <c r="R17" s="131"/>
      <c r="S17" s="131"/>
      <c r="T17" s="131"/>
      <c r="U17" s="131"/>
      <c r="V17" s="131"/>
      <c r="W17" s="132"/>
    </row>
    <row r="18" spans="1:23" ht="14.1" customHeight="1" x14ac:dyDescent="0.2">
      <c r="A18" s="60" t="s">
        <v>314</v>
      </c>
      <c r="B18" s="60" t="s">
        <v>576</v>
      </c>
      <c r="C18" s="23"/>
      <c r="D18" s="129">
        <v>1434</v>
      </c>
      <c r="E18" s="129">
        <v>62</v>
      </c>
      <c r="F18" s="129">
        <v>4</v>
      </c>
      <c r="G18" s="129">
        <v>304</v>
      </c>
      <c r="H18" s="129">
        <v>164</v>
      </c>
      <c r="I18" s="129">
        <v>135</v>
      </c>
      <c r="J18" s="129">
        <v>76</v>
      </c>
      <c r="K18" s="129">
        <v>329</v>
      </c>
      <c r="L18" s="129">
        <v>30</v>
      </c>
      <c r="M18" s="129">
        <v>4</v>
      </c>
      <c r="N18" s="129">
        <v>326</v>
      </c>
      <c r="O18" s="129"/>
      <c r="P18" s="129"/>
      <c r="Q18" s="129"/>
      <c r="R18" s="129"/>
      <c r="S18" s="129"/>
      <c r="T18" s="129"/>
      <c r="U18" s="129"/>
      <c r="V18" s="129"/>
      <c r="W18" s="130"/>
    </row>
    <row r="19" spans="1:23" ht="14.1" customHeight="1" x14ac:dyDescent="0.2">
      <c r="A19" s="60" t="s">
        <v>512</v>
      </c>
      <c r="B19" s="60" t="s">
        <v>513</v>
      </c>
      <c r="C19" s="23"/>
      <c r="D19" s="129">
        <v>4258</v>
      </c>
      <c r="E19" s="129">
        <v>253</v>
      </c>
      <c r="F19" s="129">
        <v>3</v>
      </c>
      <c r="G19" s="129">
        <v>429</v>
      </c>
      <c r="H19" s="129">
        <v>154</v>
      </c>
      <c r="I19" s="129">
        <v>1586</v>
      </c>
      <c r="J19" s="129">
        <v>94</v>
      </c>
      <c r="K19" s="129">
        <v>779</v>
      </c>
      <c r="L19" s="129">
        <v>178</v>
      </c>
      <c r="M19" s="129">
        <v>27</v>
      </c>
      <c r="N19" s="129">
        <v>755</v>
      </c>
      <c r="O19" s="129"/>
      <c r="P19" s="129"/>
      <c r="Q19" s="129"/>
      <c r="R19" s="129"/>
      <c r="S19" s="129"/>
      <c r="T19" s="129"/>
      <c r="U19" s="129"/>
      <c r="V19" s="129"/>
      <c r="W19" s="130"/>
    </row>
    <row r="20" spans="1:23" ht="14.1" customHeight="1" x14ac:dyDescent="0.2">
      <c r="A20" s="60" t="s">
        <v>514</v>
      </c>
      <c r="B20" s="60" t="s">
        <v>515</v>
      </c>
      <c r="C20" s="23"/>
      <c r="D20" s="129">
        <v>884</v>
      </c>
      <c r="E20" s="129">
        <v>19</v>
      </c>
      <c r="F20" s="129">
        <v>1</v>
      </c>
      <c r="G20" s="129">
        <v>237</v>
      </c>
      <c r="H20" s="129">
        <v>72</v>
      </c>
      <c r="I20" s="129">
        <v>36</v>
      </c>
      <c r="J20" s="129">
        <v>21</v>
      </c>
      <c r="K20" s="129">
        <v>261</v>
      </c>
      <c r="L20" s="129">
        <v>24</v>
      </c>
      <c r="M20" s="129">
        <v>4</v>
      </c>
      <c r="N20" s="129">
        <v>209</v>
      </c>
      <c r="O20" s="129"/>
      <c r="P20" s="129"/>
      <c r="Q20" s="129"/>
      <c r="R20" s="129"/>
      <c r="S20" s="129"/>
      <c r="T20" s="129"/>
      <c r="U20" s="129"/>
      <c r="V20" s="129"/>
      <c r="W20" s="130"/>
    </row>
    <row r="21" spans="1:23" ht="14.1" customHeight="1" x14ac:dyDescent="0.2">
      <c r="A21" s="60" t="s">
        <v>516</v>
      </c>
      <c r="B21" s="60" t="s">
        <v>577</v>
      </c>
      <c r="C21" s="23"/>
      <c r="D21" s="129">
        <v>529</v>
      </c>
      <c r="E21" s="129">
        <v>9</v>
      </c>
      <c r="F21" s="129">
        <v>1</v>
      </c>
      <c r="G21" s="129">
        <v>158</v>
      </c>
      <c r="H21" s="129">
        <v>30</v>
      </c>
      <c r="I21" s="129">
        <v>33</v>
      </c>
      <c r="J21" s="129">
        <v>17</v>
      </c>
      <c r="K21" s="129">
        <v>146</v>
      </c>
      <c r="L21" s="129">
        <v>6</v>
      </c>
      <c r="M21" s="129">
        <v>1</v>
      </c>
      <c r="N21" s="129">
        <v>128</v>
      </c>
      <c r="O21" s="129"/>
      <c r="P21" s="129"/>
      <c r="Q21" s="129"/>
      <c r="R21" s="129"/>
      <c r="S21" s="129"/>
      <c r="T21" s="129"/>
      <c r="U21" s="129"/>
      <c r="V21" s="129"/>
      <c r="W21" s="130"/>
    </row>
    <row r="22" spans="1:23" s="22" customFormat="1" ht="14.1" customHeight="1" x14ac:dyDescent="0.2">
      <c r="A22" s="60" t="s">
        <v>517</v>
      </c>
      <c r="B22" s="60" t="s">
        <v>518</v>
      </c>
      <c r="C22" s="23"/>
      <c r="D22" s="129">
        <v>223</v>
      </c>
      <c r="E22" s="129">
        <v>9</v>
      </c>
      <c r="F22" s="129">
        <v>1</v>
      </c>
      <c r="G22" s="129">
        <v>53</v>
      </c>
      <c r="H22" s="129">
        <v>25</v>
      </c>
      <c r="I22" s="129">
        <v>14</v>
      </c>
      <c r="J22" s="129">
        <v>4</v>
      </c>
      <c r="K22" s="129">
        <v>67</v>
      </c>
      <c r="L22" s="129">
        <v>1</v>
      </c>
      <c r="M22" s="129">
        <v>0</v>
      </c>
      <c r="N22" s="129">
        <v>49</v>
      </c>
      <c r="O22" s="129"/>
      <c r="P22" s="129"/>
      <c r="Q22" s="129"/>
      <c r="R22" s="129"/>
      <c r="S22" s="129"/>
      <c r="T22" s="129"/>
      <c r="U22" s="129"/>
      <c r="V22" s="129"/>
      <c r="W22" s="130"/>
    </row>
    <row r="23" spans="1:23" s="14" customFormat="1" ht="14.1" customHeight="1" x14ac:dyDescent="0.2">
      <c r="A23" s="60" t="s">
        <v>519</v>
      </c>
      <c r="B23" s="60" t="s">
        <v>520</v>
      </c>
      <c r="C23" s="23"/>
      <c r="D23" s="129">
        <v>652</v>
      </c>
      <c r="E23" s="129">
        <v>10</v>
      </c>
      <c r="F23" s="129">
        <v>0</v>
      </c>
      <c r="G23" s="129">
        <v>161</v>
      </c>
      <c r="H23" s="129">
        <v>62</v>
      </c>
      <c r="I23" s="129">
        <v>26</v>
      </c>
      <c r="J23" s="129">
        <v>18</v>
      </c>
      <c r="K23" s="129">
        <v>163</v>
      </c>
      <c r="L23" s="129">
        <v>20</v>
      </c>
      <c r="M23" s="129">
        <v>1</v>
      </c>
      <c r="N23" s="129">
        <v>191</v>
      </c>
      <c r="O23" s="129"/>
      <c r="P23" s="129"/>
      <c r="Q23" s="129"/>
      <c r="R23" s="129"/>
      <c r="S23" s="129"/>
      <c r="T23" s="129"/>
      <c r="U23" s="129"/>
      <c r="V23" s="129"/>
      <c r="W23" s="130"/>
    </row>
    <row r="24" spans="1:23" s="22" customFormat="1" ht="14.1" customHeight="1" x14ac:dyDescent="0.2">
      <c r="A24" s="59" t="s">
        <v>521</v>
      </c>
      <c r="B24" s="59" t="s">
        <v>501</v>
      </c>
      <c r="C24" s="27"/>
      <c r="D24" s="131">
        <v>10714</v>
      </c>
      <c r="E24" s="131">
        <v>396</v>
      </c>
      <c r="F24" s="131">
        <v>246</v>
      </c>
      <c r="G24" s="131">
        <v>1838</v>
      </c>
      <c r="H24" s="131">
        <v>1213</v>
      </c>
      <c r="I24" s="131">
        <v>1103</v>
      </c>
      <c r="J24" s="131">
        <v>480</v>
      </c>
      <c r="K24" s="131">
        <v>2965</v>
      </c>
      <c r="L24" s="131">
        <v>215</v>
      </c>
      <c r="M24" s="131">
        <v>57</v>
      </c>
      <c r="N24" s="131">
        <v>2201</v>
      </c>
      <c r="O24" s="131"/>
      <c r="P24" s="131"/>
      <c r="Q24" s="131"/>
      <c r="R24" s="131"/>
      <c r="S24" s="131"/>
      <c r="T24" s="131"/>
      <c r="U24" s="131"/>
      <c r="V24" s="131"/>
      <c r="W24" s="132"/>
    </row>
    <row r="25" spans="1:23" s="14" customFormat="1" ht="14.1" customHeight="1" x14ac:dyDescent="0.2">
      <c r="A25" s="60" t="s">
        <v>522</v>
      </c>
      <c r="B25" s="60" t="s">
        <v>578</v>
      </c>
      <c r="D25" s="129">
        <v>5256</v>
      </c>
      <c r="E25" s="129">
        <v>276</v>
      </c>
      <c r="F25" s="129">
        <v>29</v>
      </c>
      <c r="G25" s="129">
        <v>841</v>
      </c>
      <c r="H25" s="129">
        <v>663</v>
      </c>
      <c r="I25" s="129">
        <v>615</v>
      </c>
      <c r="J25" s="129">
        <v>279</v>
      </c>
      <c r="K25" s="129">
        <v>1333</v>
      </c>
      <c r="L25" s="129">
        <v>74</v>
      </c>
      <c r="M25" s="129">
        <v>30</v>
      </c>
      <c r="N25" s="129">
        <v>1116</v>
      </c>
      <c r="O25" s="129"/>
      <c r="P25" s="129"/>
      <c r="Q25" s="129"/>
      <c r="R25" s="129"/>
      <c r="S25" s="129"/>
      <c r="T25" s="129"/>
      <c r="U25" s="129"/>
      <c r="V25" s="129"/>
      <c r="W25" s="129"/>
    </row>
    <row r="26" spans="1:23" s="22" customFormat="1" ht="14.1" customHeight="1" x14ac:dyDescent="0.2">
      <c r="A26" s="60" t="s">
        <v>523</v>
      </c>
      <c r="B26" s="60" t="s">
        <v>524</v>
      </c>
      <c r="C26" s="14"/>
      <c r="D26" s="129">
        <v>1201</v>
      </c>
      <c r="E26" s="129">
        <v>36</v>
      </c>
      <c r="F26" s="129">
        <v>3</v>
      </c>
      <c r="G26" s="129">
        <v>198</v>
      </c>
      <c r="H26" s="129">
        <v>91</v>
      </c>
      <c r="I26" s="129">
        <v>208</v>
      </c>
      <c r="J26" s="129">
        <v>44</v>
      </c>
      <c r="K26" s="129">
        <v>297</v>
      </c>
      <c r="L26" s="129">
        <v>91</v>
      </c>
      <c r="M26" s="129">
        <v>14</v>
      </c>
      <c r="N26" s="129">
        <v>219</v>
      </c>
      <c r="O26" s="129"/>
      <c r="P26" s="129"/>
      <c r="Q26" s="129"/>
      <c r="R26" s="129"/>
      <c r="S26" s="129"/>
      <c r="T26" s="129"/>
      <c r="U26" s="129"/>
      <c r="V26" s="129"/>
      <c r="W26" s="129"/>
    </row>
    <row r="27" spans="1:23" s="14" customFormat="1" ht="14.1" customHeight="1" x14ac:dyDescent="0.2">
      <c r="A27" s="60" t="s">
        <v>525</v>
      </c>
      <c r="B27" s="60" t="s">
        <v>579</v>
      </c>
      <c r="D27" s="129">
        <v>2213</v>
      </c>
      <c r="E27" s="129">
        <v>42</v>
      </c>
      <c r="F27" s="129">
        <v>4</v>
      </c>
      <c r="G27" s="129">
        <v>514</v>
      </c>
      <c r="H27" s="129">
        <v>248</v>
      </c>
      <c r="I27" s="129">
        <v>151</v>
      </c>
      <c r="J27" s="129">
        <v>105</v>
      </c>
      <c r="K27" s="129">
        <v>589</v>
      </c>
      <c r="L27" s="129">
        <v>22</v>
      </c>
      <c r="M27" s="129">
        <v>9</v>
      </c>
      <c r="N27" s="129">
        <v>529</v>
      </c>
      <c r="O27" s="129"/>
      <c r="P27" s="129"/>
      <c r="Q27" s="129"/>
      <c r="R27" s="129"/>
      <c r="S27" s="129"/>
      <c r="T27" s="129"/>
      <c r="U27" s="129"/>
      <c r="V27" s="129"/>
      <c r="W27" s="129"/>
    </row>
    <row r="28" spans="1:23" s="14" customFormat="1" ht="14.1" customHeight="1" x14ac:dyDescent="0.2">
      <c r="A28" s="60" t="s">
        <v>526</v>
      </c>
      <c r="B28" s="60" t="s">
        <v>964</v>
      </c>
      <c r="D28" s="129">
        <v>1474</v>
      </c>
      <c r="E28" s="129">
        <v>29</v>
      </c>
      <c r="F28" s="129">
        <v>206</v>
      </c>
      <c r="G28" s="129">
        <v>175</v>
      </c>
      <c r="H28" s="129">
        <v>131</v>
      </c>
      <c r="I28" s="129">
        <v>81</v>
      </c>
      <c r="J28" s="129">
        <v>24</v>
      </c>
      <c r="K28" s="129">
        <v>567</v>
      </c>
      <c r="L28" s="129">
        <v>19</v>
      </c>
      <c r="M28" s="129">
        <v>3</v>
      </c>
      <c r="N28" s="129">
        <v>239</v>
      </c>
      <c r="O28" s="129"/>
      <c r="P28" s="129"/>
      <c r="Q28" s="129"/>
      <c r="R28" s="129"/>
      <c r="S28" s="129"/>
      <c r="T28" s="129"/>
      <c r="U28" s="129"/>
      <c r="V28" s="129"/>
      <c r="W28" s="129"/>
    </row>
    <row r="29" spans="1:23" s="14" customFormat="1" ht="14.1" customHeight="1" x14ac:dyDescent="0.2">
      <c r="A29" s="60" t="s">
        <v>527</v>
      </c>
      <c r="B29" s="60" t="s">
        <v>528</v>
      </c>
      <c r="D29" s="129">
        <v>570</v>
      </c>
      <c r="E29" s="129">
        <v>13</v>
      </c>
      <c r="F29" s="129">
        <v>4</v>
      </c>
      <c r="G29" s="129">
        <v>110</v>
      </c>
      <c r="H29" s="129">
        <v>80</v>
      </c>
      <c r="I29" s="129">
        <v>48</v>
      </c>
      <c r="J29" s="129">
        <v>28</v>
      </c>
      <c r="K29" s="129">
        <v>179</v>
      </c>
      <c r="L29" s="129">
        <v>9</v>
      </c>
      <c r="M29" s="129">
        <v>1</v>
      </c>
      <c r="N29" s="129">
        <v>98</v>
      </c>
      <c r="O29" s="129"/>
      <c r="P29" s="129"/>
      <c r="Q29" s="129"/>
      <c r="R29" s="129"/>
      <c r="S29" s="129"/>
      <c r="T29" s="129"/>
      <c r="U29" s="129"/>
      <c r="V29" s="129"/>
      <c r="W29" s="129"/>
    </row>
    <row r="30" spans="1:23" s="22" customFormat="1" ht="14.1" customHeight="1" x14ac:dyDescent="0.2">
      <c r="A30" s="59" t="s">
        <v>529</v>
      </c>
      <c r="B30" s="59" t="s">
        <v>502</v>
      </c>
      <c r="D30" s="131">
        <v>10400</v>
      </c>
      <c r="E30" s="131">
        <v>264</v>
      </c>
      <c r="F30" s="131">
        <v>22</v>
      </c>
      <c r="G30" s="131">
        <v>2077</v>
      </c>
      <c r="H30" s="131">
        <v>1563</v>
      </c>
      <c r="I30" s="131">
        <v>855</v>
      </c>
      <c r="J30" s="131">
        <v>741</v>
      </c>
      <c r="K30" s="131">
        <v>2538</v>
      </c>
      <c r="L30" s="131">
        <v>127</v>
      </c>
      <c r="M30" s="131">
        <v>36</v>
      </c>
      <c r="N30" s="131">
        <v>2177</v>
      </c>
      <c r="O30" s="131"/>
      <c r="P30" s="131"/>
      <c r="Q30" s="131"/>
      <c r="R30" s="131"/>
      <c r="S30" s="131"/>
      <c r="T30" s="131"/>
      <c r="U30" s="131"/>
      <c r="V30" s="131"/>
      <c r="W30" s="131"/>
    </row>
    <row r="31" spans="1:23" s="22" customFormat="1" ht="14.1" customHeight="1" x14ac:dyDescent="0.2">
      <c r="A31" s="60" t="s">
        <v>530</v>
      </c>
      <c r="B31" s="60" t="s">
        <v>965</v>
      </c>
      <c r="C31" s="14"/>
      <c r="D31" s="129">
        <v>1046</v>
      </c>
      <c r="E31" s="129">
        <v>23</v>
      </c>
      <c r="F31" s="129">
        <v>0</v>
      </c>
      <c r="G31" s="129">
        <v>276</v>
      </c>
      <c r="H31" s="129">
        <v>92</v>
      </c>
      <c r="I31" s="129">
        <v>60</v>
      </c>
      <c r="J31" s="129">
        <v>35</v>
      </c>
      <c r="K31" s="129">
        <v>250</v>
      </c>
      <c r="L31" s="129">
        <v>15</v>
      </c>
      <c r="M31" s="129">
        <v>3</v>
      </c>
      <c r="N31" s="129">
        <v>292</v>
      </c>
      <c r="O31" s="129"/>
      <c r="P31" s="129"/>
      <c r="Q31" s="129"/>
      <c r="R31" s="129"/>
      <c r="S31" s="129"/>
      <c r="T31" s="129"/>
      <c r="U31" s="129"/>
      <c r="V31" s="129"/>
      <c r="W31" s="129"/>
    </row>
    <row r="32" spans="1:23" s="14" customFormat="1" ht="14.1" customHeight="1" x14ac:dyDescent="0.2">
      <c r="A32" s="60" t="s">
        <v>531</v>
      </c>
      <c r="B32" s="60" t="s">
        <v>532</v>
      </c>
      <c r="D32" s="129">
        <v>1108</v>
      </c>
      <c r="E32" s="129">
        <v>27</v>
      </c>
      <c r="F32" s="129">
        <v>2</v>
      </c>
      <c r="G32" s="129">
        <v>314</v>
      </c>
      <c r="H32" s="129">
        <v>128</v>
      </c>
      <c r="I32" s="129">
        <v>73</v>
      </c>
      <c r="J32" s="129">
        <v>49</v>
      </c>
      <c r="K32" s="129">
        <v>282</v>
      </c>
      <c r="L32" s="129">
        <v>28</v>
      </c>
      <c r="M32" s="129">
        <v>2</v>
      </c>
      <c r="N32" s="129">
        <v>203</v>
      </c>
      <c r="O32" s="129"/>
      <c r="P32" s="129"/>
      <c r="Q32" s="129"/>
      <c r="R32" s="129"/>
      <c r="S32" s="129"/>
      <c r="T32" s="129"/>
      <c r="U32" s="129"/>
      <c r="V32" s="129"/>
      <c r="W32" s="129"/>
    </row>
    <row r="33" spans="1:23" s="14" customFormat="1" ht="14.1" customHeight="1" x14ac:dyDescent="0.2">
      <c r="A33" s="60" t="s">
        <v>533</v>
      </c>
      <c r="B33" s="60" t="s">
        <v>580</v>
      </c>
      <c r="D33" s="129">
        <v>6849</v>
      </c>
      <c r="E33" s="129">
        <v>194</v>
      </c>
      <c r="F33" s="129">
        <v>17</v>
      </c>
      <c r="G33" s="129">
        <v>1061</v>
      </c>
      <c r="H33" s="129">
        <v>1159</v>
      </c>
      <c r="I33" s="129">
        <v>665</v>
      </c>
      <c r="J33" s="129">
        <v>611</v>
      </c>
      <c r="K33" s="129">
        <v>1762</v>
      </c>
      <c r="L33" s="129">
        <v>43</v>
      </c>
      <c r="M33" s="129">
        <v>29</v>
      </c>
      <c r="N33" s="129">
        <v>1308</v>
      </c>
      <c r="O33" s="129"/>
      <c r="P33" s="129"/>
      <c r="Q33" s="129"/>
      <c r="R33" s="129"/>
      <c r="S33" s="129"/>
      <c r="T33" s="129"/>
      <c r="U33" s="129"/>
      <c r="V33" s="129"/>
      <c r="W33" s="129"/>
    </row>
    <row r="34" spans="1:23" s="14" customFormat="1" ht="14.1" customHeight="1" x14ac:dyDescent="0.2">
      <c r="A34" s="60" t="s">
        <v>534</v>
      </c>
      <c r="B34" s="60" t="s">
        <v>535</v>
      </c>
      <c r="D34" s="129">
        <v>1397</v>
      </c>
      <c r="E34" s="129">
        <v>20</v>
      </c>
      <c r="F34" s="129">
        <v>3</v>
      </c>
      <c r="G34" s="129">
        <v>426</v>
      </c>
      <c r="H34" s="129">
        <v>184</v>
      </c>
      <c r="I34" s="129">
        <v>57</v>
      </c>
      <c r="J34" s="129">
        <v>46</v>
      </c>
      <c r="K34" s="129">
        <v>244</v>
      </c>
      <c r="L34" s="129">
        <v>41</v>
      </c>
      <c r="M34" s="129">
        <v>2</v>
      </c>
      <c r="N34" s="129">
        <v>374</v>
      </c>
      <c r="O34" s="129"/>
      <c r="P34" s="129"/>
      <c r="Q34" s="129"/>
      <c r="R34" s="129"/>
      <c r="S34" s="129"/>
      <c r="T34" s="129"/>
      <c r="U34" s="129"/>
      <c r="V34" s="129"/>
      <c r="W34" s="129"/>
    </row>
    <row r="35" spans="1:23" s="22" customFormat="1" ht="14.1" customHeight="1" x14ac:dyDescent="0.2">
      <c r="A35" s="59" t="s">
        <v>536</v>
      </c>
      <c r="B35" s="59" t="s">
        <v>581</v>
      </c>
      <c r="D35" s="131">
        <v>26136</v>
      </c>
      <c r="E35" s="131">
        <v>1230</v>
      </c>
      <c r="F35" s="131">
        <v>53</v>
      </c>
      <c r="G35" s="131">
        <v>5060</v>
      </c>
      <c r="H35" s="131">
        <v>2686</v>
      </c>
      <c r="I35" s="131">
        <v>2808</v>
      </c>
      <c r="J35" s="131">
        <v>1000</v>
      </c>
      <c r="K35" s="131">
        <v>7208</v>
      </c>
      <c r="L35" s="131">
        <v>920</v>
      </c>
      <c r="M35" s="131">
        <v>97</v>
      </c>
      <c r="N35" s="131">
        <v>5074</v>
      </c>
      <c r="O35" s="131"/>
      <c r="P35" s="131"/>
      <c r="Q35" s="131"/>
      <c r="R35" s="131"/>
      <c r="S35" s="131"/>
      <c r="T35" s="131"/>
      <c r="U35" s="131"/>
      <c r="V35" s="131"/>
      <c r="W35" s="131"/>
    </row>
    <row r="36" spans="1:23" s="22" customFormat="1" ht="14.1" customHeight="1" x14ac:dyDescent="0.2">
      <c r="A36" s="60" t="s">
        <v>537</v>
      </c>
      <c r="B36" s="60" t="s">
        <v>538</v>
      </c>
      <c r="C36" s="14"/>
      <c r="D36" s="129">
        <v>8076</v>
      </c>
      <c r="E36" s="129">
        <v>615</v>
      </c>
      <c r="F36" s="129">
        <v>18</v>
      </c>
      <c r="G36" s="129">
        <v>1412</v>
      </c>
      <c r="H36" s="129">
        <v>539</v>
      </c>
      <c r="I36" s="129">
        <v>1246</v>
      </c>
      <c r="J36" s="129">
        <v>198</v>
      </c>
      <c r="K36" s="129">
        <v>2195</v>
      </c>
      <c r="L36" s="129">
        <v>127</v>
      </c>
      <c r="M36" s="129">
        <v>28</v>
      </c>
      <c r="N36" s="129">
        <v>1698</v>
      </c>
      <c r="O36" s="129"/>
      <c r="P36" s="129"/>
      <c r="Q36" s="129"/>
      <c r="R36" s="129"/>
      <c r="S36" s="129"/>
      <c r="T36" s="129"/>
      <c r="U36" s="129"/>
      <c r="V36" s="129"/>
      <c r="W36" s="129"/>
    </row>
    <row r="37" spans="1:23" s="14" customFormat="1" ht="14.1" customHeight="1" x14ac:dyDescent="0.2">
      <c r="A37" s="60" t="s">
        <v>539</v>
      </c>
      <c r="B37" s="60" t="s">
        <v>540</v>
      </c>
      <c r="D37" s="129">
        <v>7276</v>
      </c>
      <c r="E37" s="129">
        <v>360</v>
      </c>
      <c r="F37" s="129">
        <v>18</v>
      </c>
      <c r="G37" s="129">
        <v>1372</v>
      </c>
      <c r="H37" s="129">
        <v>1323</v>
      </c>
      <c r="I37" s="129">
        <v>918</v>
      </c>
      <c r="J37" s="129">
        <v>445</v>
      </c>
      <c r="K37" s="129">
        <v>1601</v>
      </c>
      <c r="L37" s="129">
        <v>139</v>
      </c>
      <c r="M37" s="129">
        <v>21</v>
      </c>
      <c r="N37" s="129">
        <v>1079</v>
      </c>
      <c r="O37" s="129"/>
      <c r="P37" s="129"/>
      <c r="Q37" s="129"/>
      <c r="R37" s="129"/>
      <c r="S37" s="129"/>
      <c r="T37" s="129"/>
      <c r="U37" s="129"/>
      <c r="V37" s="129"/>
      <c r="W37" s="129"/>
    </row>
    <row r="38" spans="1:23" ht="14.1" customHeight="1" x14ac:dyDescent="0.2">
      <c r="A38" s="60" t="s">
        <v>541</v>
      </c>
      <c r="B38" s="60" t="s">
        <v>542</v>
      </c>
      <c r="C38" s="14"/>
      <c r="D38" s="129">
        <v>8313</v>
      </c>
      <c r="E38" s="129">
        <v>183</v>
      </c>
      <c r="F38" s="129">
        <v>10</v>
      </c>
      <c r="G38" s="129">
        <v>1854</v>
      </c>
      <c r="H38" s="129">
        <v>599</v>
      </c>
      <c r="I38" s="129">
        <v>565</v>
      </c>
      <c r="J38" s="129">
        <v>279</v>
      </c>
      <c r="K38" s="129">
        <v>2692</v>
      </c>
      <c r="L38" s="129">
        <v>379</v>
      </c>
      <c r="M38" s="129">
        <v>43</v>
      </c>
      <c r="N38" s="129">
        <v>1709</v>
      </c>
      <c r="O38" s="129"/>
      <c r="P38" s="129"/>
      <c r="Q38" s="129"/>
      <c r="R38" s="129"/>
      <c r="S38" s="129"/>
      <c r="T38" s="129"/>
      <c r="U38" s="129"/>
      <c r="V38" s="129"/>
      <c r="W38" s="129"/>
    </row>
    <row r="39" spans="1:23" ht="14.1" customHeight="1" x14ac:dyDescent="0.2">
      <c r="A39" s="60" t="s">
        <v>543</v>
      </c>
      <c r="B39" s="60" t="s">
        <v>544</v>
      </c>
      <c r="C39" s="14"/>
      <c r="D39" s="129">
        <v>2471</v>
      </c>
      <c r="E39" s="129">
        <v>72</v>
      </c>
      <c r="F39" s="129">
        <v>7</v>
      </c>
      <c r="G39" s="129">
        <v>422</v>
      </c>
      <c r="H39" s="129">
        <v>225</v>
      </c>
      <c r="I39" s="129">
        <v>79</v>
      </c>
      <c r="J39" s="129">
        <v>78</v>
      </c>
      <c r="K39" s="129">
        <v>720</v>
      </c>
      <c r="L39" s="129">
        <v>275</v>
      </c>
      <c r="M39" s="129">
        <v>5</v>
      </c>
      <c r="N39" s="129">
        <v>588</v>
      </c>
      <c r="O39" s="129"/>
      <c r="P39" s="129"/>
      <c r="Q39" s="129"/>
      <c r="R39" s="129"/>
      <c r="S39" s="129"/>
      <c r="T39" s="129"/>
      <c r="U39" s="129"/>
      <c r="V39" s="129"/>
      <c r="W39" s="129"/>
    </row>
    <row r="40" spans="1:23" s="8" customFormat="1" ht="14.1" customHeight="1" x14ac:dyDescent="0.2">
      <c r="A40" s="59" t="s">
        <v>545</v>
      </c>
      <c r="B40" s="59" t="s">
        <v>582</v>
      </c>
      <c r="C40" s="22"/>
      <c r="D40" s="131">
        <v>4379</v>
      </c>
      <c r="E40" s="131">
        <v>122</v>
      </c>
      <c r="F40" s="131">
        <v>16</v>
      </c>
      <c r="G40" s="131">
        <v>926</v>
      </c>
      <c r="H40" s="131">
        <v>610</v>
      </c>
      <c r="I40" s="131">
        <v>570</v>
      </c>
      <c r="J40" s="131">
        <v>230</v>
      </c>
      <c r="K40" s="131">
        <v>739</v>
      </c>
      <c r="L40" s="131">
        <v>177</v>
      </c>
      <c r="M40" s="131">
        <v>3</v>
      </c>
      <c r="N40" s="131">
        <v>986</v>
      </c>
      <c r="O40" s="131"/>
      <c r="P40" s="131"/>
      <c r="Q40" s="131"/>
      <c r="R40" s="131"/>
      <c r="S40" s="131"/>
      <c r="T40" s="131"/>
      <c r="U40" s="131"/>
      <c r="V40" s="131"/>
      <c r="W40" s="131"/>
    </row>
    <row r="41" spans="1:23" ht="14.1" customHeight="1" x14ac:dyDescent="0.2">
      <c r="A41" s="60" t="s">
        <v>546</v>
      </c>
      <c r="B41" s="60" t="s">
        <v>588</v>
      </c>
      <c r="C41" s="14"/>
      <c r="D41" s="129">
        <v>2736</v>
      </c>
      <c r="E41" s="129">
        <v>81</v>
      </c>
      <c r="F41" s="129">
        <v>12</v>
      </c>
      <c r="G41" s="129">
        <v>527</v>
      </c>
      <c r="H41" s="129">
        <v>354</v>
      </c>
      <c r="I41" s="129">
        <v>345</v>
      </c>
      <c r="J41" s="129">
        <v>137</v>
      </c>
      <c r="K41" s="129">
        <v>443</v>
      </c>
      <c r="L41" s="129">
        <v>134</v>
      </c>
      <c r="M41" s="129">
        <v>3</v>
      </c>
      <c r="N41" s="129">
        <v>700</v>
      </c>
      <c r="O41" s="129"/>
      <c r="P41" s="129"/>
      <c r="Q41" s="129"/>
      <c r="R41" s="129"/>
      <c r="S41" s="129"/>
      <c r="T41" s="129"/>
      <c r="U41" s="129"/>
      <c r="V41" s="129"/>
      <c r="W41" s="129"/>
    </row>
    <row r="42" spans="1:23" ht="14.1" customHeight="1" x14ac:dyDescent="0.2">
      <c r="A42" s="60" t="s">
        <v>547</v>
      </c>
      <c r="B42" s="60" t="s">
        <v>583</v>
      </c>
      <c r="C42" s="14"/>
      <c r="D42" s="129">
        <v>1643</v>
      </c>
      <c r="E42" s="129">
        <v>41</v>
      </c>
      <c r="F42" s="129">
        <v>4</v>
      </c>
      <c r="G42" s="129">
        <v>399</v>
      </c>
      <c r="H42" s="129">
        <v>256</v>
      </c>
      <c r="I42" s="129">
        <v>225</v>
      </c>
      <c r="J42" s="129">
        <v>93</v>
      </c>
      <c r="K42" s="129">
        <v>296</v>
      </c>
      <c r="L42" s="129">
        <v>43</v>
      </c>
      <c r="M42" s="129">
        <v>0</v>
      </c>
      <c r="N42" s="129">
        <v>286</v>
      </c>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c r="P43" s="129"/>
      <c r="Q43" s="129"/>
      <c r="R43" s="129"/>
      <c r="S43" s="129"/>
      <c r="T43" s="129"/>
      <c r="U43" s="129"/>
      <c r="V43" s="129"/>
      <c r="W43" s="129"/>
    </row>
    <row r="44" spans="1:23" s="8" customFormat="1" ht="14.1" customHeight="1" x14ac:dyDescent="0.2">
      <c r="A44" s="59" t="s">
        <v>549</v>
      </c>
      <c r="B44" s="59" t="s">
        <v>584</v>
      </c>
      <c r="C44" s="22"/>
      <c r="D44" s="131">
        <v>50790</v>
      </c>
      <c r="E44" s="131">
        <v>2388</v>
      </c>
      <c r="F44" s="131">
        <v>297</v>
      </c>
      <c r="G44" s="131">
        <v>7778</v>
      </c>
      <c r="H44" s="131">
        <v>8144</v>
      </c>
      <c r="I44" s="131">
        <v>7522</v>
      </c>
      <c r="J44" s="131">
        <v>2879</v>
      </c>
      <c r="K44" s="131">
        <v>9307</v>
      </c>
      <c r="L44" s="131">
        <v>423</v>
      </c>
      <c r="M44" s="131">
        <v>198</v>
      </c>
      <c r="N44" s="131">
        <v>11854</v>
      </c>
      <c r="O44" s="131"/>
      <c r="P44" s="131"/>
      <c r="Q44" s="131"/>
      <c r="R44" s="131"/>
      <c r="S44" s="131"/>
      <c r="T44" s="131"/>
      <c r="U44" s="131"/>
      <c r="V44" s="131"/>
      <c r="W44" s="131"/>
    </row>
    <row r="45" spans="1:23" ht="14.1" customHeight="1" x14ac:dyDescent="0.2">
      <c r="A45" s="60" t="s">
        <v>550</v>
      </c>
      <c r="B45" s="60" t="s">
        <v>966</v>
      </c>
      <c r="C45" s="14"/>
      <c r="D45" s="129">
        <v>24463</v>
      </c>
      <c r="E45" s="129">
        <v>938</v>
      </c>
      <c r="F45" s="129">
        <v>127</v>
      </c>
      <c r="G45" s="129">
        <v>4282</v>
      </c>
      <c r="H45" s="129">
        <v>3636</v>
      </c>
      <c r="I45" s="129">
        <v>3321</v>
      </c>
      <c r="J45" s="129">
        <v>1278</v>
      </c>
      <c r="K45" s="129">
        <v>4886</v>
      </c>
      <c r="L45" s="129">
        <v>228</v>
      </c>
      <c r="M45" s="129">
        <v>58</v>
      </c>
      <c r="N45" s="129">
        <v>5709</v>
      </c>
      <c r="O45" s="129"/>
      <c r="P45" s="129"/>
      <c r="Q45" s="129"/>
      <c r="R45" s="129"/>
      <c r="S45" s="129"/>
      <c r="T45" s="129"/>
      <c r="U45" s="129"/>
      <c r="V45" s="129"/>
      <c r="W45" s="129"/>
    </row>
    <row r="46" spans="1:23" ht="14.1" customHeight="1" x14ac:dyDescent="0.2">
      <c r="A46" s="60" t="s">
        <v>551</v>
      </c>
      <c r="B46" s="60" t="s">
        <v>552</v>
      </c>
      <c r="C46" s="14"/>
      <c r="D46" s="129">
        <v>14047</v>
      </c>
      <c r="E46" s="129">
        <v>840</v>
      </c>
      <c r="F46" s="129">
        <v>132</v>
      </c>
      <c r="G46" s="129">
        <v>1528</v>
      </c>
      <c r="H46" s="129">
        <v>2908</v>
      </c>
      <c r="I46" s="129">
        <v>2048</v>
      </c>
      <c r="J46" s="129">
        <v>819</v>
      </c>
      <c r="K46" s="129">
        <v>2225</v>
      </c>
      <c r="L46" s="129">
        <v>88</v>
      </c>
      <c r="M46" s="129">
        <v>64</v>
      </c>
      <c r="N46" s="129">
        <v>3395</v>
      </c>
      <c r="O46" s="129"/>
      <c r="P46" s="129"/>
      <c r="Q46" s="129"/>
      <c r="R46" s="129"/>
      <c r="S46" s="129"/>
      <c r="T46" s="129"/>
      <c r="U46" s="129"/>
      <c r="V46" s="129"/>
      <c r="W46" s="129"/>
    </row>
    <row r="47" spans="1:23" ht="14.1" customHeight="1" x14ac:dyDescent="0.2">
      <c r="A47" s="60" t="s">
        <v>553</v>
      </c>
      <c r="B47" s="60" t="s">
        <v>967</v>
      </c>
      <c r="C47" s="14"/>
      <c r="D47" s="129">
        <v>1113</v>
      </c>
      <c r="E47" s="129">
        <v>50</v>
      </c>
      <c r="F47" s="129">
        <v>2</v>
      </c>
      <c r="G47" s="129">
        <v>183</v>
      </c>
      <c r="H47" s="129">
        <v>133</v>
      </c>
      <c r="I47" s="129">
        <v>204</v>
      </c>
      <c r="J47" s="129">
        <v>122</v>
      </c>
      <c r="K47" s="129">
        <v>217</v>
      </c>
      <c r="L47" s="129">
        <v>10</v>
      </c>
      <c r="M47" s="129">
        <v>3</v>
      </c>
      <c r="N47" s="129">
        <v>189</v>
      </c>
      <c r="O47" s="129"/>
      <c r="P47" s="129"/>
      <c r="Q47" s="129"/>
      <c r="R47" s="129"/>
      <c r="S47" s="129"/>
      <c r="T47" s="129"/>
      <c r="U47" s="129"/>
      <c r="V47" s="129"/>
      <c r="W47" s="129"/>
    </row>
    <row r="48" spans="1:23" ht="14.1" customHeight="1" x14ac:dyDescent="0.2">
      <c r="A48" s="60" t="s">
        <v>554</v>
      </c>
      <c r="B48" s="60" t="s">
        <v>555</v>
      </c>
      <c r="C48" s="14"/>
      <c r="D48" s="129">
        <v>3263</v>
      </c>
      <c r="E48" s="129">
        <v>192</v>
      </c>
      <c r="F48" s="129">
        <v>13</v>
      </c>
      <c r="G48" s="129">
        <v>612</v>
      </c>
      <c r="H48" s="129">
        <v>453</v>
      </c>
      <c r="I48" s="129">
        <v>448</v>
      </c>
      <c r="J48" s="129">
        <v>140</v>
      </c>
      <c r="K48" s="129">
        <v>723</v>
      </c>
      <c r="L48" s="129">
        <v>33</v>
      </c>
      <c r="M48" s="129">
        <v>10</v>
      </c>
      <c r="N48" s="129">
        <v>639</v>
      </c>
      <c r="O48" s="129"/>
      <c r="P48" s="129"/>
      <c r="Q48" s="129"/>
      <c r="R48" s="129"/>
      <c r="S48" s="129"/>
      <c r="T48" s="129"/>
      <c r="U48" s="129"/>
      <c r="V48" s="129"/>
      <c r="W48" s="129"/>
    </row>
    <row r="49" spans="1:23" ht="14.1" customHeight="1" x14ac:dyDescent="0.2">
      <c r="A49" s="60" t="s">
        <v>556</v>
      </c>
      <c r="B49" s="60" t="s">
        <v>968</v>
      </c>
      <c r="C49" s="14"/>
      <c r="D49" s="129">
        <v>7904</v>
      </c>
      <c r="E49" s="129">
        <v>368</v>
      </c>
      <c r="F49" s="129">
        <v>23</v>
      </c>
      <c r="G49" s="129">
        <v>1173</v>
      </c>
      <c r="H49" s="129">
        <v>1014</v>
      </c>
      <c r="I49" s="129">
        <v>1501</v>
      </c>
      <c r="J49" s="129">
        <v>520</v>
      </c>
      <c r="K49" s="129">
        <v>1256</v>
      </c>
      <c r="L49" s="129">
        <v>64</v>
      </c>
      <c r="M49" s="129">
        <v>63</v>
      </c>
      <c r="N49" s="129">
        <v>1922</v>
      </c>
      <c r="O49" s="129"/>
      <c r="P49" s="129"/>
      <c r="Q49" s="129"/>
      <c r="R49" s="129"/>
      <c r="S49" s="129"/>
      <c r="T49" s="129"/>
      <c r="U49" s="129"/>
      <c r="V49" s="129"/>
      <c r="W49" s="129"/>
    </row>
    <row r="50" spans="1:23" s="8" customFormat="1" ht="14.1" customHeight="1" x14ac:dyDescent="0.2">
      <c r="A50" s="59" t="s">
        <v>557</v>
      </c>
      <c r="B50" s="59" t="s">
        <v>585</v>
      </c>
      <c r="C50" s="22"/>
      <c r="D50" s="131">
        <v>19244</v>
      </c>
      <c r="E50" s="131">
        <v>700</v>
      </c>
      <c r="F50" s="131">
        <v>67</v>
      </c>
      <c r="G50" s="131">
        <v>3376</v>
      </c>
      <c r="H50" s="131">
        <v>2571</v>
      </c>
      <c r="I50" s="131">
        <v>1907</v>
      </c>
      <c r="J50" s="131">
        <v>1451</v>
      </c>
      <c r="K50" s="131">
        <v>4314</v>
      </c>
      <c r="L50" s="131">
        <v>229</v>
      </c>
      <c r="M50" s="131">
        <v>75</v>
      </c>
      <c r="N50" s="131">
        <v>4554</v>
      </c>
      <c r="O50" s="131"/>
      <c r="P50" s="131"/>
      <c r="Q50" s="131"/>
      <c r="R50" s="131"/>
      <c r="S50" s="131"/>
      <c r="T50" s="131"/>
      <c r="U50" s="131"/>
      <c r="V50" s="131"/>
      <c r="W50" s="131"/>
    </row>
    <row r="51" spans="1:23" ht="14.1" customHeight="1" x14ac:dyDescent="0.2">
      <c r="A51" s="60" t="s">
        <v>558</v>
      </c>
      <c r="B51" s="60" t="s">
        <v>559</v>
      </c>
      <c r="C51" s="14"/>
      <c r="D51" s="129">
        <v>10001</v>
      </c>
      <c r="E51" s="129">
        <v>494</v>
      </c>
      <c r="F51" s="129">
        <v>38</v>
      </c>
      <c r="G51" s="129">
        <v>1431</v>
      </c>
      <c r="H51" s="129">
        <v>1247</v>
      </c>
      <c r="I51" s="129">
        <v>1294</v>
      </c>
      <c r="J51" s="129">
        <v>889</v>
      </c>
      <c r="K51" s="129">
        <v>2111</v>
      </c>
      <c r="L51" s="129">
        <v>90</v>
      </c>
      <c r="M51" s="129">
        <v>40</v>
      </c>
      <c r="N51" s="129">
        <v>2367</v>
      </c>
      <c r="O51" s="129"/>
      <c r="P51" s="129"/>
      <c r="Q51" s="129"/>
      <c r="R51" s="129"/>
      <c r="S51" s="129"/>
      <c r="T51" s="129"/>
      <c r="U51" s="129"/>
      <c r="V51" s="129"/>
      <c r="W51" s="129"/>
    </row>
    <row r="52" spans="1:23" ht="14.1" customHeight="1" x14ac:dyDescent="0.2">
      <c r="A52" s="60" t="s">
        <v>560</v>
      </c>
      <c r="B52" s="60" t="s">
        <v>561</v>
      </c>
      <c r="C52" s="14"/>
      <c r="D52" s="129">
        <v>1643</v>
      </c>
      <c r="E52" s="129">
        <v>59</v>
      </c>
      <c r="F52" s="129">
        <v>9</v>
      </c>
      <c r="G52" s="129">
        <v>254</v>
      </c>
      <c r="H52" s="129">
        <v>241</v>
      </c>
      <c r="I52" s="129">
        <v>230</v>
      </c>
      <c r="J52" s="129">
        <v>118</v>
      </c>
      <c r="K52" s="129">
        <v>373</v>
      </c>
      <c r="L52" s="129">
        <v>15</v>
      </c>
      <c r="M52" s="129">
        <v>15</v>
      </c>
      <c r="N52" s="129">
        <v>329</v>
      </c>
      <c r="O52" s="129"/>
      <c r="P52" s="129"/>
      <c r="Q52" s="129"/>
      <c r="R52" s="129"/>
      <c r="S52" s="129"/>
      <c r="T52" s="129"/>
      <c r="U52" s="129"/>
      <c r="V52" s="129"/>
      <c r="W52" s="129"/>
    </row>
    <row r="53" spans="1:23" ht="14.1" customHeight="1" x14ac:dyDescent="0.2">
      <c r="A53" s="60" t="s">
        <v>562</v>
      </c>
      <c r="B53" s="60" t="s">
        <v>563</v>
      </c>
      <c r="C53" s="14"/>
      <c r="D53" s="129">
        <v>7600</v>
      </c>
      <c r="E53" s="129">
        <v>147</v>
      </c>
      <c r="F53" s="129">
        <v>20</v>
      </c>
      <c r="G53" s="129">
        <v>1691</v>
      </c>
      <c r="H53" s="129">
        <v>1083</v>
      </c>
      <c r="I53" s="129">
        <v>383</v>
      </c>
      <c r="J53" s="129">
        <v>444</v>
      </c>
      <c r="K53" s="129">
        <v>1830</v>
      </c>
      <c r="L53" s="129">
        <v>124</v>
      </c>
      <c r="M53" s="129">
        <v>20</v>
      </c>
      <c r="N53" s="129">
        <v>1858</v>
      </c>
      <c r="O53" s="129"/>
      <c r="P53" s="129"/>
      <c r="Q53" s="129"/>
      <c r="R53" s="129"/>
      <c r="S53" s="129"/>
      <c r="T53" s="129"/>
      <c r="U53" s="129"/>
      <c r="V53" s="129"/>
      <c r="W53" s="129"/>
    </row>
    <row r="54" spans="1:23" s="8" customFormat="1" ht="14.1" customHeight="1" x14ac:dyDescent="0.2">
      <c r="A54" s="59" t="s">
        <v>564</v>
      </c>
      <c r="B54" s="59" t="s">
        <v>565</v>
      </c>
      <c r="C54" s="22"/>
      <c r="D54" s="131">
        <v>36818</v>
      </c>
      <c r="E54" s="131">
        <v>1597</v>
      </c>
      <c r="F54" s="131">
        <v>124</v>
      </c>
      <c r="G54" s="131">
        <v>7160</v>
      </c>
      <c r="H54" s="131">
        <v>4464</v>
      </c>
      <c r="I54" s="131">
        <v>3879</v>
      </c>
      <c r="J54" s="131">
        <v>1906</v>
      </c>
      <c r="K54" s="131">
        <v>7342</v>
      </c>
      <c r="L54" s="131">
        <v>570</v>
      </c>
      <c r="M54" s="131">
        <v>131</v>
      </c>
      <c r="N54" s="131">
        <v>9645</v>
      </c>
      <c r="O54" s="131"/>
      <c r="P54" s="131"/>
      <c r="Q54" s="131"/>
      <c r="R54" s="131"/>
      <c r="S54" s="131"/>
      <c r="T54" s="131"/>
      <c r="U54" s="131"/>
      <c r="V54" s="131"/>
      <c r="W54" s="131"/>
    </row>
    <row r="55" spans="1:23" ht="14.1" customHeight="1" x14ac:dyDescent="0.2">
      <c r="A55" s="60" t="s">
        <v>566</v>
      </c>
      <c r="B55" s="60" t="s">
        <v>567</v>
      </c>
      <c r="C55" s="14"/>
      <c r="D55" s="129">
        <v>6331</v>
      </c>
      <c r="E55" s="129">
        <v>270</v>
      </c>
      <c r="F55" s="129">
        <v>24</v>
      </c>
      <c r="G55" s="129">
        <v>1681</v>
      </c>
      <c r="H55" s="129">
        <v>540</v>
      </c>
      <c r="I55" s="129">
        <v>590</v>
      </c>
      <c r="J55" s="129">
        <v>273</v>
      </c>
      <c r="K55" s="129">
        <v>1371</v>
      </c>
      <c r="L55" s="129">
        <v>73</v>
      </c>
      <c r="M55" s="129">
        <v>17</v>
      </c>
      <c r="N55" s="129">
        <v>1492</v>
      </c>
      <c r="O55" s="129"/>
      <c r="P55" s="129"/>
      <c r="Q55" s="129"/>
      <c r="R55" s="129"/>
      <c r="S55" s="129"/>
      <c r="T55" s="129"/>
      <c r="U55" s="129"/>
      <c r="V55" s="129"/>
      <c r="W55" s="129"/>
    </row>
    <row r="56" spans="1:23" ht="14.1" customHeight="1" x14ac:dyDescent="0.2">
      <c r="A56" s="60" t="s">
        <v>568</v>
      </c>
      <c r="B56" s="60" t="s">
        <v>586</v>
      </c>
      <c r="C56" s="14"/>
      <c r="D56" s="129">
        <v>1375</v>
      </c>
      <c r="E56" s="129">
        <v>35</v>
      </c>
      <c r="F56" s="129">
        <v>7</v>
      </c>
      <c r="G56" s="129">
        <v>268</v>
      </c>
      <c r="H56" s="129">
        <v>200</v>
      </c>
      <c r="I56" s="129">
        <v>174</v>
      </c>
      <c r="J56" s="129">
        <v>96</v>
      </c>
      <c r="K56" s="129">
        <v>207</v>
      </c>
      <c r="L56" s="129">
        <v>101</v>
      </c>
      <c r="M56" s="129">
        <v>6</v>
      </c>
      <c r="N56" s="129">
        <v>281</v>
      </c>
      <c r="O56" s="129"/>
      <c r="P56" s="129"/>
      <c r="Q56" s="129"/>
      <c r="R56" s="129"/>
      <c r="S56" s="129"/>
      <c r="T56" s="129"/>
      <c r="U56" s="129"/>
      <c r="V56" s="129"/>
      <c r="W56" s="129"/>
    </row>
    <row r="57" spans="1:23" ht="14.1" customHeight="1" x14ac:dyDescent="0.2">
      <c r="A57" s="60" t="s">
        <v>569</v>
      </c>
      <c r="B57" s="60" t="s">
        <v>958</v>
      </c>
      <c r="C57" s="14"/>
      <c r="D57" s="129">
        <v>7747</v>
      </c>
      <c r="E57" s="129">
        <v>361</v>
      </c>
      <c r="F57" s="129">
        <v>40</v>
      </c>
      <c r="G57" s="129">
        <v>1227</v>
      </c>
      <c r="H57" s="129">
        <v>1240</v>
      </c>
      <c r="I57" s="129">
        <v>947</v>
      </c>
      <c r="J57" s="129">
        <v>576</v>
      </c>
      <c r="K57" s="129">
        <v>1462</v>
      </c>
      <c r="L57" s="129">
        <v>55</v>
      </c>
      <c r="M57" s="129">
        <v>22</v>
      </c>
      <c r="N57" s="129">
        <v>1817</v>
      </c>
      <c r="O57" s="129"/>
      <c r="P57" s="129"/>
      <c r="Q57" s="129"/>
      <c r="R57" s="129"/>
      <c r="S57" s="129"/>
      <c r="T57" s="129"/>
      <c r="U57" s="129"/>
      <c r="V57" s="129"/>
      <c r="W57" s="129"/>
    </row>
    <row r="58" spans="1:23" ht="14.1" customHeight="1" x14ac:dyDescent="0.2">
      <c r="A58" s="60" t="s">
        <v>570</v>
      </c>
      <c r="B58" s="60" t="s">
        <v>571</v>
      </c>
      <c r="C58" s="14"/>
      <c r="D58" s="129">
        <v>2542</v>
      </c>
      <c r="E58" s="129">
        <v>337</v>
      </c>
      <c r="F58" s="129">
        <v>2</v>
      </c>
      <c r="G58" s="129">
        <v>452</v>
      </c>
      <c r="H58" s="129">
        <v>178</v>
      </c>
      <c r="I58" s="129">
        <v>525</v>
      </c>
      <c r="J58" s="129">
        <v>90</v>
      </c>
      <c r="K58" s="129">
        <v>349</v>
      </c>
      <c r="L58" s="129">
        <v>19</v>
      </c>
      <c r="M58" s="129">
        <v>25</v>
      </c>
      <c r="N58" s="129">
        <v>565</v>
      </c>
      <c r="O58" s="129"/>
      <c r="P58" s="129"/>
      <c r="Q58" s="129"/>
      <c r="R58" s="129"/>
      <c r="S58" s="129"/>
      <c r="T58" s="129"/>
      <c r="U58" s="129"/>
      <c r="V58" s="129"/>
      <c r="W58" s="129"/>
    </row>
    <row r="59" spans="1:23" ht="14.1" customHeight="1" x14ac:dyDescent="0.2">
      <c r="A59" s="60" t="s">
        <v>572</v>
      </c>
      <c r="B59" s="60" t="s">
        <v>587</v>
      </c>
      <c r="C59" s="14"/>
      <c r="D59" s="129">
        <v>120</v>
      </c>
      <c r="E59" s="129">
        <v>3</v>
      </c>
      <c r="F59" s="129">
        <v>0</v>
      </c>
      <c r="G59" s="129">
        <v>37</v>
      </c>
      <c r="H59" s="129">
        <v>17</v>
      </c>
      <c r="I59" s="129">
        <v>10</v>
      </c>
      <c r="J59" s="129">
        <v>7</v>
      </c>
      <c r="K59" s="129">
        <v>18</v>
      </c>
      <c r="L59" s="129">
        <v>3</v>
      </c>
      <c r="M59" s="129">
        <v>1</v>
      </c>
      <c r="N59" s="129">
        <v>24</v>
      </c>
      <c r="O59" s="129"/>
      <c r="P59" s="129"/>
      <c r="Q59" s="129"/>
      <c r="R59" s="129"/>
      <c r="S59" s="129"/>
      <c r="T59" s="129"/>
      <c r="U59" s="129"/>
      <c r="V59" s="129"/>
      <c r="W59" s="129"/>
    </row>
    <row r="60" spans="1:23" ht="14.1" customHeight="1" x14ac:dyDescent="0.2">
      <c r="A60" s="60" t="s">
        <v>573</v>
      </c>
      <c r="B60" s="60" t="s">
        <v>574</v>
      </c>
      <c r="C60" s="14"/>
      <c r="D60" s="129">
        <v>18703</v>
      </c>
      <c r="E60" s="129">
        <v>591</v>
      </c>
      <c r="F60" s="129">
        <v>51</v>
      </c>
      <c r="G60" s="129">
        <v>3495</v>
      </c>
      <c r="H60" s="129">
        <v>2289</v>
      </c>
      <c r="I60" s="129">
        <v>1633</v>
      </c>
      <c r="J60" s="129">
        <v>864</v>
      </c>
      <c r="K60" s="129">
        <v>3935</v>
      </c>
      <c r="L60" s="129">
        <v>319</v>
      </c>
      <c r="M60" s="129">
        <v>60</v>
      </c>
      <c r="N60" s="129">
        <v>5466</v>
      </c>
      <c r="O60" s="129"/>
      <c r="P60" s="129"/>
      <c r="Q60" s="129"/>
      <c r="R60" s="129"/>
      <c r="S60" s="129"/>
      <c r="T60" s="129"/>
      <c r="U60" s="129"/>
      <c r="V60" s="129"/>
      <c r="W60" s="129"/>
    </row>
    <row r="61" spans="1:23" s="8" customFormat="1" ht="14.1" customHeight="1" x14ac:dyDescent="0.2">
      <c r="A61" s="58" t="s">
        <v>591</v>
      </c>
      <c r="B61" s="59"/>
      <c r="C61" s="22"/>
      <c r="D61" s="129">
        <v>2658</v>
      </c>
      <c r="E61" s="129">
        <v>35</v>
      </c>
      <c r="F61" s="129">
        <v>0</v>
      </c>
      <c r="G61" s="129">
        <v>466</v>
      </c>
      <c r="H61" s="129">
        <v>210</v>
      </c>
      <c r="I61" s="129">
        <v>196</v>
      </c>
      <c r="J61" s="129">
        <v>65</v>
      </c>
      <c r="K61" s="129">
        <v>433</v>
      </c>
      <c r="L61" s="129">
        <v>25</v>
      </c>
      <c r="M61" s="129">
        <v>0</v>
      </c>
      <c r="N61" s="129">
        <v>1228</v>
      </c>
      <c r="O61" s="131"/>
      <c r="P61" s="131"/>
      <c r="Q61" s="131"/>
      <c r="R61" s="131"/>
      <c r="S61" s="131"/>
      <c r="T61" s="131"/>
      <c r="U61" s="131"/>
      <c r="V61" s="131"/>
      <c r="W61" s="131"/>
    </row>
    <row r="62" spans="1:23" ht="3" customHeight="1" x14ac:dyDescent="0.2">
      <c r="A62" s="78"/>
      <c r="B62" s="65"/>
      <c r="C62" s="65"/>
      <c r="D62" s="75"/>
      <c r="E62" s="75"/>
      <c r="F62" s="75"/>
      <c r="G62" s="75"/>
      <c r="H62" s="75"/>
      <c r="I62" s="75"/>
      <c r="J62" s="75"/>
      <c r="K62" s="75"/>
      <c r="L62" s="75"/>
      <c r="M62" s="75"/>
      <c r="N62" s="75"/>
    </row>
  </sheetData>
  <customSheetViews>
    <customSheetView guid="{09C079DF-E626-4084-A2F6-C76BFDAA1A4F}" showGridLines="0" fitToPage="1" topLeftCell="A3">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Folha158">
    <tabColor rgb="FF0070C0"/>
    <pageSetUpPr fitToPage="1"/>
  </sheetPr>
  <dimension ref="A1:W62"/>
  <sheetViews>
    <sheetView showGridLines="0" zoomScaleNormal="100" zoomScaleSheetLayoutView="85" workbookViewId="0"/>
  </sheetViews>
  <sheetFormatPr defaultColWidth="9.28515625" defaultRowHeight="12.75" x14ac:dyDescent="0.2"/>
  <cols>
    <col min="1" max="1" width="3.42578125" style="14" customWidth="1"/>
    <col min="2" max="2" width="48.28515625" style="18" customWidth="1"/>
    <col min="3" max="3" width="0.5703125" style="18" customWidth="1"/>
    <col min="4" max="4" width="9.42578125" style="1" customWidth="1"/>
    <col min="5" max="5" width="11.42578125" style="1" customWidth="1"/>
    <col min="6" max="6" width="11" style="1" customWidth="1"/>
    <col min="7" max="7" width="14.7109375" style="1" customWidth="1"/>
    <col min="8" max="8" width="12.28515625" style="1" customWidth="1"/>
    <col min="9" max="9" width="11.7109375" style="1" customWidth="1"/>
    <col min="10" max="10" width="12.28515625" style="1" customWidth="1"/>
    <col min="11" max="11" width="13" style="1" customWidth="1"/>
    <col min="12" max="12" width="10.28515625" style="1" customWidth="1"/>
    <col min="13" max="14" width="10" style="1" customWidth="1"/>
    <col min="15" max="20" width="9.28515625" style="5"/>
    <col min="21" max="21" width="7.42578125" style="5" customWidth="1"/>
    <col min="22" max="16384" width="9.28515625" style="5"/>
  </cols>
  <sheetData>
    <row r="1" spans="1:23" s="14" customFormat="1" ht="11.1" customHeight="1" x14ac:dyDescent="0.2">
      <c r="B1" s="18"/>
      <c r="C1" s="18"/>
      <c r="N1" s="23" t="s">
        <v>396</v>
      </c>
    </row>
    <row r="2" spans="1:23" ht="11.1" customHeight="1" x14ac:dyDescent="0.2"/>
    <row r="3" spans="1:23" s="29" customFormat="1" ht="12" customHeight="1" x14ac:dyDescent="0.2">
      <c r="A3" s="28" t="s">
        <v>283</v>
      </c>
      <c r="B3" s="45"/>
      <c r="C3" s="45"/>
      <c r="D3" s="2"/>
      <c r="E3" s="2"/>
      <c r="F3" s="2"/>
      <c r="G3" s="2"/>
      <c r="H3" s="2"/>
      <c r="I3" s="2"/>
      <c r="J3" s="2"/>
      <c r="K3" s="2"/>
      <c r="L3" s="2"/>
      <c r="M3" s="2"/>
      <c r="N3" s="2"/>
    </row>
    <row r="4" spans="1:23" s="29" customFormat="1" ht="11.1" customHeight="1" x14ac:dyDescent="0.2">
      <c r="B4" s="45"/>
      <c r="C4" s="45"/>
      <c r="D4" s="2"/>
      <c r="E4" s="2"/>
      <c r="F4" s="2"/>
      <c r="G4" s="2"/>
      <c r="H4" s="2"/>
      <c r="I4" s="2"/>
      <c r="J4" s="2"/>
      <c r="K4" s="2"/>
      <c r="L4" s="2"/>
      <c r="M4" s="2"/>
      <c r="N4" s="2"/>
    </row>
    <row r="5" spans="1:23" ht="11.1" customHeight="1" x14ac:dyDescent="0.2">
      <c r="A5" s="173">
        <v>2023</v>
      </c>
      <c r="B5" s="173"/>
      <c r="C5" s="173"/>
      <c r="D5" s="173"/>
      <c r="E5" s="173"/>
      <c r="F5" s="173"/>
      <c r="G5" s="173"/>
      <c r="H5" s="173"/>
      <c r="I5" s="173"/>
      <c r="J5" s="173"/>
      <c r="K5" s="173"/>
      <c r="L5" s="173"/>
      <c r="M5" s="173"/>
      <c r="N5" s="173"/>
    </row>
    <row r="6" spans="1:23" ht="11.1" customHeight="1" x14ac:dyDescent="0.2">
      <c r="A6" s="18" t="s">
        <v>59</v>
      </c>
      <c r="B6" s="14"/>
      <c r="K6" s="6"/>
      <c r="L6" s="6"/>
    </row>
    <row r="7" spans="1:23" ht="1.5" customHeight="1" x14ac:dyDescent="0.2">
      <c r="A7" s="69"/>
      <c r="B7" s="91"/>
      <c r="C7" s="69"/>
      <c r="D7" s="70"/>
      <c r="E7" s="70"/>
      <c r="F7" s="70"/>
      <c r="G7" s="70"/>
      <c r="H7" s="70"/>
      <c r="I7" s="70"/>
      <c r="J7" s="70"/>
      <c r="K7" s="70"/>
      <c r="L7" s="70"/>
      <c r="M7" s="70"/>
      <c r="N7" s="70"/>
    </row>
    <row r="8" spans="1:23" ht="57.75" customHeight="1" x14ac:dyDescent="0.2">
      <c r="A8" s="188" t="s">
        <v>500</v>
      </c>
      <c r="B8" s="188"/>
      <c r="D8" s="36" t="s">
        <v>1</v>
      </c>
      <c r="E8" s="115" t="s">
        <v>259</v>
      </c>
      <c r="F8" s="115" t="s">
        <v>69</v>
      </c>
      <c r="G8" s="115" t="s">
        <v>260</v>
      </c>
      <c r="H8" s="115" t="s">
        <v>261</v>
      </c>
      <c r="I8" s="115" t="s">
        <v>132</v>
      </c>
      <c r="J8" s="115" t="s">
        <v>106</v>
      </c>
      <c r="K8" s="115" t="s">
        <v>133</v>
      </c>
      <c r="L8" s="115" t="s">
        <v>134</v>
      </c>
      <c r="M8" s="115" t="s">
        <v>140</v>
      </c>
      <c r="N8" s="36" t="s">
        <v>135</v>
      </c>
    </row>
    <row r="9" spans="1:23" ht="1.5" customHeight="1" x14ac:dyDescent="0.2">
      <c r="D9" s="73"/>
      <c r="E9" s="73"/>
      <c r="F9" s="73"/>
      <c r="G9" s="73"/>
      <c r="H9" s="73"/>
      <c r="I9" s="73"/>
      <c r="J9" s="73"/>
      <c r="K9" s="73"/>
      <c r="L9" s="73"/>
      <c r="M9" s="73"/>
      <c r="N9" s="73"/>
    </row>
    <row r="10" spans="1:23" ht="1.5" customHeight="1" x14ac:dyDescent="0.2">
      <c r="A10" s="91"/>
      <c r="B10" s="69"/>
      <c r="C10" s="69"/>
      <c r="D10" s="4"/>
      <c r="E10" s="4"/>
      <c r="F10" s="4"/>
      <c r="G10" s="4"/>
      <c r="H10" s="4"/>
      <c r="I10" s="4"/>
      <c r="J10" s="4"/>
      <c r="K10" s="4"/>
      <c r="L10" s="4"/>
      <c r="M10" s="4"/>
      <c r="N10" s="4"/>
    </row>
    <row r="11" spans="1:23" ht="14.1" customHeight="1" x14ac:dyDescent="0.2">
      <c r="A11" s="18"/>
      <c r="B11" s="27" t="s">
        <v>9</v>
      </c>
      <c r="C11" s="23"/>
      <c r="D11" s="129">
        <v>173633</v>
      </c>
      <c r="E11" s="129">
        <v>7207</v>
      </c>
      <c r="F11" s="129">
        <v>846</v>
      </c>
      <c r="G11" s="129">
        <v>31068</v>
      </c>
      <c r="H11" s="129">
        <v>22416</v>
      </c>
      <c r="I11" s="129">
        <v>21061</v>
      </c>
      <c r="J11" s="129">
        <v>9125</v>
      </c>
      <c r="K11" s="129">
        <v>37670</v>
      </c>
      <c r="L11" s="129">
        <v>2999</v>
      </c>
      <c r="M11" s="129">
        <v>647</v>
      </c>
      <c r="N11" s="129">
        <v>40594</v>
      </c>
      <c r="O11" s="129"/>
      <c r="P11" s="129"/>
      <c r="Q11" s="129"/>
      <c r="R11" s="129"/>
      <c r="S11" s="129"/>
      <c r="T11" s="129"/>
      <c r="U11" s="129"/>
      <c r="V11" s="129"/>
      <c r="W11" s="130"/>
    </row>
    <row r="12" spans="1:23" s="8" customFormat="1" ht="14.1" customHeight="1" x14ac:dyDescent="0.2">
      <c r="A12" s="59" t="s">
        <v>503</v>
      </c>
      <c r="B12" s="59" t="s">
        <v>962</v>
      </c>
      <c r="C12" s="27"/>
      <c r="D12" s="131">
        <v>4629</v>
      </c>
      <c r="E12" s="131">
        <v>122</v>
      </c>
      <c r="F12" s="131">
        <v>17</v>
      </c>
      <c r="G12" s="131">
        <v>1090</v>
      </c>
      <c r="H12" s="131">
        <v>472</v>
      </c>
      <c r="I12" s="131">
        <v>392</v>
      </c>
      <c r="J12" s="131">
        <v>165</v>
      </c>
      <c r="K12" s="131">
        <v>1079</v>
      </c>
      <c r="L12" s="131">
        <v>55</v>
      </c>
      <c r="M12" s="131">
        <v>13</v>
      </c>
      <c r="N12" s="131">
        <v>1224</v>
      </c>
      <c r="O12" s="131"/>
      <c r="P12" s="131"/>
      <c r="Q12" s="131"/>
      <c r="R12" s="131"/>
      <c r="S12" s="131"/>
      <c r="T12" s="131"/>
      <c r="U12" s="131"/>
      <c r="V12" s="131"/>
      <c r="W12" s="132"/>
    </row>
    <row r="13" spans="1:23" ht="14.1" customHeight="1" x14ac:dyDescent="0.2">
      <c r="A13" s="60" t="s">
        <v>504</v>
      </c>
      <c r="B13" s="60" t="s">
        <v>963</v>
      </c>
      <c r="C13" s="23"/>
      <c r="D13" s="129">
        <v>414</v>
      </c>
      <c r="E13" s="129">
        <v>12</v>
      </c>
      <c r="F13" s="129">
        <v>0</v>
      </c>
      <c r="G13" s="129">
        <v>97</v>
      </c>
      <c r="H13" s="129">
        <v>42</v>
      </c>
      <c r="I13" s="129">
        <v>36</v>
      </c>
      <c r="J13" s="129">
        <v>13</v>
      </c>
      <c r="K13" s="129">
        <v>110</v>
      </c>
      <c r="L13" s="129">
        <v>3</v>
      </c>
      <c r="M13" s="129">
        <v>2</v>
      </c>
      <c r="N13" s="129">
        <v>99</v>
      </c>
      <c r="O13" s="129"/>
      <c r="P13" s="129"/>
      <c r="Q13" s="129"/>
      <c r="R13" s="129"/>
      <c r="S13" s="129"/>
      <c r="T13" s="129"/>
      <c r="U13" s="129"/>
      <c r="V13" s="129"/>
      <c r="W13" s="130"/>
    </row>
    <row r="14" spans="1:23" ht="14.1" customHeight="1" x14ac:dyDescent="0.2">
      <c r="A14" s="60" t="s">
        <v>505</v>
      </c>
      <c r="B14" s="60" t="s">
        <v>506</v>
      </c>
      <c r="C14" s="23"/>
      <c r="D14" s="129">
        <v>861</v>
      </c>
      <c r="E14" s="129">
        <v>16</v>
      </c>
      <c r="F14" s="129">
        <v>1</v>
      </c>
      <c r="G14" s="129">
        <v>245</v>
      </c>
      <c r="H14" s="129">
        <v>100</v>
      </c>
      <c r="I14" s="129">
        <v>61</v>
      </c>
      <c r="J14" s="129">
        <v>39</v>
      </c>
      <c r="K14" s="129">
        <v>227</v>
      </c>
      <c r="L14" s="129">
        <v>9</v>
      </c>
      <c r="M14" s="129">
        <v>2</v>
      </c>
      <c r="N14" s="129">
        <v>161</v>
      </c>
      <c r="O14" s="129"/>
      <c r="P14" s="129"/>
      <c r="Q14" s="129"/>
      <c r="R14" s="129"/>
      <c r="S14" s="129"/>
      <c r="T14" s="129"/>
      <c r="U14" s="129"/>
      <c r="V14" s="129"/>
      <c r="W14" s="130"/>
    </row>
    <row r="15" spans="1:23" ht="14.1" customHeight="1" x14ac:dyDescent="0.2">
      <c r="A15" s="60" t="s">
        <v>507</v>
      </c>
      <c r="B15" s="60" t="s">
        <v>508</v>
      </c>
      <c r="C15" s="23"/>
      <c r="D15" s="129">
        <v>763</v>
      </c>
      <c r="E15" s="129">
        <v>18</v>
      </c>
      <c r="F15" s="129">
        <v>3</v>
      </c>
      <c r="G15" s="129">
        <v>188</v>
      </c>
      <c r="H15" s="129">
        <v>92</v>
      </c>
      <c r="I15" s="129">
        <v>65</v>
      </c>
      <c r="J15" s="129">
        <v>31</v>
      </c>
      <c r="K15" s="129">
        <v>184</v>
      </c>
      <c r="L15" s="129">
        <v>19</v>
      </c>
      <c r="M15" s="129">
        <v>3</v>
      </c>
      <c r="N15" s="129">
        <v>160</v>
      </c>
      <c r="O15" s="129"/>
      <c r="P15" s="129"/>
      <c r="Q15" s="129"/>
      <c r="R15" s="129"/>
      <c r="S15" s="129"/>
      <c r="T15" s="129"/>
      <c r="U15" s="129"/>
      <c r="V15" s="129"/>
      <c r="W15" s="130"/>
    </row>
    <row r="16" spans="1:23" ht="14.1" customHeight="1" x14ac:dyDescent="0.2">
      <c r="A16" s="60" t="s">
        <v>509</v>
      </c>
      <c r="B16" s="60" t="s">
        <v>575</v>
      </c>
      <c r="C16" s="23"/>
      <c r="D16" s="129">
        <v>2591</v>
      </c>
      <c r="E16" s="129">
        <v>76</v>
      </c>
      <c r="F16" s="129">
        <v>13</v>
      </c>
      <c r="G16" s="129">
        <v>560</v>
      </c>
      <c r="H16" s="129">
        <v>238</v>
      </c>
      <c r="I16" s="129">
        <v>230</v>
      </c>
      <c r="J16" s="129">
        <v>82</v>
      </c>
      <c r="K16" s="129">
        <v>558</v>
      </c>
      <c r="L16" s="129">
        <v>24</v>
      </c>
      <c r="M16" s="129">
        <v>6</v>
      </c>
      <c r="N16" s="129">
        <v>804</v>
      </c>
      <c r="O16" s="129"/>
      <c r="P16" s="129"/>
      <c r="Q16" s="129"/>
      <c r="R16" s="129"/>
      <c r="S16" s="129"/>
      <c r="T16" s="129"/>
      <c r="U16" s="129"/>
      <c r="V16" s="129"/>
      <c r="W16" s="130"/>
    </row>
    <row r="17" spans="1:23" s="8" customFormat="1" ht="14.1" customHeight="1" x14ac:dyDescent="0.2">
      <c r="A17" s="59" t="s">
        <v>510</v>
      </c>
      <c r="B17" s="59" t="s">
        <v>511</v>
      </c>
      <c r="C17" s="27"/>
      <c r="D17" s="131">
        <v>7976</v>
      </c>
      <c r="E17" s="131">
        <v>362</v>
      </c>
      <c r="F17" s="131">
        <v>10</v>
      </c>
      <c r="G17" s="131">
        <v>1340</v>
      </c>
      <c r="H17" s="131">
        <v>506</v>
      </c>
      <c r="I17" s="131">
        <v>1830</v>
      </c>
      <c r="J17" s="131">
        <v>229</v>
      </c>
      <c r="K17" s="131">
        <v>1745</v>
      </c>
      <c r="L17" s="131">
        <v>259</v>
      </c>
      <c r="M17" s="131">
        <v>37</v>
      </c>
      <c r="N17" s="131">
        <v>1658</v>
      </c>
      <c r="O17" s="131"/>
      <c r="P17" s="131"/>
      <c r="Q17" s="131"/>
      <c r="R17" s="131"/>
      <c r="S17" s="131"/>
      <c r="T17" s="131"/>
      <c r="U17" s="131"/>
      <c r="V17" s="131"/>
      <c r="W17" s="132"/>
    </row>
    <row r="18" spans="1:23" ht="14.1" customHeight="1" x14ac:dyDescent="0.2">
      <c r="A18" s="60" t="s">
        <v>314</v>
      </c>
      <c r="B18" s="60" t="s">
        <v>576</v>
      </c>
      <c r="C18" s="23"/>
      <c r="D18" s="129">
        <v>1431</v>
      </c>
      <c r="E18" s="129">
        <v>62</v>
      </c>
      <c r="F18" s="129">
        <v>4</v>
      </c>
      <c r="G18" s="129">
        <v>303</v>
      </c>
      <c r="H18" s="129">
        <v>163</v>
      </c>
      <c r="I18" s="129">
        <v>135</v>
      </c>
      <c r="J18" s="129">
        <v>75</v>
      </c>
      <c r="K18" s="129">
        <v>329</v>
      </c>
      <c r="L18" s="129">
        <v>30</v>
      </c>
      <c r="M18" s="129">
        <v>4</v>
      </c>
      <c r="N18" s="129">
        <v>326</v>
      </c>
      <c r="O18" s="129"/>
      <c r="P18" s="129"/>
      <c r="Q18" s="129"/>
      <c r="R18" s="129"/>
      <c r="S18" s="129"/>
      <c r="T18" s="129"/>
      <c r="U18" s="129"/>
      <c r="V18" s="129"/>
      <c r="W18" s="130"/>
    </row>
    <row r="19" spans="1:23" ht="14.1" customHeight="1" x14ac:dyDescent="0.2">
      <c r="A19" s="60" t="s">
        <v>512</v>
      </c>
      <c r="B19" s="60" t="s">
        <v>513</v>
      </c>
      <c r="C19" s="23"/>
      <c r="D19" s="129">
        <v>4258</v>
      </c>
      <c r="E19" s="129">
        <v>253</v>
      </c>
      <c r="F19" s="129">
        <v>3</v>
      </c>
      <c r="G19" s="129">
        <v>429</v>
      </c>
      <c r="H19" s="129">
        <v>154</v>
      </c>
      <c r="I19" s="129">
        <v>1586</v>
      </c>
      <c r="J19" s="129">
        <v>94</v>
      </c>
      <c r="K19" s="129">
        <v>779</v>
      </c>
      <c r="L19" s="129">
        <v>178</v>
      </c>
      <c r="M19" s="129">
        <v>27</v>
      </c>
      <c r="N19" s="129">
        <v>755</v>
      </c>
      <c r="O19" s="129"/>
      <c r="P19" s="129"/>
      <c r="Q19" s="129"/>
      <c r="R19" s="129"/>
      <c r="S19" s="129"/>
      <c r="T19" s="129"/>
      <c r="U19" s="129"/>
      <c r="V19" s="129"/>
      <c r="W19" s="130"/>
    </row>
    <row r="20" spans="1:23" ht="14.1" customHeight="1" x14ac:dyDescent="0.2">
      <c r="A20" s="60" t="s">
        <v>514</v>
      </c>
      <c r="B20" s="60" t="s">
        <v>515</v>
      </c>
      <c r="C20" s="23"/>
      <c r="D20" s="129">
        <v>884</v>
      </c>
      <c r="E20" s="129">
        <v>19</v>
      </c>
      <c r="F20" s="129">
        <v>1</v>
      </c>
      <c r="G20" s="129">
        <v>237</v>
      </c>
      <c r="H20" s="129">
        <v>72</v>
      </c>
      <c r="I20" s="129">
        <v>36</v>
      </c>
      <c r="J20" s="129">
        <v>21</v>
      </c>
      <c r="K20" s="129">
        <v>261</v>
      </c>
      <c r="L20" s="129">
        <v>24</v>
      </c>
      <c r="M20" s="129">
        <v>4</v>
      </c>
      <c r="N20" s="129">
        <v>209</v>
      </c>
      <c r="O20" s="129"/>
      <c r="P20" s="129"/>
      <c r="Q20" s="129"/>
      <c r="R20" s="129"/>
      <c r="S20" s="129"/>
      <c r="T20" s="129"/>
      <c r="U20" s="129"/>
      <c r="V20" s="129"/>
      <c r="W20" s="130"/>
    </row>
    <row r="21" spans="1:23" ht="14.1" customHeight="1" x14ac:dyDescent="0.2">
      <c r="A21" s="60" t="s">
        <v>516</v>
      </c>
      <c r="B21" s="60" t="s">
        <v>577</v>
      </c>
      <c r="C21" s="23"/>
      <c r="D21" s="129">
        <v>528</v>
      </c>
      <c r="E21" s="129">
        <v>9</v>
      </c>
      <c r="F21" s="129">
        <v>1</v>
      </c>
      <c r="G21" s="129">
        <v>157</v>
      </c>
      <c r="H21" s="129">
        <v>30</v>
      </c>
      <c r="I21" s="129">
        <v>33</v>
      </c>
      <c r="J21" s="129">
        <v>17</v>
      </c>
      <c r="K21" s="129">
        <v>146</v>
      </c>
      <c r="L21" s="129">
        <v>6</v>
      </c>
      <c r="M21" s="129">
        <v>1</v>
      </c>
      <c r="N21" s="129">
        <v>128</v>
      </c>
      <c r="O21" s="129"/>
      <c r="P21" s="129"/>
      <c r="Q21" s="129"/>
      <c r="R21" s="129"/>
      <c r="S21" s="129"/>
      <c r="T21" s="129"/>
      <c r="U21" s="129"/>
      <c r="V21" s="129"/>
      <c r="W21" s="130"/>
    </row>
    <row r="22" spans="1:23" s="22" customFormat="1" ht="14.1" customHeight="1" x14ac:dyDescent="0.2">
      <c r="A22" s="60" t="s">
        <v>517</v>
      </c>
      <c r="B22" s="60" t="s">
        <v>518</v>
      </c>
      <c r="C22" s="23"/>
      <c r="D22" s="129">
        <v>223</v>
      </c>
      <c r="E22" s="129">
        <v>9</v>
      </c>
      <c r="F22" s="129">
        <v>1</v>
      </c>
      <c r="G22" s="129">
        <v>53</v>
      </c>
      <c r="H22" s="129">
        <v>25</v>
      </c>
      <c r="I22" s="129">
        <v>14</v>
      </c>
      <c r="J22" s="129">
        <v>4</v>
      </c>
      <c r="K22" s="129">
        <v>67</v>
      </c>
      <c r="L22" s="129">
        <v>1</v>
      </c>
      <c r="M22" s="129">
        <v>0</v>
      </c>
      <c r="N22" s="129">
        <v>49</v>
      </c>
      <c r="O22" s="129"/>
      <c r="P22" s="129"/>
      <c r="Q22" s="129"/>
      <c r="R22" s="129"/>
      <c r="S22" s="129"/>
      <c r="T22" s="129"/>
      <c r="U22" s="129"/>
      <c r="V22" s="129"/>
      <c r="W22" s="130"/>
    </row>
    <row r="23" spans="1:23" s="14" customFormat="1" ht="14.1" customHeight="1" x14ac:dyDescent="0.2">
      <c r="A23" s="60" t="s">
        <v>519</v>
      </c>
      <c r="B23" s="60" t="s">
        <v>520</v>
      </c>
      <c r="C23" s="23"/>
      <c r="D23" s="129">
        <v>652</v>
      </c>
      <c r="E23" s="129">
        <v>10</v>
      </c>
      <c r="F23" s="129">
        <v>0</v>
      </c>
      <c r="G23" s="129">
        <v>161</v>
      </c>
      <c r="H23" s="129">
        <v>62</v>
      </c>
      <c r="I23" s="129">
        <v>26</v>
      </c>
      <c r="J23" s="129">
        <v>18</v>
      </c>
      <c r="K23" s="129">
        <v>163</v>
      </c>
      <c r="L23" s="129">
        <v>20</v>
      </c>
      <c r="M23" s="129">
        <v>1</v>
      </c>
      <c r="N23" s="129">
        <v>191</v>
      </c>
      <c r="O23" s="129"/>
      <c r="P23" s="129"/>
      <c r="Q23" s="129"/>
      <c r="R23" s="129"/>
      <c r="S23" s="129"/>
      <c r="T23" s="129"/>
      <c r="U23" s="129"/>
      <c r="V23" s="129"/>
      <c r="W23" s="130"/>
    </row>
    <row r="24" spans="1:23" s="22" customFormat="1" ht="14.1" customHeight="1" x14ac:dyDescent="0.2">
      <c r="A24" s="59" t="s">
        <v>521</v>
      </c>
      <c r="B24" s="59" t="s">
        <v>501</v>
      </c>
      <c r="C24" s="27"/>
      <c r="D24" s="131">
        <v>10702</v>
      </c>
      <c r="E24" s="131">
        <v>394</v>
      </c>
      <c r="F24" s="131">
        <v>245</v>
      </c>
      <c r="G24" s="131">
        <v>1834</v>
      </c>
      <c r="H24" s="131">
        <v>1209</v>
      </c>
      <c r="I24" s="131">
        <v>1103</v>
      </c>
      <c r="J24" s="131">
        <v>480</v>
      </c>
      <c r="K24" s="131">
        <v>2965</v>
      </c>
      <c r="L24" s="131">
        <v>214</v>
      </c>
      <c r="M24" s="131">
        <v>57</v>
      </c>
      <c r="N24" s="131">
        <v>2201</v>
      </c>
      <c r="O24" s="131"/>
      <c r="P24" s="131"/>
      <c r="Q24" s="131"/>
      <c r="R24" s="131"/>
      <c r="S24" s="131"/>
      <c r="T24" s="131"/>
      <c r="U24" s="131"/>
      <c r="V24" s="131"/>
      <c r="W24" s="132"/>
    </row>
    <row r="25" spans="1:23" s="14" customFormat="1" ht="14.1" customHeight="1" x14ac:dyDescent="0.2">
      <c r="A25" s="60" t="s">
        <v>522</v>
      </c>
      <c r="B25" s="60" t="s">
        <v>578</v>
      </c>
      <c r="D25" s="129">
        <v>5245</v>
      </c>
      <c r="E25" s="129">
        <v>274</v>
      </c>
      <c r="F25" s="129">
        <v>28</v>
      </c>
      <c r="G25" s="129">
        <v>837</v>
      </c>
      <c r="H25" s="129">
        <v>660</v>
      </c>
      <c r="I25" s="129">
        <v>615</v>
      </c>
      <c r="J25" s="129">
        <v>279</v>
      </c>
      <c r="K25" s="129">
        <v>1333</v>
      </c>
      <c r="L25" s="129">
        <v>73</v>
      </c>
      <c r="M25" s="129">
        <v>30</v>
      </c>
      <c r="N25" s="129">
        <v>1116</v>
      </c>
      <c r="O25" s="129"/>
      <c r="P25" s="129"/>
      <c r="Q25" s="129"/>
      <c r="R25" s="129"/>
      <c r="S25" s="129"/>
      <c r="T25" s="129"/>
      <c r="U25" s="129"/>
      <c r="V25" s="129"/>
      <c r="W25" s="129"/>
    </row>
    <row r="26" spans="1:23" s="22" customFormat="1" ht="14.1" customHeight="1" x14ac:dyDescent="0.2">
      <c r="A26" s="60" t="s">
        <v>523</v>
      </c>
      <c r="B26" s="60" t="s">
        <v>524</v>
      </c>
      <c r="C26" s="14"/>
      <c r="D26" s="129">
        <v>1201</v>
      </c>
      <c r="E26" s="129">
        <v>36</v>
      </c>
      <c r="F26" s="129">
        <v>3</v>
      </c>
      <c r="G26" s="129">
        <v>198</v>
      </c>
      <c r="H26" s="129">
        <v>91</v>
      </c>
      <c r="I26" s="129">
        <v>208</v>
      </c>
      <c r="J26" s="129">
        <v>44</v>
      </c>
      <c r="K26" s="129">
        <v>297</v>
      </c>
      <c r="L26" s="129">
        <v>91</v>
      </c>
      <c r="M26" s="129">
        <v>14</v>
      </c>
      <c r="N26" s="129">
        <v>219</v>
      </c>
      <c r="O26" s="129"/>
      <c r="P26" s="129"/>
      <c r="Q26" s="129"/>
      <c r="R26" s="129"/>
      <c r="S26" s="129"/>
      <c r="T26" s="129"/>
      <c r="U26" s="129"/>
      <c r="V26" s="129"/>
      <c r="W26" s="129"/>
    </row>
    <row r="27" spans="1:23" s="14" customFormat="1" ht="14.1" customHeight="1" x14ac:dyDescent="0.2">
      <c r="A27" s="60" t="s">
        <v>525</v>
      </c>
      <c r="B27" s="60" t="s">
        <v>579</v>
      </c>
      <c r="D27" s="129">
        <v>2213</v>
      </c>
      <c r="E27" s="129">
        <v>42</v>
      </c>
      <c r="F27" s="129">
        <v>4</v>
      </c>
      <c r="G27" s="129">
        <v>514</v>
      </c>
      <c r="H27" s="129">
        <v>248</v>
      </c>
      <c r="I27" s="129">
        <v>151</v>
      </c>
      <c r="J27" s="129">
        <v>105</v>
      </c>
      <c r="K27" s="129">
        <v>589</v>
      </c>
      <c r="L27" s="129">
        <v>22</v>
      </c>
      <c r="M27" s="129">
        <v>9</v>
      </c>
      <c r="N27" s="129">
        <v>529</v>
      </c>
      <c r="O27" s="129"/>
      <c r="P27" s="129"/>
      <c r="Q27" s="129"/>
      <c r="R27" s="129"/>
      <c r="S27" s="129"/>
      <c r="T27" s="129"/>
      <c r="U27" s="129"/>
      <c r="V27" s="129"/>
      <c r="W27" s="129"/>
    </row>
    <row r="28" spans="1:23" s="14" customFormat="1" ht="14.1" customHeight="1" x14ac:dyDescent="0.2">
      <c r="A28" s="60" t="s">
        <v>526</v>
      </c>
      <c r="B28" s="60" t="s">
        <v>964</v>
      </c>
      <c r="D28" s="129">
        <v>1474</v>
      </c>
      <c r="E28" s="129">
        <v>29</v>
      </c>
      <c r="F28" s="129">
        <v>206</v>
      </c>
      <c r="G28" s="129">
        <v>175</v>
      </c>
      <c r="H28" s="129">
        <v>131</v>
      </c>
      <c r="I28" s="129">
        <v>81</v>
      </c>
      <c r="J28" s="129">
        <v>24</v>
      </c>
      <c r="K28" s="129">
        <v>567</v>
      </c>
      <c r="L28" s="129">
        <v>19</v>
      </c>
      <c r="M28" s="129">
        <v>3</v>
      </c>
      <c r="N28" s="129">
        <v>239</v>
      </c>
      <c r="O28" s="129"/>
      <c r="P28" s="129"/>
      <c r="Q28" s="129"/>
      <c r="R28" s="129"/>
      <c r="S28" s="129"/>
      <c r="T28" s="129"/>
      <c r="U28" s="129"/>
      <c r="V28" s="129"/>
      <c r="W28" s="129"/>
    </row>
    <row r="29" spans="1:23" s="14" customFormat="1" ht="14.1" customHeight="1" x14ac:dyDescent="0.2">
      <c r="A29" s="60" t="s">
        <v>527</v>
      </c>
      <c r="B29" s="60" t="s">
        <v>528</v>
      </c>
      <c r="D29" s="129">
        <v>569</v>
      </c>
      <c r="E29" s="129">
        <v>13</v>
      </c>
      <c r="F29" s="129">
        <v>4</v>
      </c>
      <c r="G29" s="129">
        <v>110</v>
      </c>
      <c r="H29" s="129">
        <v>79</v>
      </c>
      <c r="I29" s="129">
        <v>48</v>
      </c>
      <c r="J29" s="129">
        <v>28</v>
      </c>
      <c r="K29" s="129">
        <v>179</v>
      </c>
      <c r="L29" s="129">
        <v>9</v>
      </c>
      <c r="M29" s="129">
        <v>1</v>
      </c>
      <c r="N29" s="129">
        <v>98</v>
      </c>
      <c r="O29" s="129"/>
      <c r="P29" s="129"/>
      <c r="Q29" s="129"/>
      <c r="R29" s="129"/>
      <c r="S29" s="129"/>
      <c r="T29" s="129"/>
      <c r="U29" s="129"/>
      <c r="V29" s="129"/>
      <c r="W29" s="129"/>
    </row>
    <row r="30" spans="1:23" s="22" customFormat="1" ht="14.1" customHeight="1" x14ac:dyDescent="0.2">
      <c r="A30" s="59" t="s">
        <v>529</v>
      </c>
      <c r="B30" s="59" t="s">
        <v>502</v>
      </c>
      <c r="D30" s="131">
        <v>10396</v>
      </c>
      <c r="E30" s="131">
        <v>264</v>
      </c>
      <c r="F30" s="131">
        <v>22</v>
      </c>
      <c r="G30" s="131">
        <v>2075</v>
      </c>
      <c r="H30" s="131">
        <v>1561</v>
      </c>
      <c r="I30" s="131">
        <v>855</v>
      </c>
      <c r="J30" s="131">
        <v>741</v>
      </c>
      <c r="K30" s="131">
        <v>2538</v>
      </c>
      <c r="L30" s="131">
        <v>127</v>
      </c>
      <c r="M30" s="131">
        <v>36</v>
      </c>
      <c r="N30" s="131">
        <v>2177</v>
      </c>
      <c r="O30" s="131"/>
      <c r="P30" s="131"/>
      <c r="Q30" s="131"/>
      <c r="R30" s="131"/>
      <c r="S30" s="131"/>
      <c r="T30" s="131"/>
      <c r="U30" s="131"/>
      <c r="V30" s="131"/>
      <c r="W30" s="131"/>
    </row>
    <row r="31" spans="1:23" s="22" customFormat="1" ht="14.1" customHeight="1" x14ac:dyDescent="0.2">
      <c r="A31" s="60" t="s">
        <v>530</v>
      </c>
      <c r="B31" s="60" t="s">
        <v>965</v>
      </c>
      <c r="C31" s="14"/>
      <c r="D31" s="129">
        <v>1046</v>
      </c>
      <c r="E31" s="129">
        <v>23</v>
      </c>
      <c r="F31" s="129">
        <v>0</v>
      </c>
      <c r="G31" s="129">
        <v>276</v>
      </c>
      <c r="H31" s="129">
        <v>92</v>
      </c>
      <c r="I31" s="129">
        <v>60</v>
      </c>
      <c r="J31" s="129">
        <v>35</v>
      </c>
      <c r="K31" s="129">
        <v>250</v>
      </c>
      <c r="L31" s="129">
        <v>15</v>
      </c>
      <c r="M31" s="129">
        <v>3</v>
      </c>
      <c r="N31" s="129">
        <v>292</v>
      </c>
      <c r="O31" s="129"/>
      <c r="P31" s="129"/>
      <c r="Q31" s="129"/>
      <c r="R31" s="129"/>
      <c r="S31" s="129"/>
      <c r="T31" s="129"/>
      <c r="U31" s="129"/>
      <c r="V31" s="129"/>
      <c r="W31" s="129"/>
    </row>
    <row r="32" spans="1:23" s="14" customFormat="1" ht="14.1" customHeight="1" x14ac:dyDescent="0.2">
      <c r="A32" s="60" t="s">
        <v>531</v>
      </c>
      <c r="B32" s="60" t="s">
        <v>532</v>
      </c>
      <c r="D32" s="129">
        <v>1106</v>
      </c>
      <c r="E32" s="129">
        <v>27</v>
      </c>
      <c r="F32" s="129">
        <v>2</v>
      </c>
      <c r="G32" s="129">
        <v>313</v>
      </c>
      <c r="H32" s="129">
        <v>127</v>
      </c>
      <c r="I32" s="129">
        <v>73</v>
      </c>
      <c r="J32" s="129">
        <v>49</v>
      </c>
      <c r="K32" s="129">
        <v>282</v>
      </c>
      <c r="L32" s="129">
        <v>28</v>
      </c>
      <c r="M32" s="129">
        <v>2</v>
      </c>
      <c r="N32" s="129">
        <v>203</v>
      </c>
      <c r="O32" s="129"/>
      <c r="P32" s="129"/>
      <c r="Q32" s="129"/>
      <c r="R32" s="129"/>
      <c r="S32" s="129"/>
      <c r="T32" s="129"/>
      <c r="U32" s="129"/>
      <c r="V32" s="129"/>
      <c r="W32" s="129"/>
    </row>
    <row r="33" spans="1:23" s="14" customFormat="1" ht="14.1" customHeight="1" x14ac:dyDescent="0.2">
      <c r="A33" s="60" t="s">
        <v>533</v>
      </c>
      <c r="B33" s="60" t="s">
        <v>580</v>
      </c>
      <c r="D33" s="129">
        <v>6847</v>
      </c>
      <c r="E33" s="129">
        <v>194</v>
      </c>
      <c r="F33" s="129">
        <v>17</v>
      </c>
      <c r="G33" s="129">
        <v>1060</v>
      </c>
      <c r="H33" s="129">
        <v>1158</v>
      </c>
      <c r="I33" s="129">
        <v>665</v>
      </c>
      <c r="J33" s="129">
        <v>611</v>
      </c>
      <c r="K33" s="129">
        <v>1762</v>
      </c>
      <c r="L33" s="129">
        <v>43</v>
      </c>
      <c r="M33" s="129">
        <v>29</v>
      </c>
      <c r="N33" s="129">
        <v>1308</v>
      </c>
      <c r="O33" s="129"/>
      <c r="P33" s="129"/>
      <c r="Q33" s="129"/>
      <c r="R33" s="129"/>
      <c r="S33" s="129"/>
      <c r="T33" s="129"/>
      <c r="U33" s="129"/>
      <c r="V33" s="129"/>
      <c r="W33" s="129"/>
    </row>
    <row r="34" spans="1:23" s="14" customFormat="1" ht="14.1" customHeight="1" x14ac:dyDescent="0.2">
      <c r="A34" s="60" t="s">
        <v>534</v>
      </c>
      <c r="B34" s="60" t="s">
        <v>535</v>
      </c>
      <c r="D34" s="129">
        <v>1397</v>
      </c>
      <c r="E34" s="129">
        <v>20</v>
      </c>
      <c r="F34" s="129">
        <v>3</v>
      </c>
      <c r="G34" s="129">
        <v>426</v>
      </c>
      <c r="H34" s="129">
        <v>184</v>
      </c>
      <c r="I34" s="129">
        <v>57</v>
      </c>
      <c r="J34" s="129">
        <v>46</v>
      </c>
      <c r="K34" s="129">
        <v>244</v>
      </c>
      <c r="L34" s="129">
        <v>41</v>
      </c>
      <c r="M34" s="129">
        <v>2</v>
      </c>
      <c r="N34" s="129">
        <v>374</v>
      </c>
      <c r="O34" s="129"/>
      <c r="P34" s="129"/>
      <c r="Q34" s="129"/>
      <c r="R34" s="129"/>
      <c r="S34" s="129"/>
      <c r="T34" s="129"/>
      <c r="U34" s="129"/>
      <c r="V34" s="129"/>
      <c r="W34" s="129"/>
    </row>
    <row r="35" spans="1:23" s="22" customFormat="1" ht="14.1" customHeight="1" x14ac:dyDescent="0.2">
      <c r="A35" s="59" t="s">
        <v>536</v>
      </c>
      <c r="B35" s="59" t="s">
        <v>581</v>
      </c>
      <c r="D35" s="131">
        <v>26132</v>
      </c>
      <c r="E35" s="131">
        <v>1229</v>
      </c>
      <c r="F35" s="131">
        <v>53</v>
      </c>
      <c r="G35" s="131">
        <v>5059</v>
      </c>
      <c r="H35" s="131">
        <v>2686</v>
      </c>
      <c r="I35" s="131">
        <v>2808</v>
      </c>
      <c r="J35" s="131">
        <v>999</v>
      </c>
      <c r="K35" s="131">
        <v>7208</v>
      </c>
      <c r="L35" s="131">
        <v>920</v>
      </c>
      <c r="M35" s="131">
        <v>97</v>
      </c>
      <c r="N35" s="131">
        <v>5073</v>
      </c>
      <c r="O35" s="131"/>
      <c r="P35" s="131"/>
      <c r="Q35" s="131"/>
      <c r="R35" s="131"/>
      <c r="S35" s="131"/>
      <c r="T35" s="131"/>
      <c r="U35" s="131"/>
      <c r="V35" s="131"/>
      <c r="W35" s="131"/>
    </row>
    <row r="36" spans="1:23" s="22" customFormat="1" ht="14.1" customHeight="1" x14ac:dyDescent="0.2">
      <c r="A36" s="60" t="s">
        <v>537</v>
      </c>
      <c r="B36" s="60" t="s">
        <v>538</v>
      </c>
      <c r="C36" s="14"/>
      <c r="D36" s="129">
        <v>8076</v>
      </c>
      <c r="E36" s="129">
        <v>615</v>
      </c>
      <c r="F36" s="129">
        <v>18</v>
      </c>
      <c r="G36" s="129">
        <v>1412</v>
      </c>
      <c r="H36" s="129">
        <v>539</v>
      </c>
      <c r="I36" s="129">
        <v>1246</v>
      </c>
      <c r="J36" s="129">
        <v>198</v>
      </c>
      <c r="K36" s="129">
        <v>2195</v>
      </c>
      <c r="L36" s="129">
        <v>127</v>
      </c>
      <c r="M36" s="129">
        <v>28</v>
      </c>
      <c r="N36" s="129">
        <v>1698</v>
      </c>
      <c r="O36" s="129"/>
      <c r="P36" s="129"/>
      <c r="Q36" s="129"/>
      <c r="R36" s="129"/>
      <c r="S36" s="129"/>
      <c r="T36" s="129"/>
      <c r="U36" s="129"/>
      <c r="V36" s="129"/>
      <c r="W36" s="129"/>
    </row>
    <row r="37" spans="1:23" s="14" customFormat="1" ht="14.1" customHeight="1" x14ac:dyDescent="0.2">
      <c r="A37" s="60" t="s">
        <v>539</v>
      </c>
      <c r="B37" s="60" t="s">
        <v>540</v>
      </c>
      <c r="D37" s="129">
        <v>7274</v>
      </c>
      <c r="E37" s="129">
        <v>359</v>
      </c>
      <c r="F37" s="129">
        <v>18</v>
      </c>
      <c r="G37" s="129">
        <v>1372</v>
      </c>
      <c r="H37" s="129">
        <v>1323</v>
      </c>
      <c r="I37" s="129">
        <v>918</v>
      </c>
      <c r="J37" s="129">
        <v>444</v>
      </c>
      <c r="K37" s="129">
        <v>1601</v>
      </c>
      <c r="L37" s="129">
        <v>139</v>
      </c>
      <c r="M37" s="129">
        <v>21</v>
      </c>
      <c r="N37" s="129">
        <v>1079</v>
      </c>
      <c r="O37" s="129"/>
      <c r="P37" s="129"/>
      <c r="Q37" s="129"/>
      <c r="R37" s="129"/>
      <c r="S37" s="129"/>
      <c r="T37" s="129"/>
      <c r="U37" s="129"/>
      <c r="V37" s="129"/>
      <c r="W37" s="129"/>
    </row>
    <row r="38" spans="1:23" ht="14.1" customHeight="1" x14ac:dyDescent="0.2">
      <c r="A38" s="60" t="s">
        <v>541</v>
      </c>
      <c r="B38" s="60" t="s">
        <v>542</v>
      </c>
      <c r="C38" s="14"/>
      <c r="D38" s="129">
        <v>8313</v>
      </c>
      <c r="E38" s="129">
        <v>183</v>
      </c>
      <c r="F38" s="129">
        <v>10</v>
      </c>
      <c r="G38" s="129">
        <v>1854</v>
      </c>
      <c r="H38" s="129">
        <v>599</v>
      </c>
      <c r="I38" s="129">
        <v>565</v>
      </c>
      <c r="J38" s="129">
        <v>279</v>
      </c>
      <c r="K38" s="129">
        <v>2692</v>
      </c>
      <c r="L38" s="129">
        <v>379</v>
      </c>
      <c r="M38" s="129">
        <v>43</v>
      </c>
      <c r="N38" s="129">
        <v>1709</v>
      </c>
      <c r="O38" s="129"/>
      <c r="P38" s="129"/>
      <c r="Q38" s="129"/>
      <c r="R38" s="129"/>
      <c r="S38" s="129"/>
      <c r="T38" s="129"/>
      <c r="U38" s="129"/>
      <c r="V38" s="129"/>
      <c r="W38" s="129"/>
    </row>
    <row r="39" spans="1:23" ht="14.1" customHeight="1" x14ac:dyDescent="0.2">
      <c r="A39" s="60" t="s">
        <v>543</v>
      </c>
      <c r="B39" s="60" t="s">
        <v>544</v>
      </c>
      <c r="C39" s="14"/>
      <c r="D39" s="129">
        <v>2469</v>
      </c>
      <c r="E39" s="129">
        <v>72</v>
      </c>
      <c r="F39" s="129">
        <v>7</v>
      </c>
      <c r="G39" s="129">
        <v>421</v>
      </c>
      <c r="H39" s="129">
        <v>225</v>
      </c>
      <c r="I39" s="129">
        <v>79</v>
      </c>
      <c r="J39" s="129">
        <v>78</v>
      </c>
      <c r="K39" s="129">
        <v>720</v>
      </c>
      <c r="L39" s="129">
        <v>275</v>
      </c>
      <c r="M39" s="129">
        <v>5</v>
      </c>
      <c r="N39" s="129">
        <v>587</v>
      </c>
      <c r="O39" s="129"/>
      <c r="P39" s="129"/>
      <c r="Q39" s="129"/>
      <c r="R39" s="129"/>
      <c r="S39" s="129"/>
      <c r="T39" s="129"/>
      <c r="U39" s="129"/>
      <c r="V39" s="129"/>
      <c r="W39" s="129"/>
    </row>
    <row r="40" spans="1:23" s="8" customFormat="1" ht="14.1" customHeight="1" x14ac:dyDescent="0.2">
      <c r="A40" s="59" t="s">
        <v>545</v>
      </c>
      <c r="B40" s="59" t="s">
        <v>582</v>
      </c>
      <c r="C40" s="22"/>
      <c r="D40" s="131">
        <v>4373</v>
      </c>
      <c r="E40" s="131">
        <v>122</v>
      </c>
      <c r="F40" s="131">
        <v>15</v>
      </c>
      <c r="G40" s="131">
        <v>924</v>
      </c>
      <c r="H40" s="131">
        <v>610</v>
      </c>
      <c r="I40" s="131">
        <v>570</v>
      </c>
      <c r="J40" s="131">
        <v>228</v>
      </c>
      <c r="K40" s="131">
        <v>739</v>
      </c>
      <c r="L40" s="131">
        <v>177</v>
      </c>
      <c r="M40" s="131">
        <v>3</v>
      </c>
      <c r="N40" s="131">
        <v>985</v>
      </c>
      <c r="O40" s="131"/>
      <c r="P40" s="131"/>
      <c r="Q40" s="131"/>
      <c r="R40" s="131"/>
      <c r="S40" s="131"/>
      <c r="T40" s="131"/>
      <c r="U40" s="131"/>
      <c r="V40" s="131"/>
      <c r="W40" s="131"/>
    </row>
    <row r="41" spans="1:23" ht="14.1" customHeight="1" x14ac:dyDescent="0.2">
      <c r="A41" s="60" t="s">
        <v>546</v>
      </c>
      <c r="B41" s="60" t="s">
        <v>588</v>
      </c>
      <c r="C41" s="14"/>
      <c r="D41" s="129">
        <v>2734</v>
      </c>
      <c r="E41" s="129">
        <v>81</v>
      </c>
      <c r="F41" s="129">
        <v>12</v>
      </c>
      <c r="G41" s="129">
        <v>526</v>
      </c>
      <c r="H41" s="129">
        <v>354</v>
      </c>
      <c r="I41" s="129">
        <v>345</v>
      </c>
      <c r="J41" s="129">
        <v>136</v>
      </c>
      <c r="K41" s="129">
        <v>443</v>
      </c>
      <c r="L41" s="129">
        <v>134</v>
      </c>
      <c r="M41" s="129">
        <v>3</v>
      </c>
      <c r="N41" s="129">
        <v>700</v>
      </c>
      <c r="O41" s="129"/>
      <c r="P41" s="129"/>
      <c r="Q41" s="129"/>
      <c r="R41" s="129"/>
      <c r="S41" s="129"/>
      <c r="T41" s="129"/>
      <c r="U41" s="129"/>
      <c r="V41" s="129"/>
      <c r="W41" s="129"/>
    </row>
    <row r="42" spans="1:23" ht="14.1" customHeight="1" x14ac:dyDescent="0.2">
      <c r="A42" s="60" t="s">
        <v>547</v>
      </c>
      <c r="B42" s="60" t="s">
        <v>583</v>
      </c>
      <c r="C42" s="14"/>
      <c r="D42" s="129">
        <v>1639</v>
      </c>
      <c r="E42" s="129">
        <v>41</v>
      </c>
      <c r="F42" s="129">
        <v>3</v>
      </c>
      <c r="G42" s="129">
        <v>398</v>
      </c>
      <c r="H42" s="129">
        <v>256</v>
      </c>
      <c r="I42" s="129">
        <v>225</v>
      </c>
      <c r="J42" s="129">
        <v>92</v>
      </c>
      <c r="K42" s="129">
        <v>296</v>
      </c>
      <c r="L42" s="129">
        <v>43</v>
      </c>
      <c r="M42" s="129">
        <v>0</v>
      </c>
      <c r="N42" s="129">
        <v>285</v>
      </c>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c r="P43" s="129"/>
      <c r="Q43" s="129"/>
      <c r="R43" s="129"/>
      <c r="S43" s="129"/>
      <c r="T43" s="129"/>
      <c r="U43" s="129"/>
      <c r="V43" s="129"/>
      <c r="W43" s="129"/>
    </row>
    <row r="44" spans="1:23" s="8" customFormat="1" ht="14.1" customHeight="1" x14ac:dyDescent="0.2">
      <c r="A44" s="59" t="s">
        <v>549</v>
      </c>
      <c r="B44" s="59" t="s">
        <v>584</v>
      </c>
      <c r="C44" s="22"/>
      <c r="D44" s="131">
        <v>50751</v>
      </c>
      <c r="E44" s="131">
        <v>2384</v>
      </c>
      <c r="F44" s="131">
        <v>296</v>
      </c>
      <c r="G44" s="131">
        <v>7757</v>
      </c>
      <c r="H44" s="131">
        <v>8138</v>
      </c>
      <c r="I44" s="131">
        <v>7522</v>
      </c>
      <c r="J44" s="131">
        <v>2874</v>
      </c>
      <c r="K44" s="131">
        <v>9307</v>
      </c>
      <c r="L44" s="131">
        <v>423</v>
      </c>
      <c r="M44" s="131">
        <v>198</v>
      </c>
      <c r="N44" s="131">
        <v>11852</v>
      </c>
      <c r="O44" s="131"/>
      <c r="P44" s="131"/>
      <c r="Q44" s="131"/>
      <c r="R44" s="131"/>
      <c r="S44" s="131"/>
      <c r="T44" s="131"/>
      <c r="U44" s="131"/>
      <c r="V44" s="131"/>
      <c r="W44" s="131"/>
    </row>
    <row r="45" spans="1:23" ht="14.1" customHeight="1" x14ac:dyDescent="0.2">
      <c r="A45" s="60" t="s">
        <v>550</v>
      </c>
      <c r="B45" s="60" t="s">
        <v>966</v>
      </c>
      <c r="C45" s="14"/>
      <c r="D45" s="129">
        <v>24445</v>
      </c>
      <c r="E45" s="129">
        <v>937</v>
      </c>
      <c r="F45" s="129">
        <v>126</v>
      </c>
      <c r="G45" s="129">
        <v>4271</v>
      </c>
      <c r="H45" s="129">
        <v>3634</v>
      </c>
      <c r="I45" s="129">
        <v>3321</v>
      </c>
      <c r="J45" s="129">
        <v>1276</v>
      </c>
      <c r="K45" s="129">
        <v>4886</v>
      </c>
      <c r="L45" s="129">
        <v>228</v>
      </c>
      <c r="M45" s="129">
        <v>58</v>
      </c>
      <c r="N45" s="129">
        <v>5708</v>
      </c>
      <c r="O45" s="129"/>
      <c r="P45" s="129"/>
      <c r="Q45" s="129"/>
      <c r="R45" s="129"/>
      <c r="S45" s="129"/>
      <c r="T45" s="129"/>
      <c r="U45" s="129"/>
      <c r="V45" s="129"/>
      <c r="W45" s="129"/>
    </row>
    <row r="46" spans="1:23" ht="14.1" customHeight="1" x14ac:dyDescent="0.2">
      <c r="A46" s="60" t="s">
        <v>551</v>
      </c>
      <c r="B46" s="60" t="s">
        <v>552</v>
      </c>
      <c r="C46" s="14"/>
      <c r="D46" s="129">
        <v>14036</v>
      </c>
      <c r="E46" s="129">
        <v>840</v>
      </c>
      <c r="F46" s="129">
        <v>132</v>
      </c>
      <c r="G46" s="129">
        <v>1522</v>
      </c>
      <c r="H46" s="129">
        <v>2905</v>
      </c>
      <c r="I46" s="129">
        <v>2048</v>
      </c>
      <c r="J46" s="129">
        <v>817</v>
      </c>
      <c r="K46" s="129">
        <v>2225</v>
      </c>
      <c r="L46" s="129">
        <v>88</v>
      </c>
      <c r="M46" s="129">
        <v>64</v>
      </c>
      <c r="N46" s="129">
        <v>3395</v>
      </c>
      <c r="O46" s="129"/>
      <c r="P46" s="129"/>
      <c r="Q46" s="129"/>
      <c r="R46" s="129"/>
      <c r="S46" s="129"/>
      <c r="T46" s="129"/>
      <c r="U46" s="129"/>
      <c r="V46" s="129"/>
      <c r="W46" s="129"/>
    </row>
    <row r="47" spans="1:23" ht="14.1" customHeight="1" x14ac:dyDescent="0.2">
      <c r="A47" s="60" t="s">
        <v>553</v>
      </c>
      <c r="B47" s="60" t="s">
        <v>967</v>
      </c>
      <c r="C47" s="14"/>
      <c r="D47" s="129">
        <v>1113</v>
      </c>
      <c r="E47" s="129">
        <v>50</v>
      </c>
      <c r="F47" s="129">
        <v>2</v>
      </c>
      <c r="G47" s="129">
        <v>183</v>
      </c>
      <c r="H47" s="129">
        <v>133</v>
      </c>
      <c r="I47" s="129">
        <v>204</v>
      </c>
      <c r="J47" s="129">
        <v>122</v>
      </c>
      <c r="K47" s="129">
        <v>217</v>
      </c>
      <c r="L47" s="129">
        <v>10</v>
      </c>
      <c r="M47" s="129">
        <v>3</v>
      </c>
      <c r="N47" s="129">
        <v>189</v>
      </c>
      <c r="O47" s="129"/>
      <c r="P47" s="129"/>
      <c r="Q47" s="129"/>
      <c r="R47" s="129"/>
      <c r="S47" s="129"/>
      <c r="T47" s="129"/>
      <c r="U47" s="129"/>
      <c r="V47" s="129"/>
      <c r="W47" s="129"/>
    </row>
    <row r="48" spans="1:23" ht="14.1" customHeight="1" x14ac:dyDescent="0.2">
      <c r="A48" s="60" t="s">
        <v>554</v>
      </c>
      <c r="B48" s="60" t="s">
        <v>555</v>
      </c>
      <c r="C48" s="14"/>
      <c r="D48" s="129">
        <v>3255</v>
      </c>
      <c r="E48" s="129">
        <v>189</v>
      </c>
      <c r="F48" s="129">
        <v>13</v>
      </c>
      <c r="G48" s="129">
        <v>610</v>
      </c>
      <c r="H48" s="129">
        <v>452</v>
      </c>
      <c r="I48" s="129">
        <v>448</v>
      </c>
      <c r="J48" s="129">
        <v>139</v>
      </c>
      <c r="K48" s="129">
        <v>723</v>
      </c>
      <c r="L48" s="129">
        <v>33</v>
      </c>
      <c r="M48" s="129">
        <v>10</v>
      </c>
      <c r="N48" s="129">
        <v>638</v>
      </c>
      <c r="O48" s="129"/>
      <c r="P48" s="129"/>
      <c r="Q48" s="129"/>
      <c r="R48" s="129"/>
      <c r="S48" s="129"/>
      <c r="T48" s="129"/>
      <c r="U48" s="129"/>
      <c r="V48" s="129"/>
      <c r="W48" s="129"/>
    </row>
    <row r="49" spans="1:23" ht="14.1" customHeight="1" x14ac:dyDescent="0.2">
      <c r="A49" s="60" t="s">
        <v>556</v>
      </c>
      <c r="B49" s="60" t="s">
        <v>968</v>
      </c>
      <c r="C49" s="14"/>
      <c r="D49" s="129">
        <v>7902</v>
      </c>
      <c r="E49" s="129">
        <v>368</v>
      </c>
      <c r="F49" s="129">
        <v>23</v>
      </c>
      <c r="G49" s="129">
        <v>1171</v>
      </c>
      <c r="H49" s="129">
        <v>1014</v>
      </c>
      <c r="I49" s="129">
        <v>1501</v>
      </c>
      <c r="J49" s="129">
        <v>520</v>
      </c>
      <c r="K49" s="129">
        <v>1256</v>
      </c>
      <c r="L49" s="129">
        <v>64</v>
      </c>
      <c r="M49" s="129">
        <v>63</v>
      </c>
      <c r="N49" s="129">
        <v>1922</v>
      </c>
      <c r="O49" s="129"/>
      <c r="P49" s="129"/>
      <c r="Q49" s="129"/>
      <c r="R49" s="129"/>
      <c r="S49" s="129"/>
      <c r="T49" s="129"/>
      <c r="U49" s="129"/>
      <c r="V49" s="129"/>
      <c r="W49" s="129"/>
    </row>
    <row r="50" spans="1:23" s="8" customFormat="1" ht="14.1" customHeight="1" x14ac:dyDescent="0.2">
      <c r="A50" s="59" t="s">
        <v>557</v>
      </c>
      <c r="B50" s="59" t="s">
        <v>585</v>
      </c>
      <c r="C50" s="22"/>
      <c r="D50" s="131">
        <v>19224</v>
      </c>
      <c r="E50" s="131">
        <v>698</v>
      </c>
      <c r="F50" s="131">
        <v>67</v>
      </c>
      <c r="G50" s="131">
        <v>3369</v>
      </c>
      <c r="H50" s="131">
        <v>2567</v>
      </c>
      <c r="I50" s="131">
        <v>1907</v>
      </c>
      <c r="J50" s="131">
        <v>1445</v>
      </c>
      <c r="K50" s="131">
        <v>4314</v>
      </c>
      <c r="L50" s="131">
        <v>229</v>
      </c>
      <c r="M50" s="131">
        <v>75</v>
      </c>
      <c r="N50" s="131">
        <v>4553</v>
      </c>
      <c r="O50" s="131"/>
      <c r="P50" s="131"/>
      <c r="Q50" s="131"/>
      <c r="R50" s="131"/>
      <c r="S50" s="131"/>
      <c r="T50" s="131"/>
      <c r="U50" s="131"/>
      <c r="V50" s="131"/>
      <c r="W50" s="131"/>
    </row>
    <row r="51" spans="1:23" ht="14.1" customHeight="1" x14ac:dyDescent="0.2">
      <c r="A51" s="60" t="s">
        <v>558</v>
      </c>
      <c r="B51" s="60" t="s">
        <v>559</v>
      </c>
      <c r="C51" s="14"/>
      <c r="D51" s="129">
        <v>9993</v>
      </c>
      <c r="E51" s="129">
        <v>492</v>
      </c>
      <c r="F51" s="129">
        <v>38</v>
      </c>
      <c r="G51" s="129">
        <v>1429</v>
      </c>
      <c r="H51" s="129">
        <v>1245</v>
      </c>
      <c r="I51" s="129">
        <v>1294</v>
      </c>
      <c r="J51" s="129">
        <v>887</v>
      </c>
      <c r="K51" s="129">
        <v>2111</v>
      </c>
      <c r="L51" s="129">
        <v>90</v>
      </c>
      <c r="M51" s="129">
        <v>40</v>
      </c>
      <c r="N51" s="129">
        <v>2367</v>
      </c>
      <c r="O51" s="129"/>
      <c r="P51" s="129"/>
      <c r="Q51" s="129"/>
      <c r="R51" s="129"/>
      <c r="S51" s="129"/>
      <c r="T51" s="129"/>
      <c r="U51" s="129"/>
      <c r="V51" s="129"/>
      <c r="W51" s="129"/>
    </row>
    <row r="52" spans="1:23" ht="14.1" customHeight="1" x14ac:dyDescent="0.2">
      <c r="A52" s="60" t="s">
        <v>560</v>
      </c>
      <c r="B52" s="60" t="s">
        <v>561</v>
      </c>
      <c r="C52" s="14"/>
      <c r="D52" s="129">
        <v>1642</v>
      </c>
      <c r="E52" s="129">
        <v>59</v>
      </c>
      <c r="F52" s="129">
        <v>9</v>
      </c>
      <c r="G52" s="129">
        <v>253</v>
      </c>
      <c r="H52" s="129">
        <v>241</v>
      </c>
      <c r="I52" s="129">
        <v>230</v>
      </c>
      <c r="J52" s="129">
        <v>118</v>
      </c>
      <c r="K52" s="129">
        <v>373</v>
      </c>
      <c r="L52" s="129">
        <v>15</v>
      </c>
      <c r="M52" s="129">
        <v>15</v>
      </c>
      <c r="N52" s="129">
        <v>329</v>
      </c>
      <c r="O52" s="129"/>
      <c r="P52" s="129"/>
      <c r="Q52" s="129"/>
      <c r="R52" s="129"/>
      <c r="S52" s="129"/>
      <c r="T52" s="129"/>
      <c r="U52" s="129"/>
      <c r="V52" s="129"/>
      <c r="W52" s="129"/>
    </row>
    <row r="53" spans="1:23" ht="14.1" customHeight="1" x14ac:dyDescent="0.2">
      <c r="A53" s="60" t="s">
        <v>562</v>
      </c>
      <c r="B53" s="60" t="s">
        <v>563</v>
      </c>
      <c r="C53" s="14"/>
      <c r="D53" s="129">
        <v>7589</v>
      </c>
      <c r="E53" s="129">
        <v>147</v>
      </c>
      <c r="F53" s="129">
        <v>20</v>
      </c>
      <c r="G53" s="129">
        <v>1687</v>
      </c>
      <c r="H53" s="129">
        <v>1081</v>
      </c>
      <c r="I53" s="129">
        <v>383</v>
      </c>
      <c r="J53" s="129">
        <v>440</v>
      </c>
      <c r="K53" s="129">
        <v>1830</v>
      </c>
      <c r="L53" s="129">
        <v>124</v>
      </c>
      <c r="M53" s="129">
        <v>20</v>
      </c>
      <c r="N53" s="129">
        <v>1857</v>
      </c>
      <c r="O53" s="129"/>
      <c r="P53" s="129"/>
      <c r="Q53" s="129"/>
      <c r="R53" s="129"/>
      <c r="S53" s="129"/>
      <c r="T53" s="129"/>
      <c r="U53" s="129"/>
      <c r="V53" s="129"/>
      <c r="W53" s="129"/>
    </row>
    <row r="54" spans="1:23" s="8" customFormat="1" ht="14.1" customHeight="1" x14ac:dyDescent="0.2">
      <c r="A54" s="59" t="s">
        <v>564</v>
      </c>
      <c r="B54" s="59" t="s">
        <v>565</v>
      </c>
      <c r="C54" s="22"/>
      <c r="D54" s="131">
        <v>36793</v>
      </c>
      <c r="E54" s="131">
        <v>1597</v>
      </c>
      <c r="F54" s="131">
        <v>121</v>
      </c>
      <c r="G54" s="131">
        <v>7154</v>
      </c>
      <c r="H54" s="131">
        <v>4457</v>
      </c>
      <c r="I54" s="131">
        <v>3878</v>
      </c>
      <c r="J54" s="131">
        <v>1900</v>
      </c>
      <c r="K54" s="131">
        <v>7342</v>
      </c>
      <c r="L54" s="131">
        <v>570</v>
      </c>
      <c r="M54" s="131">
        <v>131</v>
      </c>
      <c r="N54" s="131">
        <v>9643</v>
      </c>
      <c r="O54" s="131"/>
      <c r="P54" s="131"/>
      <c r="Q54" s="131"/>
      <c r="R54" s="131"/>
      <c r="S54" s="131"/>
      <c r="T54" s="131"/>
      <c r="U54" s="131"/>
      <c r="V54" s="131"/>
      <c r="W54" s="131"/>
    </row>
    <row r="55" spans="1:23" ht="14.1" customHeight="1" x14ac:dyDescent="0.2">
      <c r="A55" s="60" t="s">
        <v>566</v>
      </c>
      <c r="B55" s="60" t="s">
        <v>567</v>
      </c>
      <c r="C55" s="14"/>
      <c r="D55" s="129">
        <v>6330</v>
      </c>
      <c r="E55" s="129">
        <v>270</v>
      </c>
      <c r="F55" s="129">
        <v>24</v>
      </c>
      <c r="G55" s="129">
        <v>1681</v>
      </c>
      <c r="H55" s="129">
        <v>540</v>
      </c>
      <c r="I55" s="129">
        <v>590</v>
      </c>
      <c r="J55" s="129">
        <v>272</v>
      </c>
      <c r="K55" s="129">
        <v>1371</v>
      </c>
      <c r="L55" s="129">
        <v>73</v>
      </c>
      <c r="M55" s="129">
        <v>17</v>
      </c>
      <c r="N55" s="129">
        <v>1492</v>
      </c>
      <c r="O55" s="129"/>
      <c r="P55" s="129"/>
      <c r="Q55" s="129"/>
      <c r="R55" s="129"/>
      <c r="S55" s="129"/>
      <c r="T55" s="129"/>
      <c r="U55" s="129"/>
      <c r="V55" s="129"/>
      <c r="W55" s="129"/>
    </row>
    <row r="56" spans="1:23" ht="14.1" customHeight="1" x14ac:dyDescent="0.2">
      <c r="A56" s="60" t="s">
        <v>568</v>
      </c>
      <c r="B56" s="60" t="s">
        <v>586</v>
      </c>
      <c r="C56" s="14"/>
      <c r="D56" s="129">
        <v>1370</v>
      </c>
      <c r="E56" s="129">
        <v>35</v>
      </c>
      <c r="F56" s="129">
        <v>6</v>
      </c>
      <c r="G56" s="129">
        <v>267</v>
      </c>
      <c r="H56" s="129">
        <v>198</v>
      </c>
      <c r="I56" s="129">
        <v>174</v>
      </c>
      <c r="J56" s="129">
        <v>95</v>
      </c>
      <c r="K56" s="129">
        <v>207</v>
      </c>
      <c r="L56" s="129">
        <v>101</v>
      </c>
      <c r="M56" s="129">
        <v>6</v>
      </c>
      <c r="N56" s="129">
        <v>281</v>
      </c>
      <c r="O56" s="129"/>
      <c r="P56" s="129"/>
      <c r="Q56" s="129"/>
      <c r="R56" s="129"/>
      <c r="S56" s="129"/>
      <c r="T56" s="129"/>
      <c r="U56" s="129"/>
      <c r="V56" s="129"/>
      <c r="W56" s="129"/>
    </row>
    <row r="57" spans="1:23" ht="14.1" customHeight="1" x14ac:dyDescent="0.2">
      <c r="A57" s="60" t="s">
        <v>569</v>
      </c>
      <c r="B57" s="60" t="s">
        <v>958</v>
      </c>
      <c r="C57" s="14"/>
      <c r="D57" s="129">
        <v>7739</v>
      </c>
      <c r="E57" s="129">
        <v>361</v>
      </c>
      <c r="F57" s="129">
        <v>38</v>
      </c>
      <c r="G57" s="129">
        <v>1226</v>
      </c>
      <c r="H57" s="129">
        <v>1237</v>
      </c>
      <c r="I57" s="129">
        <v>947</v>
      </c>
      <c r="J57" s="129">
        <v>574</v>
      </c>
      <c r="K57" s="129">
        <v>1462</v>
      </c>
      <c r="L57" s="129">
        <v>55</v>
      </c>
      <c r="M57" s="129">
        <v>22</v>
      </c>
      <c r="N57" s="129">
        <v>1817</v>
      </c>
      <c r="O57" s="129"/>
      <c r="P57" s="129"/>
      <c r="Q57" s="129"/>
      <c r="R57" s="129"/>
      <c r="S57" s="129"/>
      <c r="T57" s="129"/>
      <c r="U57" s="129"/>
      <c r="V57" s="129"/>
      <c r="W57" s="129"/>
    </row>
    <row r="58" spans="1:23" ht="14.1" customHeight="1" x14ac:dyDescent="0.2">
      <c r="A58" s="60" t="s">
        <v>570</v>
      </c>
      <c r="B58" s="60" t="s">
        <v>571</v>
      </c>
      <c r="C58" s="14"/>
      <c r="D58" s="129">
        <v>2542</v>
      </c>
      <c r="E58" s="129">
        <v>337</v>
      </c>
      <c r="F58" s="129">
        <v>2</v>
      </c>
      <c r="G58" s="129">
        <v>452</v>
      </c>
      <c r="H58" s="129">
        <v>178</v>
      </c>
      <c r="I58" s="129">
        <v>525</v>
      </c>
      <c r="J58" s="129">
        <v>90</v>
      </c>
      <c r="K58" s="129">
        <v>349</v>
      </c>
      <c r="L58" s="129">
        <v>19</v>
      </c>
      <c r="M58" s="129">
        <v>25</v>
      </c>
      <c r="N58" s="129">
        <v>565</v>
      </c>
      <c r="O58" s="129"/>
      <c r="P58" s="129"/>
      <c r="Q58" s="129"/>
      <c r="R58" s="129"/>
      <c r="S58" s="129"/>
      <c r="T58" s="129"/>
      <c r="U58" s="129"/>
      <c r="V58" s="129"/>
      <c r="W58" s="129"/>
    </row>
    <row r="59" spans="1:23" ht="14.1" customHeight="1" x14ac:dyDescent="0.2">
      <c r="A59" s="60" t="s">
        <v>572</v>
      </c>
      <c r="B59" s="60" t="s">
        <v>587</v>
      </c>
      <c r="C59" s="14"/>
      <c r="D59" s="129">
        <v>120</v>
      </c>
      <c r="E59" s="129">
        <v>3</v>
      </c>
      <c r="F59" s="129">
        <v>0</v>
      </c>
      <c r="G59" s="129">
        <v>37</v>
      </c>
      <c r="H59" s="129">
        <v>17</v>
      </c>
      <c r="I59" s="129">
        <v>10</v>
      </c>
      <c r="J59" s="129">
        <v>7</v>
      </c>
      <c r="K59" s="129">
        <v>18</v>
      </c>
      <c r="L59" s="129">
        <v>3</v>
      </c>
      <c r="M59" s="129">
        <v>1</v>
      </c>
      <c r="N59" s="129">
        <v>24</v>
      </c>
      <c r="O59" s="129"/>
      <c r="P59" s="129"/>
      <c r="Q59" s="129"/>
      <c r="R59" s="129"/>
      <c r="S59" s="129"/>
      <c r="T59" s="129"/>
      <c r="U59" s="129"/>
      <c r="V59" s="129"/>
      <c r="W59" s="129"/>
    </row>
    <row r="60" spans="1:23" ht="14.1" customHeight="1" x14ac:dyDescent="0.2">
      <c r="A60" s="60" t="s">
        <v>573</v>
      </c>
      <c r="B60" s="60" t="s">
        <v>574</v>
      </c>
      <c r="C60" s="14"/>
      <c r="D60" s="129">
        <v>18692</v>
      </c>
      <c r="E60" s="129">
        <v>591</v>
      </c>
      <c r="F60" s="129">
        <v>51</v>
      </c>
      <c r="G60" s="129">
        <v>3491</v>
      </c>
      <c r="H60" s="129">
        <v>2287</v>
      </c>
      <c r="I60" s="129">
        <v>1632</v>
      </c>
      <c r="J60" s="129">
        <v>862</v>
      </c>
      <c r="K60" s="129">
        <v>3935</v>
      </c>
      <c r="L60" s="129">
        <v>319</v>
      </c>
      <c r="M60" s="129">
        <v>60</v>
      </c>
      <c r="N60" s="129">
        <v>5464</v>
      </c>
      <c r="O60" s="129"/>
      <c r="P60" s="129"/>
      <c r="Q60" s="129"/>
      <c r="R60" s="129"/>
      <c r="S60" s="129"/>
      <c r="T60" s="129"/>
      <c r="U60" s="129"/>
      <c r="V60" s="129"/>
      <c r="W60" s="129"/>
    </row>
    <row r="61" spans="1:23" s="8" customFormat="1" ht="14.1" customHeight="1" x14ac:dyDescent="0.2">
      <c r="A61" s="58" t="s">
        <v>591</v>
      </c>
      <c r="B61" s="59"/>
      <c r="C61" s="22"/>
      <c r="D61" s="129">
        <v>2657</v>
      </c>
      <c r="E61" s="129">
        <v>35</v>
      </c>
      <c r="F61" s="129">
        <v>0</v>
      </c>
      <c r="G61" s="129">
        <v>466</v>
      </c>
      <c r="H61" s="129">
        <v>210</v>
      </c>
      <c r="I61" s="129">
        <v>196</v>
      </c>
      <c r="J61" s="129">
        <v>64</v>
      </c>
      <c r="K61" s="129">
        <v>433</v>
      </c>
      <c r="L61" s="129">
        <v>25</v>
      </c>
      <c r="M61" s="129">
        <v>0</v>
      </c>
      <c r="N61" s="129">
        <v>1228</v>
      </c>
      <c r="O61" s="131"/>
      <c r="P61" s="131"/>
      <c r="Q61" s="131"/>
      <c r="R61" s="131"/>
      <c r="S61" s="131"/>
      <c r="T61" s="131"/>
      <c r="U61" s="131"/>
      <c r="V61" s="131"/>
      <c r="W61" s="131"/>
    </row>
    <row r="62" spans="1:23" ht="3" customHeight="1" x14ac:dyDescent="0.2">
      <c r="A62" s="78"/>
      <c r="B62" s="65"/>
      <c r="C62" s="65"/>
      <c r="D62" s="75"/>
      <c r="E62" s="75"/>
      <c r="F62" s="75"/>
      <c r="G62" s="75"/>
      <c r="H62" s="75"/>
      <c r="I62" s="75"/>
      <c r="J62" s="75"/>
      <c r="K62" s="75"/>
      <c r="L62" s="75"/>
      <c r="M62" s="75"/>
      <c r="N62" s="75"/>
    </row>
  </sheetData>
  <customSheetViews>
    <customSheetView guid="{09C079DF-E626-4084-A2F6-C76BFDAA1A4F}" showGridLines="0" fitToPage="1" topLeftCell="A3">
      <selection activeCell="L16" sqref="L16"/>
      <pageMargins left="0.39370078740157483" right="0.39370078740157483" top="0.59055118110236227" bottom="0.39370078740157483" header="0" footer="0"/>
      <printOptions horizontalCentered="1" verticalCentered="1"/>
      <pageSetup paperSize="9" scale="72" orientation="landscape" r:id="rId1"/>
      <headerFooter alignWithMargins="0"/>
    </customSheetView>
  </customSheetViews>
  <mergeCells count="2">
    <mergeCell ref="A5:N5"/>
    <mergeCell ref="A8:B8"/>
  </mergeCells>
  <printOptions horizontalCentered="1" verticalCentered="1"/>
  <pageMargins left="0.39370078740157483" right="0.39370078740157483"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Folha159">
    <tabColor rgb="FF0070C0"/>
    <pageSetUpPr fitToPage="1"/>
  </sheetPr>
  <dimension ref="A1:N23"/>
  <sheetViews>
    <sheetView showGridLines="0" zoomScaleNormal="100" zoomScaleSheetLayoutView="85" workbookViewId="0"/>
  </sheetViews>
  <sheetFormatPr defaultColWidth="9.28515625" defaultRowHeight="11.25" x14ac:dyDescent="0.2"/>
  <cols>
    <col min="1" max="1" width="26.42578125" style="14" customWidth="1"/>
    <col min="2" max="2" width="0.5703125" style="18" customWidth="1"/>
    <col min="3" max="3" width="9.42578125" style="1" customWidth="1"/>
    <col min="4" max="4" width="11.42578125" style="1" customWidth="1"/>
    <col min="5" max="5" width="11" style="1" customWidth="1"/>
    <col min="6" max="6" width="14.7109375" style="1" customWidth="1"/>
    <col min="7" max="7" width="12.28515625" style="1" customWidth="1"/>
    <col min="8" max="8" width="11.7109375" style="1" customWidth="1"/>
    <col min="9" max="9" width="12.28515625" style="1" customWidth="1"/>
    <col min="10" max="10" width="13" style="1" customWidth="1"/>
    <col min="11" max="11" width="10.28515625" style="1" customWidth="1"/>
    <col min="12" max="13" width="10" style="1" customWidth="1"/>
    <col min="14" max="16384" width="9.28515625" style="14"/>
  </cols>
  <sheetData>
    <row r="1" spans="1:14" ht="11.1" customHeight="1" x14ac:dyDescent="0.2">
      <c r="B1" s="14"/>
      <c r="C1" s="14"/>
      <c r="D1" s="14"/>
      <c r="E1" s="14"/>
      <c r="F1" s="14"/>
      <c r="G1" s="14"/>
      <c r="H1" s="14"/>
      <c r="I1" s="14"/>
      <c r="J1" s="14"/>
      <c r="K1" s="14"/>
      <c r="L1" s="14"/>
      <c r="M1" s="23" t="s">
        <v>395</v>
      </c>
      <c r="N1" s="23"/>
    </row>
    <row r="2" spans="1:14" s="1" customFormat="1" ht="11.1" customHeight="1" x14ac:dyDescent="0.2"/>
    <row r="3" spans="1:14" s="2" customFormat="1" ht="12" customHeight="1" x14ac:dyDescent="0.2">
      <c r="A3" s="28" t="s">
        <v>300</v>
      </c>
    </row>
    <row r="4" spans="1:14" s="2" customFormat="1" ht="11.1" customHeight="1" x14ac:dyDescent="0.2">
      <c r="A4" s="29"/>
    </row>
    <row r="5" spans="1:14" s="1" customFormat="1" ht="11.1" customHeight="1" x14ac:dyDescent="0.2">
      <c r="A5" s="173">
        <v>2023</v>
      </c>
      <c r="B5" s="173"/>
      <c r="C5" s="173"/>
      <c r="D5" s="173"/>
      <c r="E5" s="173"/>
      <c r="F5" s="173"/>
      <c r="G5" s="173"/>
      <c r="H5" s="173"/>
      <c r="I5" s="173"/>
      <c r="J5" s="173"/>
      <c r="K5" s="173"/>
      <c r="L5" s="173"/>
      <c r="M5" s="173"/>
      <c r="N5" s="22"/>
    </row>
    <row r="6" spans="1:14" s="1" customFormat="1" ht="11.1" customHeight="1" x14ac:dyDescent="0.2">
      <c r="A6" s="18" t="s">
        <v>321</v>
      </c>
      <c r="C6" s="35"/>
      <c r="J6" s="6"/>
      <c r="K6" s="6"/>
    </row>
    <row r="7" spans="1:14" ht="1.5" customHeight="1" x14ac:dyDescent="0.2">
      <c r="A7" s="69"/>
      <c r="B7" s="69"/>
      <c r="C7" s="70"/>
      <c r="D7" s="70"/>
      <c r="E7" s="70"/>
      <c r="F7" s="70"/>
      <c r="G7" s="70"/>
      <c r="H7" s="70"/>
      <c r="I7" s="70"/>
      <c r="J7" s="70"/>
      <c r="K7" s="70"/>
      <c r="L7" s="70"/>
      <c r="M7" s="70"/>
      <c r="N7" s="15"/>
    </row>
    <row r="8" spans="1:14" ht="57.75" customHeight="1" x14ac:dyDescent="0.2">
      <c r="A8" s="63"/>
      <c r="C8" s="36" t="s">
        <v>1</v>
      </c>
      <c r="D8" s="115" t="s">
        <v>259</v>
      </c>
      <c r="E8" s="115" t="s">
        <v>69</v>
      </c>
      <c r="F8" s="115" t="s">
        <v>260</v>
      </c>
      <c r="G8" s="115" t="s">
        <v>261</v>
      </c>
      <c r="H8" s="115" t="s">
        <v>132</v>
      </c>
      <c r="I8" s="115" t="s">
        <v>106</v>
      </c>
      <c r="J8" s="115" t="s">
        <v>133</v>
      </c>
      <c r="K8" s="115" t="s">
        <v>134</v>
      </c>
      <c r="L8" s="115" t="s">
        <v>140</v>
      </c>
      <c r="M8" s="36" t="s">
        <v>135</v>
      </c>
      <c r="N8" s="15"/>
    </row>
    <row r="9" spans="1:14" ht="1.5" customHeight="1" x14ac:dyDescent="0.2">
      <c r="C9" s="73"/>
      <c r="D9" s="73"/>
      <c r="E9" s="73"/>
      <c r="F9" s="73"/>
      <c r="G9" s="73"/>
      <c r="H9" s="73"/>
      <c r="I9" s="73"/>
      <c r="J9" s="73"/>
      <c r="K9" s="73"/>
      <c r="L9" s="73"/>
      <c r="M9" s="73"/>
      <c r="N9" s="15"/>
    </row>
    <row r="10" spans="1:14" ht="1.5" customHeight="1" x14ac:dyDescent="0.2">
      <c r="A10" s="91"/>
      <c r="B10" s="69"/>
      <c r="C10" s="4"/>
      <c r="D10" s="4"/>
      <c r="E10" s="4"/>
      <c r="F10" s="4"/>
      <c r="G10" s="4"/>
      <c r="H10" s="4"/>
      <c r="I10" s="4"/>
      <c r="J10" s="4"/>
      <c r="K10" s="4"/>
      <c r="L10" s="4"/>
      <c r="M10" s="4"/>
      <c r="N10" s="15"/>
    </row>
    <row r="11" spans="1:14" ht="13.5" customHeight="1" x14ac:dyDescent="0.2">
      <c r="A11" s="103" t="s">
        <v>9</v>
      </c>
      <c r="B11" s="23"/>
      <c r="C11" s="112">
        <v>184607</v>
      </c>
      <c r="D11" s="112">
        <v>7644</v>
      </c>
      <c r="E11" s="112">
        <v>899</v>
      </c>
      <c r="F11" s="112">
        <v>33193</v>
      </c>
      <c r="G11" s="112">
        <v>23959</v>
      </c>
      <c r="H11" s="112">
        <v>22205</v>
      </c>
      <c r="I11" s="112">
        <v>9631</v>
      </c>
      <c r="J11" s="112">
        <v>40133</v>
      </c>
      <c r="K11" s="112">
        <v>3143</v>
      </c>
      <c r="L11" s="112">
        <v>701</v>
      </c>
      <c r="M11" s="112">
        <v>43099</v>
      </c>
      <c r="N11" s="15"/>
    </row>
    <row r="12" spans="1:14" ht="37.5" customHeight="1" x14ac:dyDescent="0.2">
      <c r="A12" s="68" t="s">
        <v>256</v>
      </c>
      <c r="B12" s="67"/>
      <c r="C12" s="112">
        <v>2348</v>
      </c>
      <c r="D12" s="112">
        <v>976</v>
      </c>
      <c r="E12" s="112">
        <v>73</v>
      </c>
      <c r="F12" s="112">
        <v>87</v>
      </c>
      <c r="G12" s="112">
        <v>125</v>
      </c>
      <c r="H12" s="112">
        <v>124</v>
      </c>
      <c r="I12" s="112">
        <v>33</v>
      </c>
      <c r="J12" s="112">
        <v>31</v>
      </c>
      <c r="K12" s="112">
        <v>20</v>
      </c>
      <c r="L12" s="112">
        <v>0</v>
      </c>
      <c r="M12" s="112">
        <v>879</v>
      </c>
      <c r="N12" s="15"/>
    </row>
    <row r="13" spans="1:14" ht="37.5" customHeight="1" x14ac:dyDescent="0.2">
      <c r="A13" s="68" t="s">
        <v>136</v>
      </c>
      <c r="B13" s="67"/>
      <c r="C13" s="112">
        <v>8975</v>
      </c>
      <c r="D13" s="112">
        <v>3546</v>
      </c>
      <c r="E13" s="112">
        <v>315</v>
      </c>
      <c r="F13" s="112">
        <v>108</v>
      </c>
      <c r="G13" s="112">
        <v>4051</v>
      </c>
      <c r="H13" s="112">
        <v>355</v>
      </c>
      <c r="I13" s="112">
        <v>41</v>
      </c>
      <c r="J13" s="112">
        <v>59</v>
      </c>
      <c r="K13" s="112">
        <v>17</v>
      </c>
      <c r="L13" s="112">
        <v>17</v>
      </c>
      <c r="M13" s="112">
        <v>466</v>
      </c>
      <c r="N13" s="15"/>
    </row>
    <row r="14" spans="1:14" ht="55.5" customHeight="1" x14ac:dyDescent="0.2">
      <c r="A14" s="68" t="s">
        <v>299</v>
      </c>
      <c r="B14" s="67"/>
      <c r="C14" s="112">
        <v>9062</v>
      </c>
      <c r="D14" s="112">
        <v>336</v>
      </c>
      <c r="E14" s="112">
        <v>43</v>
      </c>
      <c r="F14" s="112">
        <v>1591</v>
      </c>
      <c r="G14" s="112">
        <v>4549</v>
      </c>
      <c r="H14" s="112">
        <v>1285</v>
      </c>
      <c r="I14" s="112">
        <v>295</v>
      </c>
      <c r="J14" s="112">
        <v>204</v>
      </c>
      <c r="K14" s="112">
        <v>42</v>
      </c>
      <c r="L14" s="112">
        <v>18</v>
      </c>
      <c r="M14" s="112">
        <v>699</v>
      </c>
      <c r="N14" s="15"/>
    </row>
    <row r="15" spans="1:14" ht="57" customHeight="1" x14ac:dyDescent="0.2">
      <c r="A15" s="68" t="s">
        <v>298</v>
      </c>
      <c r="B15" s="67"/>
      <c r="C15" s="112">
        <v>29002</v>
      </c>
      <c r="D15" s="112">
        <v>547</v>
      </c>
      <c r="E15" s="112">
        <v>29</v>
      </c>
      <c r="F15" s="112">
        <v>3082</v>
      </c>
      <c r="G15" s="112">
        <v>8117</v>
      </c>
      <c r="H15" s="112">
        <v>11325</v>
      </c>
      <c r="I15" s="112">
        <v>3976</v>
      </c>
      <c r="J15" s="112">
        <v>625</v>
      </c>
      <c r="K15" s="112">
        <v>218</v>
      </c>
      <c r="L15" s="112">
        <v>22</v>
      </c>
      <c r="M15" s="112">
        <v>1061</v>
      </c>
      <c r="N15" s="15"/>
    </row>
    <row r="16" spans="1:14" ht="37.5" customHeight="1" x14ac:dyDescent="0.2">
      <c r="A16" s="68" t="s">
        <v>67</v>
      </c>
      <c r="B16" s="67"/>
      <c r="C16" s="112">
        <v>31604</v>
      </c>
      <c r="D16" s="112">
        <v>238</v>
      </c>
      <c r="E16" s="112">
        <v>60</v>
      </c>
      <c r="F16" s="112">
        <v>20793</v>
      </c>
      <c r="G16" s="112">
        <v>668</v>
      </c>
      <c r="H16" s="112">
        <v>1237</v>
      </c>
      <c r="I16" s="112">
        <v>230</v>
      </c>
      <c r="J16" s="112">
        <v>2758</v>
      </c>
      <c r="K16" s="112">
        <v>122</v>
      </c>
      <c r="L16" s="112">
        <v>193</v>
      </c>
      <c r="M16" s="112">
        <v>5305</v>
      </c>
      <c r="N16" s="15"/>
    </row>
    <row r="17" spans="1:14" ht="37.5" customHeight="1" x14ac:dyDescent="0.2">
      <c r="A17" s="68" t="s">
        <v>137</v>
      </c>
      <c r="B17" s="67"/>
      <c r="C17" s="112">
        <v>18515</v>
      </c>
      <c r="D17" s="112">
        <v>529</v>
      </c>
      <c r="E17" s="112">
        <v>28</v>
      </c>
      <c r="F17" s="112">
        <v>5303</v>
      </c>
      <c r="G17" s="112">
        <v>3133</v>
      </c>
      <c r="H17" s="112">
        <v>3387</v>
      </c>
      <c r="I17" s="112">
        <v>2527</v>
      </c>
      <c r="J17" s="112">
        <v>1718</v>
      </c>
      <c r="K17" s="112">
        <v>183</v>
      </c>
      <c r="L17" s="112">
        <v>47</v>
      </c>
      <c r="M17" s="112">
        <v>1660</v>
      </c>
      <c r="N17" s="15"/>
    </row>
    <row r="18" spans="1:14" ht="37.5" customHeight="1" x14ac:dyDescent="0.2">
      <c r="A18" s="68" t="s">
        <v>138</v>
      </c>
      <c r="B18" s="67"/>
      <c r="C18" s="112">
        <v>42912</v>
      </c>
      <c r="D18" s="112">
        <v>284</v>
      </c>
      <c r="E18" s="112">
        <v>58</v>
      </c>
      <c r="F18" s="112">
        <v>1536</v>
      </c>
      <c r="G18" s="112">
        <v>1401</v>
      </c>
      <c r="H18" s="112">
        <v>1251</v>
      </c>
      <c r="I18" s="112">
        <v>847</v>
      </c>
      <c r="J18" s="112">
        <v>33095</v>
      </c>
      <c r="K18" s="112">
        <v>205</v>
      </c>
      <c r="L18" s="112">
        <v>16</v>
      </c>
      <c r="M18" s="112">
        <v>4219</v>
      </c>
      <c r="N18" s="15"/>
    </row>
    <row r="19" spans="1:14" ht="37.5" customHeight="1" x14ac:dyDescent="0.2">
      <c r="A19" s="68" t="s">
        <v>68</v>
      </c>
      <c r="B19" s="67"/>
      <c r="C19" s="112">
        <v>2623</v>
      </c>
      <c r="D19" s="112">
        <v>36</v>
      </c>
      <c r="E19" s="112">
        <v>2</v>
      </c>
      <c r="F19" s="112">
        <v>72</v>
      </c>
      <c r="G19" s="112">
        <v>124</v>
      </c>
      <c r="H19" s="112">
        <v>100</v>
      </c>
      <c r="I19" s="112">
        <v>49</v>
      </c>
      <c r="J19" s="112">
        <v>155</v>
      </c>
      <c r="K19" s="112">
        <v>1851</v>
      </c>
      <c r="L19" s="112">
        <v>9</v>
      </c>
      <c r="M19" s="112">
        <v>225</v>
      </c>
      <c r="N19" s="15"/>
    </row>
    <row r="20" spans="1:14" ht="37.5" customHeight="1" x14ac:dyDescent="0.2">
      <c r="A20" s="68" t="s">
        <v>139</v>
      </c>
      <c r="B20" s="67"/>
      <c r="C20" s="112">
        <v>1493</v>
      </c>
      <c r="D20" s="112">
        <v>26</v>
      </c>
      <c r="E20" s="112">
        <v>3</v>
      </c>
      <c r="F20" s="112">
        <v>14</v>
      </c>
      <c r="G20" s="112">
        <v>71</v>
      </c>
      <c r="H20" s="112">
        <v>108</v>
      </c>
      <c r="I20" s="112">
        <v>42</v>
      </c>
      <c r="J20" s="112">
        <v>824</v>
      </c>
      <c r="K20" s="112">
        <v>13</v>
      </c>
      <c r="L20" s="112">
        <v>339</v>
      </c>
      <c r="M20" s="112">
        <v>53</v>
      </c>
      <c r="N20" s="15"/>
    </row>
    <row r="21" spans="1:14" ht="34.5" customHeight="1" x14ac:dyDescent="0.2">
      <c r="A21" s="68" t="s">
        <v>135</v>
      </c>
      <c r="B21" s="67"/>
      <c r="C21" s="112">
        <v>38073</v>
      </c>
      <c r="D21" s="112">
        <v>1126</v>
      </c>
      <c r="E21" s="112">
        <v>288</v>
      </c>
      <c r="F21" s="112">
        <v>607</v>
      </c>
      <c r="G21" s="112">
        <v>1720</v>
      </c>
      <c r="H21" s="112">
        <v>3033</v>
      </c>
      <c r="I21" s="112">
        <v>1591</v>
      </c>
      <c r="J21" s="112">
        <v>664</v>
      </c>
      <c r="K21" s="112">
        <v>472</v>
      </c>
      <c r="L21" s="112">
        <v>40</v>
      </c>
      <c r="M21" s="112">
        <v>28532</v>
      </c>
      <c r="N21" s="15"/>
    </row>
    <row r="22" spans="1:14" ht="3" customHeight="1" x14ac:dyDescent="0.2">
      <c r="A22" s="78"/>
      <c r="B22" s="21"/>
      <c r="C22" s="78"/>
      <c r="D22" s="78"/>
      <c r="E22" s="78"/>
      <c r="F22" s="78"/>
      <c r="G22" s="78"/>
      <c r="H22" s="78"/>
      <c r="I22" s="78"/>
      <c r="J22" s="78"/>
      <c r="K22" s="78"/>
      <c r="L22" s="78"/>
      <c r="M22" s="78"/>
    </row>
    <row r="23" spans="1:14" x14ac:dyDescent="0.2">
      <c r="C23" s="19"/>
      <c r="D23" s="19"/>
      <c r="E23" s="19"/>
      <c r="F23" s="19"/>
      <c r="G23" s="19"/>
      <c r="H23" s="19"/>
      <c r="I23" s="19"/>
      <c r="J23" s="19"/>
      <c r="K23" s="19"/>
      <c r="L23" s="19"/>
      <c r="M23" s="19"/>
      <c r="N23" s="19"/>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M5"/>
  </mergeCells>
  <printOptions horizontalCentered="1" verticalCentered="1"/>
  <pageMargins left="0.39370078740157483" right="0.19685039370078741" top="0.59055118110236227" bottom="0.59055118110236227" header="0" footer="0"/>
  <pageSetup paperSize="9" scale="94" orientation="landscape" r:id="rId2"/>
  <headerFooter alignWithMargins="0"/>
  <drawing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Folha160">
    <tabColor rgb="FF0070C0"/>
    <pageSetUpPr fitToPage="1"/>
  </sheetPr>
  <dimension ref="A1:N23"/>
  <sheetViews>
    <sheetView showGridLines="0" zoomScaleNormal="100" zoomScaleSheetLayoutView="85" workbookViewId="0"/>
  </sheetViews>
  <sheetFormatPr defaultColWidth="9.28515625" defaultRowHeight="11.25" x14ac:dyDescent="0.2"/>
  <cols>
    <col min="1" max="1" width="26.42578125" style="14" customWidth="1"/>
    <col min="2" max="2" width="0.5703125" style="18" customWidth="1"/>
    <col min="3" max="3" width="9.42578125" style="1" customWidth="1"/>
    <col min="4" max="4" width="11.42578125" style="1" customWidth="1"/>
    <col min="5" max="5" width="11" style="1" customWidth="1"/>
    <col min="6" max="6" width="14.7109375" style="1" customWidth="1"/>
    <col min="7" max="7" width="12.28515625" style="1" customWidth="1"/>
    <col min="8" max="8" width="11.7109375" style="1" customWidth="1"/>
    <col min="9" max="9" width="12.28515625" style="1" customWidth="1"/>
    <col min="10" max="10" width="13" style="1" customWidth="1"/>
    <col min="11" max="12" width="10.28515625" style="1" customWidth="1"/>
    <col min="13" max="13" width="10" style="1" customWidth="1"/>
    <col min="14" max="16384" width="9.28515625" style="14"/>
  </cols>
  <sheetData>
    <row r="1" spans="1:14" ht="11.1" customHeight="1" x14ac:dyDescent="0.2">
      <c r="B1" s="14"/>
      <c r="C1" s="14"/>
      <c r="D1" s="14"/>
      <c r="E1" s="14"/>
      <c r="F1" s="14"/>
      <c r="G1" s="14"/>
      <c r="H1" s="14"/>
      <c r="I1" s="14"/>
      <c r="J1" s="14"/>
      <c r="K1" s="14"/>
      <c r="L1" s="14"/>
      <c r="M1" s="23" t="s">
        <v>394</v>
      </c>
      <c r="N1" s="23"/>
    </row>
    <row r="2" spans="1:14" s="1" customFormat="1" ht="11.1" customHeight="1" x14ac:dyDescent="0.2"/>
    <row r="3" spans="1:14" s="2" customFormat="1" ht="12" customHeight="1" x14ac:dyDescent="0.2">
      <c r="A3" s="28" t="s">
        <v>301</v>
      </c>
    </row>
    <row r="4" spans="1:14" s="2" customFormat="1" ht="11.1" customHeight="1" x14ac:dyDescent="0.2">
      <c r="A4" s="29"/>
    </row>
    <row r="5" spans="1:14" s="1" customFormat="1" ht="11.1" customHeight="1" x14ac:dyDescent="0.2">
      <c r="A5" s="173">
        <v>2023</v>
      </c>
      <c r="B5" s="173"/>
      <c r="C5" s="173"/>
      <c r="D5" s="173"/>
      <c r="E5" s="173"/>
      <c r="F5" s="173"/>
      <c r="G5" s="173"/>
      <c r="H5" s="173"/>
      <c r="I5" s="173"/>
      <c r="J5" s="173"/>
      <c r="K5" s="173"/>
      <c r="L5" s="173"/>
      <c r="M5" s="173"/>
      <c r="N5" s="22"/>
    </row>
    <row r="6" spans="1:14" s="1" customFormat="1" ht="11.1" customHeight="1" x14ac:dyDescent="0.2">
      <c r="A6" s="18" t="s">
        <v>321</v>
      </c>
      <c r="C6" s="35"/>
      <c r="J6" s="6"/>
      <c r="K6" s="6"/>
    </row>
    <row r="7" spans="1:14" ht="1.5" customHeight="1" x14ac:dyDescent="0.2">
      <c r="A7" s="69"/>
      <c r="B7" s="69"/>
      <c r="C7" s="70"/>
      <c r="D7" s="70"/>
      <c r="E7" s="70"/>
      <c r="F7" s="70"/>
      <c r="G7" s="70"/>
      <c r="H7" s="70"/>
      <c r="I7" s="70"/>
      <c r="J7" s="70"/>
      <c r="K7" s="70"/>
      <c r="L7" s="70"/>
      <c r="M7" s="70"/>
      <c r="N7" s="15"/>
    </row>
    <row r="8" spans="1:14" ht="57.75" customHeight="1" x14ac:dyDescent="0.2">
      <c r="A8" s="63"/>
      <c r="C8" s="36" t="s">
        <v>1</v>
      </c>
      <c r="D8" s="115" t="s">
        <v>259</v>
      </c>
      <c r="E8" s="115" t="s">
        <v>69</v>
      </c>
      <c r="F8" s="115" t="s">
        <v>260</v>
      </c>
      <c r="G8" s="115" t="s">
        <v>261</v>
      </c>
      <c r="H8" s="115" t="s">
        <v>132</v>
      </c>
      <c r="I8" s="115" t="s">
        <v>106</v>
      </c>
      <c r="J8" s="115" t="s">
        <v>133</v>
      </c>
      <c r="K8" s="115" t="s">
        <v>134</v>
      </c>
      <c r="L8" s="115" t="s">
        <v>140</v>
      </c>
      <c r="M8" s="36" t="s">
        <v>135</v>
      </c>
      <c r="N8" s="15"/>
    </row>
    <row r="9" spans="1:14" ht="1.5" customHeight="1" x14ac:dyDescent="0.2">
      <c r="C9" s="73"/>
      <c r="D9" s="73"/>
      <c r="E9" s="73"/>
      <c r="F9" s="73"/>
      <c r="G9" s="73"/>
      <c r="H9" s="73"/>
      <c r="I9" s="73"/>
      <c r="J9" s="73"/>
      <c r="K9" s="73"/>
      <c r="L9" s="73"/>
      <c r="M9" s="73"/>
      <c r="N9" s="15"/>
    </row>
    <row r="10" spans="1:14" ht="1.5" customHeight="1" x14ac:dyDescent="0.2">
      <c r="A10" s="91"/>
      <c r="B10" s="69"/>
      <c r="C10" s="4"/>
      <c r="D10" s="4"/>
      <c r="E10" s="4"/>
      <c r="F10" s="4"/>
      <c r="G10" s="4"/>
      <c r="H10" s="4"/>
      <c r="I10" s="4"/>
      <c r="J10" s="4"/>
      <c r="K10" s="4"/>
      <c r="L10" s="4"/>
      <c r="M10" s="4"/>
      <c r="N10" s="15"/>
    </row>
    <row r="11" spans="1:14" ht="13.5" customHeight="1" x14ac:dyDescent="0.2">
      <c r="A11" s="103" t="s">
        <v>9</v>
      </c>
      <c r="B11" s="23"/>
      <c r="C11" s="112">
        <v>136</v>
      </c>
      <c r="D11" s="112">
        <v>9</v>
      </c>
      <c r="E11" s="112">
        <v>6</v>
      </c>
      <c r="F11" s="112">
        <v>50</v>
      </c>
      <c r="G11" s="112">
        <v>33</v>
      </c>
      <c r="H11" s="112">
        <v>2</v>
      </c>
      <c r="I11" s="112">
        <v>24</v>
      </c>
      <c r="J11" s="112">
        <v>0</v>
      </c>
      <c r="K11" s="112">
        <v>1</v>
      </c>
      <c r="L11" s="112">
        <v>0</v>
      </c>
      <c r="M11" s="112">
        <v>11</v>
      </c>
      <c r="N11" s="15"/>
    </row>
    <row r="12" spans="1:14" ht="37.5" customHeight="1" x14ac:dyDescent="0.2">
      <c r="A12" s="68" t="s">
        <v>256</v>
      </c>
      <c r="B12" s="67"/>
      <c r="C12" s="112">
        <v>8</v>
      </c>
      <c r="D12" s="112">
        <v>7</v>
      </c>
      <c r="E12" s="112">
        <v>0</v>
      </c>
      <c r="F12" s="112">
        <v>0</v>
      </c>
      <c r="G12" s="112">
        <v>0</v>
      </c>
      <c r="H12" s="112">
        <v>0</v>
      </c>
      <c r="I12" s="112">
        <v>0</v>
      </c>
      <c r="J12" s="112">
        <v>0</v>
      </c>
      <c r="K12" s="112">
        <v>0</v>
      </c>
      <c r="L12" s="112">
        <v>0</v>
      </c>
      <c r="M12" s="112">
        <v>1</v>
      </c>
      <c r="N12" s="15"/>
    </row>
    <row r="13" spans="1:14" ht="37.5" customHeight="1" x14ac:dyDescent="0.2">
      <c r="A13" s="68" t="s">
        <v>136</v>
      </c>
      <c r="B13" s="67"/>
      <c r="C13" s="112">
        <v>2</v>
      </c>
      <c r="D13" s="112">
        <v>2</v>
      </c>
      <c r="E13" s="112">
        <v>0</v>
      </c>
      <c r="F13" s="112">
        <v>0</v>
      </c>
      <c r="G13" s="112">
        <v>0</v>
      </c>
      <c r="H13" s="112">
        <v>0</v>
      </c>
      <c r="I13" s="112">
        <v>0</v>
      </c>
      <c r="J13" s="112">
        <v>0</v>
      </c>
      <c r="K13" s="112">
        <v>0</v>
      </c>
      <c r="L13" s="112">
        <v>0</v>
      </c>
      <c r="M13" s="112">
        <v>0</v>
      </c>
    </row>
    <row r="14" spans="1:14" ht="55.5" customHeight="1" x14ac:dyDescent="0.2">
      <c r="A14" s="68" t="s">
        <v>299</v>
      </c>
      <c r="B14" s="67"/>
      <c r="C14" s="112">
        <v>31</v>
      </c>
      <c r="D14" s="112">
        <v>0</v>
      </c>
      <c r="E14" s="112">
        <v>4</v>
      </c>
      <c r="F14" s="112">
        <v>6</v>
      </c>
      <c r="G14" s="112">
        <v>20</v>
      </c>
      <c r="H14" s="112">
        <v>0</v>
      </c>
      <c r="I14" s="112">
        <v>1</v>
      </c>
      <c r="J14" s="112">
        <v>0</v>
      </c>
      <c r="K14" s="112">
        <v>0</v>
      </c>
      <c r="L14" s="112">
        <v>0</v>
      </c>
      <c r="M14" s="112">
        <v>0</v>
      </c>
    </row>
    <row r="15" spans="1:14" ht="57" customHeight="1" x14ac:dyDescent="0.2">
      <c r="A15" s="68" t="s">
        <v>298</v>
      </c>
      <c r="B15" s="67"/>
      <c r="C15" s="112">
        <v>30</v>
      </c>
      <c r="D15" s="112">
        <v>0</v>
      </c>
      <c r="E15" s="112">
        <v>1</v>
      </c>
      <c r="F15" s="112">
        <v>9</v>
      </c>
      <c r="G15" s="112">
        <v>9</v>
      </c>
      <c r="H15" s="112">
        <v>0</v>
      </c>
      <c r="I15" s="112">
        <v>6</v>
      </c>
      <c r="J15" s="112">
        <v>0</v>
      </c>
      <c r="K15" s="112">
        <v>0</v>
      </c>
      <c r="L15" s="112">
        <v>0</v>
      </c>
      <c r="M15" s="112">
        <v>5</v>
      </c>
    </row>
    <row r="16" spans="1:14" ht="37.5" customHeight="1" x14ac:dyDescent="0.2">
      <c r="A16" s="68" t="s">
        <v>67</v>
      </c>
      <c r="B16" s="67"/>
      <c r="C16" s="112">
        <v>36</v>
      </c>
      <c r="D16" s="112">
        <v>0</v>
      </c>
      <c r="E16" s="112">
        <v>0</v>
      </c>
      <c r="F16" s="112">
        <v>35</v>
      </c>
      <c r="G16" s="112">
        <v>0</v>
      </c>
      <c r="H16" s="112">
        <v>0</v>
      </c>
      <c r="I16" s="112">
        <v>1</v>
      </c>
      <c r="J16" s="112">
        <v>0</v>
      </c>
      <c r="K16" s="112">
        <v>0</v>
      </c>
      <c r="L16" s="112">
        <v>0</v>
      </c>
      <c r="M16" s="112">
        <v>0</v>
      </c>
    </row>
    <row r="17" spans="1:13" ht="37.5" customHeight="1" x14ac:dyDescent="0.2">
      <c r="A17" s="68" t="s">
        <v>137</v>
      </c>
      <c r="B17" s="67"/>
      <c r="C17" s="112">
        <v>19</v>
      </c>
      <c r="D17" s="112">
        <v>0</v>
      </c>
      <c r="E17" s="112">
        <v>0</v>
      </c>
      <c r="F17" s="112">
        <v>0</v>
      </c>
      <c r="G17" s="112">
        <v>4</v>
      </c>
      <c r="H17" s="112">
        <v>0</v>
      </c>
      <c r="I17" s="112">
        <v>15</v>
      </c>
      <c r="J17" s="112">
        <v>0</v>
      </c>
      <c r="K17" s="112">
        <v>0</v>
      </c>
      <c r="L17" s="112">
        <v>0</v>
      </c>
      <c r="M17" s="112">
        <v>0</v>
      </c>
    </row>
    <row r="18" spans="1:13" ht="37.5" customHeight="1" x14ac:dyDescent="0.2">
      <c r="A18" s="68" t="s">
        <v>138</v>
      </c>
      <c r="B18" s="67"/>
      <c r="C18" s="112">
        <v>0</v>
      </c>
      <c r="D18" s="112">
        <v>0</v>
      </c>
      <c r="E18" s="112">
        <v>0</v>
      </c>
      <c r="F18" s="112">
        <v>0</v>
      </c>
      <c r="G18" s="112">
        <v>0</v>
      </c>
      <c r="H18" s="112">
        <v>0</v>
      </c>
      <c r="I18" s="112">
        <v>0</v>
      </c>
      <c r="J18" s="112">
        <v>0</v>
      </c>
      <c r="K18" s="112">
        <v>0</v>
      </c>
      <c r="L18" s="112">
        <v>0</v>
      </c>
      <c r="M18" s="112">
        <v>0</v>
      </c>
    </row>
    <row r="19" spans="1:13" ht="37.5" customHeight="1" x14ac:dyDescent="0.2">
      <c r="A19" s="68" t="s">
        <v>68</v>
      </c>
      <c r="B19" s="67"/>
      <c r="C19" s="112">
        <v>3</v>
      </c>
      <c r="D19" s="112">
        <v>0</v>
      </c>
      <c r="E19" s="112">
        <v>0</v>
      </c>
      <c r="F19" s="112">
        <v>0</v>
      </c>
      <c r="G19" s="112">
        <v>0</v>
      </c>
      <c r="H19" s="112">
        <v>2</v>
      </c>
      <c r="I19" s="112">
        <v>0</v>
      </c>
      <c r="J19" s="112">
        <v>0</v>
      </c>
      <c r="K19" s="112">
        <v>1</v>
      </c>
      <c r="L19" s="112">
        <v>0</v>
      </c>
      <c r="M19" s="112">
        <v>0</v>
      </c>
    </row>
    <row r="20" spans="1:13" ht="37.5" customHeight="1" x14ac:dyDescent="0.2">
      <c r="A20" s="68" t="s">
        <v>139</v>
      </c>
      <c r="B20" s="67"/>
      <c r="C20" s="112">
        <v>0</v>
      </c>
      <c r="D20" s="112">
        <v>0</v>
      </c>
      <c r="E20" s="112">
        <v>0</v>
      </c>
      <c r="F20" s="112">
        <v>0</v>
      </c>
      <c r="G20" s="112">
        <v>0</v>
      </c>
      <c r="H20" s="112">
        <v>0</v>
      </c>
      <c r="I20" s="112">
        <v>0</v>
      </c>
      <c r="J20" s="112">
        <v>0</v>
      </c>
      <c r="K20" s="112">
        <v>0</v>
      </c>
      <c r="L20" s="112">
        <v>0</v>
      </c>
      <c r="M20" s="112">
        <v>0</v>
      </c>
    </row>
    <row r="21" spans="1:13" ht="34.5" customHeight="1" x14ac:dyDescent="0.2">
      <c r="A21" s="68" t="s">
        <v>135</v>
      </c>
      <c r="B21" s="67"/>
      <c r="C21" s="112">
        <v>7</v>
      </c>
      <c r="D21" s="112">
        <v>0</v>
      </c>
      <c r="E21" s="112">
        <v>1</v>
      </c>
      <c r="F21" s="112">
        <v>0</v>
      </c>
      <c r="G21" s="112">
        <v>0</v>
      </c>
      <c r="H21" s="112">
        <v>0</v>
      </c>
      <c r="I21" s="112">
        <v>1</v>
      </c>
      <c r="J21" s="112">
        <v>0</v>
      </c>
      <c r="K21" s="112">
        <v>0</v>
      </c>
      <c r="L21" s="112">
        <v>0</v>
      </c>
      <c r="M21" s="112">
        <v>5</v>
      </c>
    </row>
    <row r="22" spans="1:13" ht="3" customHeight="1" x14ac:dyDescent="0.2">
      <c r="A22" s="78"/>
      <c r="B22" s="21"/>
      <c r="C22" s="113"/>
      <c r="D22" s="113"/>
      <c r="E22" s="113"/>
      <c r="F22" s="113"/>
      <c r="G22" s="113"/>
      <c r="H22" s="113"/>
      <c r="I22" s="113"/>
      <c r="J22" s="113"/>
      <c r="K22" s="113"/>
      <c r="L22" s="113"/>
      <c r="M22" s="113"/>
    </row>
    <row r="23" spans="1:13" ht="24.75" customHeight="1" x14ac:dyDescent="0.2">
      <c r="C23" s="112"/>
      <c r="D23" s="60"/>
      <c r="E23" s="60"/>
      <c r="F23" s="60"/>
      <c r="G23" s="60"/>
      <c r="H23" s="60"/>
      <c r="I23" s="60"/>
      <c r="J23" s="60"/>
      <c r="K23" s="60"/>
      <c r="L23" s="60"/>
      <c r="M23" s="60"/>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M5"/>
  </mergeCells>
  <printOptions horizontalCentered="1" verticalCentered="1"/>
  <pageMargins left="0.39370078740157483" right="0.19685039370078741" top="0.59055118110236227" bottom="0.59055118110236227" header="0" footer="0"/>
  <pageSetup paperSize="9" scale="94" orientation="landscape" r:id="rId2"/>
  <headerFooter alignWithMargins="0"/>
  <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Folha161">
    <tabColor rgb="FF0070C0"/>
    <pageSetUpPr fitToPage="1"/>
  </sheetPr>
  <dimension ref="A1:N23"/>
  <sheetViews>
    <sheetView showGridLines="0" zoomScaleNormal="100" zoomScaleSheetLayoutView="85" workbookViewId="0"/>
  </sheetViews>
  <sheetFormatPr defaultColWidth="9.28515625" defaultRowHeight="11.25" x14ac:dyDescent="0.2"/>
  <cols>
    <col min="1" max="1" width="26.42578125" style="14" customWidth="1"/>
    <col min="2" max="2" width="0.5703125" style="18" customWidth="1"/>
    <col min="3" max="3" width="9.42578125" style="1" customWidth="1"/>
    <col min="4" max="4" width="11.42578125" style="1" customWidth="1"/>
    <col min="5" max="5" width="11" style="1" customWidth="1"/>
    <col min="6" max="6" width="14.7109375" style="1" customWidth="1"/>
    <col min="7" max="7" width="12.28515625" style="1" customWidth="1"/>
    <col min="8" max="8" width="11.7109375" style="1" customWidth="1"/>
    <col min="9" max="9" width="12.28515625" style="1" customWidth="1"/>
    <col min="10" max="10" width="13" style="1" customWidth="1"/>
    <col min="11" max="11" width="10.28515625" style="1" customWidth="1"/>
    <col min="12" max="13" width="10" style="1" customWidth="1"/>
    <col min="14" max="16384" width="9.28515625" style="14"/>
  </cols>
  <sheetData>
    <row r="1" spans="1:14" ht="11.1" customHeight="1" x14ac:dyDescent="0.2">
      <c r="B1" s="14"/>
      <c r="C1" s="14"/>
      <c r="D1" s="14"/>
      <c r="E1" s="14"/>
      <c r="F1" s="14"/>
      <c r="G1" s="14"/>
      <c r="H1" s="14"/>
      <c r="I1" s="14"/>
      <c r="J1" s="14"/>
      <c r="K1" s="14"/>
      <c r="L1" s="14"/>
      <c r="M1" s="23" t="s">
        <v>393</v>
      </c>
      <c r="N1" s="23"/>
    </row>
    <row r="2" spans="1:14" s="1" customFormat="1" ht="11.1" customHeight="1" x14ac:dyDescent="0.2"/>
    <row r="3" spans="1:14" s="2" customFormat="1" ht="12" customHeight="1" x14ac:dyDescent="0.2">
      <c r="A3" s="28" t="s">
        <v>302</v>
      </c>
    </row>
    <row r="4" spans="1:14" s="2" customFormat="1" ht="11.1" customHeight="1" x14ac:dyDescent="0.2">
      <c r="A4" s="29"/>
    </row>
    <row r="5" spans="1:14" s="1" customFormat="1" ht="11.1" customHeight="1" x14ac:dyDescent="0.2">
      <c r="A5" s="173">
        <v>2023</v>
      </c>
      <c r="B5" s="173"/>
      <c r="C5" s="173"/>
      <c r="D5" s="173"/>
      <c r="E5" s="173"/>
      <c r="F5" s="173"/>
      <c r="G5" s="173"/>
      <c r="H5" s="173"/>
      <c r="I5" s="173"/>
      <c r="J5" s="173"/>
      <c r="K5" s="173"/>
      <c r="L5" s="173"/>
      <c r="M5" s="173"/>
      <c r="N5" s="22"/>
    </row>
    <row r="6" spans="1:14" s="1" customFormat="1" ht="11.1" customHeight="1" x14ac:dyDescent="0.2">
      <c r="A6" s="18" t="s">
        <v>321</v>
      </c>
      <c r="C6" s="35"/>
      <c r="J6" s="6"/>
      <c r="K6" s="6"/>
    </row>
    <row r="7" spans="1:14" ht="1.5" customHeight="1" x14ac:dyDescent="0.2">
      <c r="A7" s="69"/>
      <c r="B7" s="69"/>
      <c r="C7" s="70"/>
      <c r="D7" s="70"/>
      <c r="E7" s="70"/>
      <c r="F7" s="70"/>
      <c r="G7" s="70"/>
      <c r="H7" s="70"/>
      <c r="I7" s="70"/>
      <c r="J7" s="70"/>
      <c r="K7" s="70"/>
      <c r="L7" s="70"/>
      <c r="M7" s="70"/>
      <c r="N7" s="15"/>
    </row>
    <row r="8" spans="1:14" ht="57.75" customHeight="1" x14ac:dyDescent="0.2">
      <c r="A8" s="63"/>
      <c r="C8" s="36" t="s">
        <v>1</v>
      </c>
      <c r="D8" s="115" t="s">
        <v>259</v>
      </c>
      <c r="E8" s="115" t="s">
        <v>69</v>
      </c>
      <c r="F8" s="115" t="s">
        <v>260</v>
      </c>
      <c r="G8" s="115" t="s">
        <v>261</v>
      </c>
      <c r="H8" s="115" t="s">
        <v>132</v>
      </c>
      <c r="I8" s="115" t="s">
        <v>106</v>
      </c>
      <c r="J8" s="115" t="s">
        <v>133</v>
      </c>
      <c r="K8" s="115" t="s">
        <v>134</v>
      </c>
      <c r="L8" s="115" t="s">
        <v>140</v>
      </c>
      <c r="M8" s="36" t="s">
        <v>135</v>
      </c>
      <c r="N8" s="15"/>
    </row>
    <row r="9" spans="1:14" ht="1.5" customHeight="1" x14ac:dyDescent="0.2">
      <c r="C9" s="73"/>
      <c r="D9" s="73"/>
      <c r="E9" s="73"/>
      <c r="F9" s="73"/>
      <c r="G9" s="73"/>
      <c r="H9" s="73"/>
      <c r="I9" s="73"/>
      <c r="J9" s="73"/>
      <c r="K9" s="73"/>
      <c r="L9" s="73"/>
      <c r="M9" s="73"/>
      <c r="N9" s="15"/>
    </row>
    <row r="10" spans="1:14" ht="1.5" customHeight="1" x14ac:dyDescent="0.2">
      <c r="A10" s="91"/>
      <c r="B10" s="69"/>
      <c r="C10" s="4"/>
      <c r="D10" s="4"/>
      <c r="E10" s="4"/>
      <c r="F10" s="4"/>
      <c r="G10" s="4"/>
      <c r="H10" s="4"/>
      <c r="I10" s="4"/>
      <c r="J10" s="4"/>
      <c r="K10" s="4"/>
      <c r="L10" s="4"/>
      <c r="M10" s="4"/>
      <c r="N10" s="15"/>
    </row>
    <row r="11" spans="1:14" ht="13.5" customHeight="1" x14ac:dyDescent="0.2">
      <c r="A11" s="103" t="s">
        <v>9</v>
      </c>
      <c r="B11" s="23"/>
      <c r="C11" s="112">
        <v>184471</v>
      </c>
      <c r="D11" s="112">
        <v>7635</v>
      </c>
      <c r="E11" s="112">
        <v>893</v>
      </c>
      <c r="F11" s="112">
        <v>33143</v>
      </c>
      <c r="G11" s="112">
        <v>23926</v>
      </c>
      <c r="H11" s="112">
        <v>22203</v>
      </c>
      <c r="I11" s="112">
        <v>9607</v>
      </c>
      <c r="J11" s="112">
        <v>40133</v>
      </c>
      <c r="K11" s="112">
        <v>3142</v>
      </c>
      <c r="L11" s="112">
        <v>701</v>
      </c>
      <c r="M11" s="112">
        <v>43088</v>
      </c>
      <c r="N11" s="15"/>
    </row>
    <row r="12" spans="1:14" ht="37.5" customHeight="1" x14ac:dyDescent="0.2">
      <c r="A12" s="68" t="s">
        <v>256</v>
      </c>
      <c r="B12" s="67"/>
      <c r="C12" s="112">
        <v>2340</v>
      </c>
      <c r="D12" s="112">
        <v>969</v>
      </c>
      <c r="E12" s="112">
        <v>73</v>
      </c>
      <c r="F12" s="112">
        <v>87</v>
      </c>
      <c r="G12" s="112">
        <v>125</v>
      </c>
      <c r="H12" s="112">
        <v>124</v>
      </c>
      <c r="I12" s="112">
        <v>33</v>
      </c>
      <c r="J12" s="112">
        <v>31</v>
      </c>
      <c r="K12" s="112">
        <v>20</v>
      </c>
      <c r="L12" s="112">
        <v>0</v>
      </c>
      <c r="M12" s="112">
        <v>878</v>
      </c>
      <c r="N12" s="15"/>
    </row>
    <row r="13" spans="1:14" ht="37.5" customHeight="1" x14ac:dyDescent="0.2">
      <c r="A13" s="68" t="s">
        <v>136</v>
      </c>
      <c r="B13" s="67"/>
      <c r="C13" s="112">
        <v>8973</v>
      </c>
      <c r="D13" s="112">
        <v>3544</v>
      </c>
      <c r="E13" s="112">
        <v>315</v>
      </c>
      <c r="F13" s="112">
        <v>108</v>
      </c>
      <c r="G13" s="112">
        <v>4051</v>
      </c>
      <c r="H13" s="112">
        <v>355</v>
      </c>
      <c r="I13" s="112">
        <v>41</v>
      </c>
      <c r="J13" s="112">
        <v>59</v>
      </c>
      <c r="K13" s="112">
        <v>17</v>
      </c>
      <c r="L13" s="112">
        <v>17</v>
      </c>
      <c r="M13" s="112">
        <v>466</v>
      </c>
    </row>
    <row r="14" spans="1:14" ht="55.5" customHeight="1" x14ac:dyDescent="0.2">
      <c r="A14" s="68" t="s">
        <v>299</v>
      </c>
      <c r="B14" s="67"/>
      <c r="C14" s="112">
        <v>9031</v>
      </c>
      <c r="D14" s="112">
        <v>336</v>
      </c>
      <c r="E14" s="112">
        <v>39</v>
      </c>
      <c r="F14" s="112">
        <v>1585</v>
      </c>
      <c r="G14" s="112">
        <v>4529</v>
      </c>
      <c r="H14" s="112">
        <v>1285</v>
      </c>
      <c r="I14" s="112">
        <v>294</v>
      </c>
      <c r="J14" s="112">
        <v>204</v>
      </c>
      <c r="K14" s="112">
        <v>42</v>
      </c>
      <c r="L14" s="112">
        <v>18</v>
      </c>
      <c r="M14" s="112">
        <v>699</v>
      </c>
    </row>
    <row r="15" spans="1:14" ht="57" customHeight="1" x14ac:dyDescent="0.2">
      <c r="A15" s="68" t="s">
        <v>298</v>
      </c>
      <c r="B15" s="67"/>
      <c r="C15" s="112">
        <v>28972</v>
      </c>
      <c r="D15" s="112">
        <v>547</v>
      </c>
      <c r="E15" s="112">
        <v>28</v>
      </c>
      <c r="F15" s="112">
        <v>3073</v>
      </c>
      <c r="G15" s="112">
        <v>8108</v>
      </c>
      <c r="H15" s="112">
        <v>11325</v>
      </c>
      <c r="I15" s="112">
        <v>3970</v>
      </c>
      <c r="J15" s="112">
        <v>625</v>
      </c>
      <c r="K15" s="112">
        <v>218</v>
      </c>
      <c r="L15" s="112">
        <v>22</v>
      </c>
      <c r="M15" s="112">
        <v>1056</v>
      </c>
    </row>
    <row r="16" spans="1:14" ht="37.5" customHeight="1" x14ac:dyDescent="0.2">
      <c r="A16" s="68" t="s">
        <v>67</v>
      </c>
      <c r="B16" s="67"/>
      <c r="C16" s="112">
        <v>31568</v>
      </c>
      <c r="D16" s="112">
        <v>238</v>
      </c>
      <c r="E16" s="112">
        <v>60</v>
      </c>
      <c r="F16" s="112">
        <v>20758</v>
      </c>
      <c r="G16" s="112">
        <v>668</v>
      </c>
      <c r="H16" s="112">
        <v>1237</v>
      </c>
      <c r="I16" s="112">
        <v>229</v>
      </c>
      <c r="J16" s="112">
        <v>2758</v>
      </c>
      <c r="K16" s="112">
        <v>122</v>
      </c>
      <c r="L16" s="112">
        <v>193</v>
      </c>
      <c r="M16" s="112">
        <v>5305</v>
      </c>
    </row>
    <row r="17" spans="1:14" ht="37.5" customHeight="1" x14ac:dyDescent="0.2">
      <c r="A17" s="68" t="s">
        <v>137</v>
      </c>
      <c r="B17" s="67"/>
      <c r="C17" s="112">
        <v>18496</v>
      </c>
      <c r="D17" s="112">
        <v>529</v>
      </c>
      <c r="E17" s="112">
        <v>28</v>
      </c>
      <c r="F17" s="112">
        <v>5303</v>
      </c>
      <c r="G17" s="112">
        <v>3129</v>
      </c>
      <c r="H17" s="112">
        <v>3387</v>
      </c>
      <c r="I17" s="112">
        <v>2512</v>
      </c>
      <c r="J17" s="112">
        <v>1718</v>
      </c>
      <c r="K17" s="112">
        <v>183</v>
      </c>
      <c r="L17" s="112">
        <v>47</v>
      </c>
      <c r="M17" s="112">
        <v>1660</v>
      </c>
    </row>
    <row r="18" spans="1:14" ht="37.5" customHeight="1" x14ac:dyDescent="0.2">
      <c r="A18" s="68" t="s">
        <v>138</v>
      </c>
      <c r="B18" s="67"/>
      <c r="C18" s="112">
        <v>42912</v>
      </c>
      <c r="D18" s="112">
        <v>284</v>
      </c>
      <c r="E18" s="112">
        <v>58</v>
      </c>
      <c r="F18" s="112">
        <v>1536</v>
      </c>
      <c r="G18" s="112">
        <v>1401</v>
      </c>
      <c r="H18" s="112">
        <v>1251</v>
      </c>
      <c r="I18" s="112">
        <v>847</v>
      </c>
      <c r="J18" s="112">
        <v>33095</v>
      </c>
      <c r="K18" s="112">
        <v>205</v>
      </c>
      <c r="L18" s="112">
        <v>16</v>
      </c>
      <c r="M18" s="112">
        <v>4219</v>
      </c>
    </row>
    <row r="19" spans="1:14" ht="37.5" customHeight="1" x14ac:dyDescent="0.2">
      <c r="A19" s="68" t="s">
        <v>68</v>
      </c>
      <c r="B19" s="67"/>
      <c r="C19" s="112">
        <v>2620</v>
      </c>
      <c r="D19" s="112">
        <v>36</v>
      </c>
      <c r="E19" s="112">
        <v>2</v>
      </c>
      <c r="F19" s="112">
        <v>72</v>
      </c>
      <c r="G19" s="112">
        <v>124</v>
      </c>
      <c r="H19" s="112">
        <v>98</v>
      </c>
      <c r="I19" s="112">
        <v>49</v>
      </c>
      <c r="J19" s="112">
        <v>155</v>
      </c>
      <c r="K19" s="112">
        <v>1850</v>
      </c>
      <c r="L19" s="112">
        <v>9</v>
      </c>
      <c r="M19" s="112">
        <v>225</v>
      </c>
    </row>
    <row r="20" spans="1:14" ht="37.5" customHeight="1" x14ac:dyDescent="0.2">
      <c r="A20" s="68" t="s">
        <v>139</v>
      </c>
      <c r="B20" s="67"/>
      <c r="C20" s="112">
        <v>1493</v>
      </c>
      <c r="D20" s="112">
        <v>26</v>
      </c>
      <c r="E20" s="112">
        <v>3</v>
      </c>
      <c r="F20" s="112">
        <v>14</v>
      </c>
      <c r="G20" s="112">
        <v>71</v>
      </c>
      <c r="H20" s="112">
        <v>108</v>
      </c>
      <c r="I20" s="112">
        <v>42</v>
      </c>
      <c r="J20" s="112">
        <v>824</v>
      </c>
      <c r="K20" s="112">
        <v>13</v>
      </c>
      <c r="L20" s="112">
        <v>339</v>
      </c>
      <c r="M20" s="112">
        <v>53</v>
      </c>
    </row>
    <row r="21" spans="1:14" ht="34.5" customHeight="1" x14ac:dyDescent="0.2">
      <c r="A21" s="68" t="s">
        <v>135</v>
      </c>
      <c r="B21" s="67"/>
      <c r="C21" s="112">
        <v>38066</v>
      </c>
      <c r="D21" s="112">
        <v>1126</v>
      </c>
      <c r="E21" s="112">
        <v>287</v>
      </c>
      <c r="F21" s="112">
        <v>607</v>
      </c>
      <c r="G21" s="112">
        <v>1720</v>
      </c>
      <c r="H21" s="112">
        <v>3033</v>
      </c>
      <c r="I21" s="112">
        <v>1590</v>
      </c>
      <c r="J21" s="112">
        <v>664</v>
      </c>
      <c r="K21" s="112">
        <v>472</v>
      </c>
      <c r="L21" s="112">
        <v>40</v>
      </c>
      <c r="M21" s="112">
        <v>28527</v>
      </c>
    </row>
    <row r="22" spans="1:14" ht="3" customHeight="1" x14ac:dyDescent="0.2">
      <c r="A22" s="78"/>
      <c r="B22" s="21"/>
      <c r="C22" s="78"/>
      <c r="D22" s="78"/>
      <c r="E22" s="78"/>
      <c r="F22" s="78"/>
      <c r="G22" s="78"/>
      <c r="H22" s="78"/>
      <c r="I22" s="78"/>
      <c r="J22" s="78"/>
      <c r="K22" s="78"/>
      <c r="L22" s="78"/>
      <c r="M22" s="78"/>
    </row>
    <row r="23" spans="1:14" x14ac:dyDescent="0.2">
      <c r="C23" s="19"/>
      <c r="D23" s="19"/>
      <c r="E23" s="19"/>
      <c r="F23" s="19"/>
      <c r="G23" s="19"/>
      <c r="H23" s="19"/>
      <c r="I23" s="19"/>
      <c r="J23" s="19"/>
      <c r="K23" s="19"/>
      <c r="L23" s="19"/>
      <c r="M23" s="19"/>
      <c r="N23" s="19"/>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M5"/>
  </mergeCells>
  <printOptions horizontalCentered="1" verticalCentered="1"/>
  <pageMargins left="0.39370078740157483" right="0.19685039370078741" top="0.59055118110236227" bottom="0.59055118110236227" header="0" footer="0"/>
  <pageSetup paperSize="9" scale="94" orientation="landscape" r:id="rId2"/>
  <headerFooter alignWithMargins="0"/>
  <drawing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Folha115">
    <tabColor rgb="FF0070C0"/>
    <pageSetUpPr fitToPage="1"/>
  </sheetPr>
  <dimension ref="A1:AN59"/>
  <sheetViews>
    <sheetView showGridLines="0" zoomScaleNormal="100" zoomScaleSheetLayoutView="85" workbookViewId="0"/>
  </sheetViews>
  <sheetFormatPr defaultColWidth="9.28515625" defaultRowHeight="12.75" outlineLevelRow="1" x14ac:dyDescent="0.2"/>
  <cols>
    <col min="1" max="1" width="4" style="1" customWidth="1"/>
    <col min="2" max="2" width="41.710937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28515625" style="1" customWidth="1"/>
    <col min="15" max="15" width="11.7109375" style="1" customWidth="1"/>
    <col min="16" max="16" width="9.28515625" style="1"/>
    <col min="32" max="16384" width="9.28515625" style="1"/>
  </cols>
  <sheetData>
    <row r="1" spans="1:40" s="14" customFormat="1" ht="11.1" customHeight="1" x14ac:dyDescent="0.2">
      <c r="N1" s="23"/>
      <c r="O1" s="23" t="s">
        <v>392</v>
      </c>
    </row>
    <row r="2" spans="1:40" ht="11.1" customHeight="1" x14ac:dyDescent="0.2"/>
    <row r="3" spans="1:40" s="2" customFormat="1" ht="12" customHeight="1" x14ac:dyDescent="0.2">
      <c r="A3" s="28" t="s">
        <v>217</v>
      </c>
    </row>
    <row r="4" spans="1:40" s="2" customFormat="1" ht="11.1" customHeight="1" x14ac:dyDescent="0.2">
      <c r="A4" s="29"/>
    </row>
    <row r="5" spans="1:40" ht="11.1" customHeight="1" x14ac:dyDescent="0.2">
      <c r="A5" s="173">
        <v>2023</v>
      </c>
      <c r="B5" s="173"/>
      <c r="C5" s="173"/>
      <c r="D5" s="173"/>
      <c r="E5" s="173"/>
      <c r="F5" s="173"/>
      <c r="G5" s="173"/>
      <c r="H5" s="173"/>
      <c r="I5" s="173"/>
      <c r="J5" s="173"/>
      <c r="K5" s="173"/>
      <c r="L5" s="173"/>
      <c r="M5" s="173"/>
      <c r="N5" s="173"/>
      <c r="O5" s="173"/>
    </row>
    <row r="6" spans="1:40" ht="11.1" customHeight="1" x14ac:dyDescent="0.2">
      <c r="A6" s="18" t="s">
        <v>321</v>
      </c>
      <c r="C6" s="35"/>
      <c r="K6" s="6"/>
      <c r="L6" s="6"/>
    </row>
    <row r="7" spans="1:40" ht="1.5" customHeight="1" x14ac:dyDescent="0.2">
      <c r="A7" s="69"/>
      <c r="B7" s="70"/>
      <c r="C7" s="11"/>
      <c r="D7" s="70"/>
      <c r="E7" s="70"/>
      <c r="F7" s="70"/>
      <c r="G7" s="70"/>
      <c r="H7" s="70"/>
      <c r="I7" s="70"/>
      <c r="J7" s="70"/>
      <c r="K7" s="70"/>
      <c r="L7" s="70"/>
      <c r="M7" s="70"/>
      <c r="N7" s="70"/>
      <c r="O7" s="70"/>
    </row>
    <row r="8" spans="1:40" ht="57" customHeight="1" x14ac:dyDescent="0.2">
      <c r="A8" s="172" t="s">
        <v>151</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40" ht="1.5" customHeight="1" x14ac:dyDescent="0.2">
      <c r="A9" s="72"/>
      <c r="B9" s="72"/>
      <c r="C9" s="72"/>
      <c r="D9" s="73"/>
      <c r="E9" s="73"/>
      <c r="F9" s="73"/>
      <c r="G9" s="73"/>
      <c r="H9" s="73"/>
      <c r="I9" s="73"/>
      <c r="J9" s="73"/>
      <c r="K9" s="73"/>
      <c r="L9" s="73"/>
      <c r="M9" s="73"/>
      <c r="N9" s="73"/>
      <c r="O9" s="73"/>
    </row>
    <row r="10" spans="1:40" ht="1.5" customHeight="1" x14ac:dyDescent="0.2">
      <c r="A10" s="30"/>
      <c r="B10" s="30"/>
      <c r="C10" s="30"/>
      <c r="D10" s="4"/>
      <c r="E10" s="4"/>
      <c r="F10" s="4"/>
      <c r="G10" s="4"/>
      <c r="H10" s="4"/>
      <c r="I10" s="4"/>
      <c r="J10" s="4"/>
      <c r="K10" s="4"/>
      <c r="L10" s="4"/>
      <c r="M10" s="4"/>
      <c r="N10" s="4"/>
      <c r="O10" s="4"/>
    </row>
    <row r="11" spans="1:40" ht="13.5" customHeight="1" x14ac:dyDescent="0.2">
      <c r="A11" s="32"/>
      <c r="B11" s="27" t="s">
        <v>9</v>
      </c>
      <c r="C11" s="27"/>
      <c r="D11" s="15">
        <v>184607</v>
      </c>
      <c r="E11" s="15">
        <v>10988</v>
      </c>
      <c r="F11" s="15">
        <v>5700</v>
      </c>
      <c r="G11" s="15">
        <v>345</v>
      </c>
      <c r="H11" s="15">
        <v>1111</v>
      </c>
      <c r="I11" s="15">
        <v>701</v>
      </c>
      <c r="J11" s="15">
        <v>13247</v>
      </c>
      <c r="K11" s="15">
        <v>5607</v>
      </c>
      <c r="L11" s="15">
        <v>1439</v>
      </c>
      <c r="M11" s="15">
        <v>1422</v>
      </c>
      <c r="N11" s="15">
        <v>3950</v>
      </c>
      <c r="O11" s="15">
        <v>12846</v>
      </c>
      <c r="P11" s="15"/>
      <c r="AF11" s="14"/>
      <c r="AG11" s="14"/>
      <c r="AH11" s="14"/>
      <c r="AI11" s="14"/>
      <c r="AJ11" s="14"/>
      <c r="AK11" s="14"/>
      <c r="AL11" s="14"/>
      <c r="AM11" s="14"/>
      <c r="AN11" s="14"/>
    </row>
    <row r="12" spans="1:40" s="22" customFormat="1" ht="11.25" x14ac:dyDescent="0.2">
      <c r="A12" s="33" t="s">
        <v>163</v>
      </c>
      <c r="B12" s="17" t="s">
        <v>152</v>
      </c>
      <c r="C12" s="17"/>
      <c r="D12" s="15">
        <v>5725</v>
      </c>
      <c r="E12" s="15">
        <v>351</v>
      </c>
      <c r="F12" s="15">
        <v>75</v>
      </c>
      <c r="G12" s="15">
        <v>12</v>
      </c>
      <c r="H12" s="15">
        <v>31</v>
      </c>
      <c r="I12" s="15">
        <v>13</v>
      </c>
      <c r="J12" s="15">
        <v>452</v>
      </c>
      <c r="K12" s="15">
        <v>248</v>
      </c>
      <c r="L12" s="15">
        <v>68</v>
      </c>
      <c r="M12" s="15">
        <v>123</v>
      </c>
      <c r="N12" s="15">
        <v>81</v>
      </c>
      <c r="O12" s="15">
        <v>424</v>
      </c>
      <c r="P12" s="14"/>
      <c r="AF12" s="14"/>
      <c r="AG12" s="14"/>
      <c r="AH12" s="14"/>
      <c r="AI12" s="14"/>
      <c r="AJ12" s="14"/>
      <c r="AK12" s="14"/>
      <c r="AL12" s="14"/>
      <c r="AM12" s="14"/>
      <c r="AN12" s="14"/>
    </row>
    <row r="13" spans="1:40" s="22" customFormat="1" ht="11.25" x14ac:dyDescent="0.2">
      <c r="A13" s="33" t="s">
        <v>164</v>
      </c>
      <c r="B13" s="17" t="s">
        <v>188</v>
      </c>
      <c r="C13" s="17"/>
      <c r="D13" s="15">
        <v>790</v>
      </c>
      <c r="E13" s="15">
        <v>34</v>
      </c>
      <c r="F13" s="15">
        <v>12</v>
      </c>
      <c r="G13" s="15">
        <v>26</v>
      </c>
      <c r="H13" s="15">
        <v>11</v>
      </c>
      <c r="I13" s="15">
        <v>13</v>
      </c>
      <c r="J13" s="15">
        <v>82</v>
      </c>
      <c r="K13" s="15">
        <v>29</v>
      </c>
      <c r="L13" s="15">
        <v>9</v>
      </c>
      <c r="M13" s="15">
        <v>20</v>
      </c>
      <c r="N13" s="15">
        <v>20</v>
      </c>
      <c r="O13" s="15">
        <v>17</v>
      </c>
      <c r="P13" s="15"/>
      <c r="AF13" s="14"/>
      <c r="AG13" s="14"/>
      <c r="AH13" s="14"/>
      <c r="AI13" s="14"/>
      <c r="AJ13" s="14"/>
      <c r="AK13" s="14"/>
      <c r="AL13" s="14"/>
      <c r="AM13" s="14"/>
      <c r="AN13" s="14"/>
    </row>
    <row r="14" spans="1:40" s="22" customFormat="1" ht="11.25" x14ac:dyDescent="0.2">
      <c r="A14" s="33" t="s">
        <v>165</v>
      </c>
      <c r="B14" s="17" t="s">
        <v>153</v>
      </c>
      <c r="C14" s="17"/>
      <c r="D14" s="15">
        <v>42407</v>
      </c>
      <c r="E14" s="15">
        <v>1730</v>
      </c>
      <c r="F14" s="15">
        <v>779</v>
      </c>
      <c r="G14" s="15">
        <v>25</v>
      </c>
      <c r="H14" s="15">
        <v>259</v>
      </c>
      <c r="I14" s="15">
        <v>159</v>
      </c>
      <c r="J14" s="15">
        <v>3447</v>
      </c>
      <c r="K14" s="15">
        <v>1915</v>
      </c>
      <c r="L14" s="15">
        <v>480</v>
      </c>
      <c r="M14" s="15">
        <v>349</v>
      </c>
      <c r="N14" s="15">
        <v>2435</v>
      </c>
      <c r="O14" s="15">
        <v>3115</v>
      </c>
      <c r="P14" s="14"/>
      <c r="AF14" s="14"/>
      <c r="AG14" s="14"/>
      <c r="AH14" s="14"/>
      <c r="AI14" s="14"/>
      <c r="AJ14" s="14"/>
      <c r="AK14" s="14"/>
      <c r="AL14" s="14"/>
      <c r="AM14" s="14"/>
      <c r="AN14" s="14"/>
    </row>
    <row r="15" spans="1:40" s="148" customFormat="1" ht="13.5" hidden="1" customHeight="1" outlineLevel="1" x14ac:dyDescent="0.2">
      <c r="A15" s="33"/>
      <c r="B15" s="42" t="s">
        <v>983</v>
      </c>
      <c r="C15" s="17"/>
      <c r="D15" s="15">
        <v>5308</v>
      </c>
      <c r="E15" s="15">
        <v>302</v>
      </c>
      <c r="F15" s="15">
        <v>117</v>
      </c>
      <c r="G15" s="15">
        <v>3</v>
      </c>
      <c r="H15" s="15">
        <v>51</v>
      </c>
      <c r="I15" s="15">
        <v>17</v>
      </c>
      <c r="J15" s="15">
        <v>479</v>
      </c>
      <c r="K15" s="15">
        <v>110</v>
      </c>
      <c r="L15" s="15">
        <v>45</v>
      </c>
      <c r="M15" s="15">
        <v>51</v>
      </c>
      <c r="N15" s="15">
        <v>237</v>
      </c>
      <c r="O15" s="15">
        <v>678</v>
      </c>
    </row>
    <row r="16" spans="1:40" s="148" customFormat="1" ht="13.5" hidden="1" customHeight="1" outlineLevel="1" x14ac:dyDescent="0.2">
      <c r="A16" s="33"/>
      <c r="B16" s="42" t="s">
        <v>984</v>
      </c>
      <c r="C16" s="17"/>
      <c r="D16" s="15">
        <v>874</v>
      </c>
      <c r="E16" s="15">
        <v>67</v>
      </c>
      <c r="F16" s="15">
        <v>20</v>
      </c>
      <c r="G16" s="15">
        <v>1</v>
      </c>
      <c r="H16" s="15">
        <v>30</v>
      </c>
      <c r="I16" s="15">
        <v>4</v>
      </c>
      <c r="J16" s="15">
        <v>38</v>
      </c>
      <c r="K16" s="15">
        <v>13</v>
      </c>
      <c r="L16" s="15">
        <v>7</v>
      </c>
      <c r="M16" s="15">
        <v>17</v>
      </c>
      <c r="N16" s="15">
        <v>53</v>
      </c>
      <c r="O16" s="15">
        <v>132</v>
      </c>
    </row>
    <row r="17" spans="1:15" s="148" customFormat="1" ht="13.5" hidden="1" customHeight="1" outlineLevel="1" x14ac:dyDescent="0.2">
      <c r="A17" s="33"/>
      <c r="B17" s="42" t="s">
        <v>985</v>
      </c>
      <c r="C17" s="17"/>
      <c r="D17" s="15">
        <v>7</v>
      </c>
      <c r="E17" s="15">
        <v>0</v>
      </c>
      <c r="F17" s="15">
        <v>0</v>
      </c>
      <c r="G17" s="15">
        <v>0</v>
      </c>
      <c r="H17" s="15">
        <v>0</v>
      </c>
      <c r="I17" s="15">
        <v>0</v>
      </c>
      <c r="J17" s="15">
        <v>0</v>
      </c>
      <c r="K17" s="15">
        <v>1</v>
      </c>
      <c r="L17" s="15">
        <v>0</v>
      </c>
      <c r="M17" s="15">
        <v>0</v>
      </c>
      <c r="N17" s="15">
        <v>1</v>
      </c>
      <c r="O17" s="15">
        <v>0</v>
      </c>
    </row>
    <row r="18" spans="1:15" s="148" customFormat="1" ht="13.5" hidden="1" customHeight="1" outlineLevel="1" x14ac:dyDescent="0.2">
      <c r="A18" s="33"/>
      <c r="B18" s="42" t="s">
        <v>986</v>
      </c>
      <c r="C18" s="17"/>
      <c r="D18" s="15">
        <v>1936</v>
      </c>
      <c r="E18" s="15">
        <v>43</v>
      </c>
      <c r="F18" s="15">
        <v>35</v>
      </c>
      <c r="G18" s="15">
        <v>0</v>
      </c>
      <c r="H18" s="15">
        <v>9</v>
      </c>
      <c r="I18" s="15">
        <v>5</v>
      </c>
      <c r="J18" s="15">
        <v>173</v>
      </c>
      <c r="K18" s="15">
        <v>55</v>
      </c>
      <c r="L18" s="15">
        <v>16</v>
      </c>
      <c r="M18" s="15">
        <v>27</v>
      </c>
      <c r="N18" s="15">
        <v>207</v>
      </c>
      <c r="O18" s="15">
        <v>174</v>
      </c>
    </row>
    <row r="19" spans="1:15" s="148" customFormat="1" ht="13.5" hidden="1" customHeight="1" outlineLevel="1" x14ac:dyDescent="0.2">
      <c r="A19" s="33"/>
      <c r="B19" s="42" t="s">
        <v>987</v>
      </c>
      <c r="C19" s="17"/>
      <c r="D19" s="15">
        <v>1284</v>
      </c>
      <c r="E19" s="15">
        <v>60</v>
      </c>
      <c r="F19" s="15">
        <v>29</v>
      </c>
      <c r="G19" s="15">
        <v>0</v>
      </c>
      <c r="H19" s="15">
        <v>1</v>
      </c>
      <c r="I19" s="15">
        <v>0</v>
      </c>
      <c r="J19" s="15">
        <v>80</v>
      </c>
      <c r="K19" s="15">
        <v>68</v>
      </c>
      <c r="L19" s="15">
        <v>18</v>
      </c>
      <c r="M19" s="15">
        <v>11</v>
      </c>
      <c r="N19" s="15">
        <v>136</v>
      </c>
      <c r="O19" s="15">
        <v>81</v>
      </c>
    </row>
    <row r="20" spans="1:15" s="148" customFormat="1" ht="13.5" hidden="1" customHeight="1" outlineLevel="1" x14ac:dyDescent="0.2">
      <c r="A20" s="33"/>
      <c r="B20" s="42" t="s">
        <v>988</v>
      </c>
      <c r="C20" s="17"/>
      <c r="D20" s="15">
        <v>1353</v>
      </c>
      <c r="E20" s="15">
        <v>39</v>
      </c>
      <c r="F20" s="15">
        <v>7</v>
      </c>
      <c r="G20" s="15">
        <v>0</v>
      </c>
      <c r="H20" s="15">
        <v>4</v>
      </c>
      <c r="I20" s="15">
        <v>1</v>
      </c>
      <c r="J20" s="15">
        <v>115</v>
      </c>
      <c r="K20" s="15">
        <v>33</v>
      </c>
      <c r="L20" s="15">
        <v>11</v>
      </c>
      <c r="M20" s="15">
        <v>8</v>
      </c>
      <c r="N20" s="15">
        <v>231</v>
      </c>
      <c r="O20" s="15">
        <v>120</v>
      </c>
    </row>
    <row r="21" spans="1:15" s="148" customFormat="1" ht="13.5" hidden="1" customHeight="1" outlineLevel="1" x14ac:dyDescent="0.2">
      <c r="A21" s="33"/>
      <c r="B21" s="14" t="s">
        <v>989</v>
      </c>
      <c r="C21" s="17"/>
      <c r="D21" s="15">
        <v>2441</v>
      </c>
      <c r="E21" s="15">
        <v>100</v>
      </c>
      <c r="F21" s="15">
        <v>47</v>
      </c>
      <c r="G21" s="15">
        <v>1</v>
      </c>
      <c r="H21" s="15">
        <v>8</v>
      </c>
      <c r="I21" s="15">
        <v>6</v>
      </c>
      <c r="J21" s="15">
        <v>176</v>
      </c>
      <c r="K21" s="15">
        <v>121</v>
      </c>
      <c r="L21" s="15">
        <v>25</v>
      </c>
      <c r="M21" s="15">
        <v>15</v>
      </c>
      <c r="N21" s="15">
        <v>191</v>
      </c>
      <c r="O21" s="15">
        <v>143</v>
      </c>
    </row>
    <row r="22" spans="1:15" s="148" customFormat="1" ht="13.5" hidden="1" customHeight="1" outlineLevel="1" x14ac:dyDescent="0.2">
      <c r="A22" s="33"/>
      <c r="B22" s="14" t="s">
        <v>990</v>
      </c>
      <c r="C22" s="17"/>
      <c r="D22" s="15">
        <v>687</v>
      </c>
      <c r="E22" s="15">
        <v>26</v>
      </c>
      <c r="F22" s="15">
        <v>21</v>
      </c>
      <c r="G22" s="15">
        <v>1</v>
      </c>
      <c r="H22" s="15">
        <v>5</v>
      </c>
      <c r="I22" s="15">
        <v>1</v>
      </c>
      <c r="J22" s="15">
        <v>55</v>
      </c>
      <c r="K22" s="15">
        <v>5</v>
      </c>
      <c r="L22" s="15">
        <v>4</v>
      </c>
      <c r="M22" s="15">
        <v>1</v>
      </c>
      <c r="N22" s="15">
        <v>95</v>
      </c>
      <c r="O22" s="15">
        <v>64</v>
      </c>
    </row>
    <row r="23" spans="1:15" s="148" customFormat="1" ht="13.5" hidden="1" customHeight="1" outlineLevel="1" x14ac:dyDescent="0.2">
      <c r="A23" s="33"/>
      <c r="B23" s="14" t="s">
        <v>991</v>
      </c>
      <c r="C23" s="17"/>
      <c r="D23" s="15">
        <v>453</v>
      </c>
      <c r="E23" s="15">
        <v>10</v>
      </c>
      <c r="F23" s="15">
        <v>16</v>
      </c>
      <c r="G23" s="15">
        <v>0</v>
      </c>
      <c r="H23" s="15">
        <v>2</v>
      </c>
      <c r="I23" s="15">
        <v>0</v>
      </c>
      <c r="J23" s="15">
        <v>42</v>
      </c>
      <c r="K23" s="15">
        <v>13</v>
      </c>
      <c r="L23" s="15">
        <v>1</v>
      </c>
      <c r="M23" s="15">
        <v>3</v>
      </c>
      <c r="N23" s="15">
        <v>39</v>
      </c>
      <c r="O23" s="15">
        <v>35</v>
      </c>
    </row>
    <row r="24" spans="1:15" s="148" customFormat="1" ht="13.5" hidden="1" customHeight="1" outlineLevel="1" x14ac:dyDescent="0.2">
      <c r="A24" s="33"/>
      <c r="B24" s="14" t="s">
        <v>992</v>
      </c>
      <c r="C24" s="17"/>
      <c r="D24" s="15">
        <v>20</v>
      </c>
      <c r="E24" s="15">
        <v>1</v>
      </c>
      <c r="F24" s="15">
        <v>1</v>
      </c>
      <c r="G24" s="15">
        <v>0</v>
      </c>
      <c r="H24" s="15">
        <v>0</v>
      </c>
      <c r="I24" s="15">
        <v>0</v>
      </c>
      <c r="J24" s="15">
        <v>4</v>
      </c>
      <c r="K24" s="15">
        <v>1</v>
      </c>
      <c r="L24" s="15">
        <v>1</v>
      </c>
      <c r="M24" s="15">
        <v>0</v>
      </c>
      <c r="N24" s="15">
        <v>0</v>
      </c>
      <c r="O24" s="15">
        <v>1</v>
      </c>
    </row>
    <row r="25" spans="1:15" s="148" customFormat="1" ht="13.5" hidden="1" customHeight="1" outlineLevel="1" x14ac:dyDescent="0.2">
      <c r="A25" s="33"/>
      <c r="B25" s="14" t="s">
        <v>993</v>
      </c>
      <c r="C25" s="17"/>
      <c r="D25" s="15">
        <v>613</v>
      </c>
      <c r="E25" s="15">
        <v>16</v>
      </c>
      <c r="F25" s="15">
        <v>11</v>
      </c>
      <c r="G25" s="15">
        <v>2</v>
      </c>
      <c r="H25" s="15">
        <v>13</v>
      </c>
      <c r="I25" s="15">
        <v>0</v>
      </c>
      <c r="J25" s="15">
        <v>46</v>
      </c>
      <c r="K25" s="15">
        <v>13</v>
      </c>
      <c r="L25" s="15">
        <v>8</v>
      </c>
      <c r="M25" s="15">
        <v>2</v>
      </c>
      <c r="N25" s="15">
        <v>43</v>
      </c>
      <c r="O25" s="15">
        <v>72</v>
      </c>
    </row>
    <row r="26" spans="1:15" s="148" customFormat="1" ht="13.5" hidden="1" customHeight="1" outlineLevel="1" x14ac:dyDescent="0.2">
      <c r="A26" s="33"/>
      <c r="B26" s="14" t="s">
        <v>994</v>
      </c>
      <c r="C26" s="17"/>
      <c r="D26" s="15">
        <v>308</v>
      </c>
      <c r="E26" s="15">
        <v>22</v>
      </c>
      <c r="F26" s="15">
        <v>10</v>
      </c>
      <c r="G26" s="15">
        <v>0</v>
      </c>
      <c r="H26" s="15">
        <v>5</v>
      </c>
      <c r="I26" s="15">
        <v>2</v>
      </c>
      <c r="J26" s="15">
        <v>9</v>
      </c>
      <c r="K26" s="15">
        <v>3</v>
      </c>
      <c r="L26" s="15">
        <v>2</v>
      </c>
      <c r="M26" s="15">
        <v>3</v>
      </c>
      <c r="N26" s="15">
        <v>19</v>
      </c>
      <c r="O26" s="15">
        <v>28</v>
      </c>
    </row>
    <row r="27" spans="1:15" s="148" customFormat="1" ht="13.5" hidden="1" customHeight="1" outlineLevel="1" x14ac:dyDescent="0.2">
      <c r="A27" s="33"/>
      <c r="B27" s="14" t="s">
        <v>995</v>
      </c>
      <c r="C27" s="17"/>
      <c r="D27" s="15">
        <v>1870</v>
      </c>
      <c r="E27" s="15">
        <v>45</v>
      </c>
      <c r="F27" s="15">
        <v>27</v>
      </c>
      <c r="G27" s="15">
        <v>0</v>
      </c>
      <c r="H27" s="15">
        <v>9</v>
      </c>
      <c r="I27" s="15">
        <v>5</v>
      </c>
      <c r="J27" s="15">
        <v>231</v>
      </c>
      <c r="K27" s="15">
        <v>61</v>
      </c>
      <c r="L27" s="15">
        <v>10</v>
      </c>
      <c r="M27" s="15">
        <v>16</v>
      </c>
      <c r="N27" s="15">
        <v>162</v>
      </c>
      <c r="O27" s="15">
        <v>176</v>
      </c>
    </row>
    <row r="28" spans="1:15" s="148" customFormat="1" ht="13.5" hidden="1" customHeight="1" outlineLevel="1" x14ac:dyDescent="0.2">
      <c r="A28" s="33"/>
      <c r="B28" s="42" t="s">
        <v>996</v>
      </c>
      <c r="C28" s="17"/>
      <c r="D28" s="15">
        <v>3638</v>
      </c>
      <c r="E28" s="15">
        <v>169</v>
      </c>
      <c r="F28" s="15">
        <v>51</v>
      </c>
      <c r="G28" s="15">
        <v>3</v>
      </c>
      <c r="H28" s="15">
        <v>16</v>
      </c>
      <c r="I28" s="15">
        <v>7</v>
      </c>
      <c r="J28" s="15">
        <v>269</v>
      </c>
      <c r="K28" s="15">
        <v>138</v>
      </c>
      <c r="L28" s="15">
        <v>23</v>
      </c>
      <c r="M28" s="15">
        <v>25</v>
      </c>
      <c r="N28" s="15">
        <v>116</v>
      </c>
      <c r="O28" s="15">
        <v>276</v>
      </c>
    </row>
    <row r="29" spans="1:15" s="148" customFormat="1" ht="13.5" hidden="1" customHeight="1" outlineLevel="1" x14ac:dyDescent="0.2">
      <c r="A29" s="33"/>
      <c r="B29" s="14" t="s">
        <v>997</v>
      </c>
      <c r="C29" s="17"/>
      <c r="D29" s="15">
        <v>934</v>
      </c>
      <c r="E29" s="15">
        <v>22</v>
      </c>
      <c r="F29" s="15">
        <v>12</v>
      </c>
      <c r="G29" s="15">
        <v>2</v>
      </c>
      <c r="H29" s="15">
        <v>4</v>
      </c>
      <c r="I29" s="15">
        <v>5</v>
      </c>
      <c r="J29" s="15">
        <v>64</v>
      </c>
      <c r="K29" s="15">
        <v>34</v>
      </c>
      <c r="L29" s="15">
        <v>11</v>
      </c>
      <c r="M29" s="15">
        <v>15</v>
      </c>
      <c r="N29" s="15">
        <v>39</v>
      </c>
      <c r="O29" s="15">
        <v>70</v>
      </c>
    </row>
    <row r="30" spans="1:15" s="148" customFormat="1" ht="13.5" hidden="1" customHeight="1" outlineLevel="1" x14ac:dyDescent="0.2">
      <c r="A30" s="33"/>
      <c r="B30" s="14" t="s">
        <v>998</v>
      </c>
      <c r="C30" s="17"/>
      <c r="D30" s="15">
        <v>9367</v>
      </c>
      <c r="E30" s="15">
        <v>484</v>
      </c>
      <c r="F30" s="15">
        <v>190</v>
      </c>
      <c r="G30" s="15">
        <v>7</v>
      </c>
      <c r="H30" s="15">
        <v>44</v>
      </c>
      <c r="I30" s="15">
        <v>16</v>
      </c>
      <c r="J30" s="15">
        <v>687</v>
      </c>
      <c r="K30" s="15">
        <v>643</v>
      </c>
      <c r="L30" s="15">
        <v>158</v>
      </c>
      <c r="M30" s="15">
        <v>75</v>
      </c>
      <c r="N30" s="15">
        <v>329</v>
      </c>
      <c r="O30" s="15">
        <v>356</v>
      </c>
    </row>
    <row r="31" spans="1:15" s="148" customFormat="1" ht="13.5" hidden="1" customHeight="1" outlineLevel="1" x14ac:dyDescent="0.2">
      <c r="A31" s="33"/>
      <c r="B31" s="14" t="s">
        <v>999</v>
      </c>
      <c r="C31" s="17"/>
      <c r="D31" s="15">
        <v>279</v>
      </c>
      <c r="E31" s="15">
        <v>20</v>
      </c>
      <c r="F31" s="15">
        <v>5</v>
      </c>
      <c r="G31" s="15">
        <v>0</v>
      </c>
      <c r="H31" s="15">
        <v>1</v>
      </c>
      <c r="I31" s="15">
        <v>1</v>
      </c>
      <c r="J31" s="15">
        <v>25</v>
      </c>
      <c r="K31" s="15">
        <v>16</v>
      </c>
      <c r="L31" s="15">
        <v>3</v>
      </c>
      <c r="M31" s="15">
        <v>5</v>
      </c>
      <c r="N31" s="15">
        <v>17</v>
      </c>
      <c r="O31" s="15">
        <v>31</v>
      </c>
    </row>
    <row r="32" spans="1:15" s="148" customFormat="1" ht="13.5" hidden="1" customHeight="1" outlineLevel="1" x14ac:dyDescent="0.2">
      <c r="A32" s="33"/>
      <c r="B32" s="42" t="s">
        <v>1000</v>
      </c>
      <c r="C32" s="17"/>
      <c r="D32" s="15">
        <v>956</v>
      </c>
      <c r="E32" s="15">
        <v>24</v>
      </c>
      <c r="F32" s="15">
        <v>8</v>
      </c>
      <c r="G32" s="15">
        <v>1</v>
      </c>
      <c r="H32" s="15">
        <v>2</v>
      </c>
      <c r="I32" s="15">
        <v>17</v>
      </c>
      <c r="J32" s="15">
        <v>85</v>
      </c>
      <c r="K32" s="15">
        <v>36</v>
      </c>
      <c r="L32" s="15">
        <v>11</v>
      </c>
      <c r="M32" s="15">
        <v>0</v>
      </c>
      <c r="N32" s="15">
        <v>77</v>
      </c>
      <c r="O32" s="15">
        <v>99</v>
      </c>
    </row>
    <row r="33" spans="1:40" s="148" customFormat="1" ht="13.5" hidden="1" customHeight="1" outlineLevel="1" x14ac:dyDescent="0.2">
      <c r="A33" s="33"/>
      <c r="B33" s="42" t="s">
        <v>1001</v>
      </c>
      <c r="C33" s="17"/>
      <c r="D33" s="15">
        <v>2193</v>
      </c>
      <c r="E33" s="15">
        <v>41</v>
      </c>
      <c r="F33" s="15">
        <v>30</v>
      </c>
      <c r="G33" s="15">
        <v>1</v>
      </c>
      <c r="H33" s="15">
        <v>10</v>
      </c>
      <c r="I33" s="15">
        <v>20</v>
      </c>
      <c r="J33" s="15">
        <v>210</v>
      </c>
      <c r="K33" s="15">
        <v>141</v>
      </c>
      <c r="L33" s="15">
        <v>31</v>
      </c>
      <c r="M33" s="15">
        <v>13</v>
      </c>
      <c r="N33" s="15">
        <v>86</v>
      </c>
      <c r="O33" s="15">
        <v>93</v>
      </c>
    </row>
    <row r="34" spans="1:40" s="148" customFormat="1" ht="13.5" hidden="1" customHeight="1" outlineLevel="1" x14ac:dyDescent="0.2">
      <c r="A34" s="33"/>
      <c r="B34" s="14" t="s">
        <v>1002</v>
      </c>
      <c r="C34" s="17"/>
      <c r="D34" s="15">
        <v>1821</v>
      </c>
      <c r="E34" s="15">
        <v>52</v>
      </c>
      <c r="F34" s="15">
        <v>18</v>
      </c>
      <c r="G34" s="15">
        <v>0</v>
      </c>
      <c r="H34" s="15">
        <v>9</v>
      </c>
      <c r="I34" s="15">
        <v>8</v>
      </c>
      <c r="J34" s="15">
        <v>152</v>
      </c>
      <c r="K34" s="15">
        <v>107</v>
      </c>
      <c r="L34" s="15">
        <v>25</v>
      </c>
      <c r="M34" s="15">
        <v>15</v>
      </c>
      <c r="N34" s="15">
        <v>53</v>
      </c>
      <c r="O34" s="15">
        <v>135</v>
      </c>
    </row>
    <row r="35" spans="1:40" s="148" customFormat="1" ht="13.5" hidden="1" customHeight="1" outlineLevel="1" x14ac:dyDescent="0.2">
      <c r="A35" s="33"/>
      <c r="B35" s="42" t="s">
        <v>1003</v>
      </c>
      <c r="C35" s="17"/>
      <c r="D35" s="15">
        <v>622</v>
      </c>
      <c r="E35" s="15">
        <v>24</v>
      </c>
      <c r="F35" s="15">
        <v>18</v>
      </c>
      <c r="G35" s="15">
        <v>0</v>
      </c>
      <c r="H35" s="15">
        <v>5</v>
      </c>
      <c r="I35" s="15">
        <v>5</v>
      </c>
      <c r="J35" s="15">
        <v>64</v>
      </c>
      <c r="K35" s="15">
        <v>38</v>
      </c>
      <c r="L35" s="15">
        <v>7</v>
      </c>
      <c r="M35" s="15">
        <v>2</v>
      </c>
      <c r="N35" s="15">
        <v>19</v>
      </c>
      <c r="O35" s="15">
        <v>43</v>
      </c>
    </row>
    <row r="36" spans="1:40" s="148" customFormat="1" ht="13.5" hidden="1" customHeight="1" outlineLevel="1" x14ac:dyDescent="0.2">
      <c r="A36" s="33"/>
      <c r="B36" s="42" t="s">
        <v>1004</v>
      </c>
      <c r="C36" s="17"/>
      <c r="D36" s="15">
        <v>2773</v>
      </c>
      <c r="E36" s="15">
        <v>63</v>
      </c>
      <c r="F36" s="15">
        <v>44</v>
      </c>
      <c r="G36" s="15">
        <v>0</v>
      </c>
      <c r="H36" s="15">
        <v>9</v>
      </c>
      <c r="I36" s="15">
        <v>7</v>
      </c>
      <c r="J36" s="15">
        <v>196</v>
      </c>
      <c r="K36" s="15">
        <v>157</v>
      </c>
      <c r="L36" s="15">
        <v>31</v>
      </c>
      <c r="M36" s="15">
        <v>5</v>
      </c>
      <c r="N36" s="15">
        <v>199</v>
      </c>
      <c r="O36" s="15">
        <v>101</v>
      </c>
    </row>
    <row r="37" spans="1:40" s="148" customFormat="1" ht="13.5" hidden="1" customHeight="1" outlineLevel="1" x14ac:dyDescent="0.2">
      <c r="A37" s="33"/>
      <c r="B37" s="42" t="s">
        <v>1005</v>
      </c>
      <c r="C37" s="17"/>
      <c r="D37" s="15">
        <v>663</v>
      </c>
      <c r="E37" s="15">
        <v>22</v>
      </c>
      <c r="F37" s="15">
        <v>12</v>
      </c>
      <c r="G37" s="15">
        <v>0</v>
      </c>
      <c r="H37" s="15">
        <v>1</v>
      </c>
      <c r="I37" s="15">
        <v>1</v>
      </c>
      <c r="J37" s="15">
        <v>73</v>
      </c>
      <c r="K37" s="15">
        <v>28</v>
      </c>
      <c r="L37" s="15">
        <v>6</v>
      </c>
      <c r="M37" s="15">
        <v>6</v>
      </c>
      <c r="N37" s="15">
        <v>38</v>
      </c>
      <c r="O37" s="15">
        <v>51</v>
      </c>
    </row>
    <row r="38" spans="1:40" s="148" customFormat="1" ht="13.5" hidden="1" customHeight="1" outlineLevel="1" x14ac:dyDescent="0.2">
      <c r="A38" s="33"/>
      <c r="B38" s="14" t="s">
        <v>1006</v>
      </c>
      <c r="C38" s="17"/>
      <c r="D38" s="15">
        <v>2007</v>
      </c>
      <c r="E38" s="15">
        <v>78</v>
      </c>
      <c r="F38" s="15">
        <v>50</v>
      </c>
      <c r="G38" s="15">
        <v>3</v>
      </c>
      <c r="H38" s="15">
        <v>21</v>
      </c>
      <c r="I38" s="15">
        <v>31</v>
      </c>
      <c r="J38" s="15">
        <v>174</v>
      </c>
      <c r="K38" s="15">
        <v>80</v>
      </c>
      <c r="L38" s="15">
        <v>26</v>
      </c>
      <c r="M38" s="15">
        <v>34</v>
      </c>
      <c r="N38" s="15">
        <v>48</v>
      </c>
      <c r="O38" s="15">
        <v>156</v>
      </c>
    </row>
    <row r="39" spans="1:40" s="22" customFormat="1" ht="11.25" collapsed="1" x14ac:dyDescent="0.2">
      <c r="A39" s="33" t="s">
        <v>166</v>
      </c>
      <c r="B39" s="17" t="s">
        <v>189</v>
      </c>
      <c r="C39" s="17"/>
      <c r="D39" s="15">
        <v>251</v>
      </c>
      <c r="E39" s="15">
        <v>21</v>
      </c>
      <c r="F39" s="15">
        <v>12</v>
      </c>
      <c r="G39" s="15">
        <v>1</v>
      </c>
      <c r="H39" s="15">
        <v>2</v>
      </c>
      <c r="I39" s="15">
        <v>4</v>
      </c>
      <c r="J39" s="15">
        <v>15</v>
      </c>
      <c r="K39" s="15">
        <v>0</v>
      </c>
      <c r="L39" s="15">
        <v>1</v>
      </c>
      <c r="M39" s="15">
        <v>5</v>
      </c>
      <c r="N39" s="15">
        <v>2</v>
      </c>
      <c r="O39" s="15">
        <v>15</v>
      </c>
      <c r="P39" s="14"/>
      <c r="AF39" s="14"/>
      <c r="AG39" s="14"/>
      <c r="AH39" s="14"/>
      <c r="AI39" s="14"/>
      <c r="AJ39" s="14"/>
      <c r="AK39" s="14"/>
      <c r="AL39" s="14"/>
      <c r="AM39" s="14"/>
      <c r="AN39" s="14"/>
    </row>
    <row r="40" spans="1:40" s="22" customFormat="1" ht="22.5" x14ac:dyDescent="0.2">
      <c r="A40" s="33" t="s">
        <v>167</v>
      </c>
      <c r="B40" s="17" t="s">
        <v>159</v>
      </c>
      <c r="C40" s="17"/>
      <c r="D40" s="15">
        <v>2847</v>
      </c>
      <c r="E40" s="15">
        <v>188</v>
      </c>
      <c r="F40" s="15">
        <v>64</v>
      </c>
      <c r="G40" s="15">
        <v>19</v>
      </c>
      <c r="H40" s="15">
        <v>77</v>
      </c>
      <c r="I40" s="15">
        <v>16</v>
      </c>
      <c r="J40" s="15">
        <v>139</v>
      </c>
      <c r="K40" s="15">
        <v>51</v>
      </c>
      <c r="L40" s="15">
        <v>13</v>
      </c>
      <c r="M40" s="15">
        <v>26</v>
      </c>
      <c r="N40" s="15">
        <v>29</v>
      </c>
      <c r="O40" s="15">
        <v>343</v>
      </c>
      <c r="P40" s="14"/>
      <c r="AF40" s="14"/>
      <c r="AG40" s="14"/>
      <c r="AH40" s="14"/>
      <c r="AI40" s="14"/>
      <c r="AJ40" s="14"/>
      <c r="AK40" s="14"/>
      <c r="AL40" s="14"/>
      <c r="AM40" s="14"/>
      <c r="AN40" s="14"/>
    </row>
    <row r="41" spans="1:40" s="22" customFormat="1" ht="11.25" x14ac:dyDescent="0.2">
      <c r="A41" s="33" t="s">
        <v>168</v>
      </c>
      <c r="B41" s="17" t="s">
        <v>154</v>
      </c>
      <c r="C41" s="17"/>
      <c r="D41" s="15">
        <v>29681</v>
      </c>
      <c r="E41" s="15">
        <v>2432</v>
      </c>
      <c r="F41" s="15">
        <v>2132</v>
      </c>
      <c r="G41" s="15">
        <v>131</v>
      </c>
      <c r="H41" s="15">
        <v>246</v>
      </c>
      <c r="I41" s="15">
        <v>159</v>
      </c>
      <c r="J41" s="15">
        <v>1839</v>
      </c>
      <c r="K41" s="15">
        <v>1490</v>
      </c>
      <c r="L41" s="15">
        <v>267</v>
      </c>
      <c r="M41" s="15">
        <v>299</v>
      </c>
      <c r="N41" s="15">
        <v>264</v>
      </c>
      <c r="O41" s="15">
        <v>778</v>
      </c>
      <c r="P41" s="14"/>
      <c r="AF41" s="14"/>
      <c r="AG41" s="14"/>
      <c r="AH41" s="14"/>
      <c r="AI41" s="14"/>
      <c r="AJ41" s="14"/>
      <c r="AK41" s="14"/>
      <c r="AL41" s="14"/>
      <c r="AM41" s="14"/>
      <c r="AN41" s="14"/>
    </row>
    <row r="42" spans="1:40" s="22" customFormat="1" ht="22.5" x14ac:dyDescent="0.2">
      <c r="A42" s="33" t="s">
        <v>169</v>
      </c>
      <c r="B42" s="17" t="s">
        <v>155</v>
      </c>
      <c r="C42" s="17"/>
      <c r="D42" s="15">
        <v>24720</v>
      </c>
      <c r="E42" s="15">
        <v>1150</v>
      </c>
      <c r="F42" s="15">
        <v>490</v>
      </c>
      <c r="G42" s="15">
        <v>17</v>
      </c>
      <c r="H42" s="15">
        <v>97</v>
      </c>
      <c r="I42" s="15">
        <v>164</v>
      </c>
      <c r="J42" s="15">
        <v>1822</v>
      </c>
      <c r="K42" s="15">
        <v>621</v>
      </c>
      <c r="L42" s="15">
        <v>151</v>
      </c>
      <c r="M42" s="15">
        <v>209</v>
      </c>
      <c r="N42" s="15">
        <v>484</v>
      </c>
      <c r="O42" s="15">
        <v>3290</v>
      </c>
      <c r="P42" s="14"/>
      <c r="AF42" s="14"/>
      <c r="AG42" s="14"/>
      <c r="AH42" s="14"/>
      <c r="AI42" s="14"/>
      <c r="AJ42" s="14"/>
      <c r="AK42" s="14"/>
      <c r="AL42" s="14"/>
      <c r="AM42" s="14"/>
      <c r="AN42" s="14"/>
    </row>
    <row r="43" spans="1:40" s="22" customFormat="1" ht="11.25" x14ac:dyDescent="0.2">
      <c r="A43" s="33" t="s">
        <v>170</v>
      </c>
      <c r="B43" s="17" t="s">
        <v>156</v>
      </c>
      <c r="C43" s="17"/>
      <c r="D43" s="15">
        <v>10155</v>
      </c>
      <c r="E43" s="15">
        <v>361</v>
      </c>
      <c r="F43" s="15">
        <v>172</v>
      </c>
      <c r="G43" s="15">
        <v>8</v>
      </c>
      <c r="H43" s="15">
        <v>62</v>
      </c>
      <c r="I43" s="15">
        <v>31</v>
      </c>
      <c r="J43" s="15">
        <v>257</v>
      </c>
      <c r="K43" s="15">
        <v>64</v>
      </c>
      <c r="L43" s="15">
        <v>22</v>
      </c>
      <c r="M43" s="15">
        <v>42</v>
      </c>
      <c r="N43" s="15">
        <v>39</v>
      </c>
      <c r="O43" s="15">
        <v>1035</v>
      </c>
      <c r="P43" s="14"/>
      <c r="AF43" s="14"/>
      <c r="AG43" s="14"/>
      <c r="AH43" s="14"/>
      <c r="AI43" s="14"/>
      <c r="AJ43" s="14"/>
      <c r="AK43" s="14"/>
      <c r="AL43" s="14"/>
      <c r="AM43" s="14"/>
      <c r="AN43" s="14"/>
    </row>
    <row r="44" spans="1:40" s="22" customFormat="1" ht="11.25" x14ac:dyDescent="0.2">
      <c r="A44" s="33" t="s">
        <v>171</v>
      </c>
      <c r="B44" s="17" t="s">
        <v>157</v>
      </c>
      <c r="C44" s="17"/>
      <c r="D44" s="15">
        <v>12472</v>
      </c>
      <c r="E44" s="15">
        <v>899</v>
      </c>
      <c r="F44" s="15">
        <v>274</v>
      </c>
      <c r="G44" s="15">
        <v>9</v>
      </c>
      <c r="H44" s="15">
        <v>67</v>
      </c>
      <c r="I44" s="15">
        <v>6</v>
      </c>
      <c r="J44" s="15">
        <v>1087</v>
      </c>
      <c r="K44" s="15">
        <v>382</v>
      </c>
      <c r="L44" s="15">
        <v>85</v>
      </c>
      <c r="M44" s="15">
        <v>41</v>
      </c>
      <c r="N44" s="15">
        <v>127</v>
      </c>
      <c r="O44" s="15">
        <v>847</v>
      </c>
      <c r="P44" s="14"/>
      <c r="AF44" s="14"/>
      <c r="AG44" s="14"/>
      <c r="AH44" s="14"/>
      <c r="AI44" s="14"/>
      <c r="AJ44" s="14"/>
      <c r="AK44" s="14"/>
      <c r="AL44" s="14"/>
      <c r="AM44" s="14"/>
      <c r="AN44" s="14"/>
    </row>
    <row r="45" spans="1:40" s="22" customFormat="1" ht="11.25" x14ac:dyDescent="0.2">
      <c r="A45" s="33" t="s">
        <v>172</v>
      </c>
      <c r="B45" s="17" t="s">
        <v>190</v>
      </c>
      <c r="C45" s="17"/>
      <c r="D45" s="15">
        <v>795</v>
      </c>
      <c r="E45" s="15">
        <v>82</v>
      </c>
      <c r="F45" s="15">
        <v>77</v>
      </c>
      <c r="G45" s="15">
        <v>0</v>
      </c>
      <c r="H45" s="15">
        <v>12</v>
      </c>
      <c r="I45" s="15">
        <v>9</v>
      </c>
      <c r="J45" s="15">
        <v>40</v>
      </c>
      <c r="K45" s="15">
        <v>10</v>
      </c>
      <c r="L45" s="15">
        <v>5</v>
      </c>
      <c r="M45" s="15">
        <v>4</v>
      </c>
      <c r="N45" s="15">
        <v>6</v>
      </c>
      <c r="O45" s="15">
        <v>44</v>
      </c>
      <c r="P45" s="14"/>
      <c r="AF45" s="14"/>
      <c r="AG45" s="14"/>
      <c r="AH45" s="14"/>
      <c r="AI45" s="14"/>
      <c r="AJ45" s="14"/>
      <c r="AK45" s="14"/>
      <c r="AL45" s="14"/>
      <c r="AM45" s="14"/>
      <c r="AN45" s="14"/>
    </row>
    <row r="46" spans="1:40" s="22" customFormat="1" ht="11.25" x14ac:dyDescent="0.2">
      <c r="A46" s="33" t="s">
        <v>173</v>
      </c>
      <c r="B46" s="17" t="s">
        <v>191</v>
      </c>
      <c r="C46" s="17"/>
      <c r="D46" s="15">
        <v>581</v>
      </c>
      <c r="E46" s="15">
        <v>84</v>
      </c>
      <c r="F46" s="15">
        <v>40</v>
      </c>
      <c r="G46" s="15">
        <v>1</v>
      </c>
      <c r="H46" s="15">
        <v>0</v>
      </c>
      <c r="I46" s="15">
        <v>2</v>
      </c>
      <c r="J46" s="15">
        <v>13</v>
      </c>
      <c r="K46" s="15">
        <v>6</v>
      </c>
      <c r="L46" s="15">
        <v>1</v>
      </c>
      <c r="M46" s="15">
        <v>0</v>
      </c>
      <c r="N46" s="15">
        <v>2</v>
      </c>
      <c r="O46" s="15">
        <v>21</v>
      </c>
      <c r="P46" s="14"/>
      <c r="AF46" s="14"/>
      <c r="AG46" s="14"/>
      <c r="AH46" s="14"/>
      <c r="AI46" s="14"/>
      <c r="AJ46" s="14"/>
      <c r="AK46" s="14"/>
      <c r="AL46" s="14"/>
      <c r="AM46" s="14"/>
      <c r="AN46" s="14"/>
    </row>
    <row r="47" spans="1:40" s="22" customFormat="1" ht="11.25" x14ac:dyDescent="0.2">
      <c r="A47" s="33" t="s">
        <v>174</v>
      </c>
      <c r="B47" s="17" t="s">
        <v>192</v>
      </c>
      <c r="C47" s="17"/>
      <c r="D47" s="15">
        <v>896</v>
      </c>
      <c r="E47" s="15">
        <v>67</v>
      </c>
      <c r="F47" s="15">
        <v>33</v>
      </c>
      <c r="G47" s="15">
        <v>0</v>
      </c>
      <c r="H47" s="15">
        <v>10</v>
      </c>
      <c r="I47" s="15">
        <v>1</v>
      </c>
      <c r="J47" s="15">
        <v>41</v>
      </c>
      <c r="K47" s="15">
        <v>22</v>
      </c>
      <c r="L47" s="15">
        <v>4</v>
      </c>
      <c r="M47" s="15">
        <v>8</v>
      </c>
      <c r="N47" s="15">
        <v>7</v>
      </c>
      <c r="O47" s="15">
        <v>32</v>
      </c>
      <c r="P47" s="14"/>
      <c r="AF47" s="14"/>
      <c r="AG47" s="14"/>
      <c r="AH47" s="14"/>
      <c r="AI47" s="14"/>
      <c r="AJ47" s="14"/>
      <c r="AK47" s="14"/>
      <c r="AL47" s="14"/>
      <c r="AM47" s="14"/>
      <c r="AN47" s="14"/>
    </row>
    <row r="48" spans="1:40" s="22" customFormat="1" ht="11.25" x14ac:dyDescent="0.2">
      <c r="A48" s="33" t="s">
        <v>175</v>
      </c>
      <c r="B48" s="17" t="s">
        <v>195</v>
      </c>
      <c r="C48" s="17"/>
      <c r="D48" s="15">
        <v>2924</v>
      </c>
      <c r="E48" s="15">
        <v>183</v>
      </c>
      <c r="F48" s="15">
        <v>131</v>
      </c>
      <c r="G48" s="15">
        <v>11</v>
      </c>
      <c r="H48" s="15">
        <v>15</v>
      </c>
      <c r="I48" s="15">
        <v>21</v>
      </c>
      <c r="J48" s="15">
        <v>142</v>
      </c>
      <c r="K48" s="15">
        <v>46</v>
      </c>
      <c r="L48" s="15">
        <v>18</v>
      </c>
      <c r="M48" s="15">
        <v>15</v>
      </c>
      <c r="N48" s="15">
        <v>106</v>
      </c>
      <c r="O48" s="15">
        <v>111</v>
      </c>
      <c r="P48" s="14"/>
      <c r="AF48" s="14"/>
      <c r="AG48" s="14"/>
      <c r="AH48" s="14"/>
      <c r="AI48" s="14"/>
      <c r="AJ48" s="14"/>
      <c r="AK48" s="14"/>
      <c r="AL48" s="14"/>
      <c r="AM48" s="14"/>
      <c r="AN48" s="14"/>
    </row>
    <row r="49" spans="1:40" s="22" customFormat="1" ht="12.75" customHeight="1" x14ac:dyDescent="0.2">
      <c r="A49" s="33" t="s">
        <v>176</v>
      </c>
      <c r="B49" s="17" t="s">
        <v>193</v>
      </c>
      <c r="C49" s="17"/>
      <c r="D49" s="15">
        <v>13499</v>
      </c>
      <c r="E49" s="15">
        <v>833</v>
      </c>
      <c r="F49" s="15">
        <v>485</v>
      </c>
      <c r="G49" s="15">
        <v>20</v>
      </c>
      <c r="H49" s="15">
        <v>72</v>
      </c>
      <c r="I49" s="15">
        <v>45</v>
      </c>
      <c r="J49" s="15">
        <v>738</v>
      </c>
      <c r="K49" s="15">
        <v>306</v>
      </c>
      <c r="L49" s="15">
        <v>78</v>
      </c>
      <c r="M49" s="15">
        <v>140</v>
      </c>
      <c r="N49" s="15">
        <v>233</v>
      </c>
      <c r="O49" s="15">
        <v>1358</v>
      </c>
      <c r="P49" s="14"/>
      <c r="AF49" s="14"/>
      <c r="AG49" s="14"/>
      <c r="AH49" s="14"/>
      <c r="AI49" s="14"/>
      <c r="AJ49" s="14"/>
      <c r="AK49" s="14"/>
      <c r="AL49" s="14"/>
      <c r="AM49" s="14"/>
      <c r="AN49" s="14"/>
    </row>
    <row r="50" spans="1:40" s="22" customFormat="1" ht="12.75" customHeight="1" x14ac:dyDescent="0.2">
      <c r="A50" s="33" t="s">
        <v>177</v>
      </c>
      <c r="B50" s="17" t="s">
        <v>160</v>
      </c>
      <c r="C50" s="17"/>
      <c r="D50" s="15">
        <v>11347</v>
      </c>
      <c r="E50" s="15">
        <v>686</v>
      </c>
      <c r="F50" s="15">
        <v>303</v>
      </c>
      <c r="G50" s="15">
        <v>43</v>
      </c>
      <c r="H50" s="15">
        <v>95</v>
      </c>
      <c r="I50" s="15">
        <v>26</v>
      </c>
      <c r="J50" s="15">
        <v>452</v>
      </c>
      <c r="K50" s="15">
        <v>139</v>
      </c>
      <c r="L50" s="15">
        <v>43</v>
      </c>
      <c r="M50" s="15">
        <v>70</v>
      </c>
      <c r="N50" s="15">
        <v>36</v>
      </c>
      <c r="O50" s="15">
        <v>396</v>
      </c>
      <c r="P50" s="14"/>
      <c r="AF50" s="14"/>
      <c r="AG50" s="14"/>
      <c r="AH50" s="14"/>
      <c r="AI50" s="14"/>
      <c r="AJ50" s="14"/>
      <c r="AK50" s="14"/>
      <c r="AL50" s="14"/>
      <c r="AM50" s="14"/>
      <c r="AN50" s="14"/>
    </row>
    <row r="51" spans="1:40" s="22" customFormat="1" ht="12.75" customHeight="1" x14ac:dyDescent="0.2">
      <c r="A51" s="33" t="s">
        <v>178</v>
      </c>
      <c r="B51" s="17" t="s">
        <v>158</v>
      </c>
      <c r="C51" s="17"/>
      <c r="D51" s="15">
        <v>2024</v>
      </c>
      <c r="E51" s="15">
        <v>167</v>
      </c>
      <c r="F51" s="15">
        <v>68</v>
      </c>
      <c r="G51" s="15">
        <v>5</v>
      </c>
      <c r="H51" s="15">
        <v>3</v>
      </c>
      <c r="I51" s="15">
        <v>2</v>
      </c>
      <c r="J51" s="15">
        <v>73</v>
      </c>
      <c r="K51" s="15">
        <v>14</v>
      </c>
      <c r="L51" s="15">
        <v>4</v>
      </c>
      <c r="M51" s="15">
        <v>4</v>
      </c>
      <c r="N51" s="15">
        <v>5</v>
      </c>
      <c r="O51" s="15">
        <v>42</v>
      </c>
      <c r="P51" s="14"/>
      <c r="AF51" s="14"/>
      <c r="AG51" s="14"/>
      <c r="AH51" s="14"/>
      <c r="AI51" s="14"/>
      <c r="AJ51" s="14"/>
      <c r="AK51" s="14"/>
      <c r="AL51" s="14"/>
      <c r="AM51" s="14"/>
      <c r="AN51" s="14"/>
    </row>
    <row r="52" spans="1:40" s="22" customFormat="1" ht="11.25" x14ac:dyDescent="0.2">
      <c r="A52" s="33" t="s">
        <v>179</v>
      </c>
      <c r="B52" s="17" t="s">
        <v>194</v>
      </c>
      <c r="C52" s="17"/>
      <c r="D52" s="15">
        <v>17119</v>
      </c>
      <c r="E52" s="15">
        <v>1377</v>
      </c>
      <c r="F52" s="15">
        <v>384</v>
      </c>
      <c r="G52" s="15">
        <v>9</v>
      </c>
      <c r="H52" s="15">
        <v>40</v>
      </c>
      <c r="I52" s="15">
        <v>21</v>
      </c>
      <c r="J52" s="15">
        <v>2404</v>
      </c>
      <c r="K52" s="15">
        <v>181</v>
      </c>
      <c r="L52" s="15">
        <v>165</v>
      </c>
      <c r="M52" s="15">
        <v>31</v>
      </c>
      <c r="N52" s="15">
        <v>45</v>
      </c>
      <c r="O52" s="15">
        <v>772</v>
      </c>
      <c r="P52" s="14"/>
      <c r="AF52" s="14"/>
      <c r="AG52" s="14"/>
      <c r="AH52" s="14"/>
      <c r="AI52" s="14"/>
      <c r="AJ52" s="14"/>
      <c r="AK52" s="14"/>
      <c r="AL52" s="14"/>
      <c r="AM52" s="14"/>
      <c r="AN52" s="14"/>
    </row>
    <row r="53" spans="1:40" s="22" customFormat="1" ht="13.35" customHeight="1" x14ac:dyDescent="0.2">
      <c r="A53" s="33" t="s">
        <v>180</v>
      </c>
      <c r="B53" s="17" t="s">
        <v>198</v>
      </c>
      <c r="C53" s="17"/>
      <c r="D53" s="15">
        <v>1763</v>
      </c>
      <c r="E53" s="15">
        <v>88</v>
      </c>
      <c r="F53" s="15">
        <v>43</v>
      </c>
      <c r="G53" s="15">
        <v>4</v>
      </c>
      <c r="H53" s="15">
        <v>6</v>
      </c>
      <c r="I53" s="15">
        <v>0</v>
      </c>
      <c r="J53" s="15">
        <v>44</v>
      </c>
      <c r="K53" s="15">
        <v>17</v>
      </c>
      <c r="L53" s="15">
        <v>5</v>
      </c>
      <c r="M53" s="15">
        <v>9</v>
      </c>
      <c r="N53" s="15">
        <v>6</v>
      </c>
      <c r="O53" s="15">
        <v>73</v>
      </c>
      <c r="P53" s="14"/>
      <c r="AF53" s="14"/>
      <c r="AG53" s="14"/>
      <c r="AH53" s="14"/>
      <c r="AI53" s="14"/>
      <c r="AJ53" s="14"/>
      <c r="AK53" s="14"/>
      <c r="AL53" s="14"/>
      <c r="AM53" s="14"/>
      <c r="AN53" s="14"/>
    </row>
    <row r="54" spans="1:40" s="22" customFormat="1" ht="11.25" x14ac:dyDescent="0.2">
      <c r="A54" s="33" t="s">
        <v>181</v>
      </c>
      <c r="B54" s="17" t="s">
        <v>196</v>
      </c>
      <c r="C54" s="17"/>
      <c r="D54" s="15">
        <v>4020</v>
      </c>
      <c r="E54" s="15">
        <v>214</v>
      </c>
      <c r="F54" s="15">
        <v>98</v>
      </c>
      <c r="G54" s="15">
        <v>4</v>
      </c>
      <c r="H54" s="15">
        <v>5</v>
      </c>
      <c r="I54" s="15">
        <v>9</v>
      </c>
      <c r="J54" s="15">
        <v>132</v>
      </c>
      <c r="K54" s="15">
        <v>59</v>
      </c>
      <c r="L54" s="15">
        <v>18</v>
      </c>
      <c r="M54" s="15">
        <v>24</v>
      </c>
      <c r="N54" s="15">
        <v>22</v>
      </c>
      <c r="O54" s="15">
        <v>122</v>
      </c>
      <c r="P54" s="14"/>
      <c r="AF54" s="14"/>
      <c r="AG54" s="14"/>
      <c r="AH54" s="14"/>
      <c r="AI54" s="14"/>
      <c r="AJ54" s="14"/>
      <c r="AK54" s="14"/>
      <c r="AL54" s="14"/>
      <c r="AM54" s="14"/>
      <c r="AN54" s="14"/>
    </row>
    <row r="55" spans="1:40" s="22" customFormat="1" ht="22.5" x14ac:dyDescent="0.2">
      <c r="A55" s="33" t="s">
        <v>182</v>
      </c>
      <c r="B55" s="17" t="s">
        <v>197</v>
      </c>
      <c r="C55" s="17"/>
      <c r="D55" s="15">
        <v>571</v>
      </c>
      <c r="E55" s="15">
        <v>38</v>
      </c>
      <c r="F55" s="15">
        <v>28</v>
      </c>
      <c r="G55" s="15">
        <v>0</v>
      </c>
      <c r="H55" s="15">
        <v>1</v>
      </c>
      <c r="I55" s="15">
        <v>0</v>
      </c>
      <c r="J55" s="15">
        <v>27</v>
      </c>
      <c r="K55" s="15">
        <v>6</v>
      </c>
      <c r="L55" s="15">
        <v>1</v>
      </c>
      <c r="M55" s="15">
        <v>2</v>
      </c>
      <c r="N55" s="15">
        <v>1</v>
      </c>
      <c r="O55" s="15">
        <v>8</v>
      </c>
      <c r="P55" s="14"/>
      <c r="AF55" s="14"/>
      <c r="AG55" s="14"/>
      <c r="AH55" s="14"/>
      <c r="AI55" s="14"/>
      <c r="AJ55" s="14"/>
      <c r="AK55" s="14"/>
      <c r="AL55" s="14"/>
      <c r="AM55" s="14"/>
      <c r="AN55" s="14"/>
    </row>
    <row r="56" spans="1:40" s="22" customFormat="1" ht="12" customHeight="1" x14ac:dyDescent="0.2">
      <c r="A56" s="33" t="s">
        <v>183</v>
      </c>
      <c r="B56" s="17" t="s">
        <v>324</v>
      </c>
      <c r="C56" s="17"/>
      <c r="D56" s="15">
        <v>20</v>
      </c>
      <c r="E56" s="15">
        <v>3</v>
      </c>
      <c r="F56" s="15">
        <v>0</v>
      </c>
      <c r="G56" s="15">
        <v>0</v>
      </c>
      <c r="H56" s="15">
        <v>0</v>
      </c>
      <c r="I56" s="15">
        <v>0</v>
      </c>
      <c r="J56" s="15">
        <v>1</v>
      </c>
      <c r="K56" s="15">
        <v>1</v>
      </c>
      <c r="L56" s="15">
        <v>1</v>
      </c>
      <c r="M56" s="15">
        <v>1</v>
      </c>
      <c r="N56" s="15">
        <v>0</v>
      </c>
      <c r="O56" s="15">
        <v>3</v>
      </c>
      <c r="P56" s="14"/>
      <c r="AF56" s="14"/>
      <c r="AG56" s="14"/>
      <c r="AH56" s="14"/>
      <c r="AI56" s="14"/>
      <c r="AJ56" s="14"/>
      <c r="AK56" s="14"/>
      <c r="AL56" s="14"/>
      <c r="AM56" s="14"/>
      <c r="AN56" s="14"/>
    </row>
    <row r="57" spans="1:40" s="22" customFormat="1" ht="11.25" x14ac:dyDescent="0.2">
      <c r="A57" s="3" t="s">
        <v>187</v>
      </c>
      <c r="D57" s="15">
        <v>0</v>
      </c>
      <c r="E57" s="15">
        <v>0</v>
      </c>
      <c r="F57" s="15">
        <v>0</v>
      </c>
      <c r="G57" s="15">
        <v>0</v>
      </c>
      <c r="H57" s="15">
        <v>0</v>
      </c>
      <c r="I57" s="15">
        <v>0</v>
      </c>
      <c r="J57" s="15">
        <v>0</v>
      </c>
      <c r="K57" s="15">
        <v>0</v>
      </c>
      <c r="L57" s="15">
        <v>0</v>
      </c>
      <c r="M57" s="15">
        <v>0</v>
      </c>
      <c r="N57" s="15">
        <v>0</v>
      </c>
      <c r="O57" s="15">
        <v>0</v>
      </c>
      <c r="P57" s="14"/>
      <c r="AF57" s="14"/>
      <c r="AG57" s="14"/>
      <c r="AH57" s="14"/>
      <c r="AI57" s="14"/>
      <c r="AJ57" s="14"/>
      <c r="AK57" s="14"/>
      <c r="AL57" s="14"/>
      <c r="AM57" s="14"/>
      <c r="AN57" s="14"/>
    </row>
    <row r="58" spans="1:40" s="22" customFormat="1" ht="1.5" customHeight="1" x14ac:dyDescent="0.2">
      <c r="A58" s="87"/>
      <c r="B58" s="21"/>
      <c r="C58" s="21"/>
      <c r="D58" s="20"/>
      <c r="E58" s="20"/>
      <c r="F58" s="20"/>
      <c r="G58" s="20"/>
      <c r="H58" s="20"/>
      <c r="I58" s="20"/>
      <c r="J58" s="20"/>
      <c r="K58" s="20"/>
      <c r="L58" s="20"/>
      <c r="M58" s="20"/>
      <c r="N58" s="20"/>
      <c r="O58" s="20"/>
      <c r="P58" s="14"/>
      <c r="AF58" s="14"/>
      <c r="AG58" s="14"/>
      <c r="AH58" s="14"/>
      <c r="AI58" s="14"/>
      <c r="AJ58" s="14"/>
      <c r="AK58" s="14"/>
      <c r="AL58" s="14"/>
      <c r="AM58" s="14"/>
      <c r="AN58" s="14"/>
    </row>
    <row r="59" spans="1:40" x14ac:dyDescent="0.2">
      <c r="D59" s="19"/>
      <c r="E59" s="19"/>
      <c r="F59" s="19"/>
      <c r="G59" s="19"/>
      <c r="H59" s="19"/>
      <c r="I59" s="19"/>
      <c r="J59" s="19"/>
      <c r="K59" s="19"/>
      <c r="L59" s="19"/>
      <c r="M59" s="19"/>
      <c r="N59" s="19"/>
      <c r="O59" s="102" t="s">
        <v>95</v>
      </c>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8:B8"/>
    <mergeCell ref="A5:O5"/>
  </mergeCells>
  <phoneticPr fontId="2" type="noConversion"/>
  <printOptions horizontalCentered="1" verticalCentered="1"/>
  <pageMargins left="0.39370078740157483" right="0.19685039370078741" top="0.59055118110236227" bottom="0.39370078740157483" header="0" footer="0"/>
  <pageSetup paperSize="9" scale="85" orientation="landscape" r:id="rId2"/>
  <headerFooter alignWithMargins="0"/>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Folha116">
    <tabColor rgb="FF0070C0"/>
    <pageSetUpPr fitToPage="1"/>
  </sheetPr>
  <dimension ref="A1:AX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17" width="9.28515625" style="1"/>
    <col min="18" max="18" width="7.42578125" style="1" customWidth="1"/>
    <col min="19" max="16384" width="9.28515625" style="1"/>
  </cols>
  <sheetData>
    <row r="1" spans="1:50" s="14" customFormat="1" ht="11.1" customHeight="1" x14ac:dyDescent="0.2">
      <c r="A1" s="14" t="s">
        <v>96</v>
      </c>
      <c r="N1" s="23"/>
      <c r="O1" s="23" t="s">
        <v>392</v>
      </c>
    </row>
    <row r="2" spans="1:50" ht="11.1" customHeight="1" x14ac:dyDescent="0.2"/>
    <row r="3" spans="1:50" s="2" customFormat="1" ht="12" customHeight="1" x14ac:dyDescent="0.2">
      <c r="A3" s="28" t="s">
        <v>217</v>
      </c>
    </row>
    <row r="4" spans="1:50" s="2" customFormat="1" ht="11.1" customHeight="1" x14ac:dyDescent="0.2">
      <c r="A4" s="29"/>
    </row>
    <row r="5" spans="1:50" ht="11.1" customHeight="1" x14ac:dyDescent="0.2">
      <c r="A5" s="173">
        <v>2023</v>
      </c>
      <c r="B5" s="173"/>
      <c r="C5" s="173"/>
      <c r="D5" s="173"/>
      <c r="E5" s="173"/>
      <c r="F5" s="173"/>
      <c r="G5" s="173"/>
      <c r="H5" s="173"/>
      <c r="I5" s="173"/>
      <c r="J5" s="173"/>
      <c r="K5" s="173"/>
      <c r="L5" s="173"/>
      <c r="M5" s="173"/>
      <c r="N5" s="173"/>
      <c r="O5" s="173"/>
    </row>
    <row r="6" spans="1:50" ht="11.1" customHeight="1" x14ac:dyDescent="0.2">
      <c r="A6" s="18" t="s">
        <v>321</v>
      </c>
      <c r="C6" s="35"/>
      <c r="K6" s="6"/>
      <c r="L6" s="6"/>
    </row>
    <row r="7" spans="1:50" ht="1.5" customHeight="1" x14ac:dyDescent="0.2">
      <c r="A7" s="69"/>
      <c r="B7" s="70"/>
      <c r="C7" s="11"/>
      <c r="D7" s="70"/>
      <c r="E7" s="70"/>
      <c r="F7" s="70"/>
      <c r="G7" s="70"/>
      <c r="H7" s="70"/>
      <c r="I7" s="70"/>
      <c r="J7" s="70"/>
      <c r="K7" s="70"/>
      <c r="L7" s="70"/>
      <c r="M7" s="70"/>
      <c r="N7" s="70"/>
      <c r="O7" s="70"/>
    </row>
    <row r="8" spans="1:50" ht="57" customHeight="1" x14ac:dyDescent="0.2">
      <c r="A8" s="172" t="s">
        <v>151</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0" ht="1.5" customHeight="1" x14ac:dyDescent="0.2">
      <c r="A9" s="72"/>
      <c r="B9" s="72"/>
      <c r="C9" s="72"/>
      <c r="D9" s="73"/>
      <c r="E9" s="73"/>
      <c r="F9" s="73"/>
      <c r="G9" s="73"/>
      <c r="H9" s="73"/>
      <c r="I9" s="73"/>
      <c r="J9" s="73"/>
      <c r="K9" s="73"/>
      <c r="L9" s="73"/>
      <c r="M9" s="73"/>
      <c r="N9" s="73"/>
      <c r="O9" s="73"/>
    </row>
    <row r="10" spans="1:50" ht="1.5" customHeight="1" x14ac:dyDescent="0.2">
      <c r="A10" s="30"/>
      <c r="B10" s="30"/>
      <c r="C10" s="30"/>
      <c r="D10" s="4"/>
      <c r="E10" s="4"/>
      <c r="F10" s="4"/>
      <c r="G10" s="4"/>
      <c r="H10" s="4"/>
      <c r="I10" s="4"/>
      <c r="J10" s="4"/>
      <c r="K10" s="4"/>
      <c r="L10" s="4"/>
      <c r="M10" s="4"/>
      <c r="N10" s="4"/>
      <c r="O10" s="4"/>
    </row>
    <row r="11" spans="1:50" ht="13.5" customHeight="1" x14ac:dyDescent="0.2">
      <c r="A11" s="32"/>
      <c r="B11" s="27" t="s">
        <v>9</v>
      </c>
      <c r="C11" s="27"/>
      <c r="D11" s="15">
        <v>184607</v>
      </c>
      <c r="E11" s="15">
        <v>4446</v>
      </c>
      <c r="F11" s="15">
        <v>249</v>
      </c>
      <c r="G11" s="15">
        <v>26489</v>
      </c>
      <c r="H11" s="15">
        <v>2694</v>
      </c>
      <c r="I11" s="15">
        <v>261</v>
      </c>
      <c r="J11" s="15">
        <v>5481</v>
      </c>
      <c r="K11" s="15">
        <v>6727</v>
      </c>
      <c r="L11" s="15">
        <v>1101</v>
      </c>
      <c r="M11" s="15">
        <v>1537</v>
      </c>
      <c r="N11" s="15">
        <v>1758</v>
      </c>
      <c r="O11" s="15">
        <v>76508</v>
      </c>
      <c r="P11" s="15"/>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row>
    <row r="12" spans="1:50" s="22" customFormat="1" x14ac:dyDescent="0.2">
      <c r="A12" s="33" t="s">
        <v>163</v>
      </c>
      <c r="B12" s="17" t="s">
        <v>152</v>
      </c>
      <c r="C12" s="17"/>
      <c r="D12" s="15">
        <v>5725</v>
      </c>
      <c r="E12" s="15">
        <v>83</v>
      </c>
      <c r="F12" s="15">
        <v>28</v>
      </c>
      <c r="G12" s="15">
        <v>635</v>
      </c>
      <c r="H12" s="15">
        <v>50</v>
      </c>
      <c r="I12" s="15">
        <v>3</v>
      </c>
      <c r="J12" s="15">
        <v>24</v>
      </c>
      <c r="K12" s="15">
        <v>652</v>
      </c>
      <c r="L12" s="15">
        <v>27</v>
      </c>
      <c r="M12" s="15">
        <v>21</v>
      </c>
      <c r="N12" s="15">
        <v>26</v>
      </c>
      <c r="O12" s="15">
        <v>2298</v>
      </c>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row>
    <row r="13" spans="1:50" s="22" customFormat="1" x14ac:dyDescent="0.2">
      <c r="A13" s="33" t="s">
        <v>164</v>
      </c>
      <c r="B13" s="17" t="s">
        <v>188</v>
      </c>
      <c r="C13" s="17"/>
      <c r="D13" s="15">
        <v>790</v>
      </c>
      <c r="E13" s="15">
        <v>6</v>
      </c>
      <c r="F13" s="15">
        <v>1</v>
      </c>
      <c r="G13" s="15">
        <v>150</v>
      </c>
      <c r="H13" s="15">
        <v>5</v>
      </c>
      <c r="I13" s="15">
        <v>0</v>
      </c>
      <c r="J13" s="15">
        <v>6</v>
      </c>
      <c r="K13" s="15">
        <v>4</v>
      </c>
      <c r="L13" s="15">
        <v>4</v>
      </c>
      <c r="M13" s="15">
        <v>3</v>
      </c>
      <c r="N13" s="15">
        <v>25</v>
      </c>
      <c r="O13" s="15">
        <v>313</v>
      </c>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row>
    <row r="14" spans="1:50" s="22" customFormat="1" x14ac:dyDescent="0.2">
      <c r="A14" s="33" t="s">
        <v>165</v>
      </c>
      <c r="B14" s="17" t="s">
        <v>153</v>
      </c>
      <c r="C14" s="17"/>
      <c r="D14" s="15">
        <v>42407</v>
      </c>
      <c r="E14" s="15">
        <v>329</v>
      </c>
      <c r="F14" s="15">
        <v>45</v>
      </c>
      <c r="G14" s="15">
        <v>8702</v>
      </c>
      <c r="H14" s="15">
        <v>653</v>
      </c>
      <c r="I14" s="15">
        <v>40</v>
      </c>
      <c r="J14" s="15">
        <v>887</v>
      </c>
      <c r="K14" s="15">
        <v>161</v>
      </c>
      <c r="L14" s="15">
        <v>161</v>
      </c>
      <c r="M14" s="15">
        <v>73</v>
      </c>
      <c r="N14" s="15">
        <v>588</v>
      </c>
      <c r="O14" s="15">
        <v>16075</v>
      </c>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row>
    <row r="15" spans="1:50" s="148" customFormat="1" ht="13.5" hidden="1" customHeight="1" outlineLevel="1" x14ac:dyDescent="0.2">
      <c r="A15" s="33"/>
      <c r="B15" s="42" t="s">
        <v>983</v>
      </c>
      <c r="C15" s="17"/>
      <c r="D15" s="15">
        <v>5308</v>
      </c>
      <c r="E15" s="15">
        <v>78</v>
      </c>
      <c r="F15" s="15">
        <v>2</v>
      </c>
      <c r="G15" s="15">
        <v>568</v>
      </c>
      <c r="H15" s="15">
        <v>151</v>
      </c>
      <c r="I15" s="15">
        <v>2</v>
      </c>
      <c r="J15" s="15">
        <v>120</v>
      </c>
      <c r="K15" s="15">
        <v>54</v>
      </c>
      <c r="L15" s="15">
        <v>22</v>
      </c>
      <c r="M15" s="15">
        <v>11</v>
      </c>
      <c r="N15" s="15">
        <v>49</v>
      </c>
      <c r="O15" s="15">
        <v>2161</v>
      </c>
    </row>
    <row r="16" spans="1:50" s="148" customFormat="1" ht="13.5" hidden="1" customHeight="1" outlineLevel="1" x14ac:dyDescent="0.2">
      <c r="A16" s="33"/>
      <c r="B16" s="42" t="s">
        <v>984</v>
      </c>
      <c r="C16" s="17"/>
      <c r="D16" s="15">
        <v>874</v>
      </c>
      <c r="E16" s="15">
        <v>7</v>
      </c>
      <c r="F16" s="15">
        <v>2</v>
      </c>
      <c r="G16" s="15">
        <v>69</v>
      </c>
      <c r="H16" s="15">
        <v>41</v>
      </c>
      <c r="I16" s="15">
        <v>2</v>
      </c>
      <c r="J16" s="15">
        <v>11</v>
      </c>
      <c r="K16" s="15">
        <v>19</v>
      </c>
      <c r="L16" s="15">
        <v>2</v>
      </c>
      <c r="M16" s="15">
        <v>2</v>
      </c>
      <c r="N16" s="15">
        <v>3</v>
      </c>
      <c r="O16" s="15">
        <v>334</v>
      </c>
    </row>
    <row r="17" spans="1:15" s="148" customFormat="1" ht="13.5" hidden="1" customHeight="1" outlineLevel="1" x14ac:dyDescent="0.2">
      <c r="A17" s="33"/>
      <c r="B17" s="42" t="s">
        <v>985</v>
      </c>
      <c r="C17" s="17"/>
      <c r="D17" s="15">
        <v>7</v>
      </c>
      <c r="E17" s="15">
        <v>1</v>
      </c>
      <c r="F17" s="15">
        <v>0</v>
      </c>
      <c r="G17" s="15">
        <v>0</v>
      </c>
      <c r="H17" s="15">
        <v>1</v>
      </c>
      <c r="I17" s="15">
        <v>0</v>
      </c>
      <c r="J17" s="15">
        <v>0</v>
      </c>
      <c r="K17" s="15">
        <v>0</v>
      </c>
      <c r="L17" s="15">
        <v>0</v>
      </c>
      <c r="M17" s="15">
        <v>0</v>
      </c>
      <c r="N17" s="15">
        <v>0</v>
      </c>
      <c r="O17" s="15">
        <v>3</v>
      </c>
    </row>
    <row r="18" spans="1:15" s="148" customFormat="1" ht="13.5" hidden="1" customHeight="1" outlineLevel="1" x14ac:dyDescent="0.2">
      <c r="A18" s="33"/>
      <c r="B18" s="42" t="s">
        <v>986</v>
      </c>
      <c r="C18" s="17"/>
      <c r="D18" s="15">
        <v>1936</v>
      </c>
      <c r="E18" s="15">
        <v>12</v>
      </c>
      <c r="F18" s="15">
        <v>1</v>
      </c>
      <c r="G18" s="15">
        <v>341</v>
      </c>
      <c r="H18" s="15">
        <v>28</v>
      </c>
      <c r="I18" s="15">
        <v>2</v>
      </c>
      <c r="J18" s="15">
        <v>26</v>
      </c>
      <c r="K18" s="15">
        <v>3</v>
      </c>
      <c r="L18" s="15">
        <v>9</v>
      </c>
      <c r="M18" s="15">
        <v>4</v>
      </c>
      <c r="N18" s="15">
        <v>18</v>
      </c>
      <c r="O18" s="15">
        <v>748</v>
      </c>
    </row>
    <row r="19" spans="1:15" s="148" customFormat="1" ht="13.5" hidden="1" customHeight="1" outlineLevel="1" x14ac:dyDescent="0.2">
      <c r="A19" s="33"/>
      <c r="B19" s="42" t="s">
        <v>987</v>
      </c>
      <c r="C19" s="17"/>
      <c r="D19" s="15">
        <v>1284</v>
      </c>
      <c r="E19" s="15">
        <v>6</v>
      </c>
      <c r="F19" s="15">
        <v>0</v>
      </c>
      <c r="G19" s="15">
        <v>160</v>
      </c>
      <c r="H19" s="15">
        <v>9</v>
      </c>
      <c r="I19" s="15">
        <v>1</v>
      </c>
      <c r="J19" s="15">
        <v>37</v>
      </c>
      <c r="K19" s="15">
        <v>4</v>
      </c>
      <c r="L19" s="15">
        <v>4</v>
      </c>
      <c r="M19" s="15">
        <v>4</v>
      </c>
      <c r="N19" s="15">
        <v>13</v>
      </c>
      <c r="O19" s="15">
        <v>562</v>
      </c>
    </row>
    <row r="20" spans="1:15" s="148" customFormat="1" ht="13.5" hidden="1" customHeight="1" outlineLevel="1" x14ac:dyDescent="0.2">
      <c r="A20" s="33"/>
      <c r="B20" s="42" t="s">
        <v>988</v>
      </c>
      <c r="C20" s="17"/>
      <c r="D20" s="15">
        <v>1353</v>
      </c>
      <c r="E20" s="15">
        <v>4</v>
      </c>
      <c r="F20" s="15">
        <v>1</v>
      </c>
      <c r="G20" s="15">
        <v>160</v>
      </c>
      <c r="H20" s="15">
        <v>32</v>
      </c>
      <c r="I20" s="15">
        <v>1</v>
      </c>
      <c r="J20" s="15">
        <v>20</v>
      </c>
      <c r="K20" s="15">
        <v>4</v>
      </c>
      <c r="L20" s="15">
        <v>3</v>
      </c>
      <c r="M20" s="15">
        <v>1</v>
      </c>
      <c r="N20" s="15">
        <v>37</v>
      </c>
      <c r="O20" s="15">
        <v>521</v>
      </c>
    </row>
    <row r="21" spans="1:15" s="148" customFormat="1" ht="13.5" hidden="1" customHeight="1" outlineLevel="1" x14ac:dyDescent="0.2">
      <c r="A21" s="33"/>
      <c r="B21" s="14" t="s">
        <v>989</v>
      </c>
      <c r="C21" s="17"/>
      <c r="D21" s="15">
        <v>2441</v>
      </c>
      <c r="E21" s="15">
        <v>18</v>
      </c>
      <c r="F21" s="15">
        <v>0</v>
      </c>
      <c r="G21" s="15">
        <v>472</v>
      </c>
      <c r="H21" s="15">
        <v>14</v>
      </c>
      <c r="I21" s="15">
        <v>1</v>
      </c>
      <c r="J21" s="15">
        <v>59</v>
      </c>
      <c r="K21" s="15">
        <v>16</v>
      </c>
      <c r="L21" s="15">
        <v>8</v>
      </c>
      <c r="M21" s="15">
        <v>8</v>
      </c>
      <c r="N21" s="15">
        <v>18</v>
      </c>
      <c r="O21" s="15">
        <v>994</v>
      </c>
    </row>
    <row r="22" spans="1:15" s="148" customFormat="1" ht="13.5" hidden="1" customHeight="1" outlineLevel="1" x14ac:dyDescent="0.2">
      <c r="A22" s="33"/>
      <c r="B22" s="14" t="s">
        <v>990</v>
      </c>
      <c r="C22" s="17"/>
      <c r="D22" s="15">
        <v>687</v>
      </c>
      <c r="E22" s="15">
        <v>4</v>
      </c>
      <c r="F22" s="15">
        <v>1</v>
      </c>
      <c r="G22" s="15">
        <v>90</v>
      </c>
      <c r="H22" s="15">
        <v>12</v>
      </c>
      <c r="I22" s="15">
        <v>0</v>
      </c>
      <c r="J22" s="15">
        <v>8</v>
      </c>
      <c r="K22" s="15">
        <v>2</v>
      </c>
      <c r="L22" s="15">
        <v>2</v>
      </c>
      <c r="M22" s="15">
        <v>0</v>
      </c>
      <c r="N22" s="15">
        <v>1</v>
      </c>
      <c r="O22" s="15">
        <v>289</v>
      </c>
    </row>
    <row r="23" spans="1:15" s="148" customFormat="1" ht="13.5" hidden="1" customHeight="1" outlineLevel="1" x14ac:dyDescent="0.2">
      <c r="A23" s="33"/>
      <c r="B23" s="14" t="s">
        <v>991</v>
      </c>
      <c r="C23" s="17"/>
      <c r="D23" s="15">
        <v>453</v>
      </c>
      <c r="E23" s="15">
        <v>2</v>
      </c>
      <c r="F23" s="15">
        <v>0</v>
      </c>
      <c r="G23" s="15">
        <v>71</v>
      </c>
      <c r="H23" s="15">
        <v>1</v>
      </c>
      <c r="I23" s="15">
        <v>0</v>
      </c>
      <c r="J23" s="15">
        <v>12</v>
      </c>
      <c r="K23" s="15">
        <v>0</v>
      </c>
      <c r="L23" s="15">
        <v>2</v>
      </c>
      <c r="M23" s="15">
        <v>1</v>
      </c>
      <c r="N23" s="15">
        <v>14</v>
      </c>
      <c r="O23" s="15">
        <v>189</v>
      </c>
    </row>
    <row r="24" spans="1:15" s="148" customFormat="1" ht="13.5" hidden="1" customHeight="1" outlineLevel="1" x14ac:dyDescent="0.2">
      <c r="A24" s="33"/>
      <c r="B24" s="14" t="s">
        <v>992</v>
      </c>
      <c r="C24" s="17"/>
      <c r="D24" s="15">
        <v>20</v>
      </c>
      <c r="E24" s="15">
        <v>0</v>
      </c>
      <c r="F24" s="15">
        <v>0</v>
      </c>
      <c r="G24" s="15">
        <v>0</v>
      </c>
      <c r="H24" s="15">
        <v>0</v>
      </c>
      <c r="I24" s="15">
        <v>0</v>
      </c>
      <c r="J24" s="15">
        <v>0</v>
      </c>
      <c r="K24" s="15">
        <v>0</v>
      </c>
      <c r="L24" s="15">
        <v>0</v>
      </c>
      <c r="M24" s="15">
        <v>0</v>
      </c>
      <c r="N24" s="15">
        <v>0</v>
      </c>
      <c r="O24" s="15">
        <v>11</v>
      </c>
    </row>
    <row r="25" spans="1:15" s="148" customFormat="1" ht="13.5" hidden="1" customHeight="1" outlineLevel="1" x14ac:dyDescent="0.2">
      <c r="A25" s="33"/>
      <c r="B25" s="14" t="s">
        <v>993</v>
      </c>
      <c r="C25" s="17"/>
      <c r="D25" s="15">
        <v>613</v>
      </c>
      <c r="E25" s="15">
        <v>5</v>
      </c>
      <c r="F25" s="15">
        <v>2</v>
      </c>
      <c r="G25" s="15">
        <v>67</v>
      </c>
      <c r="H25" s="15">
        <v>29</v>
      </c>
      <c r="I25" s="15">
        <v>0</v>
      </c>
      <c r="J25" s="15">
        <v>7</v>
      </c>
      <c r="K25" s="15">
        <v>3</v>
      </c>
      <c r="L25" s="15">
        <v>3</v>
      </c>
      <c r="M25" s="15">
        <v>0</v>
      </c>
      <c r="N25" s="15">
        <v>4</v>
      </c>
      <c r="O25" s="15">
        <v>267</v>
      </c>
    </row>
    <row r="26" spans="1:15" s="148" customFormat="1" ht="13.5" hidden="1" customHeight="1" outlineLevel="1" x14ac:dyDescent="0.2">
      <c r="A26" s="33"/>
      <c r="B26" s="14" t="s">
        <v>994</v>
      </c>
      <c r="C26" s="17"/>
      <c r="D26" s="15">
        <v>308</v>
      </c>
      <c r="E26" s="15">
        <v>2</v>
      </c>
      <c r="F26" s="15">
        <v>0</v>
      </c>
      <c r="G26" s="15">
        <v>46</v>
      </c>
      <c r="H26" s="15">
        <v>16</v>
      </c>
      <c r="I26" s="15">
        <v>1</v>
      </c>
      <c r="J26" s="15">
        <v>4</v>
      </c>
      <c r="K26" s="15">
        <v>0</v>
      </c>
      <c r="L26" s="15">
        <v>2</v>
      </c>
      <c r="M26" s="15">
        <v>0</v>
      </c>
      <c r="N26" s="15">
        <v>3</v>
      </c>
      <c r="O26" s="15">
        <v>131</v>
      </c>
    </row>
    <row r="27" spans="1:15" s="148" customFormat="1" ht="13.5" hidden="1" customHeight="1" outlineLevel="1" x14ac:dyDescent="0.2">
      <c r="A27" s="33"/>
      <c r="B27" s="14" t="s">
        <v>995</v>
      </c>
      <c r="C27" s="17"/>
      <c r="D27" s="15">
        <v>1870</v>
      </c>
      <c r="E27" s="15">
        <v>5</v>
      </c>
      <c r="F27" s="15">
        <v>4</v>
      </c>
      <c r="G27" s="15">
        <v>328</v>
      </c>
      <c r="H27" s="15">
        <v>37</v>
      </c>
      <c r="I27" s="15">
        <v>3</v>
      </c>
      <c r="J27" s="15">
        <v>6</v>
      </c>
      <c r="K27" s="15">
        <v>4</v>
      </c>
      <c r="L27" s="15">
        <v>14</v>
      </c>
      <c r="M27" s="15">
        <v>2</v>
      </c>
      <c r="N27" s="15">
        <v>19</v>
      </c>
      <c r="O27" s="15">
        <v>706</v>
      </c>
    </row>
    <row r="28" spans="1:15" s="148" customFormat="1" ht="13.5" hidden="1" customHeight="1" outlineLevel="1" x14ac:dyDescent="0.2">
      <c r="A28" s="33"/>
      <c r="B28" s="42" t="s">
        <v>996</v>
      </c>
      <c r="C28" s="17"/>
      <c r="D28" s="15">
        <v>3638</v>
      </c>
      <c r="E28" s="15">
        <v>34</v>
      </c>
      <c r="F28" s="15">
        <v>2</v>
      </c>
      <c r="G28" s="15">
        <v>1003</v>
      </c>
      <c r="H28" s="15">
        <v>32</v>
      </c>
      <c r="I28" s="15">
        <v>2</v>
      </c>
      <c r="J28" s="15">
        <v>31</v>
      </c>
      <c r="K28" s="15">
        <v>11</v>
      </c>
      <c r="L28" s="15">
        <v>11</v>
      </c>
      <c r="M28" s="15">
        <v>0</v>
      </c>
      <c r="N28" s="15">
        <v>86</v>
      </c>
      <c r="O28" s="15">
        <v>1333</v>
      </c>
    </row>
    <row r="29" spans="1:15" s="148" customFormat="1" ht="13.5" hidden="1" customHeight="1" outlineLevel="1" x14ac:dyDescent="0.2">
      <c r="A29" s="33"/>
      <c r="B29" s="14" t="s">
        <v>997</v>
      </c>
      <c r="C29" s="17"/>
      <c r="D29" s="15">
        <v>934</v>
      </c>
      <c r="E29" s="15">
        <v>5</v>
      </c>
      <c r="F29" s="15">
        <v>0</v>
      </c>
      <c r="G29" s="15">
        <v>291</v>
      </c>
      <c r="H29" s="15">
        <v>24</v>
      </c>
      <c r="I29" s="15">
        <v>0</v>
      </c>
      <c r="J29" s="15">
        <v>4</v>
      </c>
      <c r="K29" s="15">
        <v>2</v>
      </c>
      <c r="L29" s="15">
        <v>3</v>
      </c>
      <c r="M29" s="15">
        <v>0</v>
      </c>
      <c r="N29" s="15">
        <v>6</v>
      </c>
      <c r="O29" s="15">
        <v>321</v>
      </c>
    </row>
    <row r="30" spans="1:15" s="148" customFormat="1" ht="13.5" hidden="1" customHeight="1" outlineLevel="1" x14ac:dyDescent="0.2">
      <c r="A30" s="33"/>
      <c r="B30" s="14" t="s">
        <v>998</v>
      </c>
      <c r="C30" s="17"/>
      <c r="D30" s="15">
        <v>9367</v>
      </c>
      <c r="E30" s="15">
        <v>74</v>
      </c>
      <c r="F30" s="15">
        <v>0</v>
      </c>
      <c r="G30" s="15">
        <v>2568</v>
      </c>
      <c r="H30" s="15">
        <v>80</v>
      </c>
      <c r="I30" s="15">
        <v>13</v>
      </c>
      <c r="J30" s="15">
        <v>50</v>
      </c>
      <c r="K30" s="15">
        <v>13</v>
      </c>
      <c r="L30" s="15">
        <v>23</v>
      </c>
      <c r="M30" s="15">
        <v>25</v>
      </c>
      <c r="N30" s="15">
        <v>157</v>
      </c>
      <c r="O30" s="15">
        <v>3375</v>
      </c>
    </row>
    <row r="31" spans="1:15" s="148" customFormat="1" ht="13.5" hidden="1" customHeight="1" outlineLevel="1" x14ac:dyDescent="0.2">
      <c r="A31" s="33"/>
      <c r="B31" s="14" t="s">
        <v>999</v>
      </c>
      <c r="C31" s="17"/>
      <c r="D31" s="15">
        <v>279</v>
      </c>
      <c r="E31" s="15">
        <v>1</v>
      </c>
      <c r="F31" s="15">
        <v>0</v>
      </c>
      <c r="G31" s="15">
        <v>55</v>
      </c>
      <c r="H31" s="15">
        <v>4</v>
      </c>
      <c r="I31" s="15">
        <v>0</v>
      </c>
      <c r="J31" s="15">
        <v>5</v>
      </c>
      <c r="K31" s="15">
        <v>0</v>
      </c>
      <c r="L31" s="15">
        <v>2</v>
      </c>
      <c r="M31" s="15">
        <v>1</v>
      </c>
      <c r="N31" s="15">
        <v>2</v>
      </c>
      <c r="O31" s="15">
        <v>85</v>
      </c>
    </row>
    <row r="32" spans="1:15" s="148" customFormat="1" ht="13.5" hidden="1" customHeight="1" outlineLevel="1" x14ac:dyDescent="0.2">
      <c r="A32" s="33"/>
      <c r="B32" s="42" t="s">
        <v>1000</v>
      </c>
      <c r="C32" s="17"/>
      <c r="D32" s="15">
        <v>956</v>
      </c>
      <c r="E32" s="15">
        <v>5</v>
      </c>
      <c r="F32" s="15">
        <v>0</v>
      </c>
      <c r="G32" s="15">
        <v>197</v>
      </c>
      <c r="H32" s="15">
        <v>7</v>
      </c>
      <c r="I32" s="15">
        <v>1</v>
      </c>
      <c r="J32" s="15">
        <v>13</v>
      </c>
      <c r="K32" s="15">
        <v>0</v>
      </c>
      <c r="L32" s="15">
        <v>10</v>
      </c>
      <c r="M32" s="15">
        <v>4</v>
      </c>
      <c r="N32" s="15">
        <v>3</v>
      </c>
      <c r="O32" s="15">
        <v>356</v>
      </c>
    </row>
    <row r="33" spans="1:50" s="148" customFormat="1" ht="13.5" hidden="1" customHeight="1" outlineLevel="1" x14ac:dyDescent="0.2">
      <c r="A33" s="33"/>
      <c r="B33" s="42" t="s">
        <v>1001</v>
      </c>
      <c r="C33" s="17"/>
      <c r="D33" s="15">
        <v>2193</v>
      </c>
      <c r="E33" s="15">
        <v>11</v>
      </c>
      <c r="F33" s="15">
        <v>2</v>
      </c>
      <c r="G33" s="15">
        <v>589</v>
      </c>
      <c r="H33" s="15">
        <v>26</v>
      </c>
      <c r="I33" s="15">
        <v>2</v>
      </c>
      <c r="J33" s="15">
        <v>13</v>
      </c>
      <c r="K33" s="15">
        <v>4</v>
      </c>
      <c r="L33" s="15">
        <v>6</v>
      </c>
      <c r="M33" s="15">
        <v>2</v>
      </c>
      <c r="N33" s="15">
        <v>76</v>
      </c>
      <c r="O33" s="15">
        <v>786</v>
      </c>
    </row>
    <row r="34" spans="1:50" s="148" customFormat="1" ht="13.5" hidden="1" customHeight="1" outlineLevel="1" x14ac:dyDescent="0.2">
      <c r="A34" s="33"/>
      <c r="B34" s="14" t="s">
        <v>1002</v>
      </c>
      <c r="C34" s="17"/>
      <c r="D34" s="15">
        <v>1821</v>
      </c>
      <c r="E34" s="15">
        <v>16</v>
      </c>
      <c r="F34" s="15">
        <v>4</v>
      </c>
      <c r="G34" s="15">
        <v>465</v>
      </c>
      <c r="H34" s="15">
        <v>16</v>
      </c>
      <c r="I34" s="15">
        <v>1</v>
      </c>
      <c r="J34" s="15">
        <v>14</v>
      </c>
      <c r="K34" s="15">
        <v>3</v>
      </c>
      <c r="L34" s="15">
        <v>5</v>
      </c>
      <c r="M34" s="15">
        <v>1</v>
      </c>
      <c r="N34" s="15">
        <v>34</v>
      </c>
      <c r="O34" s="15">
        <v>688</v>
      </c>
    </row>
    <row r="35" spans="1:50" s="148" customFormat="1" ht="13.5" hidden="1" customHeight="1" outlineLevel="1" x14ac:dyDescent="0.2">
      <c r="A35" s="33"/>
      <c r="B35" s="42" t="s">
        <v>1003</v>
      </c>
      <c r="C35" s="17"/>
      <c r="D35" s="15">
        <v>622</v>
      </c>
      <c r="E35" s="15">
        <v>3</v>
      </c>
      <c r="F35" s="15">
        <v>12</v>
      </c>
      <c r="G35" s="15">
        <v>136</v>
      </c>
      <c r="H35" s="15">
        <v>14</v>
      </c>
      <c r="I35" s="15">
        <v>1</v>
      </c>
      <c r="J35" s="15">
        <v>11</v>
      </c>
      <c r="K35" s="15">
        <v>2</v>
      </c>
      <c r="L35" s="15">
        <v>2</v>
      </c>
      <c r="M35" s="15">
        <v>2</v>
      </c>
      <c r="N35" s="15">
        <v>12</v>
      </c>
      <c r="O35" s="15">
        <v>202</v>
      </c>
    </row>
    <row r="36" spans="1:50" s="148" customFormat="1" ht="13.5" hidden="1" customHeight="1" outlineLevel="1" x14ac:dyDescent="0.2">
      <c r="A36" s="33"/>
      <c r="B36" s="42" t="s">
        <v>1004</v>
      </c>
      <c r="C36" s="17"/>
      <c r="D36" s="15">
        <v>2773</v>
      </c>
      <c r="E36" s="15">
        <v>15</v>
      </c>
      <c r="F36" s="15">
        <v>1</v>
      </c>
      <c r="G36" s="15">
        <v>534</v>
      </c>
      <c r="H36" s="15">
        <v>24</v>
      </c>
      <c r="I36" s="15">
        <v>1</v>
      </c>
      <c r="J36" s="15">
        <v>376</v>
      </c>
      <c r="K36" s="15">
        <v>9</v>
      </c>
      <c r="L36" s="15">
        <v>9</v>
      </c>
      <c r="M36" s="15">
        <v>3</v>
      </c>
      <c r="N36" s="15">
        <v>22</v>
      </c>
      <c r="O36" s="15">
        <v>967</v>
      </c>
    </row>
    <row r="37" spans="1:50" s="148" customFormat="1" ht="13.5" hidden="1" customHeight="1" outlineLevel="1" x14ac:dyDescent="0.2">
      <c r="A37" s="33"/>
      <c r="B37" s="42" t="s">
        <v>1005</v>
      </c>
      <c r="C37" s="17"/>
      <c r="D37" s="15">
        <v>663</v>
      </c>
      <c r="E37" s="15">
        <v>6</v>
      </c>
      <c r="F37" s="15">
        <v>1</v>
      </c>
      <c r="G37" s="15">
        <v>138</v>
      </c>
      <c r="H37" s="15">
        <v>10</v>
      </c>
      <c r="I37" s="15">
        <v>2</v>
      </c>
      <c r="J37" s="15">
        <v>16</v>
      </c>
      <c r="K37" s="15">
        <v>4</v>
      </c>
      <c r="L37" s="15">
        <v>3</v>
      </c>
      <c r="M37" s="15">
        <v>0</v>
      </c>
      <c r="N37" s="15">
        <v>3</v>
      </c>
      <c r="O37" s="15">
        <v>242</v>
      </c>
    </row>
    <row r="38" spans="1:50" s="148" customFormat="1" ht="13.5" hidden="1" customHeight="1" outlineLevel="1" x14ac:dyDescent="0.2">
      <c r="A38" s="33"/>
      <c r="B38" s="14" t="s">
        <v>1006</v>
      </c>
      <c r="C38" s="17"/>
      <c r="D38" s="15">
        <v>2007</v>
      </c>
      <c r="E38" s="15">
        <v>15</v>
      </c>
      <c r="F38" s="15">
        <v>10</v>
      </c>
      <c r="G38" s="15">
        <v>354</v>
      </c>
      <c r="H38" s="15">
        <v>45</v>
      </c>
      <c r="I38" s="15">
        <v>4</v>
      </c>
      <c r="J38" s="15">
        <v>44</v>
      </c>
      <c r="K38" s="15">
        <v>4</v>
      </c>
      <c r="L38" s="15">
        <v>16</v>
      </c>
      <c r="M38" s="15">
        <v>2</v>
      </c>
      <c r="N38" s="15">
        <v>8</v>
      </c>
      <c r="O38" s="15">
        <v>804</v>
      </c>
    </row>
    <row r="39" spans="1:50" s="22" customFormat="1" collapsed="1" x14ac:dyDescent="0.2">
      <c r="A39" s="33" t="s">
        <v>166</v>
      </c>
      <c r="B39" s="17" t="s">
        <v>189</v>
      </c>
      <c r="C39" s="17"/>
      <c r="D39" s="15">
        <v>251</v>
      </c>
      <c r="E39" s="15">
        <v>7</v>
      </c>
      <c r="F39" s="15">
        <v>0</v>
      </c>
      <c r="G39" s="15">
        <v>17</v>
      </c>
      <c r="H39" s="15">
        <v>4</v>
      </c>
      <c r="I39" s="15">
        <v>1</v>
      </c>
      <c r="J39" s="15">
        <v>2</v>
      </c>
      <c r="K39" s="15">
        <v>4</v>
      </c>
      <c r="L39" s="15">
        <v>1</v>
      </c>
      <c r="M39" s="15">
        <v>3</v>
      </c>
      <c r="N39" s="15">
        <v>1</v>
      </c>
      <c r="O39" s="15">
        <v>133</v>
      </c>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row>
    <row r="40" spans="1:50" s="22" customFormat="1" ht="22.5" x14ac:dyDescent="0.2">
      <c r="A40" s="33" t="s">
        <v>167</v>
      </c>
      <c r="B40" s="17" t="s">
        <v>159</v>
      </c>
      <c r="C40" s="17"/>
      <c r="D40" s="15">
        <v>2847</v>
      </c>
      <c r="E40" s="15">
        <v>178</v>
      </c>
      <c r="F40" s="15">
        <v>1</v>
      </c>
      <c r="G40" s="15">
        <v>324</v>
      </c>
      <c r="H40" s="15">
        <v>50</v>
      </c>
      <c r="I40" s="15">
        <v>4</v>
      </c>
      <c r="J40" s="15">
        <v>37</v>
      </c>
      <c r="K40" s="15">
        <v>78</v>
      </c>
      <c r="L40" s="15">
        <v>178</v>
      </c>
      <c r="M40" s="15">
        <v>9</v>
      </c>
      <c r="N40" s="15">
        <v>29</v>
      </c>
      <c r="O40" s="15">
        <v>994</v>
      </c>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row>
    <row r="41" spans="1:50" s="22" customFormat="1" x14ac:dyDescent="0.2">
      <c r="A41" s="33" t="s">
        <v>168</v>
      </c>
      <c r="B41" s="17" t="s">
        <v>154</v>
      </c>
      <c r="C41" s="17"/>
      <c r="D41" s="15">
        <v>29681</v>
      </c>
      <c r="E41" s="15">
        <v>312</v>
      </c>
      <c r="F41" s="15">
        <v>7</v>
      </c>
      <c r="G41" s="15">
        <v>5863</v>
      </c>
      <c r="H41" s="15">
        <v>190</v>
      </c>
      <c r="I41" s="15">
        <v>36</v>
      </c>
      <c r="J41" s="15">
        <v>186</v>
      </c>
      <c r="K41" s="15">
        <v>128</v>
      </c>
      <c r="L41" s="15">
        <v>79</v>
      </c>
      <c r="M41" s="15">
        <v>88</v>
      </c>
      <c r="N41" s="15">
        <v>264</v>
      </c>
      <c r="O41" s="15">
        <v>12491</v>
      </c>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row>
    <row r="42" spans="1:50" s="22" customFormat="1" ht="22.5" x14ac:dyDescent="0.2">
      <c r="A42" s="33" t="s">
        <v>169</v>
      </c>
      <c r="B42" s="17" t="s">
        <v>155</v>
      </c>
      <c r="C42" s="17"/>
      <c r="D42" s="15">
        <v>24720</v>
      </c>
      <c r="E42" s="15">
        <v>669</v>
      </c>
      <c r="F42" s="15">
        <v>31</v>
      </c>
      <c r="G42" s="15">
        <v>4602</v>
      </c>
      <c r="H42" s="15">
        <v>227</v>
      </c>
      <c r="I42" s="15">
        <v>28</v>
      </c>
      <c r="J42" s="15">
        <v>685</v>
      </c>
      <c r="K42" s="15">
        <v>216</v>
      </c>
      <c r="L42" s="15">
        <v>110</v>
      </c>
      <c r="M42" s="15">
        <v>52</v>
      </c>
      <c r="N42" s="15">
        <v>250</v>
      </c>
      <c r="O42" s="15">
        <v>9355</v>
      </c>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row>
    <row r="43" spans="1:50" s="22" customFormat="1" x14ac:dyDescent="0.2">
      <c r="A43" s="33" t="s">
        <v>170</v>
      </c>
      <c r="B43" s="17" t="s">
        <v>156</v>
      </c>
      <c r="C43" s="17"/>
      <c r="D43" s="15">
        <v>10155</v>
      </c>
      <c r="E43" s="15">
        <v>983</v>
      </c>
      <c r="F43" s="15">
        <v>56</v>
      </c>
      <c r="G43" s="15">
        <v>1236</v>
      </c>
      <c r="H43" s="15">
        <v>124</v>
      </c>
      <c r="I43" s="15">
        <v>13</v>
      </c>
      <c r="J43" s="15">
        <v>104</v>
      </c>
      <c r="K43" s="15">
        <v>204</v>
      </c>
      <c r="L43" s="15">
        <v>19</v>
      </c>
      <c r="M43" s="15">
        <v>1052</v>
      </c>
      <c r="N43" s="15">
        <v>39</v>
      </c>
      <c r="O43" s="15">
        <v>4232</v>
      </c>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row>
    <row r="44" spans="1:50" s="22" customFormat="1" x14ac:dyDescent="0.2">
      <c r="A44" s="33" t="s">
        <v>171</v>
      </c>
      <c r="B44" s="17" t="s">
        <v>157</v>
      </c>
      <c r="C44" s="17"/>
      <c r="D44" s="15">
        <v>12472</v>
      </c>
      <c r="E44" s="15">
        <v>802</v>
      </c>
      <c r="F44" s="15">
        <v>3</v>
      </c>
      <c r="G44" s="15">
        <v>881</v>
      </c>
      <c r="H44" s="15">
        <v>447</v>
      </c>
      <c r="I44" s="15">
        <v>12</v>
      </c>
      <c r="J44" s="15">
        <v>860</v>
      </c>
      <c r="K44" s="15">
        <v>88</v>
      </c>
      <c r="L44" s="15">
        <v>100</v>
      </c>
      <c r="M44" s="15">
        <v>42</v>
      </c>
      <c r="N44" s="15">
        <v>130</v>
      </c>
      <c r="O44" s="15">
        <v>5283</v>
      </c>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row>
    <row r="45" spans="1:50" s="22" customFormat="1" x14ac:dyDescent="0.2">
      <c r="A45" s="33" t="s">
        <v>172</v>
      </c>
      <c r="B45" s="17" t="s">
        <v>190</v>
      </c>
      <c r="C45" s="17"/>
      <c r="D45" s="15">
        <v>795</v>
      </c>
      <c r="E45" s="15">
        <v>37</v>
      </c>
      <c r="F45" s="15">
        <v>0</v>
      </c>
      <c r="G45" s="15">
        <v>50</v>
      </c>
      <c r="H45" s="15">
        <v>5</v>
      </c>
      <c r="I45" s="15">
        <v>1</v>
      </c>
      <c r="J45" s="15">
        <v>77</v>
      </c>
      <c r="K45" s="15">
        <v>11</v>
      </c>
      <c r="L45" s="15">
        <v>3</v>
      </c>
      <c r="M45" s="15">
        <v>3</v>
      </c>
      <c r="N45" s="15">
        <v>4</v>
      </c>
      <c r="O45" s="15">
        <v>315</v>
      </c>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row>
    <row r="46" spans="1:50" s="22" customFormat="1" x14ac:dyDescent="0.2">
      <c r="A46" s="33" t="s">
        <v>173</v>
      </c>
      <c r="B46" s="17" t="s">
        <v>191</v>
      </c>
      <c r="C46" s="17"/>
      <c r="D46" s="15">
        <v>581</v>
      </c>
      <c r="E46" s="15">
        <v>20</v>
      </c>
      <c r="F46" s="15">
        <v>0</v>
      </c>
      <c r="G46" s="15">
        <v>28</v>
      </c>
      <c r="H46" s="15">
        <v>3</v>
      </c>
      <c r="I46" s="15">
        <v>1</v>
      </c>
      <c r="J46" s="15">
        <v>42</v>
      </c>
      <c r="K46" s="15">
        <v>10</v>
      </c>
      <c r="L46" s="15">
        <v>1</v>
      </c>
      <c r="M46" s="15">
        <v>1</v>
      </c>
      <c r="N46" s="15">
        <v>3</v>
      </c>
      <c r="O46" s="15">
        <v>302</v>
      </c>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row>
    <row r="47" spans="1:50" s="22" customFormat="1" x14ac:dyDescent="0.2">
      <c r="A47" s="33" t="s">
        <v>174</v>
      </c>
      <c r="B47" s="17" t="s">
        <v>192</v>
      </c>
      <c r="C47" s="17"/>
      <c r="D47" s="15">
        <v>896</v>
      </c>
      <c r="E47" s="15">
        <v>15</v>
      </c>
      <c r="F47" s="15">
        <v>1</v>
      </c>
      <c r="G47" s="15">
        <v>86</v>
      </c>
      <c r="H47" s="15">
        <v>9</v>
      </c>
      <c r="I47" s="15">
        <v>0</v>
      </c>
      <c r="J47" s="15">
        <v>48</v>
      </c>
      <c r="K47" s="15">
        <v>11</v>
      </c>
      <c r="L47" s="15">
        <v>4</v>
      </c>
      <c r="M47" s="15">
        <v>2</v>
      </c>
      <c r="N47" s="15">
        <v>7</v>
      </c>
      <c r="O47" s="15">
        <v>488</v>
      </c>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row>
    <row r="48" spans="1:50" s="22" customFormat="1" x14ac:dyDescent="0.2">
      <c r="A48" s="33" t="s">
        <v>175</v>
      </c>
      <c r="B48" s="17" t="s">
        <v>195</v>
      </c>
      <c r="C48" s="17"/>
      <c r="D48" s="15">
        <v>2924</v>
      </c>
      <c r="E48" s="15">
        <v>63</v>
      </c>
      <c r="F48" s="15">
        <v>2</v>
      </c>
      <c r="G48" s="15">
        <v>421</v>
      </c>
      <c r="H48" s="15">
        <v>24</v>
      </c>
      <c r="I48" s="15">
        <v>6</v>
      </c>
      <c r="J48" s="15">
        <v>94</v>
      </c>
      <c r="K48" s="15">
        <v>175</v>
      </c>
      <c r="L48" s="15">
        <v>24</v>
      </c>
      <c r="M48" s="15">
        <v>11</v>
      </c>
      <c r="N48" s="15">
        <v>19</v>
      </c>
      <c r="O48" s="15">
        <v>1286</v>
      </c>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row>
    <row r="49" spans="1:50" s="22" customFormat="1" ht="12.75" customHeight="1" x14ac:dyDescent="0.2">
      <c r="A49" s="33" t="s">
        <v>176</v>
      </c>
      <c r="B49" s="17" t="s">
        <v>193</v>
      </c>
      <c r="C49" s="17"/>
      <c r="D49" s="15">
        <v>13499</v>
      </c>
      <c r="E49" s="15">
        <v>283</v>
      </c>
      <c r="F49" s="15">
        <v>28</v>
      </c>
      <c r="G49" s="15">
        <v>1759</v>
      </c>
      <c r="H49" s="15">
        <v>229</v>
      </c>
      <c r="I49" s="15">
        <v>22</v>
      </c>
      <c r="J49" s="15">
        <v>452</v>
      </c>
      <c r="K49" s="15">
        <v>256</v>
      </c>
      <c r="L49" s="15">
        <v>132</v>
      </c>
      <c r="M49" s="15">
        <v>35</v>
      </c>
      <c r="N49" s="15">
        <v>115</v>
      </c>
      <c r="O49" s="15">
        <v>5880</v>
      </c>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row>
    <row r="50" spans="1:50" s="22" customFormat="1" ht="12.75" customHeight="1" x14ac:dyDescent="0.2">
      <c r="A50" s="33" t="s">
        <v>177</v>
      </c>
      <c r="B50" s="17" t="s">
        <v>160</v>
      </c>
      <c r="C50" s="17"/>
      <c r="D50" s="15">
        <v>11347</v>
      </c>
      <c r="E50" s="15">
        <v>359</v>
      </c>
      <c r="F50" s="15">
        <v>16</v>
      </c>
      <c r="G50" s="15">
        <v>775</v>
      </c>
      <c r="H50" s="15">
        <v>136</v>
      </c>
      <c r="I50" s="15">
        <v>50</v>
      </c>
      <c r="J50" s="15">
        <v>561</v>
      </c>
      <c r="K50" s="15">
        <v>1042</v>
      </c>
      <c r="L50" s="15">
        <v>123</v>
      </c>
      <c r="M50" s="15">
        <v>36</v>
      </c>
      <c r="N50" s="15">
        <v>108</v>
      </c>
      <c r="O50" s="15">
        <v>5852</v>
      </c>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row>
    <row r="51" spans="1:50" s="22" customFormat="1" ht="12.75" customHeight="1" x14ac:dyDescent="0.2">
      <c r="A51" s="33" t="s">
        <v>178</v>
      </c>
      <c r="B51" s="17" t="s">
        <v>158</v>
      </c>
      <c r="C51" s="17"/>
      <c r="D51" s="15">
        <v>2024</v>
      </c>
      <c r="E51" s="15">
        <v>20</v>
      </c>
      <c r="F51" s="15">
        <v>1</v>
      </c>
      <c r="G51" s="15">
        <v>50</v>
      </c>
      <c r="H51" s="15">
        <v>26</v>
      </c>
      <c r="I51" s="15">
        <v>2</v>
      </c>
      <c r="J51" s="15">
        <v>188</v>
      </c>
      <c r="K51" s="15">
        <v>172</v>
      </c>
      <c r="L51" s="15">
        <v>6</v>
      </c>
      <c r="M51" s="15">
        <v>9</v>
      </c>
      <c r="N51" s="15">
        <v>18</v>
      </c>
      <c r="O51" s="15">
        <v>1145</v>
      </c>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row>
    <row r="52" spans="1:50" s="22" customFormat="1" x14ac:dyDescent="0.2">
      <c r="A52" s="33" t="s">
        <v>179</v>
      </c>
      <c r="B52" s="17" t="s">
        <v>194</v>
      </c>
      <c r="C52" s="17"/>
      <c r="D52" s="15">
        <v>17119</v>
      </c>
      <c r="E52" s="15">
        <v>197</v>
      </c>
      <c r="F52" s="15">
        <v>14</v>
      </c>
      <c r="G52" s="15">
        <v>510</v>
      </c>
      <c r="H52" s="15">
        <v>450</v>
      </c>
      <c r="I52" s="15">
        <v>36</v>
      </c>
      <c r="J52" s="15">
        <v>947</v>
      </c>
      <c r="K52" s="15">
        <v>3144</v>
      </c>
      <c r="L52" s="15">
        <v>114</v>
      </c>
      <c r="M52" s="15">
        <v>73</v>
      </c>
      <c r="N52" s="15">
        <v>99</v>
      </c>
      <c r="O52" s="15">
        <v>6106</v>
      </c>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row>
    <row r="53" spans="1:50" s="22" customFormat="1" ht="13.35" customHeight="1" x14ac:dyDescent="0.2">
      <c r="A53" s="33" t="s">
        <v>180</v>
      </c>
      <c r="B53" s="17" t="s">
        <v>198</v>
      </c>
      <c r="C53" s="17"/>
      <c r="D53" s="15">
        <v>1763</v>
      </c>
      <c r="E53" s="15">
        <v>33</v>
      </c>
      <c r="F53" s="15">
        <v>14</v>
      </c>
      <c r="G53" s="15">
        <v>95</v>
      </c>
      <c r="H53" s="15">
        <v>13</v>
      </c>
      <c r="I53" s="15">
        <v>3</v>
      </c>
      <c r="J53" s="15">
        <v>102</v>
      </c>
      <c r="K53" s="15">
        <v>89</v>
      </c>
      <c r="L53" s="15">
        <v>4</v>
      </c>
      <c r="M53" s="15">
        <v>13</v>
      </c>
      <c r="N53" s="15">
        <v>7</v>
      </c>
      <c r="O53" s="15">
        <v>1095</v>
      </c>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row>
    <row r="54" spans="1:50" s="22" customFormat="1" x14ac:dyDescent="0.2">
      <c r="A54" s="33" t="s">
        <v>181</v>
      </c>
      <c r="B54" s="17" t="s">
        <v>196</v>
      </c>
      <c r="C54" s="17"/>
      <c r="D54" s="15">
        <v>4020</v>
      </c>
      <c r="E54" s="15">
        <v>44</v>
      </c>
      <c r="F54" s="15">
        <v>1</v>
      </c>
      <c r="G54" s="15">
        <v>291</v>
      </c>
      <c r="H54" s="15">
        <v>41</v>
      </c>
      <c r="I54" s="15">
        <v>2</v>
      </c>
      <c r="J54" s="15">
        <v>151</v>
      </c>
      <c r="K54" s="15">
        <v>262</v>
      </c>
      <c r="L54" s="15">
        <v>8</v>
      </c>
      <c r="M54" s="15">
        <v>9</v>
      </c>
      <c r="N54" s="15">
        <v>22</v>
      </c>
      <c r="O54" s="15">
        <v>2482</v>
      </c>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row>
    <row r="55" spans="1:50" s="22" customFormat="1" ht="22.5" x14ac:dyDescent="0.2">
      <c r="A55" s="33" t="s">
        <v>182</v>
      </c>
      <c r="B55" s="17" t="s">
        <v>197</v>
      </c>
      <c r="C55" s="17"/>
      <c r="D55" s="15">
        <v>571</v>
      </c>
      <c r="E55" s="15">
        <v>5</v>
      </c>
      <c r="F55" s="15">
        <v>0</v>
      </c>
      <c r="G55" s="15">
        <v>13</v>
      </c>
      <c r="H55" s="15">
        <v>8</v>
      </c>
      <c r="I55" s="15">
        <v>1</v>
      </c>
      <c r="J55" s="15">
        <v>28</v>
      </c>
      <c r="K55" s="15">
        <v>20</v>
      </c>
      <c r="L55" s="15">
        <v>3</v>
      </c>
      <c r="M55" s="15">
        <v>2</v>
      </c>
      <c r="N55" s="15">
        <v>3</v>
      </c>
      <c r="O55" s="15">
        <v>376</v>
      </c>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row>
    <row r="56" spans="1:50" s="22" customFormat="1" ht="12" customHeight="1" x14ac:dyDescent="0.2">
      <c r="A56" s="33" t="s">
        <v>183</v>
      </c>
      <c r="B56" s="17" t="s">
        <v>324</v>
      </c>
      <c r="C56" s="17"/>
      <c r="D56" s="15">
        <v>20</v>
      </c>
      <c r="E56" s="15">
        <v>1</v>
      </c>
      <c r="F56" s="15">
        <v>0</v>
      </c>
      <c r="G56" s="15">
        <v>1</v>
      </c>
      <c r="H56" s="15">
        <v>0</v>
      </c>
      <c r="I56" s="15">
        <v>0</v>
      </c>
      <c r="J56" s="15">
        <v>0</v>
      </c>
      <c r="K56" s="15">
        <v>0</v>
      </c>
      <c r="L56" s="15">
        <v>0</v>
      </c>
      <c r="M56" s="15">
        <v>0</v>
      </c>
      <c r="N56" s="15">
        <v>1</v>
      </c>
      <c r="O56" s="15">
        <v>7</v>
      </c>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row>
    <row r="57" spans="1:50" s="22" customFormat="1" x14ac:dyDescent="0.2">
      <c r="A57" s="3" t="s">
        <v>187</v>
      </c>
      <c r="D57" s="15">
        <v>0</v>
      </c>
      <c r="E57" s="15">
        <v>0</v>
      </c>
      <c r="F57" s="15">
        <v>0</v>
      </c>
      <c r="G57" s="15">
        <v>0</v>
      </c>
      <c r="H57" s="15">
        <v>0</v>
      </c>
      <c r="I57" s="15">
        <v>0</v>
      </c>
      <c r="J57" s="15">
        <v>0</v>
      </c>
      <c r="K57" s="15">
        <v>0</v>
      </c>
      <c r="L57" s="15">
        <v>0</v>
      </c>
      <c r="M57" s="15">
        <v>0</v>
      </c>
      <c r="N57" s="15">
        <v>0</v>
      </c>
      <c r="O57" s="15">
        <v>0</v>
      </c>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row>
    <row r="58" spans="1:50" s="22" customFormat="1" ht="1.5" customHeight="1" x14ac:dyDescent="0.2">
      <c r="A58" s="87"/>
      <c r="B58" s="21"/>
      <c r="C58" s="21"/>
      <c r="D58" s="20"/>
      <c r="E58" s="20"/>
      <c r="F58" s="20"/>
      <c r="G58" s="20"/>
      <c r="H58" s="20"/>
      <c r="I58" s="20"/>
      <c r="J58" s="20"/>
      <c r="K58" s="20"/>
      <c r="L58" s="20"/>
      <c r="M58" s="20"/>
      <c r="N58" s="20"/>
      <c r="O58" s="20"/>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row>
    <row r="59" spans="1:50" x14ac:dyDescent="0.2">
      <c r="D59" s="19"/>
      <c r="E59" s="19"/>
      <c r="F59" s="19"/>
      <c r="G59" s="19"/>
      <c r="H59" s="19"/>
      <c r="I59" s="19"/>
      <c r="J59" s="19"/>
      <c r="K59" s="19"/>
      <c r="L59" s="19"/>
      <c r="M59" s="19"/>
      <c r="N59" s="19"/>
      <c r="O59" s="19"/>
      <c r="P59" s="19"/>
    </row>
    <row r="60" spans="1:50" x14ac:dyDescent="0.2">
      <c r="D60" s="19"/>
      <c r="E60" s="19"/>
      <c r="F60" s="19"/>
      <c r="G60" s="19"/>
      <c r="H60" s="19"/>
      <c r="I60" s="19"/>
      <c r="J60" s="19"/>
      <c r="K60" s="19"/>
      <c r="L60" s="19"/>
      <c r="M60" s="19"/>
      <c r="N60" s="19"/>
      <c r="O60"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4" orientation="landscape" r:id="rId2"/>
  <headerFooter alignWithMargins="0"/>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Folha117">
    <tabColor rgb="FF0070C0"/>
    <pageSetUpPr fitToPage="1"/>
  </sheetPr>
  <dimension ref="A1:AN60"/>
  <sheetViews>
    <sheetView showGridLines="0" zoomScaleNormal="100" zoomScaleSheetLayoutView="85" workbookViewId="0"/>
  </sheetViews>
  <sheetFormatPr defaultColWidth="9.28515625" defaultRowHeight="12.75" outlineLevelRow="1" x14ac:dyDescent="0.2"/>
  <cols>
    <col min="1" max="1" width="4" style="1" customWidth="1"/>
    <col min="2" max="2" width="41.710937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28515625" style="1" customWidth="1"/>
    <col min="15" max="15" width="12.5703125" style="1" customWidth="1"/>
    <col min="16" max="16" width="9.28515625" style="1"/>
    <col min="32" max="16384" width="9.28515625" style="1"/>
  </cols>
  <sheetData>
    <row r="1" spans="1:40" s="14" customFormat="1" ht="11.1" customHeight="1" x14ac:dyDescent="0.2">
      <c r="N1" s="23"/>
      <c r="O1" s="23" t="s">
        <v>391</v>
      </c>
    </row>
    <row r="2" spans="1:40" ht="11.1" customHeight="1" x14ac:dyDescent="0.2"/>
    <row r="3" spans="1:40" s="2" customFormat="1" ht="12" customHeight="1" x14ac:dyDescent="0.2">
      <c r="A3" s="28" t="s">
        <v>216</v>
      </c>
    </row>
    <row r="4" spans="1:40" s="2" customFormat="1" ht="11.1" customHeight="1" x14ac:dyDescent="0.2">
      <c r="A4" s="29"/>
    </row>
    <row r="5" spans="1:40" ht="11.1" customHeight="1" x14ac:dyDescent="0.2">
      <c r="A5" s="173">
        <v>2023</v>
      </c>
      <c r="B5" s="173"/>
      <c r="C5" s="173"/>
      <c r="D5" s="173"/>
      <c r="E5" s="173"/>
      <c r="F5" s="173"/>
      <c r="G5" s="173"/>
      <c r="H5" s="173"/>
      <c r="I5" s="173"/>
      <c r="J5" s="173"/>
      <c r="K5" s="173"/>
      <c r="L5" s="173"/>
      <c r="M5" s="173"/>
      <c r="N5" s="173"/>
      <c r="O5" s="173"/>
    </row>
    <row r="6" spans="1:40" ht="11.1" customHeight="1" x14ac:dyDescent="0.2">
      <c r="A6" s="18" t="s">
        <v>321</v>
      </c>
      <c r="C6" s="35"/>
      <c r="K6" s="6"/>
      <c r="L6" s="6"/>
    </row>
    <row r="7" spans="1:40" ht="1.5" customHeight="1" x14ac:dyDescent="0.2">
      <c r="A7" s="69"/>
      <c r="B7" s="70"/>
      <c r="C7" s="11"/>
      <c r="D7" s="70"/>
      <c r="E7" s="70"/>
      <c r="F7" s="70"/>
      <c r="G7" s="70"/>
      <c r="H7" s="70"/>
      <c r="I7" s="70"/>
      <c r="J7" s="70"/>
      <c r="K7" s="70"/>
      <c r="L7" s="70"/>
      <c r="M7" s="70"/>
      <c r="N7" s="70"/>
      <c r="O7" s="70"/>
    </row>
    <row r="8" spans="1:40" ht="57" customHeight="1" x14ac:dyDescent="0.2">
      <c r="A8" s="172" t="s">
        <v>151</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40" ht="1.5" customHeight="1" x14ac:dyDescent="0.2">
      <c r="A9" s="72"/>
      <c r="B9" s="72"/>
      <c r="C9" s="72"/>
      <c r="D9" s="73"/>
      <c r="E9" s="73"/>
      <c r="F9" s="73"/>
      <c r="G9" s="73"/>
      <c r="H9" s="73"/>
      <c r="I9" s="73"/>
      <c r="J9" s="73"/>
      <c r="K9" s="73"/>
      <c r="L9" s="73"/>
      <c r="M9" s="73"/>
      <c r="N9" s="73"/>
      <c r="O9" s="73"/>
    </row>
    <row r="10" spans="1:40" ht="1.5" customHeight="1" x14ac:dyDescent="0.2">
      <c r="A10" s="30"/>
      <c r="B10" s="30"/>
      <c r="C10" s="30"/>
      <c r="D10" s="4"/>
      <c r="E10" s="4"/>
      <c r="F10" s="4"/>
      <c r="G10" s="4"/>
      <c r="H10" s="4"/>
      <c r="I10" s="4"/>
      <c r="J10" s="4"/>
      <c r="K10" s="4"/>
      <c r="L10" s="4"/>
      <c r="M10" s="4"/>
      <c r="N10" s="4"/>
      <c r="O10" s="4"/>
    </row>
    <row r="11" spans="1:40" ht="13.5" customHeight="1" x14ac:dyDescent="0.2">
      <c r="A11" s="32"/>
      <c r="B11" s="27" t="s">
        <v>9</v>
      </c>
      <c r="C11" s="27"/>
      <c r="D11" s="15">
        <v>136</v>
      </c>
      <c r="E11" s="15">
        <v>5</v>
      </c>
      <c r="F11" s="15">
        <v>11</v>
      </c>
      <c r="G11" s="15">
        <v>0</v>
      </c>
      <c r="H11" s="15">
        <v>0</v>
      </c>
      <c r="I11" s="15">
        <v>2</v>
      </c>
      <c r="J11" s="15">
        <v>0</v>
      </c>
      <c r="K11" s="15">
        <v>1</v>
      </c>
      <c r="L11" s="15">
        <v>0</v>
      </c>
      <c r="M11" s="15">
        <v>6</v>
      </c>
      <c r="N11" s="15">
        <v>5</v>
      </c>
      <c r="O11" s="15">
        <v>8</v>
      </c>
      <c r="P11" s="14"/>
      <c r="AF11" s="14"/>
      <c r="AG11" s="14"/>
      <c r="AH11" s="14"/>
      <c r="AI11" s="14"/>
      <c r="AJ11" s="14"/>
      <c r="AK11" s="14"/>
      <c r="AL11" s="14"/>
      <c r="AM11" s="14"/>
      <c r="AN11" s="14"/>
    </row>
    <row r="12" spans="1:40" s="22" customFormat="1" ht="11.25" x14ac:dyDescent="0.2">
      <c r="A12" s="33" t="s">
        <v>163</v>
      </c>
      <c r="B12" s="17" t="s">
        <v>152</v>
      </c>
      <c r="C12" s="17"/>
      <c r="D12" s="15">
        <v>11</v>
      </c>
      <c r="E12" s="15">
        <v>1</v>
      </c>
      <c r="F12" s="15">
        <v>0</v>
      </c>
      <c r="G12" s="15">
        <v>0</v>
      </c>
      <c r="H12" s="15">
        <v>0</v>
      </c>
      <c r="I12" s="15">
        <v>0</v>
      </c>
      <c r="J12" s="15">
        <v>0</v>
      </c>
      <c r="K12" s="15">
        <v>0</v>
      </c>
      <c r="L12" s="15">
        <v>0</v>
      </c>
      <c r="M12" s="15">
        <v>2</v>
      </c>
      <c r="N12" s="15">
        <v>0</v>
      </c>
      <c r="O12" s="15">
        <v>1</v>
      </c>
      <c r="P12" s="14"/>
      <c r="AF12" s="14"/>
      <c r="AG12" s="14"/>
      <c r="AH12" s="14"/>
      <c r="AI12" s="14"/>
      <c r="AJ12" s="14"/>
      <c r="AK12" s="14"/>
      <c r="AL12" s="14"/>
      <c r="AM12" s="14"/>
      <c r="AN12" s="14"/>
    </row>
    <row r="13" spans="1:40" s="22" customFormat="1" ht="11.25" x14ac:dyDescent="0.2">
      <c r="A13" s="33" t="s">
        <v>164</v>
      </c>
      <c r="B13" s="17" t="s">
        <v>188</v>
      </c>
      <c r="C13" s="17"/>
      <c r="D13" s="15">
        <v>1</v>
      </c>
      <c r="E13" s="15">
        <v>0</v>
      </c>
      <c r="F13" s="15">
        <v>0</v>
      </c>
      <c r="G13" s="15">
        <v>0</v>
      </c>
      <c r="H13" s="15">
        <v>0</v>
      </c>
      <c r="I13" s="15">
        <v>0</v>
      </c>
      <c r="J13" s="15">
        <v>0</v>
      </c>
      <c r="K13" s="15">
        <v>0</v>
      </c>
      <c r="L13" s="15">
        <v>0</v>
      </c>
      <c r="M13" s="15">
        <v>0</v>
      </c>
      <c r="N13" s="15">
        <v>0</v>
      </c>
      <c r="O13" s="15">
        <v>0</v>
      </c>
      <c r="P13" s="14"/>
      <c r="AF13" s="14"/>
      <c r="AG13" s="14"/>
      <c r="AH13" s="14"/>
      <c r="AI13" s="14"/>
      <c r="AJ13" s="14"/>
      <c r="AK13" s="14"/>
      <c r="AL13" s="14"/>
      <c r="AM13" s="14"/>
      <c r="AN13" s="14"/>
    </row>
    <row r="14" spans="1:40" s="22" customFormat="1" ht="11.25" x14ac:dyDescent="0.2">
      <c r="A14" s="33" t="s">
        <v>165</v>
      </c>
      <c r="B14" s="17" t="s">
        <v>153</v>
      </c>
      <c r="C14" s="17"/>
      <c r="D14" s="15">
        <v>29</v>
      </c>
      <c r="E14" s="15">
        <v>0</v>
      </c>
      <c r="F14" s="15">
        <v>1</v>
      </c>
      <c r="G14" s="15">
        <v>0</v>
      </c>
      <c r="H14" s="15">
        <v>0</v>
      </c>
      <c r="I14" s="15">
        <v>1</v>
      </c>
      <c r="J14" s="15">
        <v>0</v>
      </c>
      <c r="K14" s="15">
        <v>0</v>
      </c>
      <c r="L14" s="15">
        <v>0</v>
      </c>
      <c r="M14" s="15">
        <v>0</v>
      </c>
      <c r="N14" s="15">
        <v>2</v>
      </c>
      <c r="O14" s="15">
        <v>1</v>
      </c>
      <c r="P14" s="14"/>
      <c r="AF14" s="14"/>
      <c r="AG14" s="14"/>
      <c r="AH14" s="14"/>
      <c r="AI14" s="14"/>
      <c r="AJ14" s="14"/>
      <c r="AK14" s="14"/>
      <c r="AL14" s="14"/>
      <c r="AM14" s="14"/>
      <c r="AN14" s="14"/>
    </row>
    <row r="15" spans="1:40" s="148" customFormat="1" ht="13.5" hidden="1" customHeight="1" outlineLevel="1" x14ac:dyDescent="0.2">
      <c r="A15" s="33"/>
      <c r="B15" s="42" t="s">
        <v>983</v>
      </c>
      <c r="C15" s="17"/>
      <c r="D15" s="15">
        <v>3</v>
      </c>
      <c r="E15" s="15">
        <v>0</v>
      </c>
      <c r="F15" s="15">
        <v>0</v>
      </c>
      <c r="G15" s="15">
        <v>0</v>
      </c>
      <c r="H15" s="15">
        <v>0</v>
      </c>
      <c r="I15" s="15">
        <v>0</v>
      </c>
      <c r="J15" s="15">
        <v>0</v>
      </c>
      <c r="K15" s="15">
        <v>0</v>
      </c>
      <c r="L15" s="15">
        <v>0</v>
      </c>
      <c r="M15" s="15">
        <v>0</v>
      </c>
      <c r="N15" s="15">
        <v>0</v>
      </c>
      <c r="O15" s="15">
        <v>0</v>
      </c>
    </row>
    <row r="16" spans="1:40"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c r="O16" s="15">
        <v>0</v>
      </c>
    </row>
    <row r="17" spans="1:15"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c r="O17" s="15">
        <v>0</v>
      </c>
    </row>
    <row r="18" spans="1:15" s="148" customFormat="1" ht="13.5" hidden="1" customHeight="1" outlineLevel="1" x14ac:dyDescent="0.2">
      <c r="A18" s="33"/>
      <c r="B18" s="42" t="s">
        <v>986</v>
      </c>
      <c r="C18" s="17"/>
      <c r="D18" s="15">
        <v>3</v>
      </c>
      <c r="E18" s="15">
        <v>0</v>
      </c>
      <c r="F18" s="15">
        <v>0</v>
      </c>
      <c r="G18" s="15">
        <v>0</v>
      </c>
      <c r="H18" s="15">
        <v>0</v>
      </c>
      <c r="I18" s="15">
        <v>0</v>
      </c>
      <c r="J18" s="15">
        <v>0</v>
      </c>
      <c r="K18" s="15">
        <v>0</v>
      </c>
      <c r="L18" s="15">
        <v>0</v>
      </c>
      <c r="M18" s="15">
        <v>0</v>
      </c>
      <c r="N18" s="15">
        <v>0</v>
      </c>
      <c r="O18" s="15">
        <v>0</v>
      </c>
    </row>
    <row r="19" spans="1:15"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c r="O19" s="15">
        <v>0</v>
      </c>
    </row>
    <row r="20" spans="1:15"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c r="O20" s="15">
        <v>0</v>
      </c>
    </row>
    <row r="21" spans="1:15" s="148" customFormat="1" ht="13.5" hidden="1" customHeight="1" outlineLevel="1" x14ac:dyDescent="0.2">
      <c r="A21" s="33"/>
      <c r="B21" s="14" t="s">
        <v>989</v>
      </c>
      <c r="C21" s="17"/>
      <c r="D21" s="15">
        <v>1</v>
      </c>
      <c r="E21" s="15">
        <v>0</v>
      </c>
      <c r="F21" s="15">
        <v>0</v>
      </c>
      <c r="G21" s="15">
        <v>0</v>
      </c>
      <c r="H21" s="15">
        <v>0</v>
      </c>
      <c r="I21" s="15">
        <v>0</v>
      </c>
      <c r="J21" s="15">
        <v>0</v>
      </c>
      <c r="K21" s="15">
        <v>0</v>
      </c>
      <c r="L21" s="15">
        <v>0</v>
      </c>
      <c r="M21" s="15">
        <v>0</v>
      </c>
      <c r="N21" s="15">
        <v>0</v>
      </c>
      <c r="O21" s="15">
        <v>0</v>
      </c>
    </row>
    <row r="22" spans="1:15" s="148" customFormat="1" ht="13.5" hidden="1" customHeight="1" outlineLevel="1" x14ac:dyDescent="0.2">
      <c r="A22" s="33"/>
      <c r="B22" s="14" t="s">
        <v>990</v>
      </c>
      <c r="C22" s="17"/>
      <c r="D22" s="15">
        <v>1</v>
      </c>
      <c r="E22" s="15">
        <v>0</v>
      </c>
      <c r="F22" s="15">
        <v>0</v>
      </c>
      <c r="G22" s="15">
        <v>0</v>
      </c>
      <c r="H22" s="15">
        <v>0</v>
      </c>
      <c r="I22" s="15">
        <v>0</v>
      </c>
      <c r="J22" s="15">
        <v>0</v>
      </c>
      <c r="K22" s="15">
        <v>0</v>
      </c>
      <c r="L22" s="15">
        <v>0</v>
      </c>
      <c r="M22" s="15">
        <v>0</v>
      </c>
      <c r="N22" s="15">
        <v>0</v>
      </c>
      <c r="O22" s="15">
        <v>0</v>
      </c>
    </row>
    <row r="23" spans="1:15"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c r="O23" s="15">
        <v>0</v>
      </c>
    </row>
    <row r="24" spans="1:15"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c r="O24" s="15">
        <v>0</v>
      </c>
    </row>
    <row r="25" spans="1:15" s="148" customFormat="1" ht="13.5" hidden="1" customHeight="1" outlineLevel="1" x14ac:dyDescent="0.2">
      <c r="A25" s="33"/>
      <c r="B25" s="14" t="s">
        <v>993</v>
      </c>
      <c r="C25" s="17"/>
      <c r="D25" s="15">
        <v>1</v>
      </c>
      <c r="E25" s="15">
        <v>0</v>
      </c>
      <c r="F25" s="15">
        <v>0</v>
      </c>
      <c r="G25" s="15">
        <v>0</v>
      </c>
      <c r="H25" s="15">
        <v>0</v>
      </c>
      <c r="I25" s="15">
        <v>0</v>
      </c>
      <c r="J25" s="15">
        <v>0</v>
      </c>
      <c r="K25" s="15">
        <v>0</v>
      </c>
      <c r="L25" s="15">
        <v>0</v>
      </c>
      <c r="M25" s="15">
        <v>0</v>
      </c>
      <c r="N25" s="15">
        <v>0</v>
      </c>
      <c r="O25" s="15">
        <v>0</v>
      </c>
    </row>
    <row r="26" spans="1:15"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c r="O26" s="15">
        <v>0</v>
      </c>
    </row>
    <row r="27" spans="1:15"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c r="O27" s="15">
        <v>0</v>
      </c>
    </row>
    <row r="28" spans="1:15" s="148" customFormat="1" ht="13.5" hidden="1" customHeight="1" outlineLevel="1" x14ac:dyDescent="0.2">
      <c r="A28" s="33"/>
      <c r="B28" s="42" t="s">
        <v>996</v>
      </c>
      <c r="C28" s="17"/>
      <c r="D28" s="15">
        <v>4</v>
      </c>
      <c r="E28" s="15">
        <v>0</v>
      </c>
      <c r="F28" s="15">
        <v>0</v>
      </c>
      <c r="G28" s="15">
        <v>0</v>
      </c>
      <c r="H28" s="15">
        <v>0</v>
      </c>
      <c r="I28" s="15">
        <v>0</v>
      </c>
      <c r="J28" s="15">
        <v>0</v>
      </c>
      <c r="K28" s="15">
        <v>0</v>
      </c>
      <c r="L28" s="15">
        <v>0</v>
      </c>
      <c r="M28" s="15">
        <v>0</v>
      </c>
      <c r="N28" s="15">
        <v>1</v>
      </c>
      <c r="O28" s="15">
        <v>0</v>
      </c>
    </row>
    <row r="29" spans="1:15" s="148" customFormat="1" ht="13.5" hidden="1" customHeight="1" outlineLevel="1" x14ac:dyDescent="0.2">
      <c r="A29" s="33"/>
      <c r="B29" s="14" t="s">
        <v>997</v>
      </c>
      <c r="C29" s="17"/>
      <c r="D29" s="15">
        <v>2</v>
      </c>
      <c r="E29" s="15">
        <v>0</v>
      </c>
      <c r="F29" s="15">
        <v>0</v>
      </c>
      <c r="G29" s="15">
        <v>0</v>
      </c>
      <c r="H29" s="15">
        <v>0</v>
      </c>
      <c r="I29" s="15">
        <v>1</v>
      </c>
      <c r="J29" s="15">
        <v>0</v>
      </c>
      <c r="K29" s="15">
        <v>0</v>
      </c>
      <c r="L29" s="15">
        <v>0</v>
      </c>
      <c r="M29" s="15">
        <v>0</v>
      </c>
      <c r="N29" s="15">
        <v>0</v>
      </c>
      <c r="O29" s="15">
        <v>0</v>
      </c>
    </row>
    <row r="30" spans="1:15" s="148" customFormat="1" ht="13.5" hidden="1" customHeight="1" outlineLevel="1" x14ac:dyDescent="0.2">
      <c r="A30" s="33"/>
      <c r="B30" s="14" t="s">
        <v>998</v>
      </c>
      <c r="C30" s="17"/>
      <c r="D30" s="15">
        <v>7</v>
      </c>
      <c r="E30" s="15">
        <v>0</v>
      </c>
      <c r="F30" s="15">
        <v>1</v>
      </c>
      <c r="G30" s="15">
        <v>0</v>
      </c>
      <c r="H30" s="15">
        <v>0</v>
      </c>
      <c r="I30" s="15">
        <v>0</v>
      </c>
      <c r="J30" s="15">
        <v>0</v>
      </c>
      <c r="K30" s="15">
        <v>0</v>
      </c>
      <c r="L30" s="15">
        <v>0</v>
      </c>
      <c r="M30" s="15">
        <v>0</v>
      </c>
      <c r="N30" s="15">
        <v>1</v>
      </c>
      <c r="O30" s="15">
        <v>1</v>
      </c>
    </row>
    <row r="31" spans="1:15"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c r="O31" s="15">
        <v>0</v>
      </c>
    </row>
    <row r="32" spans="1:15"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c r="O32" s="15">
        <v>0</v>
      </c>
    </row>
    <row r="33" spans="1:40" s="148" customFormat="1" ht="13.5" hidden="1" customHeight="1" outlineLevel="1" x14ac:dyDescent="0.2">
      <c r="A33" s="33"/>
      <c r="B33" s="42" t="s">
        <v>1001</v>
      </c>
      <c r="C33" s="17"/>
      <c r="D33" s="15">
        <v>3</v>
      </c>
      <c r="E33" s="15">
        <v>0</v>
      </c>
      <c r="F33" s="15">
        <v>0</v>
      </c>
      <c r="G33" s="15">
        <v>0</v>
      </c>
      <c r="H33" s="15">
        <v>0</v>
      </c>
      <c r="I33" s="15">
        <v>0</v>
      </c>
      <c r="J33" s="15">
        <v>0</v>
      </c>
      <c r="K33" s="15">
        <v>0</v>
      </c>
      <c r="L33" s="15">
        <v>0</v>
      </c>
      <c r="M33" s="15">
        <v>0</v>
      </c>
      <c r="N33" s="15">
        <v>0</v>
      </c>
      <c r="O33" s="15">
        <v>0</v>
      </c>
    </row>
    <row r="34" spans="1:40"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c r="O34" s="15">
        <v>0</v>
      </c>
    </row>
    <row r="35" spans="1:40"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c r="O35" s="15">
        <v>0</v>
      </c>
    </row>
    <row r="36" spans="1:40"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c r="O36" s="15">
        <v>0</v>
      </c>
    </row>
    <row r="37" spans="1:40"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c r="O37" s="15">
        <v>0</v>
      </c>
    </row>
    <row r="38" spans="1:40" s="148" customFormat="1" ht="13.5" hidden="1" customHeight="1" outlineLevel="1" x14ac:dyDescent="0.2">
      <c r="A38" s="33"/>
      <c r="B38" s="14" t="s">
        <v>1006</v>
      </c>
      <c r="C38" s="17"/>
      <c r="D38" s="15">
        <v>4</v>
      </c>
      <c r="E38" s="15">
        <v>0</v>
      </c>
      <c r="F38" s="15">
        <v>0</v>
      </c>
      <c r="G38" s="15">
        <v>0</v>
      </c>
      <c r="H38" s="15">
        <v>0</v>
      </c>
      <c r="I38" s="15">
        <v>0</v>
      </c>
      <c r="J38" s="15">
        <v>0</v>
      </c>
      <c r="K38" s="15">
        <v>0</v>
      </c>
      <c r="L38" s="15">
        <v>0</v>
      </c>
      <c r="M38" s="15">
        <v>0</v>
      </c>
      <c r="N38" s="15">
        <v>0</v>
      </c>
      <c r="O38" s="15">
        <v>0</v>
      </c>
    </row>
    <row r="39" spans="1:40" s="22" customFormat="1" ht="11.25"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v>0</v>
      </c>
      <c r="P39" s="14"/>
      <c r="AF39" s="14"/>
      <c r="AG39" s="14"/>
      <c r="AH39" s="14"/>
      <c r="AI39" s="14"/>
      <c r="AJ39" s="14"/>
      <c r="AK39" s="14"/>
      <c r="AL39" s="14"/>
      <c r="AM39" s="14"/>
      <c r="AN39" s="14"/>
    </row>
    <row r="40" spans="1:40" s="22" customFormat="1" ht="22.5" x14ac:dyDescent="0.2">
      <c r="A40" s="33" t="s">
        <v>167</v>
      </c>
      <c r="B40" s="17" t="s">
        <v>159</v>
      </c>
      <c r="C40" s="17"/>
      <c r="D40" s="15">
        <v>2</v>
      </c>
      <c r="E40" s="15">
        <v>0</v>
      </c>
      <c r="F40" s="15">
        <v>0</v>
      </c>
      <c r="G40" s="15">
        <v>0</v>
      </c>
      <c r="H40" s="15">
        <v>0</v>
      </c>
      <c r="I40" s="15">
        <v>0</v>
      </c>
      <c r="J40" s="15">
        <v>0</v>
      </c>
      <c r="K40" s="15">
        <v>0</v>
      </c>
      <c r="L40" s="15">
        <v>0</v>
      </c>
      <c r="M40" s="15">
        <v>0</v>
      </c>
      <c r="N40" s="15">
        <v>1</v>
      </c>
      <c r="O40" s="15">
        <v>0</v>
      </c>
      <c r="P40" s="14"/>
      <c r="AF40" s="14"/>
      <c r="AG40" s="14"/>
      <c r="AH40" s="14"/>
      <c r="AI40" s="14"/>
      <c r="AJ40" s="14"/>
      <c r="AK40" s="14"/>
      <c r="AL40" s="14"/>
      <c r="AM40" s="14"/>
      <c r="AN40" s="14"/>
    </row>
    <row r="41" spans="1:40" s="22" customFormat="1" ht="11.25" x14ac:dyDescent="0.2">
      <c r="A41" s="33" t="s">
        <v>168</v>
      </c>
      <c r="B41" s="17" t="s">
        <v>154</v>
      </c>
      <c r="C41" s="17"/>
      <c r="D41" s="15">
        <v>41</v>
      </c>
      <c r="E41" s="15">
        <v>2</v>
      </c>
      <c r="F41" s="15">
        <v>6</v>
      </c>
      <c r="G41" s="15">
        <v>0</v>
      </c>
      <c r="H41" s="15">
        <v>0</v>
      </c>
      <c r="I41" s="15">
        <v>1</v>
      </c>
      <c r="J41" s="15">
        <v>0</v>
      </c>
      <c r="K41" s="15">
        <v>0</v>
      </c>
      <c r="L41" s="15">
        <v>0</v>
      </c>
      <c r="M41" s="15">
        <v>1</v>
      </c>
      <c r="N41" s="15">
        <v>2</v>
      </c>
      <c r="O41" s="15">
        <v>3</v>
      </c>
      <c r="P41" s="14"/>
      <c r="AF41" s="14"/>
      <c r="AG41" s="14"/>
      <c r="AH41" s="14"/>
      <c r="AI41" s="14"/>
      <c r="AJ41" s="14"/>
      <c r="AK41" s="14"/>
      <c r="AL41" s="14"/>
      <c r="AM41" s="14"/>
      <c r="AN41" s="14"/>
    </row>
    <row r="42" spans="1:40" s="22" customFormat="1" ht="22.5" x14ac:dyDescent="0.2">
      <c r="A42" s="33" t="s">
        <v>169</v>
      </c>
      <c r="B42" s="17" t="s">
        <v>155</v>
      </c>
      <c r="C42" s="17"/>
      <c r="D42" s="15">
        <v>6</v>
      </c>
      <c r="E42" s="15">
        <v>0</v>
      </c>
      <c r="F42" s="15">
        <v>0</v>
      </c>
      <c r="G42" s="15">
        <v>0</v>
      </c>
      <c r="H42" s="15">
        <v>0</v>
      </c>
      <c r="I42" s="15">
        <v>0</v>
      </c>
      <c r="J42" s="15">
        <v>0</v>
      </c>
      <c r="K42" s="15">
        <v>1</v>
      </c>
      <c r="L42" s="15">
        <v>0</v>
      </c>
      <c r="M42" s="15">
        <v>1</v>
      </c>
      <c r="N42" s="15">
        <v>0</v>
      </c>
      <c r="O42" s="15">
        <v>1</v>
      </c>
      <c r="P42" s="14"/>
      <c r="AF42" s="14"/>
      <c r="AG42" s="14"/>
      <c r="AH42" s="14"/>
      <c r="AI42" s="14"/>
      <c r="AJ42" s="14"/>
      <c r="AK42" s="14"/>
      <c r="AL42" s="14"/>
      <c r="AM42" s="14"/>
      <c r="AN42" s="14"/>
    </row>
    <row r="43" spans="1:40" s="22" customFormat="1" ht="11.25" x14ac:dyDescent="0.2">
      <c r="A43" s="33" t="s">
        <v>170</v>
      </c>
      <c r="B43" s="17" t="s">
        <v>156</v>
      </c>
      <c r="C43" s="17"/>
      <c r="D43" s="15">
        <v>17</v>
      </c>
      <c r="E43" s="15">
        <v>1</v>
      </c>
      <c r="F43" s="15">
        <v>0</v>
      </c>
      <c r="G43" s="15">
        <v>0</v>
      </c>
      <c r="H43" s="15">
        <v>0</v>
      </c>
      <c r="I43" s="15">
        <v>0</v>
      </c>
      <c r="J43" s="15">
        <v>0</v>
      </c>
      <c r="K43" s="15">
        <v>0</v>
      </c>
      <c r="L43" s="15">
        <v>0</v>
      </c>
      <c r="M43" s="15">
        <v>0</v>
      </c>
      <c r="N43" s="15">
        <v>0</v>
      </c>
      <c r="O43" s="15">
        <v>1</v>
      </c>
      <c r="P43" s="14"/>
      <c r="AF43" s="14"/>
      <c r="AG43" s="14"/>
      <c r="AH43" s="14"/>
      <c r="AI43" s="14"/>
      <c r="AJ43" s="14"/>
      <c r="AK43" s="14"/>
      <c r="AL43" s="14"/>
      <c r="AM43" s="14"/>
      <c r="AN43" s="14"/>
    </row>
    <row r="44" spans="1:40" s="22" customFormat="1" ht="11.25" x14ac:dyDescent="0.2">
      <c r="A44" s="33" t="s">
        <v>171</v>
      </c>
      <c r="B44" s="17" t="s">
        <v>157</v>
      </c>
      <c r="C44" s="17"/>
      <c r="D44" s="15">
        <v>3</v>
      </c>
      <c r="E44" s="15">
        <v>0</v>
      </c>
      <c r="F44" s="15">
        <v>1</v>
      </c>
      <c r="G44" s="15">
        <v>0</v>
      </c>
      <c r="H44" s="15">
        <v>0</v>
      </c>
      <c r="I44" s="15">
        <v>0</v>
      </c>
      <c r="J44" s="15">
        <v>0</v>
      </c>
      <c r="K44" s="15">
        <v>0</v>
      </c>
      <c r="L44" s="15">
        <v>0</v>
      </c>
      <c r="M44" s="15">
        <v>0</v>
      </c>
      <c r="N44" s="15">
        <v>0</v>
      </c>
      <c r="O44" s="15">
        <v>0</v>
      </c>
      <c r="P44" s="14"/>
      <c r="AF44" s="14"/>
      <c r="AG44" s="14"/>
      <c r="AH44" s="14"/>
      <c r="AI44" s="14"/>
      <c r="AJ44" s="14"/>
      <c r="AK44" s="14"/>
      <c r="AL44" s="14"/>
      <c r="AM44" s="14"/>
      <c r="AN44" s="14"/>
    </row>
    <row r="45" spans="1:40" s="22" customFormat="1" ht="11.25" x14ac:dyDescent="0.2">
      <c r="A45" s="33" t="s">
        <v>172</v>
      </c>
      <c r="B45" s="17" t="s">
        <v>190</v>
      </c>
      <c r="C45" s="17"/>
      <c r="D45" s="15">
        <v>0</v>
      </c>
      <c r="E45" s="15">
        <v>0</v>
      </c>
      <c r="F45" s="15">
        <v>0</v>
      </c>
      <c r="G45" s="15">
        <v>0</v>
      </c>
      <c r="H45" s="15">
        <v>0</v>
      </c>
      <c r="I45" s="15">
        <v>0</v>
      </c>
      <c r="J45" s="15">
        <v>0</v>
      </c>
      <c r="K45" s="15">
        <v>0</v>
      </c>
      <c r="L45" s="15">
        <v>0</v>
      </c>
      <c r="M45" s="15">
        <v>0</v>
      </c>
      <c r="N45" s="15">
        <v>0</v>
      </c>
      <c r="O45" s="15">
        <v>0</v>
      </c>
      <c r="P45" s="14"/>
      <c r="AF45" s="14"/>
      <c r="AG45" s="14"/>
      <c r="AH45" s="14"/>
      <c r="AI45" s="14"/>
      <c r="AJ45" s="14"/>
      <c r="AK45" s="14"/>
      <c r="AL45" s="14"/>
      <c r="AM45" s="14"/>
      <c r="AN45" s="14"/>
    </row>
    <row r="46" spans="1:40" s="22" customFormat="1" ht="11.25" x14ac:dyDescent="0.2">
      <c r="A46" s="33" t="s">
        <v>173</v>
      </c>
      <c r="B46" s="17" t="s">
        <v>191</v>
      </c>
      <c r="C46" s="17"/>
      <c r="D46" s="15">
        <v>0</v>
      </c>
      <c r="E46" s="15">
        <v>0</v>
      </c>
      <c r="F46" s="15">
        <v>0</v>
      </c>
      <c r="G46" s="15">
        <v>0</v>
      </c>
      <c r="H46" s="15">
        <v>0</v>
      </c>
      <c r="I46" s="15">
        <v>0</v>
      </c>
      <c r="J46" s="15">
        <v>0</v>
      </c>
      <c r="K46" s="15">
        <v>0</v>
      </c>
      <c r="L46" s="15">
        <v>0</v>
      </c>
      <c r="M46" s="15">
        <v>0</v>
      </c>
      <c r="N46" s="15">
        <v>0</v>
      </c>
      <c r="O46" s="15">
        <v>0</v>
      </c>
      <c r="P46" s="14"/>
      <c r="AF46" s="14"/>
      <c r="AG46" s="14"/>
      <c r="AH46" s="14"/>
      <c r="AI46" s="14"/>
      <c r="AJ46" s="14"/>
      <c r="AK46" s="14"/>
      <c r="AL46" s="14"/>
      <c r="AM46" s="14"/>
      <c r="AN46" s="14"/>
    </row>
    <row r="47" spans="1:40" s="22" customFormat="1" ht="11.25" x14ac:dyDescent="0.2">
      <c r="A47" s="33" t="s">
        <v>174</v>
      </c>
      <c r="B47" s="17" t="s">
        <v>192</v>
      </c>
      <c r="C47" s="17"/>
      <c r="D47" s="15">
        <v>2</v>
      </c>
      <c r="E47" s="15">
        <v>0</v>
      </c>
      <c r="F47" s="15">
        <v>0</v>
      </c>
      <c r="G47" s="15">
        <v>0</v>
      </c>
      <c r="H47" s="15">
        <v>0</v>
      </c>
      <c r="I47" s="15">
        <v>0</v>
      </c>
      <c r="J47" s="15">
        <v>0</v>
      </c>
      <c r="K47" s="15">
        <v>0</v>
      </c>
      <c r="L47" s="15">
        <v>0</v>
      </c>
      <c r="M47" s="15">
        <v>0</v>
      </c>
      <c r="N47" s="15">
        <v>0</v>
      </c>
      <c r="O47" s="15">
        <v>0</v>
      </c>
      <c r="P47" s="14"/>
      <c r="AF47" s="14"/>
      <c r="AG47" s="14"/>
      <c r="AH47" s="14"/>
      <c r="AI47" s="14"/>
      <c r="AJ47" s="14"/>
      <c r="AK47" s="14"/>
      <c r="AL47" s="14"/>
      <c r="AM47" s="14"/>
      <c r="AN47" s="14"/>
    </row>
    <row r="48" spans="1:40" s="22" customFormat="1" ht="11.25" x14ac:dyDescent="0.2">
      <c r="A48" s="33" t="s">
        <v>175</v>
      </c>
      <c r="B48" s="17" t="s">
        <v>195</v>
      </c>
      <c r="C48" s="17"/>
      <c r="D48" s="15">
        <v>2</v>
      </c>
      <c r="E48" s="15">
        <v>0</v>
      </c>
      <c r="F48" s="15">
        <v>1</v>
      </c>
      <c r="G48" s="15">
        <v>0</v>
      </c>
      <c r="H48" s="15">
        <v>0</v>
      </c>
      <c r="I48" s="15">
        <v>0</v>
      </c>
      <c r="J48" s="15">
        <v>0</v>
      </c>
      <c r="K48" s="15">
        <v>0</v>
      </c>
      <c r="L48" s="15">
        <v>0</v>
      </c>
      <c r="M48" s="15">
        <v>0</v>
      </c>
      <c r="N48" s="15">
        <v>0</v>
      </c>
      <c r="O48" s="15">
        <v>0</v>
      </c>
      <c r="P48" s="14"/>
      <c r="AF48" s="14"/>
      <c r="AG48" s="14"/>
      <c r="AH48" s="14"/>
      <c r="AI48" s="14"/>
      <c r="AJ48" s="14"/>
      <c r="AK48" s="14"/>
      <c r="AL48" s="14"/>
      <c r="AM48" s="14"/>
      <c r="AN48" s="14"/>
    </row>
    <row r="49" spans="1:40" s="22" customFormat="1" ht="12.75" customHeight="1" x14ac:dyDescent="0.2">
      <c r="A49" s="33" t="s">
        <v>176</v>
      </c>
      <c r="B49" s="17" t="s">
        <v>193</v>
      </c>
      <c r="C49" s="17"/>
      <c r="D49" s="15">
        <v>7</v>
      </c>
      <c r="E49" s="15">
        <v>0</v>
      </c>
      <c r="F49" s="15">
        <v>2</v>
      </c>
      <c r="G49" s="15">
        <v>0</v>
      </c>
      <c r="H49" s="15">
        <v>0</v>
      </c>
      <c r="I49" s="15">
        <v>0</v>
      </c>
      <c r="J49" s="15">
        <v>0</v>
      </c>
      <c r="K49" s="15">
        <v>0</v>
      </c>
      <c r="L49" s="15">
        <v>0</v>
      </c>
      <c r="M49" s="15">
        <v>1</v>
      </c>
      <c r="N49" s="15">
        <v>0</v>
      </c>
      <c r="O49" s="15">
        <v>1</v>
      </c>
      <c r="P49" s="14"/>
      <c r="AF49" s="14"/>
      <c r="AG49" s="14"/>
      <c r="AH49" s="14"/>
      <c r="AI49" s="14"/>
      <c r="AJ49" s="14"/>
      <c r="AK49" s="14"/>
      <c r="AL49" s="14"/>
      <c r="AM49" s="14"/>
      <c r="AN49" s="14"/>
    </row>
    <row r="50" spans="1:40" s="22" customFormat="1" ht="12.75" customHeight="1" x14ac:dyDescent="0.2">
      <c r="A50" s="33" t="s">
        <v>177</v>
      </c>
      <c r="B50" s="17" t="s">
        <v>160</v>
      </c>
      <c r="C50" s="17"/>
      <c r="D50" s="15">
        <v>6</v>
      </c>
      <c r="E50" s="15">
        <v>0</v>
      </c>
      <c r="F50" s="15">
        <v>0</v>
      </c>
      <c r="G50" s="15">
        <v>0</v>
      </c>
      <c r="H50" s="15">
        <v>0</v>
      </c>
      <c r="I50" s="15">
        <v>0</v>
      </c>
      <c r="J50" s="15">
        <v>0</v>
      </c>
      <c r="K50" s="15">
        <v>0</v>
      </c>
      <c r="L50" s="15">
        <v>0</v>
      </c>
      <c r="M50" s="15">
        <v>1</v>
      </c>
      <c r="N50" s="15">
        <v>0</v>
      </c>
      <c r="O50" s="15">
        <v>0</v>
      </c>
      <c r="P50" s="14"/>
      <c r="AF50" s="14"/>
      <c r="AG50" s="14"/>
      <c r="AH50" s="14"/>
      <c r="AI50" s="14"/>
      <c r="AJ50" s="14"/>
      <c r="AK50" s="14"/>
      <c r="AL50" s="14"/>
      <c r="AM50" s="14"/>
      <c r="AN50" s="14"/>
    </row>
    <row r="51" spans="1:40" s="22" customFormat="1" ht="12.75" customHeight="1" x14ac:dyDescent="0.2">
      <c r="A51" s="33" t="s">
        <v>178</v>
      </c>
      <c r="B51" s="17" t="s">
        <v>158</v>
      </c>
      <c r="C51" s="17"/>
      <c r="D51" s="15">
        <v>1</v>
      </c>
      <c r="E51" s="15">
        <v>0</v>
      </c>
      <c r="F51" s="15">
        <v>0</v>
      </c>
      <c r="G51" s="15">
        <v>0</v>
      </c>
      <c r="H51" s="15">
        <v>0</v>
      </c>
      <c r="I51" s="15">
        <v>0</v>
      </c>
      <c r="J51" s="15">
        <v>0</v>
      </c>
      <c r="K51" s="15">
        <v>0</v>
      </c>
      <c r="L51" s="15">
        <v>0</v>
      </c>
      <c r="M51" s="15">
        <v>0</v>
      </c>
      <c r="N51" s="15">
        <v>0</v>
      </c>
      <c r="O51" s="15">
        <v>0</v>
      </c>
      <c r="P51" s="14"/>
      <c r="AF51" s="14"/>
      <c r="AG51" s="14"/>
      <c r="AH51" s="14"/>
      <c r="AI51" s="14"/>
      <c r="AJ51" s="14"/>
      <c r="AK51" s="14"/>
      <c r="AL51" s="14"/>
      <c r="AM51" s="14"/>
      <c r="AN51" s="14"/>
    </row>
    <row r="52" spans="1:40" s="22" customFormat="1" ht="11.25" x14ac:dyDescent="0.2">
      <c r="A52" s="33" t="s">
        <v>179</v>
      </c>
      <c r="B52" s="17" t="s">
        <v>194</v>
      </c>
      <c r="C52" s="17"/>
      <c r="D52" s="15">
        <v>1</v>
      </c>
      <c r="E52" s="15">
        <v>0</v>
      </c>
      <c r="F52" s="15">
        <v>0</v>
      </c>
      <c r="G52" s="15">
        <v>0</v>
      </c>
      <c r="H52" s="15">
        <v>0</v>
      </c>
      <c r="I52" s="15">
        <v>0</v>
      </c>
      <c r="J52" s="15">
        <v>0</v>
      </c>
      <c r="K52" s="15">
        <v>0</v>
      </c>
      <c r="L52" s="15">
        <v>0</v>
      </c>
      <c r="M52" s="15">
        <v>0</v>
      </c>
      <c r="N52" s="15">
        <v>0</v>
      </c>
      <c r="O52" s="15">
        <v>0</v>
      </c>
      <c r="P52" s="14"/>
      <c r="AF52" s="14"/>
      <c r="AG52" s="14"/>
      <c r="AH52" s="14"/>
      <c r="AI52" s="14"/>
      <c r="AJ52" s="14"/>
      <c r="AK52" s="14"/>
      <c r="AL52" s="14"/>
      <c r="AM52" s="14"/>
      <c r="AN52" s="14"/>
    </row>
    <row r="53" spans="1:40"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v>0</v>
      </c>
      <c r="P53" s="14"/>
      <c r="AF53" s="14"/>
      <c r="AG53" s="14"/>
      <c r="AH53" s="14"/>
      <c r="AI53" s="14"/>
      <c r="AJ53" s="14"/>
      <c r="AK53" s="14"/>
      <c r="AL53" s="14"/>
      <c r="AM53" s="14"/>
      <c r="AN53" s="14"/>
    </row>
    <row r="54" spans="1:40" s="22" customFormat="1" ht="11.25" x14ac:dyDescent="0.2">
      <c r="A54" s="33" t="s">
        <v>181</v>
      </c>
      <c r="B54" s="17" t="s">
        <v>196</v>
      </c>
      <c r="C54" s="17"/>
      <c r="D54" s="15">
        <v>5</v>
      </c>
      <c r="E54" s="15">
        <v>0</v>
      </c>
      <c r="F54" s="15">
        <v>0</v>
      </c>
      <c r="G54" s="15">
        <v>0</v>
      </c>
      <c r="H54" s="15">
        <v>0</v>
      </c>
      <c r="I54" s="15">
        <v>0</v>
      </c>
      <c r="J54" s="15">
        <v>0</v>
      </c>
      <c r="K54" s="15">
        <v>0</v>
      </c>
      <c r="L54" s="15">
        <v>0</v>
      </c>
      <c r="M54" s="15">
        <v>0</v>
      </c>
      <c r="N54" s="15">
        <v>0</v>
      </c>
      <c r="O54" s="15">
        <v>0</v>
      </c>
      <c r="P54" s="14"/>
      <c r="AF54" s="14"/>
      <c r="AG54" s="14"/>
      <c r="AH54" s="14"/>
      <c r="AI54" s="14"/>
      <c r="AJ54" s="14"/>
      <c r="AK54" s="14"/>
      <c r="AL54" s="14"/>
      <c r="AM54" s="14"/>
      <c r="AN54" s="14"/>
    </row>
    <row r="55" spans="1:40" s="22" customFormat="1" ht="22.5" x14ac:dyDescent="0.2">
      <c r="A55" s="33" t="s">
        <v>182</v>
      </c>
      <c r="B55" s="17" t="s">
        <v>197</v>
      </c>
      <c r="C55" s="17"/>
      <c r="D55" s="15">
        <v>1</v>
      </c>
      <c r="E55" s="15">
        <v>0</v>
      </c>
      <c r="F55" s="15">
        <v>0</v>
      </c>
      <c r="G55" s="15">
        <v>0</v>
      </c>
      <c r="H55" s="15">
        <v>0</v>
      </c>
      <c r="I55" s="15">
        <v>0</v>
      </c>
      <c r="J55" s="15">
        <v>0</v>
      </c>
      <c r="K55" s="15">
        <v>0</v>
      </c>
      <c r="L55" s="15">
        <v>0</v>
      </c>
      <c r="M55" s="15">
        <v>0</v>
      </c>
      <c r="N55" s="15">
        <v>0</v>
      </c>
      <c r="O55" s="15">
        <v>0</v>
      </c>
      <c r="P55" s="14"/>
      <c r="AF55" s="14"/>
      <c r="AG55" s="14"/>
      <c r="AH55" s="14"/>
      <c r="AI55" s="14"/>
      <c r="AJ55" s="14"/>
      <c r="AK55" s="14"/>
      <c r="AL55" s="14"/>
      <c r="AM55" s="14"/>
      <c r="AN55" s="14"/>
    </row>
    <row r="56" spans="1:40" s="22" customFormat="1" ht="12" customHeight="1" x14ac:dyDescent="0.2">
      <c r="A56" s="33" t="s">
        <v>183</v>
      </c>
      <c r="B56" s="17" t="s">
        <v>324</v>
      </c>
      <c r="C56" s="17"/>
      <c r="D56" s="15">
        <v>1</v>
      </c>
      <c r="E56" s="15">
        <v>1</v>
      </c>
      <c r="F56" s="15">
        <v>0</v>
      </c>
      <c r="G56" s="15">
        <v>0</v>
      </c>
      <c r="H56" s="15">
        <v>0</v>
      </c>
      <c r="I56" s="15">
        <v>0</v>
      </c>
      <c r="J56" s="15">
        <v>0</v>
      </c>
      <c r="K56" s="15">
        <v>0</v>
      </c>
      <c r="L56" s="15">
        <v>0</v>
      </c>
      <c r="M56" s="15">
        <v>0</v>
      </c>
      <c r="N56" s="15">
        <v>0</v>
      </c>
      <c r="O56" s="15">
        <v>0</v>
      </c>
      <c r="P56" s="14"/>
      <c r="AF56" s="14"/>
      <c r="AG56" s="14"/>
      <c r="AH56" s="14"/>
      <c r="AI56" s="14"/>
      <c r="AJ56" s="14"/>
      <c r="AK56" s="14"/>
      <c r="AL56" s="14"/>
      <c r="AM56" s="14"/>
      <c r="AN56" s="14"/>
    </row>
    <row r="57" spans="1:40" s="22" customFormat="1" ht="11.25" x14ac:dyDescent="0.2">
      <c r="A57" s="3" t="s">
        <v>187</v>
      </c>
      <c r="D57" s="15">
        <v>0</v>
      </c>
      <c r="E57" s="15">
        <v>0</v>
      </c>
      <c r="F57" s="15">
        <v>0</v>
      </c>
      <c r="G57" s="15">
        <v>0</v>
      </c>
      <c r="H57" s="15">
        <v>0</v>
      </c>
      <c r="I57" s="15">
        <v>0</v>
      </c>
      <c r="J57" s="15">
        <v>0</v>
      </c>
      <c r="K57" s="15">
        <v>0</v>
      </c>
      <c r="L57" s="15">
        <v>0</v>
      </c>
      <c r="M57" s="15">
        <v>0</v>
      </c>
      <c r="N57" s="15">
        <v>0</v>
      </c>
      <c r="O57" s="15">
        <v>0</v>
      </c>
      <c r="P57" s="14"/>
      <c r="AF57" s="14"/>
      <c r="AG57" s="14"/>
      <c r="AH57" s="14"/>
      <c r="AI57" s="14"/>
      <c r="AJ57" s="14"/>
      <c r="AK57" s="14"/>
      <c r="AL57" s="14"/>
      <c r="AM57" s="14"/>
      <c r="AN57" s="14"/>
    </row>
    <row r="58" spans="1:40" s="22" customFormat="1" ht="1.5" customHeight="1" x14ac:dyDescent="0.2">
      <c r="A58" s="87"/>
      <c r="B58" s="21"/>
      <c r="C58" s="21"/>
      <c r="D58" s="20"/>
      <c r="E58" s="20"/>
      <c r="F58" s="20"/>
      <c r="G58" s="20"/>
      <c r="H58" s="20"/>
      <c r="I58" s="20"/>
      <c r="J58" s="20"/>
      <c r="K58" s="20"/>
      <c r="L58" s="20"/>
      <c r="M58" s="20"/>
      <c r="N58" s="20"/>
      <c r="O58" s="20"/>
      <c r="P58" s="14"/>
      <c r="AF58" s="14"/>
      <c r="AG58" s="14"/>
      <c r="AH58" s="14"/>
      <c r="AI58" s="14"/>
      <c r="AJ58" s="14"/>
      <c r="AK58" s="14"/>
      <c r="AL58" s="14"/>
      <c r="AM58" s="14"/>
      <c r="AN58" s="14"/>
    </row>
    <row r="59" spans="1:40" x14ac:dyDescent="0.2">
      <c r="O59" s="102" t="s">
        <v>95</v>
      </c>
    </row>
    <row r="60" spans="1:40" ht="5.25" customHeight="1" x14ac:dyDescent="0.2"/>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3"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0">
    <tabColor rgb="FF92D050"/>
    <pageSetUpPr autoPageBreaks="0"/>
  </sheetPr>
  <dimension ref="A1:BJ59"/>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1" style="1" customWidth="1"/>
    <col min="8" max="12" width="6.28515625" style="1" customWidth="1"/>
    <col min="13" max="13" width="7.42578125" style="1" customWidth="1"/>
    <col min="14" max="16" width="6.28515625" style="1" customWidth="1"/>
    <col min="17" max="16384" width="9.28515625" style="1"/>
  </cols>
  <sheetData>
    <row r="1" spans="1:28" s="14" customFormat="1" ht="11.1" customHeight="1" x14ac:dyDescent="0.2">
      <c r="D1" s="16"/>
      <c r="E1" s="16"/>
      <c r="F1" s="23" t="s">
        <v>488</v>
      </c>
    </row>
    <row r="2" spans="1:28" ht="11.1" customHeight="1" x14ac:dyDescent="0.2"/>
    <row r="3" spans="1:28" s="2" customFormat="1" ht="12" customHeight="1" x14ac:dyDescent="0.2">
      <c r="A3" s="28" t="s">
        <v>249</v>
      </c>
    </row>
    <row r="4" spans="1:28" s="2" customFormat="1" ht="11.1" customHeight="1" x14ac:dyDescent="0.2">
      <c r="A4" s="29"/>
    </row>
    <row r="5" spans="1:28" s="2" customFormat="1" ht="11.1" customHeight="1" x14ac:dyDescent="0.2">
      <c r="A5" s="173">
        <v>2023</v>
      </c>
      <c r="B5" s="173"/>
      <c r="C5" s="173"/>
      <c r="D5" s="173"/>
      <c r="E5" s="173"/>
      <c r="F5" s="173"/>
    </row>
    <row r="6" spans="1:28" ht="11.1" customHeight="1" x14ac:dyDescent="0.2">
      <c r="A6" s="65" t="s">
        <v>320</v>
      </c>
      <c r="B6" s="75"/>
      <c r="C6" s="64"/>
      <c r="D6" s="75"/>
      <c r="E6" s="75"/>
      <c r="F6" s="75"/>
    </row>
    <row r="7" spans="1:28" ht="1.5" customHeight="1" x14ac:dyDescent="0.2">
      <c r="A7" s="18"/>
      <c r="C7" s="35"/>
    </row>
    <row r="8" spans="1:28" s="31" customFormat="1" ht="27" customHeight="1" x14ac:dyDescent="0.2">
      <c r="A8" s="172" t="s">
        <v>151</v>
      </c>
      <c r="B8" s="172"/>
      <c r="C8" s="30"/>
      <c r="D8" s="36" t="s">
        <v>1</v>
      </c>
      <c r="E8" s="115" t="s">
        <v>62</v>
      </c>
      <c r="F8" s="36" t="s">
        <v>63</v>
      </c>
      <c r="G8" s="4"/>
      <c r="H8" s="4"/>
      <c r="I8" s="4"/>
      <c r="J8" s="4"/>
      <c r="K8" s="4"/>
      <c r="L8" s="4"/>
      <c r="M8" s="4"/>
      <c r="N8" s="4"/>
      <c r="O8" s="4"/>
      <c r="P8" s="4"/>
      <c r="Q8" s="4"/>
      <c r="R8" s="4"/>
      <c r="S8" s="4"/>
      <c r="T8" s="4"/>
      <c r="U8" s="4"/>
      <c r="V8" s="4"/>
      <c r="W8" s="4"/>
      <c r="X8" s="4"/>
      <c r="Y8" s="4"/>
      <c r="Z8" s="4"/>
      <c r="AA8" s="4"/>
      <c r="AB8" s="4"/>
    </row>
    <row r="9" spans="1:28" s="31" customFormat="1" ht="1.5" customHeight="1" x14ac:dyDescent="0.2">
      <c r="A9" s="72"/>
      <c r="B9" s="72"/>
      <c r="C9" s="72"/>
      <c r="D9" s="73"/>
      <c r="E9" s="73"/>
      <c r="F9" s="73"/>
      <c r="G9" s="4"/>
      <c r="H9" s="4"/>
      <c r="I9" s="4"/>
      <c r="J9" s="4"/>
      <c r="K9" s="4"/>
      <c r="L9" s="4"/>
      <c r="M9" s="4"/>
      <c r="N9" s="4"/>
      <c r="O9" s="4"/>
      <c r="P9" s="4"/>
      <c r="Q9" s="4"/>
      <c r="R9" s="4"/>
      <c r="S9" s="4"/>
      <c r="T9" s="4"/>
      <c r="U9" s="4"/>
      <c r="V9" s="4"/>
      <c r="W9" s="4"/>
      <c r="X9" s="4"/>
      <c r="Y9" s="4"/>
      <c r="Z9" s="4"/>
      <c r="AA9" s="4"/>
      <c r="AB9" s="4"/>
    </row>
    <row r="10" spans="1:28" s="31" customFormat="1" ht="1.5" customHeight="1" x14ac:dyDescent="0.2">
      <c r="A10" s="30"/>
      <c r="B10" s="30"/>
      <c r="C10" s="30"/>
      <c r="D10" s="4"/>
      <c r="E10" s="4"/>
      <c r="F10" s="4"/>
      <c r="G10" s="4"/>
      <c r="H10" s="4"/>
      <c r="I10" s="4"/>
      <c r="J10" s="4"/>
      <c r="K10" s="4"/>
      <c r="L10" s="4"/>
      <c r="M10" s="4"/>
      <c r="N10" s="4"/>
      <c r="O10" s="4"/>
      <c r="P10" s="4"/>
      <c r="Q10" s="4"/>
      <c r="R10" s="4"/>
      <c r="S10" s="4"/>
      <c r="T10" s="4"/>
      <c r="U10" s="4"/>
      <c r="V10" s="4"/>
      <c r="W10" s="4"/>
      <c r="X10" s="4"/>
      <c r="Y10" s="4"/>
      <c r="Z10" s="4"/>
      <c r="AA10" s="4"/>
      <c r="AB10" s="4"/>
    </row>
    <row r="11" spans="1:28" s="5" customFormat="1" ht="13.5" customHeight="1" x14ac:dyDescent="0.2">
      <c r="A11" s="32"/>
      <c r="B11" s="27" t="s">
        <v>9</v>
      </c>
      <c r="C11" s="27"/>
      <c r="D11" s="15">
        <v>184607</v>
      </c>
      <c r="E11" s="15">
        <v>124227</v>
      </c>
      <c r="F11" s="15">
        <v>60380</v>
      </c>
      <c r="G11" s="13"/>
      <c r="H11" s="13"/>
      <c r="I11" s="13"/>
      <c r="J11" s="2"/>
    </row>
    <row r="12" spans="1:28" s="5" customFormat="1" ht="13.5" customHeight="1" x14ac:dyDescent="0.2">
      <c r="A12" s="33" t="s">
        <v>163</v>
      </c>
      <c r="B12" s="17" t="s">
        <v>152</v>
      </c>
      <c r="C12" s="17"/>
      <c r="D12" s="15">
        <v>5725</v>
      </c>
      <c r="E12" s="15">
        <v>4816</v>
      </c>
      <c r="F12" s="15">
        <v>909</v>
      </c>
      <c r="G12" s="13"/>
      <c r="H12" s="13"/>
      <c r="I12" s="13"/>
      <c r="J12" s="2"/>
      <c r="K12" s="13"/>
    </row>
    <row r="13" spans="1:28" s="5" customFormat="1" ht="13.5" customHeight="1" x14ac:dyDescent="0.2">
      <c r="A13" s="33" t="s">
        <v>164</v>
      </c>
      <c r="B13" s="17" t="s">
        <v>188</v>
      </c>
      <c r="C13" s="17"/>
      <c r="D13" s="15">
        <v>790</v>
      </c>
      <c r="E13" s="15">
        <v>757</v>
      </c>
      <c r="F13" s="15">
        <v>33</v>
      </c>
      <c r="G13" s="13"/>
      <c r="H13" s="13"/>
      <c r="I13" s="13"/>
      <c r="J13" s="2"/>
      <c r="K13" s="13"/>
    </row>
    <row r="14" spans="1:28" s="5" customFormat="1" ht="13.5" customHeight="1" x14ac:dyDescent="0.2">
      <c r="A14" s="33" t="s">
        <v>165</v>
      </c>
      <c r="B14" s="17" t="s">
        <v>153</v>
      </c>
      <c r="C14" s="17"/>
      <c r="D14" s="15">
        <v>42407</v>
      </c>
      <c r="E14" s="15">
        <v>32457</v>
      </c>
      <c r="F14" s="15">
        <v>9950</v>
      </c>
      <c r="G14" s="13"/>
      <c r="H14" s="13"/>
      <c r="I14" s="13"/>
      <c r="J14" s="2"/>
      <c r="K14" s="13"/>
    </row>
    <row r="15" spans="1:28" s="148" customFormat="1" ht="13.5" hidden="1" customHeight="1" outlineLevel="1" x14ac:dyDescent="0.2">
      <c r="A15" s="33"/>
      <c r="B15" s="42" t="s">
        <v>983</v>
      </c>
      <c r="C15" s="17"/>
      <c r="D15" s="15">
        <v>5308</v>
      </c>
      <c r="E15" s="15">
        <v>2894</v>
      </c>
      <c r="F15" s="15">
        <v>2414</v>
      </c>
      <c r="G15" s="15"/>
      <c r="H15" s="15"/>
      <c r="I15" s="15"/>
      <c r="J15" s="15"/>
    </row>
    <row r="16" spans="1:28" s="148" customFormat="1" ht="13.5" hidden="1" customHeight="1" outlineLevel="1" x14ac:dyDescent="0.2">
      <c r="A16" s="33"/>
      <c r="B16" s="42" t="s">
        <v>984</v>
      </c>
      <c r="C16" s="17"/>
      <c r="D16" s="15">
        <v>874</v>
      </c>
      <c r="E16" s="15">
        <v>585</v>
      </c>
      <c r="F16" s="15">
        <v>289</v>
      </c>
      <c r="G16" s="15"/>
      <c r="H16" s="15"/>
      <c r="I16" s="15"/>
      <c r="J16" s="15"/>
    </row>
    <row r="17" spans="1:10" s="148" customFormat="1" ht="13.5" hidden="1" customHeight="1" outlineLevel="1" x14ac:dyDescent="0.2">
      <c r="A17" s="33"/>
      <c r="B17" s="42" t="s">
        <v>985</v>
      </c>
      <c r="C17" s="17"/>
      <c r="D17" s="15">
        <v>7</v>
      </c>
      <c r="E17" s="15">
        <v>5</v>
      </c>
      <c r="F17" s="15">
        <v>2</v>
      </c>
      <c r="G17" s="15"/>
      <c r="H17" s="15"/>
      <c r="I17" s="15"/>
      <c r="J17" s="15"/>
    </row>
    <row r="18" spans="1:10" s="148" customFormat="1" ht="13.5" hidden="1" customHeight="1" outlineLevel="1" x14ac:dyDescent="0.2">
      <c r="A18" s="33"/>
      <c r="B18" s="42" t="s">
        <v>986</v>
      </c>
      <c r="C18" s="17"/>
      <c r="D18" s="15">
        <v>1936</v>
      </c>
      <c r="E18" s="15">
        <v>1275</v>
      </c>
      <c r="F18" s="15">
        <v>661</v>
      </c>
      <c r="G18" s="15"/>
      <c r="H18" s="15"/>
      <c r="I18" s="15"/>
      <c r="J18" s="15"/>
    </row>
    <row r="19" spans="1:10" s="148" customFormat="1" ht="13.5" hidden="1" customHeight="1" outlineLevel="1" x14ac:dyDescent="0.2">
      <c r="A19" s="33"/>
      <c r="B19" s="42" t="s">
        <v>987</v>
      </c>
      <c r="C19" s="17"/>
      <c r="D19" s="15">
        <v>1284</v>
      </c>
      <c r="E19" s="15">
        <v>343</v>
      </c>
      <c r="F19" s="15">
        <v>941</v>
      </c>
      <c r="G19" s="15"/>
      <c r="H19" s="15"/>
      <c r="I19" s="15"/>
      <c r="J19" s="15"/>
    </row>
    <row r="20" spans="1:10" s="148" customFormat="1" ht="13.5" hidden="1" customHeight="1" outlineLevel="1" x14ac:dyDescent="0.2">
      <c r="A20" s="33"/>
      <c r="B20" s="42" t="s">
        <v>988</v>
      </c>
      <c r="C20" s="17"/>
      <c r="D20" s="15">
        <v>1353</v>
      </c>
      <c r="E20" s="15">
        <v>675</v>
      </c>
      <c r="F20" s="15">
        <v>678</v>
      </c>
      <c r="G20" s="15"/>
      <c r="H20" s="15"/>
      <c r="I20" s="15"/>
      <c r="J20" s="15"/>
    </row>
    <row r="21" spans="1:10" s="148" customFormat="1" ht="13.5" hidden="1" customHeight="1" outlineLevel="1" x14ac:dyDescent="0.2">
      <c r="A21" s="33"/>
      <c r="B21" s="14" t="s">
        <v>989</v>
      </c>
      <c r="C21" s="17"/>
      <c r="D21" s="15">
        <v>2441</v>
      </c>
      <c r="E21" s="15">
        <v>2068</v>
      </c>
      <c r="F21" s="15">
        <v>373</v>
      </c>
      <c r="G21" s="15"/>
      <c r="H21" s="15"/>
      <c r="I21" s="15"/>
      <c r="J21" s="15"/>
    </row>
    <row r="22" spans="1:10" s="148" customFormat="1" ht="13.5" hidden="1" customHeight="1" outlineLevel="1" x14ac:dyDescent="0.2">
      <c r="A22" s="33"/>
      <c r="B22" s="14" t="s">
        <v>990</v>
      </c>
      <c r="C22" s="17"/>
      <c r="D22" s="15">
        <v>687</v>
      </c>
      <c r="E22" s="15">
        <v>538</v>
      </c>
      <c r="F22" s="15">
        <v>149</v>
      </c>
      <c r="G22" s="15"/>
      <c r="H22" s="15"/>
      <c r="I22" s="15"/>
      <c r="J22" s="15"/>
    </row>
    <row r="23" spans="1:10" s="148" customFormat="1" ht="13.5" hidden="1" customHeight="1" outlineLevel="1" x14ac:dyDescent="0.2">
      <c r="A23" s="33"/>
      <c r="B23" s="14" t="s">
        <v>991</v>
      </c>
      <c r="C23" s="17"/>
      <c r="D23" s="15">
        <v>453</v>
      </c>
      <c r="E23" s="15">
        <v>354</v>
      </c>
      <c r="F23" s="15">
        <v>99</v>
      </c>
      <c r="G23" s="15"/>
      <c r="H23" s="15"/>
      <c r="I23" s="15"/>
      <c r="J23" s="15"/>
    </row>
    <row r="24" spans="1:10" s="148" customFormat="1" ht="13.5" hidden="1" customHeight="1" outlineLevel="1" x14ac:dyDescent="0.2">
      <c r="A24" s="33"/>
      <c r="B24" s="14" t="s">
        <v>992</v>
      </c>
      <c r="C24" s="17"/>
      <c r="D24" s="15">
        <v>20</v>
      </c>
      <c r="E24" s="15">
        <v>19</v>
      </c>
      <c r="F24" s="15">
        <v>1</v>
      </c>
      <c r="G24" s="15"/>
      <c r="H24" s="15"/>
      <c r="I24" s="15"/>
      <c r="J24" s="15"/>
    </row>
    <row r="25" spans="1:10" s="148" customFormat="1" ht="13.5" hidden="1" customHeight="1" outlineLevel="1" x14ac:dyDescent="0.2">
      <c r="A25" s="33"/>
      <c r="B25" s="14" t="s">
        <v>993</v>
      </c>
      <c r="C25" s="17"/>
      <c r="D25" s="15">
        <v>613</v>
      </c>
      <c r="E25" s="15">
        <v>470</v>
      </c>
      <c r="F25" s="15">
        <v>143</v>
      </c>
      <c r="G25" s="15"/>
      <c r="H25" s="15"/>
      <c r="I25" s="15"/>
      <c r="J25" s="15"/>
    </row>
    <row r="26" spans="1:10" s="148" customFormat="1" ht="13.5" hidden="1" customHeight="1" outlineLevel="1" x14ac:dyDescent="0.2">
      <c r="A26" s="33"/>
      <c r="B26" s="14" t="s">
        <v>994</v>
      </c>
      <c r="C26" s="17"/>
      <c r="D26" s="15">
        <v>308</v>
      </c>
      <c r="E26" s="15">
        <v>128</v>
      </c>
      <c r="F26" s="15">
        <v>180</v>
      </c>
      <c r="G26" s="15"/>
      <c r="H26" s="15"/>
      <c r="I26" s="15"/>
      <c r="J26" s="15"/>
    </row>
    <row r="27" spans="1:10" s="148" customFormat="1" ht="13.5" hidden="1" customHeight="1" outlineLevel="1" x14ac:dyDescent="0.2">
      <c r="A27" s="33"/>
      <c r="B27" s="14" t="s">
        <v>995</v>
      </c>
      <c r="C27" s="17"/>
      <c r="D27" s="15">
        <v>1870</v>
      </c>
      <c r="E27" s="15">
        <v>1506</v>
      </c>
      <c r="F27" s="15">
        <v>364</v>
      </c>
      <c r="G27" s="15"/>
      <c r="H27" s="15"/>
      <c r="I27" s="15"/>
      <c r="J27" s="15"/>
    </row>
    <row r="28" spans="1:10" s="148" customFormat="1" ht="13.5" hidden="1" customHeight="1" outlineLevel="1" x14ac:dyDescent="0.2">
      <c r="A28" s="33"/>
      <c r="B28" s="42" t="s">
        <v>996</v>
      </c>
      <c r="C28" s="17"/>
      <c r="D28" s="15">
        <v>3638</v>
      </c>
      <c r="E28" s="15">
        <v>3004</v>
      </c>
      <c r="F28" s="15">
        <v>634</v>
      </c>
      <c r="G28" s="15"/>
      <c r="H28" s="15"/>
      <c r="I28" s="15"/>
      <c r="J28" s="15"/>
    </row>
    <row r="29" spans="1:10" s="148" customFormat="1" ht="13.5" hidden="1" customHeight="1" outlineLevel="1" x14ac:dyDescent="0.2">
      <c r="A29" s="33"/>
      <c r="B29" s="14" t="s">
        <v>997</v>
      </c>
      <c r="C29" s="17"/>
      <c r="D29" s="15">
        <v>934</v>
      </c>
      <c r="E29" s="15">
        <v>851</v>
      </c>
      <c r="F29" s="15">
        <v>83</v>
      </c>
      <c r="G29" s="15"/>
      <c r="H29" s="15"/>
      <c r="I29" s="15"/>
      <c r="J29" s="15"/>
    </row>
    <row r="30" spans="1:10" s="148" customFormat="1" ht="13.5" hidden="1" customHeight="1" outlineLevel="1" x14ac:dyDescent="0.2">
      <c r="A30" s="33"/>
      <c r="B30" s="14" t="s">
        <v>998</v>
      </c>
      <c r="C30" s="17"/>
      <c r="D30" s="15">
        <v>9367</v>
      </c>
      <c r="E30" s="15">
        <v>8630</v>
      </c>
      <c r="F30" s="15">
        <v>737</v>
      </c>
      <c r="G30" s="15"/>
      <c r="H30" s="15"/>
      <c r="I30" s="15"/>
      <c r="J30" s="15"/>
    </row>
    <row r="31" spans="1:10" s="148" customFormat="1" ht="13.5" hidden="1" customHeight="1" outlineLevel="1" x14ac:dyDescent="0.2">
      <c r="A31" s="33"/>
      <c r="B31" s="14" t="s">
        <v>999</v>
      </c>
      <c r="C31" s="17"/>
      <c r="D31" s="15">
        <v>279</v>
      </c>
      <c r="E31" s="15">
        <v>176</v>
      </c>
      <c r="F31" s="15">
        <v>103</v>
      </c>
      <c r="G31" s="15"/>
      <c r="H31" s="15"/>
      <c r="I31" s="15"/>
      <c r="J31" s="15"/>
    </row>
    <row r="32" spans="1:10" s="148" customFormat="1" ht="13.5" hidden="1" customHeight="1" outlineLevel="1" x14ac:dyDescent="0.2">
      <c r="A32" s="33"/>
      <c r="B32" s="42" t="s">
        <v>1000</v>
      </c>
      <c r="C32" s="17"/>
      <c r="D32" s="15">
        <v>956</v>
      </c>
      <c r="E32" s="15">
        <v>731</v>
      </c>
      <c r="F32" s="15">
        <v>225</v>
      </c>
      <c r="G32" s="15"/>
      <c r="H32" s="15"/>
      <c r="I32" s="15"/>
      <c r="J32" s="15"/>
    </row>
    <row r="33" spans="1:62" s="148" customFormat="1" ht="13.5" hidden="1" customHeight="1" outlineLevel="1" x14ac:dyDescent="0.2">
      <c r="A33" s="33"/>
      <c r="B33" s="42" t="s">
        <v>1001</v>
      </c>
      <c r="C33" s="17"/>
      <c r="D33" s="15">
        <v>2193</v>
      </c>
      <c r="E33" s="15">
        <v>2007</v>
      </c>
      <c r="F33" s="15">
        <v>186</v>
      </c>
      <c r="G33" s="15"/>
      <c r="H33" s="15"/>
      <c r="I33" s="15"/>
      <c r="J33" s="15"/>
    </row>
    <row r="34" spans="1:62" s="148" customFormat="1" ht="13.5" hidden="1" customHeight="1" outlineLevel="1" x14ac:dyDescent="0.2">
      <c r="A34" s="33"/>
      <c r="B34" s="14" t="s">
        <v>1002</v>
      </c>
      <c r="C34" s="17"/>
      <c r="D34" s="15">
        <v>1821</v>
      </c>
      <c r="E34" s="15">
        <v>1319</v>
      </c>
      <c r="F34" s="15">
        <v>502</v>
      </c>
      <c r="G34" s="15"/>
      <c r="H34" s="15"/>
      <c r="I34" s="15"/>
      <c r="J34" s="15"/>
    </row>
    <row r="35" spans="1:62" s="148" customFormat="1" ht="13.5" hidden="1" customHeight="1" outlineLevel="1" x14ac:dyDescent="0.2">
      <c r="A35" s="33"/>
      <c r="B35" s="42" t="s">
        <v>1003</v>
      </c>
      <c r="C35" s="17"/>
      <c r="D35" s="15">
        <v>622</v>
      </c>
      <c r="E35" s="15">
        <v>449</v>
      </c>
      <c r="F35" s="15">
        <v>173</v>
      </c>
      <c r="G35" s="15"/>
      <c r="H35" s="15"/>
      <c r="I35" s="15"/>
      <c r="J35" s="15"/>
    </row>
    <row r="36" spans="1:62" s="148" customFormat="1" ht="13.5" hidden="1" customHeight="1" outlineLevel="1" x14ac:dyDescent="0.2">
      <c r="A36" s="33"/>
      <c r="B36" s="42" t="s">
        <v>1004</v>
      </c>
      <c r="C36" s="17"/>
      <c r="D36" s="15">
        <v>2773</v>
      </c>
      <c r="E36" s="15">
        <v>2270</v>
      </c>
      <c r="F36" s="15">
        <v>503</v>
      </c>
      <c r="G36" s="15"/>
      <c r="H36" s="15"/>
      <c r="I36" s="15"/>
      <c r="J36" s="15"/>
    </row>
    <row r="37" spans="1:62" s="148" customFormat="1" ht="13.5" hidden="1" customHeight="1" outlineLevel="1" x14ac:dyDescent="0.2">
      <c r="A37" s="33"/>
      <c r="B37" s="42" t="s">
        <v>1005</v>
      </c>
      <c r="C37" s="17"/>
      <c r="D37" s="15">
        <v>663</v>
      </c>
      <c r="E37" s="15">
        <v>441</v>
      </c>
      <c r="F37" s="15">
        <v>222</v>
      </c>
      <c r="G37" s="15"/>
      <c r="H37" s="15"/>
      <c r="I37" s="15"/>
      <c r="J37" s="15"/>
    </row>
    <row r="38" spans="1:62" s="148" customFormat="1" ht="13.5" hidden="1" customHeight="1" outlineLevel="1" x14ac:dyDescent="0.2">
      <c r="A38" s="33"/>
      <c r="B38" s="14" t="s">
        <v>1006</v>
      </c>
      <c r="C38" s="17"/>
      <c r="D38" s="15">
        <v>2007</v>
      </c>
      <c r="E38" s="15">
        <v>1719</v>
      </c>
      <c r="F38" s="15">
        <v>288</v>
      </c>
      <c r="G38" s="15"/>
      <c r="H38" s="15"/>
      <c r="I38" s="15"/>
      <c r="J38" s="15"/>
    </row>
    <row r="39" spans="1:62" s="5" customFormat="1" ht="13.5" customHeight="1" collapsed="1" x14ac:dyDescent="0.2">
      <c r="A39" s="33" t="s">
        <v>166</v>
      </c>
      <c r="B39" s="17" t="s">
        <v>189</v>
      </c>
      <c r="C39" s="17"/>
      <c r="D39" s="15">
        <v>251</v>
      </c>
      <c r="E39" s="15">
        <v>232</v>
      </c>
      <c r="F39" s="15">
        <v>19</v>
      </c>
      <c r="G39" s="13"/>
      <c r="H39" s="13"/>
      <c r="I39" s="13"/>
      <c r="J39" s="2"/>
      <c r="K39" s="13"/>
    </row>
    <row r="40" spans="1:62" s="5" customFormat="1" ht="25.5" customHeight="1" x14ac:dyDescent="0.2">
      <c r="A40" s="33" t="s">
        <v>167</v>
      </c>
      <c r="B40" s="17" t="s">
        <v>159</v>
      </c>
      <c r="C40" s="17"/>
      <c r="D40" s="15">
        <v>2847</v>
      </c>
      <c r="E40" s="15">
        <v>2537</v>
      </c>
      <c r="F40" s="15">
        <v>310</v>
      </c>
      <c r="G40" s="13"/>
      <c r="H40" s="13"/>
      <c r="I40" s="13"/>
      <c r="J40" s="2"/>
      <c r="K40" s="13"/>
    </row>
    <row r="41" spans="1:62" s="5" customFormat="1" ht="13.5" customHeight="1" x14ac:dyDescent="0.2">
      <c r="A41" s="33" t="s">
        <v>168</v>
      </c>
      <c r="B41" s="17" t="s">
        <v>154</v>
      </c>
      <c r="C41" s="17"/>
      <c r="D41" s="15">
        <v>29681</v>
      </c>
      <c r="E41" s="15">
        <v>29074</v>
      </c>
      <c r="F41" s="15">
        <v>607</v>
      </c>
      <c r="G41" s="13"/>
      <c r="H41" s="13"/>
      <c r="I41" s="13"/>
      <c r="J41" s="2"/>
      <c r="K41" s="13"/>
    </row>
    <row r="42" spans="1:62" s="5" customFormat="1" ht="25.5" customHeight="1" x14ac:dyDescent="0.2">
      <c r="A42" s="33" t="s">
        <v>169</v>
      </c>
      <c r="B42" s="17" t="s">
        <v>155</v>
      </c>
      <c r="C42" s="17"/>
      <c r="D42" s="15">
        <v>24720</v>
      </c>
      <c r="E42" s="15">
        <v>16226</v>
      </c>
      <c r="F42" s="15">
        <v>8494</v>
      </c>
      <c r="G42" s="13"/>
      <c r="H42" s="13"/>
      <c r="I42" s="13"/>
      <c r="J42" s="2"/>
      <c r="K42" s="13"/>
    </row>
    <row r="43" spans="1:62" s="5" customFormat="1" ht="13.5" customHeight="1" x14ac:dyDescent="0.2">
      <c r="A43" s="33" t="s">
        <v>170</v>
      </c>
      <c r="B43" s="17" t="s">
        <v>156</v>
      </c>
      <c r="C43" s="17"/>
      <c r="D43" s="15">
        <v>10155</v>
      </c>
      <c r="E43" s="15">
        <v>8438</v>
      </c>
      <c r="F43" s="15">
        <v>1717</v>
      </c>
      <c r="G43" s="13"/>
      <c r="H43" s="13"/>
      <c r="I43" s="13"/>
      <c r="J43" s="2"/>
      <c r="K43" s="13"/>
    </row>
    <row r="44" spans="1:62" s="5" customFormat="1" ht="13.5" customHeight="1" x14ac:dyDescent="0.2">
      <c r="A44" s="33" t="s">
        <v>171</v>
      </c>
      <c r="B44" s="17" t="s">
        <v>157</v>
      </c>
      <c r="C44" s="17"/>
      <c r="D44" s="15">
        <v>12472</v>
      </c>
      <c r="E44" s="15">
        <v>5741</v>
      </c>
      <c r="F44" s="15">
        <v>6731</v>
      </c>
      <c r="G44" s="13"/>
      <c r="H44" s="13"/>
      <c r="I44" s="13"/>
      <c r="J44" s="2"/>
      <c r="K44" s="13"/>
    </row>
    <row r="45" spans="1:62" s="5" customFormat="1" ht="13.5" customHeight="1" x14ac:dyDescent="0.2">
      <c r="A45" s="33" t="s">
        <v>172</v>
      </c>
      <c r="B45" s="17" t="s">
        <v>190</v>
      </c>
      <c r="C45" s="17"/>
      <c r="D45" s="15">
        <v>795</v>
      </c>
      <c r="E45" s="15">
        <v>584</v>
      </c>
      <c r="F45" s="15">
        <v>211</v>
      </c>
      <c r="G45" s="13"/>
      <c r="H45" s="13"/>
      <c r="I45" s="13"/>
      <c r="J45" s="2"/>
      <c r="K45" s="13"/>
    </row>
    <row r="46" spans="1:62" s="8" customFormat="1" ht="13.5" customHeight="1" x14ac:dyDescent="0.2">
      <c r="A46" s="33" t="s">
        <v>173</v>
      </c>
      <c r="B46" s="17" t="s">
        <v>191</v>
      </c>
      <c r="C46" s="17"/>
      <c r="D46" s="15">
        <v>581</v>
      </c>
      <c r="E46" s="15">
        <v>280</v>
      </c>
      <c r="F46" s="15">
        <v>301</v>
      </c>
      <c r="G46" s="13"/>
      <c r="H46" s="13"/>
      <c r="I46" s="13"/>
      <c r="J46" s="2"/>
      <c r="K46" s="13"/>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row>
    <row r="47" spans="1:62" s="8" customFormat="1" ht="13.5" customHeight="1" x14ac:dyDescent="0.2">
      <c r="A47" s="33" t="s">
        <v>174</v>
      </c>
      <c r="B47" s="17" t="s">
        <v>192</v>
      </c>
      <c r="C47" s="17"/>
      <c r="D47" s="15">
        <v>896</v>
      </c>
      <c r="E47" s="15">
        <v>546</v>
      </c>
      <c r="F47" s="15">
        <v>350</v>
      </c>
      <c r="G47" s="13"/>
      <c r="H47" s="13"/>
      <c r="I47" s="13"/>
      <c r="J47" s="2"/>
      <c r="K47" s="13"/>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row>
    <row r="48" spans="1:62" s="8" customFormat="1" ht="13.5" customHeight="1" x14ac:dyDescent="0.2">
      <c r="A48" s="33" t="s">
        <v>175</v>
      </c>
      <c r="B48" s="17" t="s">
        <v>195</v>
      </c>
      <c r="C48" s="17"/>
      <c r="D48" s="15">
        <v>2924</v>
      </c>
      <c r="E48" s="15">
        <v>1852</v>
      </c>
      <c r="F48" s="15">
        <v>1072</v>
      </c>
      <c r="G48" s="13"/>
      <c r="H48" s="13"/>
      <c r="I48" s="13"/>
      <c r="J48" s="2"/>
      <c r="K48" s="13"/>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row>
    <row r="49" spans="1:62" s="8" customFormat="1" ht="12.75" customHeight="1" x14ac:dyDescent="0.2">
      <c r="A49" s="33" t="s">
        <v>176</v>
      </c>
      <c r="B49" s="17" t="s">
        <v>193</v>
      </c>
      <c r="C49" s="17"/>
      <c r="D49" s="15">
        <v>13499</v>
      </c>
      <c r="E49" s="15">
        <v>8262</v>
      </c>
      <c r="F49" s="15">
        <v>5237</v>
      </c>
      <c r="G49" s="13"/>
      <c r="H49" s="13"/>
      <c r="I49" s="13"/>
      <c r="J49" s="2"/>
      <c r="K49" s="13"/>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row>
    <row r="50" spans="1:62" s="8" customFormat="1" ht="12.75" customHeight="1" x14ac:dyDescent="0.2">
      <c r="A50" s="33" t="s">
        <v>177</v>
      </c>
      <c r="B50" s="17" t="s">
        <v>160</v>
      </c>
      <c r="C50" s="17"/>
      <c r="D50" s="15">
        <v>11347</v>
      </c>
      <c r="E50" s="15">
        <v>6088</v>
      </c>
      <c r="F50" s="15">
        <v>5259</v>
      </c>
      <c r="G50" s="13"/>
      <c r="H50" s="13"/>
      <c r="I50" s="13"/>
      <c r="J50" s="2"/>
      <c r="K50" s="13"/>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row>
    <row r="51" spans="1:62" s="8" customFormat="1" ht="12.75" customHeight="1" x14ac:dyDescent="0.2">
      <c r="A51" s="33" t="s">
        <v>178</v>
      </c>
      <c r="B51" s="17" t="s">
        <v>158</v>
      </c>
      <c r="C51" s="17"/>
      <c r="D51" s="15">
        <v>2024</v>
      </c>
      <c r="E51" s="15">
        <v>362</v>
      </c>
      <c r="F51" s="15">
        <v>1662</v>
      </c>
      <c r="G51" s="13"/>
      <c r="H51" s="13"/>
      <c r="I51" s="13"/>
      <c r="J51" s="2"/>
      <c r="K51" s="13"/>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row>
    <row r="52" spans="1:62" s="8" customFormat="1" ht="13.5" customHeight="1" x14ac:dyDescent="0.2">
      <c r="A52" s="33" t="s">
        <v>179</v>
      </c>
      <c r="B52" s="17" t="s">
        <v>194</v>
      </c>
      <c r="C52" s="17"/>
      <c r="D52" s="15">
        <v>17119</v>
      </c>
      <c r="E52" s="15">
        <v>2384</v>
      </c>
      <c r="F52" s="15">
        <v>14735</v>
      </c>
      <c r="G52" s="13"/>
      <c r="H52" s="13"/>
      <c r="I52" s="13"/>
      <c r="J52" s="2"/>
      <c r="K52" s="13"/>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row>
    <row r="53" spans="1:62" s="8" customFormat="1" ht="13.35" customHeight="1" x14ac:dyDescent="0.2">
      <c r="A53" s="33" t="s">
        <v>180</v>
      </c>
      <c r="B53" s="17" t="s">
        <v>198</v>
      </c>
      <c r="C53" s="17"/>
      <c r="D53" s="15">
        <v>1763</v>
      </c>
      <c r="E53" s="15">
        <v>1286</v>
      </c>
      <c r="F53" s="15">
        <v>477</v>
      </c>
      <c r="G53" s="13"/>
      <c r="H53" s="13"/>
      <c r="I53" s="13"/>
      <c r="J53" s="2"/>
      <c r="K53" s="13"/>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row>
    <row r="54" spans="1:62" s="8" customFormat="1" ht="13.5" customHeight="1" x14ac:dyDescent="0.2">
      <c r="A54" s="33" t="s">
        <v>181</v>
      </c>
      <c r="B54" s="17" t="s">
        <v>196</v>
      </c>
      <c r="C54" s="17"/>
      <c r="D54" s="15">
        <v>4020</v>
      </c>
      <c r="E54" s="15">
        <v>2192</v>
      </c>
      <c r="F54" s="15">
        <v>1828</v>
      </c>
      <c r="G54" s="13"/>
      <c r="H54" s="13"/>
      <c r="I54" s="13"/>
      <c r="J54" s="2"/>
      <c r="K54" s="13"/>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row>
    <row r="55" spans="1:62" s="8" customFormat="1" ht="25.5" customHeight="1" x14ac:dyDescent="0.2">
      <c r="A55" s="33" t="s">
        <v>182</v>
      </c>
      <c r="B55" s="17" t="s">
        <v>197</v>
      </c>
      <c r="C55" s="17"/>
      <c r="D55" s="15">
        <v>571</v>
      </c>
      <c r="E55" s="15">
        <v>102</v>
      </c>
      <c r="F55" s="15">
        <v>469</v>
      </c>
      <c r="G55" s="13"/>
      <c r="H55" s="133"/>
      <c r="I55" s="13"/>
      <c r="J55" s="2"/>
      <c r="K55" s="13"/>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row>
    <row r="56" spans="1:62" s="8" customFormat="1" ht="13.5" customHeight="1" x14ac:dyDescent="0.2">
      <c r="A56" s="33" t="s">
        <v>183</v>
      </c>
      <c r="B56" s="17" t="s">
        <v>324</v>
      </c>
      <c r="C56" s="17"/>
      <c r="D56" s="15">
        <v>20</v>
      </c>
      <c r="E56" s="15">
        <v>11</v>
      </c>
      <c r="F56" s="15">
        <v>9</v>
      </c>
      <c r="G56" s="13"/>
      <c r="H56" s="13"/>
      <c r="I56" s="13"/>
      <c r="J56" s="2"/>
      <c r="K56" s="13"/>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row>
    <row r="57" spans="1:62" s="8" customFormat="1" ht="13.5" customHeight="1" x14ac:dyDescent="0.2">
      <c r="A57" s="34" t="s">
        <v>131</v>
      </c>
      <c r="B57" s="14"/>
      <c r="C57" s="14"/>
      <c r="D57" s="15">
        <v>0</v>
      </c>
      <c r="E57" s="15">
        <v>0</v>
      </c>
      <c r="F57" s="15">
        <v>0</v>
      </c>
      <c r="G57" s="13"/>
      <c r="H57" s="13"/>
      <c r="I57" s="13"/>
      <c r="J57" s="2"/>
      <c r="K57" s="13"/>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row>
    <row r="58" spans="1:62" ht="1.5" customHeight="1" x14ac:dyDescent="0.2">
      <c r="A58" s="64"/>
      <c r="B58" s="75"/>
      <c r="C58" s="75"/>
      <c r="D58" s="110"/>
      <c r="E58" s="110"/>
      <c r="F58" s="110"/>
      <c r="G58" s="13"/>
    </row>
    <row r="59" spans="1:62" ht="12" x14ac:dyDescent="0.2">
      <c r="B59" s="175"/>
      <c r="C59" s="175"/>
      <c r="D59" s="175"/>
      <c r="E59" s="142"/>
      <c r="F59" s="26"/>
      <c r="G59" s="13"/>
      <c r="H59" s="12"/>
      <c r="I59" s="12"/>
    </row>
  </sheetData>
  <customSheetViews>
    <customSheetView guid="{09C079DF-E626-4084-A2F6-C76BFDAA1A4F}" showGridLines="0" fitToPage="1">
      <selection activeCell="L16" sqref="L16"/>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8:B8"/>
    <mergeCell ref="B59:D59"/>
    <mergeCell ref="A5:F5"/>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Folha118">
    <tabColor rgb="FF0070C0"/>
    <pageSetUpPr fitToPage="1"/>
  </sheetPr>
  <dimension ref="A1:AY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18" width="9.28515625" style="1"/>
    <col min="19" max="19" width="7.42578125" style="1" customWidth="1"/>
    <col min="20" max="16384" width="9.28515625" style="1"/>
  </cols>
  <sheetData>
    <row r="1" spans="1:51" s="14" customFormat="1" ht="11.1" customHeight="1" x14ac:dyDescent="0.2">
      <c r="A1" s="14" t="s">
        <v>96</v>
      </c>
      <c r="N1" s="23"/>
      <c r="O1" s="23" t="s">
        <v>391</v>
      </c>
    </row>
    <row r="2" spans="1:51" ht="11.1" customHeight="1" x14ac:dyDescent="0.2"/>
    <row r="3" spans="1:51" s="2" customFormat="1" ht="12" customHeight="1" x14ac:dyDescent="0.2">
      <c r="A3" s="28" t="s">
        <v>216</v>
      </c>
    </row>
    <row r="4" spans="1:51" s="2" customFormat="1" ht="11.1" customHeight="1" x14ac:dyDescent="0.2">
      <c r="A4" s="29"/>
    </row>
    <row r="5" spans="1:51" ht="11.1" customHeight="1" x14ac:dyDescent="0.2">
      <c r="A5" s="173">
        <v>2023</v>
      </c>
      <c r="B5" s="173"/>
      <c r="C5" s="173"/>
      <c r="D5" s="173"/>
      <c r="E5" s="173"/>
      <c r="F5" s="173"/>
      <c r="G5" s="173"/>
      <c r="H5" s="173"/>
      <c r="I5" s="173"/>
      <c r="J5" s="173"/>
      <c r="K5" s="173"/>
      <c r="L5" s="173"/>
      <c r="M5" s="173"/>
      <c r="N5" s="173"/>
      <c r="O5" s="173"/>
    </row>
    <row r="6" spans="1:51" ht="11.1" customHeight="1" x14ac:dyDescent="0.2">
      <c r="A6" s="18" t="s">
        <v>321</v>
      </c>
      <c r="C6" s="35"/>
      <c r="K6" s="6"/>
      <c r="L6" s="6"/>
    </row>
    <row r="7" spans="1:51" ht="1.5" customHeight="1" x14ac:dyDescent="0.2">
      <c r="A7" s="69"/>
      <c r="B7" s="70"/>
      <c r="C7" s="11"/>
      <c r="D7" s="70"/>
      <c r="E7" s="70"/>
      <c r="F7" s="70"/>
      <c r="G7" s="70"/>
      <c r="H7" s="70"/>
      <c r="I7" s="70"/>
      <c r="J7" s="70"/>
      <c r="K7" s="70"/>
      <c r="L7" s="70"/>
      <c r="M7" s="70"/>
      <c r="N7" s="70"/>
      <c r="O7" s="70"/>
    </row>
    <row r="8" spans="1:51" ht="57" customHeight="1" x14ac:dyDescent="0.2">
      <c r="A8" s="172" t="s">
        <v>151</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1" ht="1.5" customHeight="1" x14ac:dyDescent="0.2">
      <c r="A9" s="72"/>
      <c r="B9" s="72"/>
      <c r="C9" s="72"/>
      <c r="D9" s="73"/>
      <c r="E9" s="73"/>
      <c r="F9" s="73"/>
      <c r="G9" s="73"/>
      <c r="H9" s="73"/>
      <c r="I9" s="73"/>
      <c r="J9" s="73"/>
      <c r="K9" s="73"/>
      <c r="L9" s="73"/>
      <c r="M9" s="73"/>
      <c r="N9" s="73"/>
      <c r="O9" s="73"/>
    </row>
    <row r="10" spans="1:51" ht="1.5" customHeight="1" x14ac:dyDescent="0.2">
      <c r="A10" s="30"/>
      <c r="B10" s="30"/>
      <c r="C10" s="30"/>
      <c r="D10" s="4"/>
      <c r="E10" s="4"/>
      <c r="F10" s="4"/>
      <c r="G10" s="4"/>
      <c r="H10" s="4"/>
      <c r="I10" s="4"/>
      <c r="J10" s="4"/>
      <c r="K10" s="4"/>
      <c r="L10" s="4"/>
      <c r="M10" s="4"/>
      <c r="N10" s="4"/>
      <c r="O10" s="4"/>
    </row>
    <row r="11" spans="1:51" ht="13.5" customHeight="1" x14ac:dyDescent="0.2">
      <c r="A11" s="32"/>
      <c r="B11" s="27" t="s">
        <v>9</v>
      </c>
      <c r="C11" s="27"/>
      <c r="D11" s="15">
        <v>136</v>
      </c>
      <c r="E11" s="15">
        <v>28</v>
      </c>
      <c r="F11" s="15">
        <v>3</v>
      </c>
      <c r="G11" s="15">
        <v>17</v>
      </c>
      <c r="H11" s="15">
        <v>2</v>
      </c>
      <c r="I11" s="15">
        <v>0</v>
      </c>
      <c r="J11" s="15">
        <v>0</v>
      </c>
      <c r="K11" s="15">
        <v>5</v>
      </c>
      <c r="L11" s="15">
        <v>0</v>
      </c>
      <c r="M11" s="15">
        <v>3</v>
      </c>
      <c r="N11" s="15">
        <v>0</v>
      </c>
      <c r="O11" s="15">
        <v>40</v>
      </c>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row>
    <row r="12" spans="1:51" s="22" customFormat="1" x14ac:dyDescent="0.2">
      <c r="A12" s="33" t="s">
        <v>163</v>
      </c>
      <c r="B12" s="17" t="s">
        <v>152</v>
      </c>
      <c r="C12" s="17"/>
      <c r="D12" s="15">
        <v>11</v>
      </c>
      <c r="E12" s="15">
        <v>0</v>
      </c>
      <c r="F12" s="15">
        <v>0</v>
      </c>
      <c r="G12" s="15">
        <v>0</v>
      </c>
      <c r="H12" s="15">
        <v>0</v>
      </c>
      <c r="I12" s="15">
        <v>0</v>
      </c>
      <c r="J12" s="15">
        <v>0</v>
      </c>
      <c r="K12" s="15">
        <v>2</v>
      </c>
      <c r="L12" s="15">
        <v>0</v>
      </c>
      <c r="M12" s="15">
        <v>0</v>
      </c>
      <c r="N12" s="15">
        <v>0</v>
      </c>
      <c r="O12" s="15">
        <v>5</v>
      </c>
      <c r="P12" s="14"/>
      <c r="Q12" s="14"/>
      <c r="R12" s="14"/>
      <c r="S12" s="15"/>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row>
    <row r="13" spans="1:51" s="22" customFormat="1" x14ac:dyDescent="0.2">
      <c r="A13" s="33" t="s">
        <v>164</v>
      </c>
      <c r="B13" s="17" t="s">
        <v>188</v>
      </c>
      <c r="C13" s="17"/>
      <c r="D13" s="15">
        <v>1</v>
      </c>
      <c r="E13" s="15">
        <v>0</v>
      </c>
      <c r="F13" s="15">
        <v>0</v>
      </c>
      <c r="G13" s="15">
        <v>1</v>
      </c>
      <c r="H13" s="15">
        <v>0</v>
      </c>
      <c r="I13" s="15">
        <v>0</v>
      </c>
      <c r="J13" s="15">
        <v>0</v>
      </c>
      <c r="K13" s="15">
        <v>0</v>
      </c>
      <c r="L13" s="15">
        <v>0</v>
      </c>
      <c r="M13" s="15">
        <v>0</v>
      </c>
      <c r="N13" s="15">
        <v>0</v>
      </c>
      <c r="O13" s="15">
        <v>0</v>
      </c>
      <c r="P13" s="14"/>
      <c r="Q13" s="14"/>
      <c r="R13" s="14"/>
      <c r="S13" s="15"/>
      <c r="T13" s="14"/>
      <c r="U13" s="15"/>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row>
    <row r="14" spans="1:51" s="22" customFormat="1" x14ac:dyDescent="0.2">
      <c r="A14" s="33" t="s">
        <v>165</v>
      </c>
      <c r="B14" s="17" t="s">
        <v>153</v>
      </c>
      <c r="C14" s="17"/>
      <c r="D14" s="15">
        <v>29</v>
      </c>
      <c r="E14" s="15">
        <v>4</v>
      </c>
      <c r="F14" s="15">
        <v>1</v>
      </c>
      <c r="G14" s="15">
        <v>6</v>
      </c>
      <c r="H14" s="15">
        <v>2</v>
      </c>
      <c r="I14" s="15">
        <v>0</v>
      </c>
      <c r="J14" s="15">
        <v>0</v>
      </c>
      <c r="K14" s="15">
        <v>0</v>
      </c>
      <c r="L14" s="15">
        <v>0</v>
      </c>
      <c r="M14" s="15">
        <v>0</v>
      </c>
      <c r="N14" s="15">
        <v>0</v>
      </c>
      <c r="O14" s="15">
        <v>11</v>
      </c>
      <c r="P14" s="14"/>
      <c r="Q14" s="14"/>
      <c r="R14" s="14"/>
      <c r="S14" s="15"/>
      <c r="T14" s="14"/>
      <c r="U14" s="15"/>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row>
    <row r="15" spans="1:51" s="148" customFormat="1" ht="13.5" hidden="1" customHeight="1" outlineLevel="1" x14ac:dyDescent="0.2">
      <c r="A15" s="33"/>
      <c r="B15" s="42" t="s">
        <v>983</v>
      </c>
      <c r="C15" s="17"/>
      <c r="D15" s="15">
        <v>3</v>
      </c>
      <c r="E15" s="15">
        <v>2</v>
      </c>
      <c r="F15" s="15">
        <v>0</v>
      </c>
      <c r="G15" s="15">
        <v>1</v>
      </c>
      <c r="H15" s="15">
        <v>0</v>
      </c>
      <c r="I15" s="15">
        <v>0</v>
      </c>
      <c r="J15" s="15">
        <v>0</v>
      </c>
      <c r="K15" s="15">
        <v>0</v>
      </c>
      <c r="L15" s="15">
        <v>0</v>
      </c>
      <c r="M15" s="15">
        <v>0</v>
      </c>
      <c r="N15" s="15">
        <v>0</v>
      </c>
      <c r="O15" s="15">
        <v>0</v>
      </c>
    </row>
    <row r="16" spans="1:51"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c r="O16" s="15">
        <v>0</v>
      </c>
    </row>
    <row r="17" spans="1:15"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c r="O17" s="15">
        <v>0</v>
      </c>
    </row>
    <row r="18" spans="1:15" s="148" customFormat="1" ht="13.5" hidden="1" customHeight="1" outlineLevel="1" x14ac:dyDescent="0.2">
      <c r="A18" s="33"/>
      <c r="B18" s="42" t="s">
        <v>986</v>
      </c>
      <c r="C18" s="17"/>
      <c r="D18" s="15">
        <v>3</v>
      </c>
      <c r="E18" s="15">
        <v>0</v>
      </c>
      <c r="F18" s="15">
        <v>0</v>
      </c>
      <c r="G18" s="15">
        <v>0</v>
      </c>
      <c r="H18" s="15">
        <v>0</v>
      </c>
      <c r="I18" s="15">
        <v>0</v>
      </c>
      <c r="J18" s="15">
        <v>0</v>
      </c>
      <c r="K18" s="15">
        <v>0</v>
      </c>
      <c r="L18" s="15">
        <v>0</v>
      </c>
      <c r="M18" s="15">
        <v>0</v>
      </c>
      <c r="N18" s="15">
        <v>0</v>
      </c>
      <c r="O18" s="15">
        <v>3</v>
      </c>
    </row>
    <row r="19" spans="1:15"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c r="O19" s="15">
        <v>0</v>
      </c>
    </row>
    <row r="20" spans="1:15"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c r="O20" s="15">
        <v>0</v>
      </c>
    </row>
    <row r="21" spans="1:15" s="148" customFormat="1" ht="13.5" hidden="1" customHeight="1" outlineLevel="1" x14ac:dyDescent="0.2">
      <c r="A21" s="33"/>
      <c r="B21" s="14" t="s">
        <v>989</v>
      </c>
      <c r="C21" s="17"/>
      <c r="D21" s="15">
        <v>1</v>
      </c>
      <c r="E21" s="15">
        <v>1</v>
      </c>
      <c r="F21" s="15">
        <v>0</v>
      </c>
      <c r="G21" s="15">
        <v>0</v>
      </c>
      <c r="H21" s="15">
        <v>0</v>
      </c>
      <c r="I21" s="15">
        <v>0</v>
      </c>
      <c r="J21" s="15">
        <v>0</v>
      </c>
      <c r="K21" s="15">
        <v>0</v>
      </c>
      <c r="L21" s="15">
        <v>0</v>
      </c>
      <c r="M21" s="15">
        <v>0</v>
      </c>
      <c r="N21" s="15">
        <v>0</v>
      </c>
      <c r="O21" s="15">
        <v>0</v>
      </c>
    </row>
    <row r="22" spans="1:15" s="148" customFormat="1" ht="13.5" hidden="1" customHeight="1" outlineLevel="1" x14ac:dyDescent="0.2">
      <c r="A22" s="33"/>
      <c r="B22" s="14" t="s">
        <v>990</v>
      </c>
      <c r="C22" s="17"/>
      <c r="D22" s="15">
        <v>1</v>
      </c>
      <c r="E22" s="15">
        <v>0</v>
      </c>
      <c r="F22" s="15">
        <v>0</v>
      </c>
      <c r="G22" s="15">
        <v>0</v>
      </c>
      <c r="H22" s="15">
        <v>0</v>
      </c>
      <c r="I22" s="15">
        <v>0</v>
      </c>
      <c r="J22" s="15">
        <v>0</v>
      </c>
      <c r="K22" s="15">
        <v>0</v>
      </c>
      <c r="L22" s="15">
        <v>0</v>
      </c>
      <c r="M22" s="15">
        <v>0</v>
      </c>
      <c r="N22" s="15">
        <v>0</v>
      </c>
      <c r="O22" s="15">
        <v>1</v>
      </c>
    </row>
    <row r="23" spans="1:15"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c r="O23" s="15">
        <v>0</v>
      </c>
    </row>
    <row r="24" spans="1:15"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c r="O24" s="15">
        <v>0</v>
      </c>
    </row>
    <row r="25" spans="1:15" s="148" customFormat="1" ht="13.5" hidden="1" customHeight="1" outlineLevel="1" x14ac:dyDescent="0.2">
      <c r="A25" s="33"/>
      <c r="B25" s="14" t="s">
        <v>993</v>
      </c>
      <c r="C25" s="17"/>
      <c r="D25" s="15">
        <v>1</v>
      </c>
      <c r="E25" s="15">
        <v>0</v>
      </c>
      <c r="F25" s="15">
        <v>0</v>
      </c>
      <c r="G25" s="15">
        <v>0</v>
      </c>
      <c r="H25" s="15">
        <v>0</v>
      </c>
      <c r="I25" s="15">
        <v>0</v>
      </c>
      <c r="J25" s="15">
        <v>0</v>
      </c>
      <c r="K25" s="15">
        <v>0</v>
      </c>
      <c r="L25" s="15">
        <v>0</v>
      </c>
      <c r="M25" s="15">
        <v>0</v>
      </c>
      <c r="N25" s="15">
        <v>0</v>
      </c>
      <c r="O25" s="15">
        <v>1</v>
      </c>
    </row>
    <row r="26" spans="1:15"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c r="O26" s="15">
        <v>0</v>
      </c>
    </row>
    <row r="27" spans="1:15"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c r="O27" s="15">
        <v>0</v>
      </c>
    </row>
    <row r="28" spans="1:15" s="148" customFormat="1" ht="13.5" hidden="1" customHeight="1" outlineLevel="1" x14ac:dyDescent="0.2">
      <c r="A28" s="33"/>
      <c r="B28" s="42" t="s">
        <v>996</v>
      </c>
      <c r="C28" s="17"/>
      <c r="D28" s="15">
        <v>4</v>
      </c>
      <c r="E28" s="15">
        <v>0</v>
      </c>
      <c r="F28" s="15">
        <v>0</v>
      </c>
      <c r="G28" s="15">
        <v>2</v>
      </c>
      <c r="H28" s="15">
        <v>0</v>
      </c>
      <c r="I28" s="15">
        <v>0</v>
      </c>
      <c r="J28" s="15">
        <v>0</v>
      </c>
      <c r="K28" s="15">
        <v>0</v>
      </c>
      <c r="L28" s="15">
        <v>0</v>
      </c>
      <c r="M28" s="15">
        <v>0</v>
      </c>
      <c r="N28" s="15">
        <v>0</v>
      </c>
      <c r="O28" s="15">
        <v>1</v>
      </c>
    </row>
    <row r="29" spans="1:15" s="148" customFormat="1" ht="13.5" hidden="1" customHeight="1" outlineLevel="1" x14ac:dyDescent="0.2">
      <c r="A29" s="33"/>
      <c r="B29" s="14" t="s">
        <v>997</v>
      </c>
      <c r="C29" s="17"/>
      <c r="D29" s="15">
        <v>2</v>
      </c>
      <c r="E29" s="15">
        <v>0</v>
      </c>
      <c r="F29" s="15">
        <v>0</v>
      </c>
      <c r="G29" s="15">
        <v>1</v>
      </c>
      <c r="H29" s="15">
        <v>0</v>
      </c>
      <c r="I29" s="15">
        <v>0</v>
      </c>
      <c r="J29" s="15">
        <v>0</v>
      </c>
      <c r="K29" s="15">
        <v>0</v>
      </c>
      <c r="L29" s="15">
        <v>0</v>
      </c>
      <c r="M29" s="15">
        <v>0</v>
      </c>
      <c r="N29" s="15">
        <v>0</v>
      </c>
      <c r="O29" s="15">
        <v>0</v>
      </c>
    </row>
    <row r="30" spans="1:15" s="148" customFormat="1" ht="13.5" hidden="1" customHeight="1" outlineLevel="1" x14ac:dyDescent="0.2">
      <c r="A30" s="33"/>
      <c r="B30" s="14" t="s">
        <v>998</v>
      </c>
      <c r="C30" s="17"/>
      <c r="D30" s="15">
        <v>7</v>
      </c>
      <c r="E30" s="15">
        <v>1</v>
      </c>
      <c r="F30" s="15">
        <v>0</v>
      </c>
      <c r="G30" s="15">
        <v>1</v>
      </c>
      <c r="H30" s="15">
        <v>0</v>
      </c>
      <c r="I30" s="15">
        <v>0</v>
      </c>
      <c r="J30" s="15">
        <v>0</v>
      </c>
      <c r="K30" s="15">
        <v>0</v>
      </c>
      <c r="L30" s="15">
        <v>0</v>
      </c>
      <c r="M30" s="15">
        <v>0</v>
      </c>
      <c r="N30" s="15">
        <v>0</v>
      </c>
      <c r="O30" s="15">
        <v>2</v>
      </c>
    </row>
    <row r="31" spans="1:15"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c r="O31" s="15">
        <v>0</v>
      </c>
    </row>
    <row r="32" spans="1:15"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c r="O32" s="15">
        <v>0</v>
      </c>
    </row>
    <row r="33" spans="1:51" s="148" customFormat="1" ht="13.5" hidden="1" customHeight="1" outlineLevel="1" x14ac:dyDescent="0.2">
      <c r="A33" s="33"/>
      <c r="B33" s="42" t="s">
        <v>1001</v>
      </c>
      <c r="C33" s="17"/>
      <c r="D33" s="15">
        <v>3</v>
      </c>
      <c r="E33" s="15">
        <v>0</v>
      </c>
      <c r="F33" s="15">
        <v>0</v>
      </c>
      <c r="G33" s="15">
        <v>1</v>
      </c>
      <c r="H33" s="15">
        <v>0</v>
      </c>
      <c r="I33" s="15">
        <v>0</v>
      </c>
      <c r="J33" s="15">
        <v>0</v>
      </c>
      <c r="K33" s="15">
        <v>0</v>
      </c>
      <c r="L33" s="15">
        <v>0</v>
      </c>
      <c r="M33" s="15">
        <v>0</v>
      </c>
      <c r="N33" s="15">
        <v>0</v>
      </c>
      <c r="O33" s="15">
        <v>2</v>
      </c>
    </row>
    <row r="34" spans="1:51"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c r="O34" s="15">
        <v>0</v>
      </c>
    </row>
    <row r="35" spans="1:51"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c r="O35" s="15">
        <v>0</v>
      </c>
    </row>
    <row r="36" spans="1:51"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c r="O36" s="15">
        <v>0</v>
      </c>
    </row>
    <row r="37" spans="1:51"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c r="O37" s="15">
        <v>0</v>
      </c>
    </row>
    <row r="38" spans="1:51" s="148" customFormat="1" ht="13.5" hidden="1" customHeight="1" outlineLevel="1" x14ac:dyDescent="0.2">
      <c r="A38" s="33"/>
      <c r="B38" s="14" t="s">
        <v>1006</v>
      </c>
      <c r="C38" s="17"/>
      <c r="D38" s="15">
        <v>4</v>
      </c>
      <c r="E38" s="15">
        <v>0</v>
      </c>
      <c r="F38" s="15">
        <v>1</v>
      </c>
      <c r="G38" s="15">
        <v>0</v>
      </c>
      <c r="H38" s="15">
        <v>2</v>
      </c>
      <c r="I38" s="15">
        <v>0</v>
      </c>
      <c r="J38" s="15">
        <v>0</v>
      </c>
      <c r="K38" s="15">
        <v>0</v>
      </c>
      <c r="L38" s="15">
        <v>0</v>
      </c>
      <c r="M38" s="15">
        <v>0</v>
      </c>
      <c r="N38" s="15">
        <v>0</v>
      </c>
      <c r="O38" s="15">
        <v>1</v>
      </c>
    </row>
    <row r="39" spans="1:51"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v>0</v>
      </c>
      <c r="P39" s="14"/>
      <c r="Q39" s="14"/>
      <c r="R39" s="14"/>
      <c r="S39" s="15"/>
      <c r="T39" s="14"/>
      <c r="U39" s="15"/>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row>
    <row r="40" spans="1:51" s="22" customFormat="1" ht="22.5" x14ac:dyDescent="0.2">
      <c r="A40" s="33" t="s">
        <v>167</v>
      </c>
      <c r="B40" s="17" t="s">
        <v>159</v>
      </c>
      <c r="C40" s="17"/>
      <c r="D40" s="15">
        <v>2</v>
      </c>
      <c r="E40" s="15">
        <v>1</v>
      </c>
      <c r="F40" s="15">
        <v>0</v>
      </c>
      <c r="G40" s="15">
        <v>0</v>
      </c>
      <c r="H40" s="15">
        <v>0</v>
      </c>
      <c r="I40" s="15">
        <v>0</v>
      </c>
      <c r="J40" s="15">
        <v>0</v>
      </c>
      <c r="K40" s="15">
        <v>0</v>
      </c>
      <c r="L40" s="15">
        <v>0</v>
      </c>
      <c r="M40" s="15">
        <v>0</v>
      </c>
      <c r="N40" s="15">
        <v>0</v>
      </c>
      <c r="O40" s="15">
        <v>0</v>
      </c>
      <c r="P40" s="14"/>
      <c r="Q40" s="14"/>
      <c r="R40" s="14"/>
      <c r="S40" s="15"/>
      <c r="T40" s="14"/>
      <c r="U40" s="15"/>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row>
    <row r="41" spans="1:51" s="22" customFormat="1" x14ac:dyDescent="0.2">
      <c r="A41" s="33" t="s">
        <v>168</v>
      </c>
      <c r="B41" s="17" t="s">
        <v>154</v>
      </c>
      <c r="C41" s="17"/>
      <c r="D41" s="15">
        <v>41</v>
      </c>
      <c r="E41" s="15">
        <v>3</v>
      </c>
      <c r="F41" s="15">
        <v>0</v>
      </c>
      <c r="G41" s="15">
        <v>7</v>
      </c>
      <c r="H41" s="15">
        <v>0</v>
      </c>
      <c r="I41" s="15">
        <v>0</v>
      </c>
      <c r="J41" s="15">
        <v>0</v>
      </c>
      <c r="K41" s="15">
        <v>1</v>
      </c>
      <c r="L41" s="15">
        <v>0</v>
      </c>
      <c r="M41" s="15">
        <v>3</v>
      </c>
      <c r="N41" s="15">
        <v>0</v>
      </c>
      <c r="O41" s="15">
        <v>12</v>
      </c>
      <c r="P41" s="14"/>
      <c r="Q41" s="14"/>
      <c r="R41" s="14"/>
      <c r="S41" s="15"/>
      <c r="T41" s="14"/>
      <c r="U41" s="15"/>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row>
    <row r="42" spans="1:51" s="22" customFormat="1" ht="22.5" x14ac:dyDescent="0.2">
      <c r="A42" s="33" t="s">
        <v>169</v>
      </c>
      <c r="B42" s="17" t="s">
        <v>155</v>
      </c>
      <c r="C42" s="17"/>
      <c r="D42" s="15">
        <v>6</v>
      </c>
      <c r="E42" s="15">
        <v>2</v>
      </c>
      <c r="F42" s="15">
        <v>0</v>
      </c>
      <c r="G42" s="15">
        <v>1</v>
      </c>
      <c r="H42" s="15">
        <v>0</v>
      </c>
      <c r="I42" s="15">
        <v>0</v>
      </c>
      <c r="J42" s="15">
        <v>0</v>
      </c>
      <c r="K42" s="15">
        <v>0</v>
      </c>
      <c r="L42" s="15">
        <v>0</v>
      </c>
      <c r="M42" s="15">
        <v>0</v>
      </c>
      <c r="N42" s="15">
        <v>0</v>
      </c>
      <c r="O42" s="15">
        <v>0</v>
      </c>
      <c r="P42" s="14"/>
      <c r="Q42" s="14"/>
      <c r="R42" s="14"/>
      <c r="S42" s="15"/>
      <c r="T42" s="14"/>
      <c r="U42" s="15"/>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row>
    <row r="43" spans="1:51" s="22" customFormat="1" x14ac:dyDescent="0.2">
      <c r="A43" s="33" t="s">
        <v>170</v>
      </c>
      <c r="B43" s="17" t="s">
        <v>156</v>
      </c>
      <c r="C43" s="17"/>
      <c r="D43" s="15">
        <v>17</v>
      </c>
      <c r="E43" s="15">
        <v>10</v>
      </c>
      <c r="F43" s="15">
        <v>1</v>
      </c>
      <c r="G43" s="15">
        <v>1</v>
      </c>
      <c r="H43" s="15">
        <v>0</v>
      </c>
      <c r="I43" s="15">
        <v>0</v>
      </c>
      <c r="J43" s="15">
        <v>0</v>
      </c>
      <c r="K43" s="15">
        <v>0</v>
      </c>
      <c r="L43" s="15">
        <v>0</v>
      </c>
      <c r="M43" s="15">
        <v>0</v>
      </c>
      <c r="N43" s="15">
        <v>0</v>
      </c>
      <c r="O43" s="15">
        <v>3</v>
      </c>
      <c r="P43" s="14"/>
      <c r="Q43" s="14"/>
      <c r="R43" s="14"/>
      <c r="S43" s="15"/>
      <c r="T43" s="14"/>
      <c r="U43" s="15"/>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row>
    <row r="44" spans="1:51" s="22" customFormat="1" x14ac:dyDescent="0.2">
      <c r="A44" s="33" t="s">
        <v>171</v>
      </c>
      <c r="B44" s="17" t="s">
        <v>157</v>
      </c>
      <c r="C44" s="17"/>
      <c r="D44" s="15">
        <v>3</v>
      </c>
      <c r="E44" s="15">
        <v>1</v>
      </c>
      <c r="F44" s="15">
        <v>0</v>
      </c>
      <c r="G44" s="15">
        <v>0</v>
      </c>
      <c r="H44" s="15">
        <v>0</v>
      </c>
      <c r="I44" s="15">
        <v>0</v>
      </c>
      <c r="J44" s="15">
        <v>0</v>
      </c>
      <c r="K44" s="15">
        <v>0</v>
      </c>
      <c r="L44" s="15">
        <v>0</v>
      </c>
      <c r="M44" s="15">
        <v>0</v>
      </c>
      <c r="N44" s="15">
        <v>0</v>
      </c>
      <c r="O44" s="15">
        <v>1</v>
      </c>
      <c r="P44" s="14"/>
      <c r="Q44" s="14"/>
      <c r="R44" s="14"/>
      <c r="S44" s="15"/>
      <c r="T44" s="14"/>
      <c r="U44" s="15"/>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row>
    <row r="45" spans="1:51"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5">
        <v>0</v>
      </c>
      <c r="P45" s="14"/>
      <c r="Q45" s="14"/>
      <c r="R45" s="14"/>
      <c r="S45" s="15"/>
      <c r="T45" s="14"/>
      <c r="U45" s="15"/>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row>
    <row r="46" spans="1:51"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5">
        <v>0</v>
      </c>
      <c r="P46" s="14"/>
      <c r="Q46" s="14"/>
      <c r="R46" s="14"/>
      <c r="S46" s="15"/>
      <c r="T46" s="14"/>
      <c r="U46" s="15"/>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row>
    <row r="47" spans="1:51" s="22" customFormat="1" x14ac:dyDescent="0.2">
      <c r="A47" s="33" t="s">
        <v>174</v>
      </c>
      <c r="B47" s="17" t="s">
        <v>192</v>
      </c>
      <c r="C47" s="17"/>
      <c r="D47" s="15">
        <v>2</v>
      </c>
      <c r="E47" s="15">
        <v>1</v>
      </c>
      <c r="F47" s="15">
        <v>0</v>
      </c>
      <c r="G47" s="15">
        <v>0</v>
      </c>
      <c r="H47" s="15">
        <v>0</v>
      </c>
      <c r="I47" s="15">
        <v>0</v>
      </c>
      <c r="J47" s="15">
        <v>0</v>
      </c>
      <c r="K47" s="15">
        <v>0</v>
      </c>
      <c r="L47" s="15">
        <v>0</v>
      </c>
      <c r="M47" s="15">
        <v>0</v>
      </c>
      <c r="N47" s="15">
        <v>0</v>
      </c>
      <c r="O47" s="15">
        <v>1</v>
      </c>
      <c r="P47" s="14"/>
      <c r="Q47" s="14"/>
      <c r="R47" s="14"/>
      <c r="S47" s="15"/>
      <c r="T47" s="14"/>
      <c r="U47" s="15"/>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row>
    <row r="48" spans="1:51" s="22" customFormat="1" x14ac:dyDescent="0.2">
      <c r="A48" s="33" t="s">
        <v>175</v>
      </c>
      <c r="B48" s="17" t="s">
        <v>195</v>
      </c>
      <c r="C48" s="17"/>
      <c r="D48" s="15">
        <v>2</v>
      </c>
      <c r="E48" s="15">
        <v>0</v>
      </c>
      <c r="F48" s="15">
        <v>0</v>
      </c>
      <c r="G48" s="15">
        <v>1</v>
      </c>
      <c r="H48" s="15">
        <v>0</v>
      </c>
      <c r="I48" s="15">
        <v>0</v>
      </c>
      <c r="J48" s="15">
        <v>0</v>
      </c>
      <c r="K48" s="15">
        <v>0</v>
      </c>
      <c r="L48" s="15">
        <v>0</v>
      </c>
      <c r="M48" s="15">
        <v>0</v>
      </c>
      <c r="N48" s="15">
        <v>0</v>
      </c>
      <c r="O48" s="15">
        <v>0</v>
      </c>
      <c r="P48" s="14"/>
      <c r="Q48" s="14"/>
      <c r="R48" s="14"/>
      <c r="S48" s="15"/>
      <c r="T48" s="14"/>
      <c r="U48" s="15"/>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row>
    <row r="49" spans="1:51" s="22" customFormat="1" ht="12.75" customHeight="1" x14ac:dyDescent="0.2">
      <c r="A49" s="33" t="s">
        <v>176</v>
      </c>
      <c r="B49" s="17" t="s">
        <v>193</v>
      </c>
      <c r="C49" s="17"/>
      <c r="D49" s="15">
        <v>7</v>
      </c>
      <c r="E49" s="15">
        <v>2</v>
      </c>
      <c r="F49" s="15">
        <v>0</v>
      </c>
      <c r="G49" s="15">
        <v>0</v>
      </c>
      <c r="H49" s="15">
        <v>0</v>
      </c>
      <c r="I49" s="15">
        <v>0</v>
      </c>
      <c r="J49" s="15">
        <v>0</v>
      </c>
      <c r="K49" s="15">
        <v>0</v>
      </c>
      <c r="L49" s="15">
        <v>0</v>
      </c>
      <c r="M49" s="15">
        <v>0</v>
      </c>
      <c r="N49" s="15">
        <v>0</v>
      </c>
      <c r="O49" s="15">
        <v>1</v>
      </c>
      <c r="P49" s="14"/>
      <c r="Q49" s="14"/>
      <c r="R49" s="14"/>
      <c r="S49" s="15"/>
      <c r="T49" s="14"/>
      <c r="U49" s="15"/>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row>
    <row r="50" spans="1:51" s="22" customFormat="1" ht="12.75" customHeight="1" x14ac:dyDescent="0.2">
      <c r="A50" s="33" t="s">
        <v>177</v>
      </c>
      <c r="B50" s="17" t="s">
        <v>160</v>
      </c>
      <c r="C50" s="17"/>
      <c r="D50" s="15">
        <v>6</v>
      </c>
      <c r="E50" s="15">
        <v>2</v>
      </c>
      <c r="F50" s="15">
        <v>0</v>
      </c>
      <c r="G50" s="15">
        <v>0</v>
      </c>
      <c r="H50" s="15">
        <v>0</v>
      </c>
      <c r="I50" s="15">
        <v>0</v>
      </c>
      <c r="J50" s="15">
        <v>0</v>
      </c>
      <c r="K50" s="15">
        <v>0</v>
      </c>
      <c r="L50" s="15">
        <v>0</v>
      </c>
      <c r="M50" s="15">
        <v>0</v>
      </c>
      <c r="N50" s="15">
        <v>0</v>
      </c>
      <c r="O50" s="15">
        <v>3</v>
      </c>
      <c r="P50" s="14"/>
      <c r="Q50" s="14"/>
      <c r="R50" s="14"/>
      <c r="S50" s="15"/>
      <c r="T50" s="14"/>
      <c r="U50" s="15"/>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row>
    <row r="51" spans="1:51" s="22" customFormat="1" ht="12.75" customHeight="1" x14ac:dyDescent="0.2">
      <c r="A51" s="33" t="s">
        <v>178</v>
      </c>
      <c r="B51" s="17" t="s">
        <v>158</v>
      </c>
      <c r="C51" s="17"/>
      <c r="D51" s="15">
        <v>1</v>
      </c>
      <c r="E51" s="15">
        <v>0</v>
      </c>
      <c r="F51" s="15">
        <v>1</v>
      </c>
      <c r="G51" s="15">
        <v>0</v>
      </c>
      <c r="H51" s="15">
        <v>0</v>
      </c>
      <c r="I51" s="15">
        <v>0</v>
      </c>
      <c r="J51" s="15">
        <v>0</v>
      </c>
      <c r="K51" s="15">
        <v>0</v>
      </c>
      <c r="L51" s="15">
        <v>0</v>
      </c>
      <c r="M51" s="15">
        <v>0</v>
      </c>
      <c r="N51" s="15">
        <v>0</v>
      </c>
      <c r="O51" s="15">
        <v>0</v>
      </c>
      <c r="P51" s="14"/>
      <c r="Q51" s="14"/>
      <c r="R51" s="14"/>
      <c r="S51" s="15"/>
      <c r="T51" s="14"/>
      <c r="U51" s="15"/>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row>
    <row r="52" spans="1:51" s="22" customFormat="1" x14ac:dyDescent="0.2">
      <c r="A52" s="33" t="s">
        <v>179</v>
      </c>
      <c r="B52" s="17" t="s">
        <v>194</v>
      </c>
      <c r="C52" s="17"/>
      <c r="D52" s="15">
        <v>1</v>
      </c>
      <c r="E52" s="15">
        <v>1</v>
      </c>
      <c r="F52" s="15">
        <v>0</v>
      </c>
      <c r="G52" s="15">
        <v>0</v>
      </c>
      <c r="H52" s="15">
        <v>0</v>
      </c>
      <c r="I52" s="15">
        <v>0</v>
      </c>
      <c r="J52" s="15">
        <v>0</v>
      </c>
      <c r="K52" s="15">
        <v>0</v>
      </c>
      <c r="L52" s="15">
        <v>0</v>
      </c>
      <c r="M52" s="15">
        <v>0</v>
      </c>
      <c r="N52" s="15">
        <v>0</v>
      </c>
      <c r="O52" s="15">
        <v>0</v>
      </c>
      <c r="P52" s="14"/>
      <c r="Q52" s="14"/>
      <c r="R52" s="14"/>
      <c r="S52" s="15"/>
      <c r="T52" s="14"/>
      <c r="U52" s="15"/>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row>
    <row r="53" spans="1:51"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v>0</v>
      </c>
      <c r="P53" s="14"/>
      <c r="Q53" s="14"/>
      <c r="R53" s="14"/>
      <c r="S53" s="15"/>
      <c r="T53" s="14"/>
      <c r="U53" s="15"/>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row>
    <row r="54" spans="1:51" s="22" customFormat="1" x14ac:dyDescent="0.2">
      <c r="A54" s="33" t="s">
        <v>181</v>
      </c>
      <c r="B54" s="17" t="s">
        <v>196</v>
      </c>
      <c r="C54" s="17"/>
      <c r="D54" s="15">
        <v>5</v>
      </c>
      <c r="E54" s="15">
        <v>0</v>
      </c>
      <c r="F54" s="15">
        <v>0</v>
      </c>
      <c r="G54" s="15">
        <v>0</v>
      </c>
      <c r="H54" s="15">
        <v>0</v>
      </c>
      <c r="I54" s="15">
        <v>0</v>
      </c>
      <c r="J54" s="15">
        <v>0</v>
      </c>
      <c r="K54" s="15">
        <v>2</v>
      </c>
      <c r="L54" s="15">
        <v>0</v>
      </c>
      <c r="M54" s="15">
        <v>0</v>
      </c>
      <c r="N54" s="15">
        <v>0</v>
      </c>
      <c r="O54" s="15">
        <v>3</v>
      </c>
      <c r="P54" s="14"/>
      <c r="Q54" s="14"/>
      <c r="R54" s="14"/>
      <c r="S54" s="15"/>
      <c r="T54" s="14"/>
      <c r="U54" s="15"/>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row>
    <row r="55" spans="1:51" s="22" customFormat="1" ht="22.5" x14ac:dyDescent="0.2">
      <c r="A55" s="33" t="s">
        <v>182</v>
      </c>
      <c r="B55" s="17" t="s">
        <v>197</v>
      </c>
      <c r="C55" s="17"/>
      <c r="D55" s="15">
        <v>1</v>
      </c>
      <c r="E55" s="15">
        <v>1</v>
      </c>
      <c r="F55" s="15">
        <v>0</v>
      </c>
      <c r="G55" s="15">
        <v>0</v>
      </c>
      <c r="H55" s="15">
        <v>0</v>
      </c>
      <c r="I55" s="15">
        <v>0</v>
      </c>
      <c r="J55" s="15">
        <v>0</v>
      </c>
      <c r="K55" s="15">
        <v>0</v>
      </c>
      <c r="L55" s="15">
        <v>0</v>
      </c>
      <c r="M55" s="15">
        <v>0</v>
      </c>
      <c r="N55" s="15">
        <v>0</v>
      </c>
      <c r="O55" s="15">
        <v>0</v>
      </c>
      <c r="P55" s="14"/>
      <c r="Q55" s="14"/>
      <c r="R55" s="14"/>
      <c r="S55" s="15"/>
      <c r="T55" s="14"/>
      <c r="U55" s="15"/>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row>
    <row r="56" spans="1:51" s="22" customFormat="1" ht="12" customHeight="1" x14ac:dyDescent="0.2">
      <c r="A56" s="33" t="s">
        <v>183</v>
      </c>
      <c r="B56" s="17" t="s">
        <v>324</v>
      </c>
      <c r="C56" s="17"/>
      <c r="D56" s="15">
        <v>1</v>
      </c>
      <c r="E56" s="15">
        <v>0</v>
      </c>
      <c r="F56" s="15">
        <v>0</v>
      </c>
      <c r="G56" s="15">
        <v>0</v>
      </c>
      <c r="H56" s="15">
        <v>0</v>
      </c>
      <c r="I56" s="15">
        <v>0</v>
      </c>
      <c r="J56" s="15">
        <v>0</v>
      </c>
      <c r="K56" s="15">
        <v>0</v>
      </c>
      <c r="L56" s="15">
        <v>0</v>
      </c>
      <c r="M56" s="15">
        <v>0</v>
      </c>
      <c r="N56" s="15">
        <v>0</v>
      </c>
      <c r="O56" s="15">
        <v>0</v>
      </c>
      <c r="P56" s="14"/>
      <c r="Q56" s="14"/>
      <c r="R56" s="14"/>
      <c r="S56" s="15"/>
      <c r="T56" s="14"/>
      <c r="U56" s="15"/>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row>
    <row r="57" spans="1:51" s="22" customFormat="1" x14ac:dyDescent="0.2">
      <c r="A57" s="3" t="s">
        <v>187</v>
      </c>
      <c r="D57" s="15"/>
      <c r="E57" s="15">
        <v>0</v>
      </c>
      <c r="F57" s="15">
        <v>0</v>
      </c>
      <c r="G57" s="15">
        <v>0</v>
      </c>
      <c r="H57" s="15">
        <v>0</v>
      </c>
      <c r="I57" s="15">
        <v>0</v>
      </c>
      <c r="J57" s="15">
        <v>0</v>
      </c>
      <c r="K57" s="15">
        <v>0</v>
      </c>
      <c r="L57" s="15">
        <v>0</v>
      </c>
      <c r="M57" s="15">
        <v>0</v>
      </c>
      <c r="N57" s="15">
        <v>0</v>
      </c>
      <c r="O57" s="15">
        <v>0</v>
      </c>
      <c r="P57" s="14"/>
      <c r="Q57" s="14"/>
      <c r="R57" s="14"/>
      <c r="S57" s="15"/>
      <c r="T57" s="14"/>
      <c r="U57" s="1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row>
    <row r="58" spans="1:51" s="22" customFormat="1" ht="1.5" customHeight="1" x14ac:dyDescent="0.2">
      <c r="A58" s="87"/>
      <c r="B58" s="21"/>
      <c r="C58" s="21"/>
      <c r="D58" s="110">
        <v>972.60202111335002</v>
      </c>
      <c r="E58" s="110">
        <v>0</v>
      </c>
      <c r="F58" s="110">
        <v>0</v>
      </c>
      <c r="G58" s="110">
        <v>0</v>
      </c>
      <c r="H58" s="110">
        <v>0</v>
      </c>
      <c r="I58" s="110">
        <v>0</v>
      </c>
      <c r="J58" s="110">
        <v>0</v>
      </c>
      <c r="K58" s="110">
        <v>0</v>
      </c>
      <c r="L58" s="110">
        <v>0</v>
      </c>
      <c r="M58" s="110">
        <v>0</v>
      </c>
      <c r="N58" s="110">
        <v>0</v>
      </c>
      <c r="O58" s="110">
        <v>0</v>
      </c>
      <c r="P58" s="14"/>
      <c r="Q58" s="14"/>
      <c r="R58" s="14"/>
      <c r="S58" s="14"/>
      <c r="T58" s="14"/>
      <c r="U58" s="15"/>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row>
    <row r="59" spans="1:51" x14ac:dyDescent="0.2">
      <c r="D59" s="19"/>
      <c r="O59" s="102"/>
      <c r="S59" s="19"/>
      <c r="U59" s="19"/>
    </row>
    <row r="60" spans="1:51" x14ac:dyDescent="0.2">
      <c r="D60" s="19"/>
      <c r="E60" s="19"/>
      <c r="F60" s="19"/>
      <c r="G60" s="19"/>
      <c r="H60" s="19"/>
      <c r="I60" s="19"/>
      <c r="J60" s="19"/>
      <c r="K60" s="19"/>
      <c r="L60" s="19"/>
      <c r="M60" s="19"/>
      <c r="N60" s="19"/>
      <c r="O60" s="19"/>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4" orientation="landscape" r:id="rId2"/>
  <headerFooter alignWithMargins="0"/>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Folha119">
    <tabColor rgb="FF0070C0"/>
    <pageSetUpPr fitToPage="1"/>
  </sheetPr>
  <dimension ref="A1:AP59"/>
  <sheetViews>
    <sheetView showGridLines="0" zoomScaleNormal="100" zoomScaleSheetLayoutView="85" workbookViewId="0"/>
  </sheetViews>
  <sheetFormatPr defaultColWidth="9.28515625" defaultRowHeight="12.75" outlineLevelRow="1" x14ac:dyDescent="0.2"/>
  <cols>
    <col min="1" max="1" width="4" style="1" customWidth="1"/>
    <col min="2" max="2" width="41.710937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7109375" style="1" customWidth="1"/>
    <col min="15" max="15" width="12" style="1" customWidth="1"/>
    <col min="16" max="16" width="9.28515625" style="1"/>
    <col min="32" max="16384" width="9.28515625" style="1"/>
  </cols>
  <sheetData>
    <row r="1" spans="1:42" s="14" customFormat="1" ht="11.1" customHeight="1" x14ac:dyDescent="0.2">
      <c r="N1" s="23"/>
      <c r="O1" s="23" t="s">
        <v>390</v>
      </c>
    </row>
    <row r="2" spans="1:42" ht="11.1" customHeight="1" x14ac:dyDescent="0.2"/>
    <row r="3" spans="1:42" s="2" customFormat="1" ht="12" customHeight="1" x14ac:dyDescent="0.2">
      <c r="A3" s="28" t="s">
        <v>215</v>
      </c>
    </row>
    <row r="4" spans="1:42" s="2" customFormat="1" ht="11.1" customHeight="1" x14ac:dyDescent="0.2">
      <c r="A4" s="29"/>
    </row>
    <row r="5" spans="1:42" ht="11.1" customHeight="1" x14ac:dyDescent="0.2">
      <c r="A5" s="173">
        <v>2023</v>
      </c>
      <c r="B5" s="173"/>
      <c r="C5" s="173"/>
      <c r="D5" s="173"/>
      <c r="E5" s="173"/>
      <c r="F5" s="173"/>
      <c r="G5" s="173"/>
      <c r="H5" s="173"/>
      <c r="I5" s="173"/>
      <c r="J5" s="173"/>
      <c r="K5" s="173"/>
      <c r="L5" s="173"/>
      <c r="M5" s="173"/>
      <c r="N5" s="173"/>
      <c r="O5" s="173"/>
    </row>
    <row r="6" spans="1:42" ht="11.1" customHeight="1" x14ac:dyDescent="0.2">
      <c r="A6" s="18" t="s">
        <v>321</v>
      </c>
      <c r="C6" s="35"/>
      <c r="K6" s="6"/>
      <c r="L6" s="6"/>
    </row>
    <row r="7" spans="1:42" ht="1.5" customHeight="1" x14ac:dyDescent="0.2">
      <c r="A7" s="69"/>
      <c r="B7" s="70"/>
      <c r="C7" s="11"/>
      <c r="D7" s="70"/>
      <c r="E7" s="70"/>
      <c r="F7" s="70"/>
      <c r="G7" s="70"/>
      <c r="H7" s="70"/>
      <c r="I7" s="70"/>
      <c r="J7" s="70"/>
      <c r="K7" s="70"/>
      <c r="L7" s="70"/>
      <c r="M7" s="70"/>
      <c r="N7" s="70"/>
      <c r="O7" s="70"/>
    </row>
    <row r="8" spans="1:42" ht="57" customHeight="1" x14ac:dyDescent="0.2">
      <c r="A8" s="172" t="s">
        <v>151</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42" ht="1.5" customHeight="1" x14ac:dyDescent="0.2">
      <c r="A9" s="72"/>
      <c r="B9" s="72"/>
      <c r="C9" s="72"/>
      <c r="D9" s="73"/>
      <c r="E9" s="73"/>
      <c r="F9" s="73"/>
      <c r="G9" s="73"/>
      <c r="H9" s="73"/>
      <c r="I9" s="73"/>
      <c r="J9" s="73"/>
      <c r="K9" s="73"/>
      <c r="L9" s="73"/>
      <c r="M9" s="73"/>
      <c r="N9" s="73"/>
      <c r="O9" s="73"/>
    </row>
    <row r="10" spans="1:42" ht="1.5" customHeight="1" x14ac:dyDescent="0.2">
      <c r="A10" s="30"/>
      <c r="B10" s="30"/>
      <c r="C10" s="30"/>
      <c r="D10" s="4"/>
      <c r="E10" s="4"/>
      <c r="F10" s="4"/>
      <c r="G10" s="4"/>
      <c r="H10" s="4"/>
      <c r="I10" s="4"/>
      <c r="J10" s="4"/>
      <c r="K10" s="4"/>
      <c r="L10" s="4"/>
      <c r="M10" s="4"/>
      <c r="N10" s="4"/>
      <c r="O10" s="4"/>
    </row>
    <row r="11" spans="1:42" ht="13.5" customHeight="1" x14ac:dyDescent="0.2">
      <c r="A11" s="32"/>
      <c r="B11" s="27" t="s">
        <v>9</v>
      </c>
      <c r="C11" s="27"/>
      <c r="D11" s="15">
        <v>184471</v>
      </c>
      <c r="E11" s="15">
        <v>10983</v>
      </c>
      <c r="F11" s="15">
        <v>5689</v>
      </c>
      <c r="G11" s="15">
        <v>345</v>
      </c>
      <c r="H11" s="15">
        <v>1111</v>
      </c>
      <c r="I11" s="15">
        <v>699</v>
      </c>
      <c r="J11" s="15">
        <v>13247</v>
      </c>
      <c r="K11" s="15">
        <v>5606</v>
      </c>
      <c r="L11" s="15">
        <v>1439</v>
      </c>
      <c r="M11" s="15">
        <v>1416</v>
      </c>
      <c r="N11" s="15">
        <v>3945</v>
      </c>
      <c r="O11" s="15">
        <v>12838</v>
      </c>
      <c r="P11" s="15"/>
      <c r="AF11" s="14"/>
      <c r="AG11" s="14"/>
      <c r="AH11" s="14"/>
      <c r="AI11" s="14"/>
      <c r="AJ11" s="14"/>
      <c r="AK11" s="14"/>
      <c r="AL11" s="14"/>
      <c r="AM11" s="14"/>
      <c r="AN11" s="14"/>
      <c r="AO11" s="14"/>
      <c r="AP11" s="14"/>
    </row>
    <row r="12" spans="1:42" s="22" customFormat="1" ht="11.25" x14ac:dyDescent="0.2">
      <c r="A12" s="33" t="s">
        <v>163</v>
      </c>
      <c r="B12" s="17" t="s">
        <v>152</v>
      </c>
      <c r="C12" s="17"/>
      <c r="D12" s="15">
        <v>5714</v>
      </c>
      <c r="E12" s="15">
        <v>350</v>
      </c>
      <c r="F12" s="15">
        <v>75</v>
      </c>
      <c r="G12" s="15">
        <v>12</v>
      </c>
      <c r="H12" s="15">
        <v>31</v>
      </c>
      <c r="I12" s="15">
        <v>13</v>
      </c>
      <c r="J12" s="15">
        <v>452</v>
      </c>
      <c r="K12" s="15">
        <v>248</v>
      </c>
      <c r="L12" s="15">
        <v>68</v>
      </c>
      <c r="M12" s="15">
        <v>121</v>
      </c>
      <c r="N12" s="15">
        <v>81</v>
      </c>
      <c r="O12" s="15">
        <v>423</v>
      </c>
      <c r="P12" s="14"/>
      <c r="AF12" s="14"/>
      <c r="AG12" s="14"/>
      <c r="AH12" s="14"/>
      <c r="AI12" s="14"/>
      <c r="AJ12" s="14"/>
      <c r="AK12" s="14"/>
      <c r="AL12" s="14"/>
      <c r="AM12" s="14"/>
      <c r="AN12" s="14"/>
      <c r="AO12" s="14"/>
      <c r="AP12" s="14"/>
    </row>
    <row r="13" spans="1:42" s="22" customFormat="1" ht="11.25" x14ac:dyDescent="0.2">
      <c r="A13" s="33" t="s">
        <v>164</v>
      </c>
      <c r="B13" s="17" t="s">
        <v>188</v>
      </c>
      <c r="C13" s="17"/>
      <c r="D13" s="15">
        <v>789</v>
      </c>
      <c r="E13" s="15">
        <v>34</v>
      </c>
      <c r="F13" s="15">
        <v>12</v>
      </c>
      <c r="G13" s="15">
        <v>26</v>
      </c>
      <c r="H13" s="15">
        <v>11</v>
      </c>
      <c r="I13" s="15">
        <v>13</v>
      </c>
      <c r="J13" s="15">
        <v>82</v>
      </c>
      <c r="K13" s="15">
        <v>29</v>
      </c>
      <c r="L13" s="15">
        <v>9</v>
      </c>
      <c r="M13" s="15">
        <v>20</v>
      </c>
      <c r="N13" s="15">
        <v>20</v>
      </c>
      <c r="O13" s="15">
        <v>17</v>
      </c>
      <c r="P13" s="15"/>
      <c r="AF13" s="14"/>
      <c r="AG13" s="14"/>
      <c r="AH13" s="14"/>
      <c r="AI13" s="14"/>
      <c r="AJ13" s="14"/>
      <c r="AK13" s="14"/>
      <c r="AL13" s="14"/>
      <c r="AM13" s="14"/>
      <c r="AN13" s="14"/>
      <c r="AO13" s="14"/>
      <c r="AP13" s="14"/>
    </row>
    <row r="14" spans="1:42" s="22" customFormat="1" ht="11.25" x14ac:dyDescent="0.2">
      <c r="A14" s="33" t="s">
        <v>165</v>
      </c>
      <c r="B14" s="17" t="s">
        <v>153</v>
      </c>
      <c r="C14" s="17"/>
      <c r="D14" s="15">
        <v>42378</v>
      </c>
      <c r="E14" s="15">
        <v>1730</v>
      </c>
      <c r="F14" s="15">
        <v>778</v>
      </c>
      <c r="G14" s="15">
        <v>25</v>
      </c>
      <c r="H14" s="15">
        <v>259</v>
      </c>
      <c r="I14" s="15">
        <v>158</v>
      </c>
      <c r="J14" s="15">
        <v>3447</v>
      </c>
      <c r="K14" s="15">
        <v>1915</v>
      </c>
      <c r="L14" s="15">
        <v>480</v>
      </c>
      <c r="M14" s="15">
        <v>349</v>
      </c>
      <c r="N14" s="15">
        <v>2433</v>
      </c>
      <c r="O14" s="15">
        <v>3114</v>
      </c>
      <c r="P14" s="14"/>
      <c r="AF14" s="14"/>
      <c r="AG14" s="14"/>
      <c r="AH14" s="14"/>
      <c r="AI14" s="14"/>
      <c r="AJ14" s="14"/>
      <c r="AK14" s="14"/>
      <c r="AL14" s="14"/>
      <c r="AM14" s="14"/>
      <c r="AN14" s="14"/>
      <c r="AO14" s="14"/>
      <c r="AP14" s="14"/>
    </row>
    <row r="15" spans="1:42" s="148" customFormat="1" ht="13.5" hidden="1" customHeight="1" outlineLevel="1" x14ac:dyDescent="0.2">
      <c r="A15" s="33"/>
      <c r="B15" s="42" t="s">
        <v>983</v>
      </c>
      <c r="C15" s="17"/>
      <c r="D15" s="15">
        <v>5305</v>
      </c>
      <c r="E15" s="15">
        <v>302</v>
      </c>
      <c r="F15" s="15">
        <v>117</v>
      </c>
      <c r="G15" s="15">
        <v>3</v>
      </c>
      <c r="H15" s="15">
        <v>51</v>
      </c>
      <c r="I15" s="15">
        <v>17</v>
      </c>
      <c r="J15" s="15">
        <v>479</v>
      </c>
      <c r="K15" s="15">
        <v>110</v>
      </c>
      <c r="L15" s="15">
        <v>45</v>
      </c>
      <c r="M15" s="15">
        <v>51</v>
      </c>
      <c r="N15" s="15">
        <v>237</v>
      </c>
      <c r="O15" s="15">
        <v>678</v>
      </c>
    </row>
    <row r="16" spans="1:42" s="148" customFormat="1" ht="13.5" hidden="1" customHeight="1" outlineLevel="1" x14ac:dyDescent="0.2">
      <c r="A16" s="33"/>
      <c r="B16" s="42" t="s">
        <v>984</v>
      </c>
      <c r="C16" s="17"/>
      <c r="D16" s="15">
        <v>874</v>
      </c>
      <c r="E16" s="15">
        <v>67</v>
      </c>
      <c r="F16" s="15">
        <v>20</v>
      </c>
      <c r="G16" s="15">
        <v>1</v>
      </c>
      <c r="H16" s="15">
        <v>30</v>
      </c>
      <c r="I16" s="15">
        <v>4</v>
      </c>
      <c r="J16" s="15">
        <v>38</v>
      </c>
      <c r="K16" s="15">
        <v>13</v>
      </c>
      <c r="L16" s="15">
        <v>7</v>
      </c>
      <c r="M16" s="15">
        <v>17</v>
      </c>
      <c r="N16" s="15">
        <v>53</v>
      </c>
      <c r="O16" s="15">
        <v>132</v>
      </c>
    </row>
    <row r="17" spans="1:15" s="148" customFormat="1" ht="13.5" hidden="1" customHeight="1" outlineLevel="1" x14ac:dyDescent="0.2">
      <c r="A17" s="33"/>
      <c r="B17" s="42" t="s">
        <v>985</v>
      </c>
      <c r="C17" s="17"/>
      <c r="D17" s="15">
        <v>7</v>
      </c>
      <c r="E17" s="15">
        <v>0</v>
      </c>
      <c r="F17" s="15">
        <v>0</v>
      </c>
      <c r="G17" s="15">
        <v>0</v>
      </c>
      <c r="H17" s="15">
        <v>0</v>
      </c>
      <c r="I17" s="15">
        <v>0</v>
      </c>
      <c r="J17" s="15">
        <v>0</v>
      </c>
      <c r="K17" s="15">
        <v>1</v>
      </c>
      <c r="L17" s="15">
        <v>0</v>
      </c>
      <c r="M17" s="15">
        <v>0</v>
      </c>
      <c r="N17" s="15">
        <v>1</v>
      </c>
      <c r="O17" s="15">
        <v>0</v>
      </c>
    </row>
    <row r="18" spans="1:15" s="148" customFormat="1" ht="13.5" hidden="1" customHeight="1" outlineLevel="1" x14ac:dyDescent="0.2">
      <c r="A18" s="33"/>
      <c r="B18" s="42" t="s">
        <v>986</v>
      </c>
      <c r="C18" s="17"/>
      <c r="D18" s="15">
        <v>1933</v>
      </c>
      <c r="E18" s="15">
        <v>43</v>
      </c>
      <c r="F18" s="15">
        <v>35</v>
      </c>
      <c r="G18" s="15">
        <v>0</v>
      </c>
      <c r="H18" s="15">
        <v>9</v>
      </c>
      <c r="I18" s="15">
        <v>5</v>
      </c>
      <c r="J18" s="15">
        <v>173</v>
      </c>
      <c r="K18" s="15">
        <v>55</v>
      </c>
      <c r="L18" s="15">
        <v>16</v>
      </c>
      <c r="M18" s="15">
        <v>27</v>
      </c>
      <c r="N18" s="15">
        <v>207</v>
      </c>
      <c r="O18" s="15">
        <v>174</v>
      </c>
    </row>
    <row r="19" spans="1:15" s="148" customFormat="1" ht="13.5" hidden="1" customHeight="1" outlineLevel="1" x14ac:dyDescent="0.2">
      <c r="A19" s="33"/>
      <c r="B19" s="42" t="s">
        <v>987</v>
      </c>
      <c r="C19" s="17"/>
      <c r="D19" s="15">
        <v>1284</v>
      </c>
      <c r="E19" s="15">
        <v>60</v>
      </c>
      <c r="F19" s="15">
        <v>29</v>
      </c>
      <c r="G19" s="15">
        <v>0</v>
      </c>
      <c r="H19" s="15">
        <v>1</v>
      </c>
      <c r="I19" s="15">
        <v>0</v>
      </c>
      <c r="J19" s="15">
        <v>80</v>
      </c>
      <c r="K19" s="15">
        <v>68</v>
      </c>
      <c r="L19" s="15">
        <v>18</v>
      </c>
      <c r="M19" s="15">
        <v>11</v>
      </c>
      <c r="N19" s="15">
        <v>136</v>
      </c>
      <c r="O19" s="15">
        <v>81</v>
      </c>
    </row>
    <row r="20" spans="1:15" s="148" customFormat="1" ht="13.5" hidden="1" customHeight="1" outlineLevel="1" x14ac:dyDescent="0.2">
      <c r="A20" s="33"/>
      <c r="B20" s="42" t="s">
        <v>988</v>
      </c>
      <c r="C20" s="17"/>
      <c r="D20" s="15">
        <v>1353</v>
      </c>
      <c r="E20" s="15">
        <v>39</v>
      </c>
      <c r="F20" s="15">
        <v>7</v>
      </c>
      <c r="G20" s="15">
        <v>0</v>
      </c>
      <c r="H20" s="15">
        <v>4</v>
      </c>
      <c r="I20" s="15">
        <v>1</v>
      </c>
      <c r="J20" s="15">
        <v>115</v>
      </c>
      <c r="K20" s="15">
        <v>33</v>
      </c>
      <c r="L20" s="15">
        <v>11</v>
      </c>
      <c r="M20" s="15">
        <v>8</v>
      </c>
      <c r="N20" s="15">
        <v>231</v>
      </c>
      <c r="O20" s="15">
        <v>120</v>
      </c>
    </row>
    <row r="21" spans="1:15" s="148" customFormat="1" ht="13.5" hidden="1" customHeight="1" outlineLevel="1" x14ac:dyDescent="0.2">
      <c r="A21" s="33"/>
      <c r="B21" s="14" t="s">
        <v>989</v>
      </c>
      <c r="C21" s="17"/>
      <c r="D21" s="15">
        <v>2440</v>
      </c>
      <c r="E21" s="15">
        <v>100</v>
      </c>
      <c r="F21" s="15">
        <v>47</v>
      </c>
      <c r="G21" s="15">
        <v>1</v>
      </c>
      <c r="H21" s="15">
        <v>8</v>
      </c>
      <c r="I21" s="15">
        <v>6</v>
      </c>
      <c r="J21" s="15">
        <v>176</v>
      </c>
      <c r="K21" s="15">
        <v>121</v>
      </c>
      <c r="L21" s="15">
        <v>25</v>
      </c>
      <c r="M21" s="15">
        <v>15</v>
      </c>
      <c r="N21" s="15">
        <v>191</v>
      </c>
      <c r="O21" s="15">
        <v>143</v>
      </c>
    </row>
    <row r="22" spans="1:15" s="148" customFormat="1" ht="13.5" hidden="1" customHeight="1" outlineLevel="1" x14ac:dyDescent="0.2">
      <c r="A22" s="33"/>
      <c r="B22" s="14" t="s">
        <v>990</v>
      </c>
      <c r="C22" s="17"/>
      <c r="D22" s="15">
        <v>686</v>
      </c>
      <c r="E22" s="15">
        <v>26</v>
      </c>
      <c r="F22" s="15">
        <v>21</v>
      </c>
      <c r="G22" s="15">
        <v>1</v>
      </c>
      <c r="H22" s="15">
        <v>5</v>
      </c>
      <c r="I22" s="15">
        <v>1</v>
      </c>
      <c r="J22" s="15">
        <v>55</v>
      </c>
      <c r="K22" s="15">
        <v>5</v>
      </c>
      <c r="L22" s="15">
        <v>4</v>
      </c>
      <c r="M22" s="15">
        <v>1</v>
      </c>
      <c r="N22" s="15">
        <v>95</v>
      </c>
      <c r="O22" s="15">
        <v>64</v>
      </c>
    </row>
    <row r="23" spans="1:15" s="148" customFormat="1" ht="13.5" hidden="1" customHeight="1" outlineLevel="1" x14ac:dyDescent="0.2">
      <c r="A23" s="33"/>
      <c r="B23" s="14" t="s">
        <v>991</v>
      </c>
      <c r="C23" s="17"/>
      <c r="D23" s="15">
        <v>453</v>
      </c>
      <c r="E23" s="15">
        <v>10</v>
      </c>
      <c r="F23" s="15">
        <v>16</v>
      </c>
      <c r="G23" s="15">
        <v>0</v>
      </c>
      <c r="H23" s="15">
        <v>2</v>
      </c>
      <c r="I23" s="15">
        <v>0</v>
      </c>
      <c r="J23" s="15">
        <v>42</v>
      </c>
      <c r="K23" s="15">
        <v>13</v>
      </c>
      <c r="L23" s="15">
        <v>1</v>
      </c>
      <c r="M23" s="15">
        <v>3</v>
      </c>
      <c r="N23" s="15">
        <v>39</v>
      </c>
      <c r="O23" s="15">
        <v>35</v>
      </c>
    </row>
    <row r="24" spans="1:15" s="148" customFormat="1" ht="13.5" hidden="1" customHeight="1" outlineLevel="1" x14ac:dyDescent="0.2">
      <c r="A24" s="33"/>
      <c r="B24" s="14" t="s">
        <v>992</v>
      </c>
      <c r="C24" s="17"/>
      <c r="D24" s="15">
        <v>20</v>
      </c>
      <c r="E24" s="15">
        <v>1</v>
      </c>
      <c r="F24" s="15">
        <v>1</v>
      </c>
      <c r="G24" s="15">
        <v>0</v>
      </c>
      <c r="H24" s="15">
        <v>0</v>
      </c>
      <c r="I24" s="15">
        <v>0</v>
      </c>
      <c r="J24" s="15">
        <v>4</v>
      </c>
      <c r="K24" s="15">
        <v>1</v>
      </c>
      <c r="L24" s="15">
        <v>1</v>
      </c>
      <c r="M24" s="15">
        <v>0</v>
      </c>
      <c r="N24" s="15">
        <v>0</v>
      </c>
      <c r="O24" s="15">
        <v>1</v>
      </c>
    </row>
    <row r="25" spans="1:15" s="148" customFormat="1" ht="13.5" hidden="1" customHeight="1" outlineLevel="1" x14ac:dyDescent="0.2">
      <c r="A25" s="33"/>
      <c r="B25" s="14" t="s">
        <v>993</v>
      </c>
      <c r="C25" s="17"/>
      <c r="D25" s="15">
        <v>612</v>
      </c>
      <c r="E25" s="15">
        <v>16</v>
      </c>
      <c r="F25" s="15">
        <v>11</v>
      </c>
      <c r="G25" s="15">
        <v>2</v>
      </c>
      <c r="H25" s="15">
        <v>13</v>
      </c>
      <c r="I25" s="15">
        <v>0</v>
      </c>
      <c r="J25" s="15">
        <v>46</v>
      </c>
      <c r="K25" s="15">
        <v>13</v>
      </c>
      <c r="L25" s="15">
        <v>8</v>
      </c>
      <c r="M25" s="15">
        <v>2</v>
      </c>
      <c r="N25" s="15">
        <v>43</v>
      </c>
      <c r="O25" s="15">
        <v>72</v>
      </c>
    </row>
    <row r="26" spans="1:15" s="148" customFormat="1" ht="13.5" hidden="1" customHeight="1" outlineLevel="1" x14ac:dyDescent="0.2">
      <c r="A26" s="33"/>
      <c r="B26" s="14" t="s">
        <v>994</v>
      </c>
      <c r="C26" s="17"/>
      <c r="D26" s="15">
        <v>308</v>
      </c>
      <c r="E26" s="15">
        <v>22</v>
      </c>
      <c r="F26" s="15">
        <v>10</v>
      </c>
      <c r="G26" s="15">
        <v>0</v>
      </c>
      <c r="H26" s="15">
        <v>5</v>
      </c>
      <c r="I26" s="15">
        <v>2</v>
      </c>
      <c r="J26" s="15">
        <v>9</v>
      </c>
      <c r="K26" s="15">
        <v>3</v>
      </c>
      <c r="L26" s="15">
        <v>2</v>
      </c>
      <c r="M26" s="15">
        <v>3</v>
      </c>
      <c r="N26" s="15">
        <v>19</v>
      </c>
      <c r="O26" s="15">
        <v>28</v>
      </c>
    </row>
    <row r="27" spans="1:15" s="148" customFormat="1" ht="13.5" hidden="1" customHeight="1" outlineLevel="1" x14ac:dyDescent="0.2">
      <c r="A27" s="33"/>
      <c r="B27" s="14" t="s">
        <v>995</v>
      </c>
      <c r="C27" s="17"/>
      <c r="D27" s="15">
        <v>1870</v>
      </c>
      <c r="E27" s="15">
        <v>45</v>
      </c>
      <c r="F27" s="15">
        <v>27</v>
      </c>
      <c r="G27" s="15">
        <v>0</v>
      </c>
      <c r="H27" s="15">
        <v>9</v>
      </c>
      <c r="I27" s="15">
        <v>5</v>
      </c>
      <c r="J27" s="15">
        <v>231</v>
      </c>
      <c r="K27" s="15">
        <v>61</v>
      </c>
      <c r="L27" s="15">
        <v>10</v>
      </c>
      <c r="M27" s="15">
        <v>16</v>
      </c>
      <c r="N27" s="15">
        <v>162</v>
      </c>
      <c r="O27" s="15">
        <v>176</v>
      </c>
    </row>
    <row r="28" spans="1:15" s="148" customFormat="1" ht="13.5" hidden="1" customHeight="1" outlineLevel="1" x14ac:dyDescent="0.2">
      <c r="A28" s="33"/>
      <c r="B28" s="42" t="s">
        <v>996</v>
      </c>
      <c r="C28" s="17"/>
      <c r="D28" s="15">
        <v>3634</v>
      </c>
      <c r="E28" s="15">
        <v>169</v>
      </c>
      <c r="F28" s="15">
        <v>51</v>
      </c>
      <c r="G28" s="15">
        <v>3</v>
      </c>
      <c r="H28" s="15">
        <v>16</v>
      </c>
      <c r="I28" s="15">
        <v>7</v>
      </c>
      <c r="J28" s="15">
        <v>269</v>
      </c>
      <c r="K28" s="15">
        <v>138</v>
      </c>
      <c r="L28" s="15">
        <v>23</v>
      </c>
      <c r="M28" s="15">
        <v>25</v>
      </c>
      <c r="N28" s="15">
        <v>115</v>
      </c>
      <c r="O28" s="15">
        <v>276</v>
      </c>
    </row>
    <row r="29" spans="1:15" s="148" customFormat="1" ht="13.5" hidden="1" customHeight="1" outlineLevel="1" x14ac:dyDescent="0.2">
      <c r="A29" s="33"/>
      <c r="B29" s="14" t="s">
        <v>997</v>
      </c>
      <c r="C29" s="17"/>
      <c r="D29" s="15">
        <v>932</v>
      </c>
      <c r="E29" s="15">
        <v>22</v>
      </c>
      <c r="F29" s="15">
        <v>12</v>
      </c>
      <c r="G29" s="15">
        <v>2</v>
      </c>
      <c r="H29" s="15">
        <v>4</v>
      </c>
      <c r="I29" s="15">
        <v>4</v>
      </c>
      <c r="J29" s="15">
        <v>64</v>
      </c>
      <c r="K29" s="15">
        <v>34</v>
      </c>
      <c r="L29" s="15">
        <v>11</v>
      </c>
      <c r="M29" s="15">
        <v>15</v>
      </c>
      <c r="N29" s="15">
        <v>39</v>
      </c>
      <c r="O29" s="15">
        <v>70</v>
      </c>
    </row>
    <row r="30" spans="1:15" s="148" customFormat="1" ht="13.5" hidden="1" customHeight="1" outlineLevel="1" x14ac:dyDescent="0.2">
      <c r="A30" s="33"/>
      <c r="B30" s="14" t="s">
        <v>998</v>
      </c>
      <c r="C30" s="17"/>
      <c r="D30" s="15">
        <v>9360</v>
      </c>
      <c r="E30" s="15">
        <v>484</v>
      </c>
      <c r="F30" s="15">
        <v>189</v>
      </c>
      <c r="G30" s="15">
        <v>7</v>
      </c>
      <c r="H30" s="15">
        <v>44</v>
      </c>
      <c r="I30" s="15">
        <v>16</v>
      </c>
      <c r="J30" s="15">
        <v>687</v>
      </c>
      <c r="K30" s="15">
        <v>643</v>
      </c>
      <c r="L30" s="15">
        <v>158</v>
      </c>
      <c r="M30" s="15">
        <v>75</v>
      </c>
      <c r="N30" s="15">
        <v>328</v>
      </c>
      <c r="O30" s="15">
        <v>355</v>
      </c>
    </row>
    <row r="31" spans="1:15" s="148" customFormat="1" ht="13.5" hidden="1" customHeight="1" outlineLevel="1" x14ac:dyDescent="0.2">
      <c r="A31" s="33"/>
      <c r="B31" s="14" t="s">
        <v>999</v>
      </c>
      <c r="C31" s="17"/>
      <c r="D31" s="15">
        <v>279</v>
      </c>
      <c r="E31" s="15">
        <v>20</v>
      </c>
      <c r="F31" s="15">
        <v>5</v>
      </c>
      <c r="G31" s="15">
        <v>0</v>
      </c>
      <c r="H31" s="15">
        <v>1</v>
      </c>
      <c r="I31" s="15">
        <v>1</v>
      </c>
      <c r="J31" s="15">
        <v>25</v>
      </c>
      <c r="K31" s="15">
        <v>16</v>
      </c>
      <c r="L31" s="15">
        <v>3</v>
      </c>
      <c r="M31" s="15">
        <v>5</v>
      </c>
      <c r="N31" s="15">
        <v>17</v>
      </c>
      <c r="O31" s="15">
        <v>31</v>
      </c>
    </row>
    <row r="32" spans="1:15" s="148" customFormat="1" ht="13.5" hidden="1" customHeight="1" outlineLevel="1" x14ac:dyDescent="0.2">
      <c r="A32" s="33"/>
      <c r="B32" s="42" t="s">
        <v>1000</v>
      </c>
      <c r="C32" s="17"/>
      <c r="D32" s="15">
        <v>956</v>
      </c>
      <c r="E32" s="15">
        <v>24</v>
      </c>
      <c r="F32" s="15">
        <v>8</v>
      </c>
      <c r="G32" s="15">
        <v>1</v>
      </c>
      <c r="H32" s="15">
        <v>2</v>
      </c>
      <c r="I32" s="15">
        <v>17</v>
      </c>
      <c r="J32" s="15">
        <v>85</v>
      </c>
      <c r="K32" s="15">
        <v>36</v>
      </c>
      <c r="L32" s="15">
        <v>11</v>
      </c>
      <c r="M32" s="15">
        <v>0</v>
      </c>
      <c r="N32" s="15">
        <v>77</v>
      </c>
      <c r="O32" s="15">
        <v>99</v>
      </c>
    </row>
    <row r="33" spans="1:42" s="148" customFormat="1" ht="13.5" hidden="1" customHeight="1" outlineLevel="1" x14ac:dyDescent="0.2">
      <c r="A33" s="33"/>
      <c r="B33" s="42" t="s">
        <v>1001</v>
      </c>
      <c r="C33" s="17"/>
      <c r="D33" s="15">
        <v>2190</v>
      </c>
      <c r="E33" s="15">
        <v>41</v>
      </c>
      <c r="F33" s="15">
        <v>30</v>
      </c>
      <c r="G33" s="15">
        <v>1</v>
      </c>
      <c r="H33" s="15">
        <v>10</v>
      </c>
      <c r="I33" s="15">
        <v>20</v>
      </c>
      <c r="J33" s="15">
        <v>210</v>
      </c>
      <c r="K33" s="15">
        <v>141</v>
      </c>
      <c r="L33" s="15">
        <v>31</v>
      </c>
      <c r="M33" s="15">
        <v>13</v>
      </c>
      <c r="N33" s="15">
        <v>86</v>
      </c>
      <c r="O33" s="15">
        <v>93</v>
      </c>
    </row>
    <row r="34" spans="1:42" s="148" customFormat="1" ht="13.5" hidden="1" customHeight="1" outlineLevel="1" x14ac:dyDescent="0.2">
      <c r="A34" s="33"/>
      <c r="B34" s="14" t="s">
        <v>1002</v>
      </c>
      <c r="C34" s="17"/>
      <c r="D34" s="15">
        <v>1821</v>
      </c>
      <c r="E34" s="15">
        <v>52</v>
      </c>
      <c r="F34" s="15">
        <v>18</v>
      </c>
      <c r="G34" s="15">
        <v>0</v>
      </c>
      <c r="H34" s="15">
        <v>9</v>
      </c>
      <c r="I34" s="15">
        <v>8</v>
      </c>
      <c r="J34" s="15">
        <v>152</v>
      </c>
      <c r="K34" s="15">
        <v>107</v>
      </c>
      <c r="L34" s="15">
        <v>25</v>
      </c>
      <c r="M34" s="15">
        <v>15</v>
      </c>
      <c r="N34" s="15">
        <v>53</v>
      </c>
      <c r="O34" s="15">
        <v>135</v>
      </c>
    </row>
    <row r="35" spans="1:42" s="148" customFormat="1" ht="13.5" hidden="1" customHeight="1" outlineLevel="1" x14ac:dyDescent="0.2">
      <c r="A35" s="33"/>
      <c r="B35" s="42" t="s">
        <v>1003</v>
      </c>
      <c r="C35" s="17"/>
      <c r="D35" s="15">
        <v>622</v>
      </c>
      <c r="E35" s="15">
        <v>24</v>
      </c>
      <c r="F35" s="15">
        <v>18</v>
      </c>
      <c r="G35" s="15">
        <v>0</v>
      </c>
      <c r="H35" s="15">
        <v>5</v>
      </c>
      <c r="I35" s="15">
        <v>5</v>
      </c>
      <c r="J35" s="15">
        <v>64</v>
      </c>
      <c r="K35" s="15">
        <v>38</v>
      </c>
      <c r="L35" s="15">
        <v>7</v>
      </c>
      <c r="M35" s="15">
        <v>2</v>
      </c>
      <c r="N35" s="15">
        <v>19</v>
      </c>
      <c r="O35" s="15">
        <v>43</v>
      </c>
    </row>
    <row r="36" spans="1:42" s="148" customFormat="1" ht="13.5" hidden="1" customHeight="1" outlineLevel="1" x14ac:dyDescent="0.2">
      <c r="A36" s="33"/>
      <c r="B36" s="42" t="s">
        <v>1004</v>
      </c>
      <c r="C36" s="17"/>
      <c r="D36" s="15">
        <v>2773</v>
      </c>
      <c r="E36" s="15">
        <v>63</v>
      </c>
      <c r="F36" s="15">
        <v>44</v>
      </c>
      <c r="G36" s="15">
        <v>0</v>
      </c>
      <c r="H36" s="15">
        <v>9</v>
      </c>
      <c r="I36" s="15">
        <v>7</v>
      </c>
      <c r="J36" s="15">
        <v>196</v>
      </c>
      <c r="K36" s="15">
        <v>157</v>
      </c>
      <c r="L36" s="15">
        <v>31</v>
      </c>
      <c r="M36" s="15">
        <v>5</v>
      </c>
      <c r="N36" s="15">
        <v>199</v>
      </c>
      <c r="O36" s="15">
        <v>101</v>
      </c>
    </row>
    <row r="37" spans="1:42" s="148" customFormat="1" ht="13.5" hidden="1" customHeight="1" outlineLevel="1" x14ac:dyDescent="0.2">
      <c r="A37" s="33"/>
      <c r="B37" s="42" t="s">
        <v>1005</v>
      </c>
      <c r="C37" s="17"/>
      <c r="D37" s="15">
        <v>663</v>
      </c>
      <c r="E37" s="15">
        <v>22</v>
      </c>
      <c r="F37" s="15">
        <v>12</v>
      </c>
      <c r="G37" s="15">
        <v>0</v>
      </c>
      <c r="H37" s="15">
        <v>1</v>
      </c>
      <c r="I37" s="15">
        <v>1</v>
      </c>
      <c r="J37" s="15">
        <v>73</v>
      </c>
      <c r="K37" s="15">
        <v>28</v>
      </c>
      <c r="L37" s="15">
        <v>6</v>
      </c>
      <c r="M37" s="15">
        <v>6</v>
      </c>
      <c r="N37" s="15">
        <v>38</v>
      </c>
      <c r="O37" s="15">
        <v>51</v>
      </c>
    </row>
    <row r="38" spans="1:42" s="148" customFormat="1" ht="13.5" hidden="1" customHeight="1" outlineLevel="1" x14ac:dyDescent="0.2">
      <c r="A38" s="33"/>
      <c r="B38" s="14" t="s">
        <v>1006</v>
      </c>
      <c r="C38" s="17"/>
      <c r="D38" s="15">
        <v>2003</v>
      </c>
      <c r="E38" s="15">
        <v>78</v>
      </c>
      <c r="F38" s="15">
        <v>50</v>
      </c>
      <c r="G38" s="15">
        <v>3</v>
      </c>
      <c r="H38" s="15">
        <v>21</v>
      </c>
      <c r="I38" s="15">
        <v>31</v>
      </c>
      <c r="J38" s="15">
        <v>174</v>
      </c>
      <c r="K38" s="15">
        <v>80</v>
      </c>
      <c r="L38" s="15">
        <v>26</v>
      </c>
      <c r="M38" s="15">
        <v>34</v>
      </c>
      <c r="N38" s="15">
        <v>48</v>
      </c>
      <c r="O38" s="15">
        <v>156</v>
      </c>
    </row>
    <row r="39" spans="1:42" s="22" customFormat="1" ht="11.25" collapsed="1" x14ac:dyDescent="0.2">
      <c r="A39" s="33" t="s">
        <v>166</v>
      </c>
      <c r="B39" s="17" t="s">
        <v>189</v>
      </c>
      <c r="C39" s="17"/>
      <c r="D39" s="15">
        <v>251</v>
      </c>
      <c r="E39" s="15">
        <v>21</v>
      </c>
      <c r="F39" s="15">
        <v>12</v>
      </c>
      <c r="G39" s="15">
        <v>1</v>
      </c>
      <c r="H39" s="15">
        <v>2</v>
      </c>
      <c r="I39" s="15">
        <v>4</v>
      </c>
      <c r="J39" s="15">
        <v>15</v>
      </c>
      <c r="K39" s="15">
        <v>0</v>
      </c>
      <c r="L39" s="15">
        <v>1</v>
      </c>
      <c r="M39" s="15">
        <v>5</v>
      </c>
      <c r="N39" s="15">
        <v>2</v>
      </c>
      <c r="O39" s="15">
        <v>15</v>
      </c>
      <c r="P39" s="14"/>
      <c r="AF39" s="14"/>
      <c r="AG39" s="14"/>
      <c r="AH39" s="14"/>
      <c r="AI39" s="14"/>
      <c r="AJ39" s="14"/>
      <c r="AK39" s="14"/>
      <c r="AL39" s="14"/>
      <c r="AM39" s="14"/>
      <c r="AN39" s="14"/>
      <c r="AO39" s="14"/>
      <c r="AP39" s="14"/>
    </row>
    <row r="40" spans="1:42" s="22" customFormat="1" ht="22.5" x14ac:dyDescent="0.2">
      <c r="A40" s="33" t="s">
        <v>167</v>
      </c>
      <c r="B40" s="17" t="s">
        <v>159</v>
      </c>
      <c r="C40" s="17"/>
      <c r="D40" s="15">
        <v>2845</v>
      </c>
      <c r="E40" s="15">
        <v>188</v>
      </c>
      <c r="F40" s="15">
        <v>64</v>
      </c>
      <c r="G40" s="15">
        <v>19</v>
      </c>
      <c r="H40" s="15">
        <v>77</v>
      </c>
      <c r="I40" s="15">
        <v>16</v>
      </c>
      <c r="J40" s="15">
        <v>139</v>
      </c>
      <c r="K40" s="15">
        <v>51</v>
      </c>
      <c r="L40" s="15">
        <v>13</v>
      </c>
      <c r="M40" s="15">
        <v>26</v>
      </c>
      <c r="N40" s="15">
        <v>28</v>
      </c>
      <c r="O40" s="15">
        <v>343</v>
      </c>
      <c r="P40" s="14"/>
      <c r="AF40" s="14"/>
      <c r="AG40" s="14"/>
      <c r="AH40" s="14"/>
      <c r="AI40" s="14"/>
      <c r="AJ40" s="14"/>
      <c r="AK40" s="14"/>
      <c r="AL40" s="14"/>
      <c r="AM40" s="14"/>
      <c r="AN40" s="14"/>
      <c r="AO40" s="14"/>
      <c r="AP40" s="14"/>
    </row>
    <row r="41" spans="1:42" s="22" customFormat="1" ht="11.25" x14ac:dyDescent="0.2">
      <c r="A41" s="33" t="s">
        <v>168</v>
      </c>
      <c r="B41" s="17" t="s">
        <v>154</v>
      </c>
      <c r="C41" s="17"/>
      <c r="D41" s="15">
        <v>29640</v>
      </c>
      <c r="E41" s="15">
        <v>2430</v>
      </c>
      <c r="F41" s="15">
        <v>2126</v>
      </c>
      <c r="G41" s="15">
        <v>131</v>
      </c>
      <c r="H41" s="15">
        <v>246</v>
      </c>
      <c r="I41" s="15">
        <v>158</v>
      </c>
      <c r="J41" s="15">
        <v>1839</v>
      </c>
      <c r="K41" s="15">
        <v>1490</v>
      </c>
      <c r="L41" s="15">
        <v>267</v>
      </c>
      <c r="M41" s="15">
        <v>298</v>
      </c>
      <c r="N41" s="15">
        <v>262</v>
      </c>
      <c r="O41" s="15">
        <v>775</v>
      </c>
      <c r="P41" s="14"/>
      <c r="AF41" s="14"/>
      <c r="AG41" s="14"/>
      <c r="AH41" s="14"/>
      <c r="AI41" s="14"/>
      <c r="AJ41" s="14"/>
      <c r="AK41" s="14"/>
      <c r="AL41" s="14"/>
      <c r="AM41" s="14"/>
      <c r="AN41" s="14"/>
      <c r="AO41" s="14"/>
      <c r="AP41" s="14"/>
    </row>
    <row r="42" spans="1:42" s="22" customFormat="1" ht="22.5" x14ac:dyDescent="0.2">
      <c r="A42" s="33" t="s">
        <v>169</v>
      </c>
      <c r="B42" s="17" t="s">
        <v>155</v>
      </c>
      <c r="C42" s="17"/>
      <c r="D42" s="15">
        <v>24714</v>
      </c>
      <c r="E42" s="15">
        <v>1150</v>
      </c>
      <c r="F42" s="15">
        <v>490</v>
      </c>
      <c r="G42" s="15">
        <v>17</v>
      </c>
      <c r="H42" s="15">
        <v>97</v>
      </c>
      <c r="I42" s="15">
        <v>164</v>
      </c>
      <c r="J42" s="15">
        <v>1822</v>
      </c>
      <c r="K42" s="15">
        <v>620</v>
      </c>
      <c r="L42" s="15">
        <v>151</v>
      </c>
      <c r="M42" s="15">
        <v>208</v>
      </c>
      <c r="N42" s="15">
        <v>484</v>
      </c>
      <c r="O42" s="15">
        <v>3289</v>
      </c>
      <c r="P42" s="14"/>
      <c r="AF42" s="14"/>
      <c r="AG42" s="14"/>
      <c r="AH42" s="14"/>
      <c r="AI42" s="14"/>
      <c r="AJ42" s="14"/>
      <c r="AK42" s="14"/>
      <c r="AL42" s="14"/>
      <c r="AM42" s="14"/>
      <c r="AN42" s="14"/>
      <c r="AO42" s="14"/>
      <c r="AP42" s="14"/>
    </row>
    <row r="43" spans="1:42" s="22" customFormat="1" ht="11.25" x14ac:dyDescent="0.2">
      <c r="A43" s="33" t="s">
        <v>170</v>
      </c>
      <c r="B43" s="17" t="s">
        <v>156</v>
      </c>
      <c r="C43" s="17"/>
      <c r="D43" s="15">
        <v>10138</v>
      </c>
      <c r="E43" s="15">
        <v>360</v>
      </c>
      <c r="F43" s="15">
        <v>172</v>
      </c>
      <c r="G43" s="15">
        <v>8</v>
      </c>
      <c r="H43" s="15">
        <v>62</v>
      </c>
      <c r="I43" s="15">
        <v>31</v>
      </c>
      <c r="J43" s="15">
        <v>257</v>
      </c>
      <c r="K43" s="15">
        <v>64</v>
      </c>
      <c r="L43" s="15">
        <v>22</v>
      </c>
      <c r="M43" s="15">
        <v>42</v>
      </c>
      <c r="N43" s="15">
        <v>39</v>
      </c>
      <c r="O43" s="15">
        <v>1034</v>
      </c>
      <c r="P43" s="14"/>
      <c r="AF43" s="14"/>
      <c r="AG43" s="14"/>
      <c r="AH43" s="14"/>
      <c r="AI43" s="14"/>
      <c r="AJ43" s="14"/>
      <c r="AK43" s="14"/>
      <c r="AL43" s="14"/>
      <c r="AM43" s="14"/>
      <c r="AN43" s="14"/>
      <c r="AO43" s="14"/>
      <c r="AP43" s="14"/>
    </row>
    <row r="44" spans="1:42" s="22" customFormat="1" ht="11.25" x14ac:dyDescent="0.2">
      <c r="A44" s="33" t="s">
        <v>171</v>
      </c>
      <c r="B44" s="17" t="s">
        <v>157</v>
      </c>
      <c r="C44" s="17"/>
      <c r="D44" s="15">
        <v>12469</v>
      </c>
      <c r="E44" s="15">
        <v>899</v>
      </c>
      <c r="F44" s="15">
        <v>273</v>
      </c>
      <c r="G44" s="15">
        <v>9</v>
      </c>
      <c r="H44" s="15">
        <v>67</v>
      </c>
      <c r="I44" s="15">
        <v>6</v>
      </c>
      <c r="J44" s="15">
        <v>1087</v>
      </c>
      <c r="K44" s="15">
        <v>382</v>
      </c>
      <c r="L44" s="15">
        <v>85</v>
      </c>
      <c r="M44" s="15">
        <v>41</v>
      </c>
      <c r="N44" s="15">
        <v>127</v>
      </c>
      <c r="O44" s="15">
        <v>847</v>
      </c>
      <c r="P44" s="14"/>
      <c r="AF44" s="14"/>
      <c r="AG44" s="14"/>
      <c r="AH44" s="14"/>
      <c r="AI44" s="14"/>
      <c r="AJ44" s="14"/>
      <c r="AK44" s="14"/>
      <c r="AL44" s="14"/>
      <c r="AM44" s="14"/>
      <c r="AN44" s="14"/>
      <c r="AO44" s="14"/>
      <c r="AP44" s="14"/>
    </row>
    <row r="45" spans="1:42" s="22" customFormat="1" ht="11.25" x14ac:dyDescent="0.2">
      <c r="A45" s="33" t="s">
        <v>172</v>
      </c>
      <c r="B45" s="17" t="s">
        <v>190</v>
      </c>
      <c r="C45" s="17"/>
      <c r="D45" s="15">
        <v>795</v>
      </c>
      <c r="E45" s="15">
        <v>82</v>
      </c>
      <c r="F45" s="15">
        <v>77</v>
      </c>
      <c r="G45" s="15">
        <v>0</v>
      </c>
      <c r="H45" s="15">
        <v>12</v>
      </c>
      <c r="I45" s="15">
        <v>9</v>
      </c>
      <c r="J45" s="15">
        <v>40</v>
      </c>
      <c r="K45" s="15">
        <v>10</v>
      </c>
      <c r="L45" s="15">
        <v>5</v>
      </c>
      <c r="M45" s="15">
        <v>4</v>
      </c>
      <c r="N45" s="15">
        <v>6</v>
      </c>
      <c r="O45" s="15">
        <v>44</v>
      </c>
      <c r="P45" s="14"/>
      <c r="AF45" s="14"/>
      <c r="AG45" s="14"/>
      <c r="AH45" s="14"/>
      <c r="AI45" s="14"/>
      <c r="AJ45" s="14"/>
      <c r="AK45" s="14"/>
      <c r="AL45" s="14"/>
      <c r="AM45" s="14"/>
      <c r="AN45" s="14"/>
      <c r="AO45" s="14"/>
      <c r="AP45" s="14"/>
    </row>
    <row r="46" spans="1:42" s="22" customFormat="1" ht="11.25" x14ac:dyDescent="0.2">
      <c r="A46" s="33" t="s">
        <v>173</v>
      </c>
      <c r="B46" s="17" t="s">
        <v>191</v>
      </c>
      <c r="C46" s="17"/>
      <c r="D46" s="15">
        <v>581</v>
      </c>
      <c r="E46" s="15">
        <v>84</v>
      </c>
      <c r="F46" s="15">
        <v>40</v>
      </c>
      <c r="G46" s="15">
        <v>1</v>
      </c>
      <c r="H46" s="15">
        <v>0</v>
      </c>
      <c r="I46" s="15">
        <v>2</v>
      </c>
      <c r="J46" s="15">
        <v>13</v>
      </c>
      <c r="K46" s="15">
        <v>6</v>
      </c>
      <c r="L46" s="15">
        <v>1</v>
      </c>
      <c r="M46" s="15">
        <v>0</v>
      </c>
      <c r="N46" s="15">
        <v>2</v>
      </c>
      <c r="O46" s="15">
        <v>21</v>
      </c>
      <c r="P46" s="14"/>
      <c r="AF46" s="14"/>
      <c r="AG46" s="14"/>
      <c r="AH46" s="14"/>
      <c r="AI46" s="14"/>
      <c r="AJ46" s="14"/>
      <c r="AK46" s="14"/>
      <c r="AL46" s="14"/>
      <c r="AM46" s="14"/>
      <c r="AN46" s="14"/>
      <c r="AO46" s="14"/>
      <c r="AP46" s="14"/>
    </row>
    <row r="47" spans="1:42" s="22" customFormat="1" ht="11.25" x14ac:dyDescent="0.2">
      <c r="A47" s="33" t="s">
        <v>174</v>
      </c>
      <c r="B47" s="17" t="s">
        <v>192</v>
      </c>
      <c r="C47" s="17"/>
      <c r="D47" s="15">
        <v>894</v>
      </c>
      <c r="E47" s="15">
        <v>67</v>
      </c>
      <c r="F47" s="15">
        <v>33</v>
      </c>
      <c r="G47" s="15">
        <v>0</v>
      </c>
      <c r="H47" s="15">
        <v>10</v>
      </c>
      <c r="I47" s="15">
        <v>1</v>
      </c>
      <c r="J47" s="15">
        <v>41</v>
      </c>
      <c r="K47" s="15">
        <v>22</v>
      </c>
      <c r="L47" s="15">
        <v>4</v>
      </c>
      <c r="M47" s="15">
        <v>8</v>
      </c>
      <c r="N47" s="15">
        <v>7</v>
      </c>
      <c r="O47" s="15">
        <v>32</v>
      </c>
      <c r="P47" s="14"/>
      <c r="AF47" s="14"/>
      <c r="AG47" s="14"/>
      <c r="AH47" s="14"/>
      <c r="AI47" s="14"/>
      <c r="AJ47" s="14"/>
      <c r="AK47" s="14"/>
      <c r="AL47" s="14"/>
      <c r="AM47" s="14"/>
      <c r="AN47" s="14"/>
      <c r="AO47" s="14"/>
      <c r="AP47" s="14"/>
    </row>
    <row r="48" spans="1:42" s="22" customFormat="1" ht="11.25" x14ac:dyDescent="0.2">
      <c r="A48" s="33" t="s">
        <v>175</v>
      </c>
      <c r="B48" s="17" t="s">
        <v>195</v>
      </c>
      <c r="C48" s="17"/>
      <c r="D48" s="15">
        <v>2922</v>
      </c>
      <c r="E48" s="15">
        <v>183</v>
      </c>
      <c r="F48" s="15">
        <v>130</v>
      </c>
      <c r="G48" s="15">
        <v>11</v>
      </c>
      <c r="H48" s="15">
        <v>15</v>
      </c>
      <c r="I48" s="15">
        <v>21</v>
      </c>
      <c r="J48" s="15">
        <v>142</v>
      </c>
      <c r="K48" s="15">
        <v>46</v>
      </c>
      <c r="L48" s="15">
        <v>18</v>
      </c>
      <c r="M48" s="15">
        <v>15</v>
      </c>
      <c r="N48" s="15">
        <v>106</v>
      </c>
      <c r="O48" s="15">
        <v>111</v>
      </c>
      <c r="P48" s="14"/>
      <c r="AF48" s="14"/>
      <c r="AG48" s="14"/>
      <c r="AH48" s="14"/>
      <c r="AI48" s="14"/>
      <c r="AJ48" s="14"/>
      <c r="AK48" s="14"/>
      <c r="AL48" s="14"/>
      <c r="AM48" s="14"/>
      <c r="AN48" s="14"/>
      <c r="AO48" s="14"/>
      <c r="AP48" s="14"/>
    </row>
    <row r="49" spans="1:42" s="22" customFormat="1" ht="12.75" customHeight="1" x14ac:dyDescent="0.2">
      <c r="A49" s="33" t="s">
        <v>176</v>
      </c>
      <c r="B49" s="17" t="s">
        <v>193</v>
      </c>
      <c r="C49" s="17"/>
      <c r="D49" s="15">
        <v>13492</v>
      </c>
      <c r="E49" s="15">
        <v>833</v>
      </c>
      <c r="F49" s="15">
        <v>483</v>
      </c>
      <c r="G49" s="15">
        <v>20</v>
      </c>
      <c r="H49" s="15">
        <v>72</v>
      </c>
      <c r="I49" s="15">
        <v>45</v>
      </c>
      <c r="J49" s="15">
        <v>738</v>
      </c>
      <c r="K49" s="15">
        <v>306</v>
      </c>
      <c r="L49" s="15">
        <v>78</v>
      </c>
      <c r="M49" s="15">
        <v>139</v>
      </c>
      <c r="N49" s="15">
        <v>233</v>
      </c>
      <c r="O49" s="15">
        <v>1357</v>
      </c>
      <c r="P49" s="14"/>
      <c r="AF49" s="14"/>
      <c r="AG49" s="14"/>
      <c r="AH49" s="14"/>
      <c r="AI49" s="14"/>
      <c r="AJ49" s="14"/>
      <c r="AK49" s="14"/>
      <c r="AL49" s="14"/>
      <c r="AM49" s="14"/>
      <c r="AN49" s="14"/>
      <c r="AO49" s="14"/>
      <c r="AP49" s="14"/>
    </row>
    <row r="50" spans="1:42" s="22" customFormat="1" ht="12.75" customHeight="1" x14ac:dyDescent="0.2">
      <c r="A50" s="33" t="s">
        <v>177</v>
      </c>
      <c r="B50" s="17" t="s">
        <v>160</v>
      </c>
      <c r="C50" s="17"/>
      <c r="D50" s="15">
        <v>11341</v>
      </c>
      <c r="E50" s="15">
        <v>686</v>
      </c>
      <c r="F50" s="15">
        <v>303</v>
      </c>
      <c r="G50" s="15">
        <v>43</v>
      </c>
      <c r="H50" s="15">
        <v>95</v>
      </c>
      <c r="I50" s="15">
        <v>26</v>
      </c>
      <c r="J50" s="15">
        <v>452</v>
      </c>
      <c r="K50" s="15">
        <v>139</v>
      </c>
      <c r="L50" s="15">
        <v>43</v>
      </c>
      <c r="M50" s="15">
        <v>69</v>
      </c>
      <c r="N50" s="15">
        <v>36</v>
      </c>
      <c r="O50" s="15">
        <v>396</v>
      </c>
      <c r="P50" s="14"/>
      <c r="AF50" s="14"/>
      <c r="AG50" s="14"/>
      <c r="AH50" s="14"/>
      <c r="AI50" s="14"/>
      <c r="AJ50" s="14"/>
      <c r="AK50" s="14"/>
      <c r="AL50" s="14"/>
      <c r="AM50" s="14"/>
      <c r="AN50" s="14"/>
      <c r="AO50" s="14"/>
      <c r="AP50" s="14"/>
    </row>
    <row r="51" spans="1:42" s="22" customFormat="1" ht="12.75" customHeight="1" x14ac:dyDescent="0.2">
      <c r="A51" s="33" t="s">
        <v>178</v>
      </c>
      <c r="B51" s="17" t="s">
        <v>158</v>
      </c>
      <c r="C51" s="17"/>
      <c r="D51" s="15">
        <v>2023</v>
      </c>
      <c r="E51" s="15">
        <v>167</v>
      </c>
      <c r="F51" s="15">
        <v>68</v>
      </c>
      <c r="G51" s="15">
        <v>5</v>
      </c>
      <c r="H51" s="15">
        <v>3</v>
      </c>
      <c r="I51" s="15">
        <v>2</v>
      </c>
      <c r="J51" s="15">
        <v>73</v>
      </c>
      <c r="K51" s="15">
        <v>14</v>
      </c>
      <c r="L51" s="15">
        <v>4</v>
      </c>
      <c r="M51" s="15">
        <v>4</v>
      </c>
      <c r="N51" s="15">
        <v>5</v>
      </c>
      <c r="O51" s="15">
        <v>42</v>
      </c>
      <c r="P51" s="14"/>
      <c r="AF51" s="14"/>
      <c r="AG51" s="14"/>
      <c r="AH51" s="14"/>
      <c r="AI51" s="14"/>
      <c r="AJ51" s="14"/>
      <c r="AK51" s="14"/>
      <c r="AL51" s="14"/>
      <c r="AM51" s="14"/>
      <c r="AN51" s="14"/>
      <c r="AO51" s="14"/>
      <c r="AP51" s="14"/>
    </row>
    <row r="52" spans="1:42" s="22" customFormat="1" ht="11.25" x14ac:dyDescent="0.2">
      <c r="A52" s="33" t="s">
        <v>179</v>
      </c>
      <c r="B52" s="17" t="s">
        <v>194</v>
      </c>
      <c r="C52" s="17"/>
      <c r="D52" s="15">
        <v>17118</v>
      </c>
      <c r="E52" s="15">
        <v>1377</v>
      </c>
      <c r="F52" s="15">
        <v>384</v>
      </c>
      <c r="G52" s="15">
        <v>9</v>
      </c>
      <c r="H52" s="15">
        <v>40</v>
      </c>
      <c r="I52" s="15">
        <v>21</v>
      </c>
      <c r="J52" s="15">
        <v>2404</v>
      </c>
      <c r="K52" s="15">
        <v>181</v>
      </c>
      <c r="L52" s="15">
        <v>165</v>
      </c>
      <c r="M52" s="15">
        <v>31</v>
      </c>
      <c r="N52" s="15">
        <v>45</v>
      </c>
      <c r="O52" s="15">
        <v>772</v>
      </c>
      <c r="P52" s="14"/>
      <c r="AF52" s="14"/>
      <c r="AG52" s="14"/>
      <c r="AH52" s="14"/>
      <c r="AI52" s="14"/>
      <c r="AJ52" s="14"/>
      <c r="AK52" s="14"/>
      <c r="AL52" s="14"/>
      <c r="AM52" s="14"/>
      <c r="AN52" s="14"/>
      <c r="AO52" s="14"/>
      <c r="AP52" s="14"/>
    </row>
    <row r="53" spans="1:42" s="22" customFormat="1" ht="13.35" customHeight="1" x14ac:dyDescent="0.2">
      <c r="A53" s="33" t="s">
        <v>180</v>
      </c>
      <c r="B53" s="17" t="s">
        <v>198</v>
      </c>
      <c r="C53" s="17"/>
      <c r="D53" s="15">
        <v>1763</v>
      </c>
      <c r="E53" s="15">
        <v>88</v>
      </c>
      <c r="F53" s="15">
        <v>43</v>
      </c>
      <c r="G53" s="15">
        <v>4</v>
      </c>
      <c r="H53" s="15">
        <v>6</v>
      </c>
      <c r="I53" s="15">
        <v>0</v>
      </c>
      <c r="J53" s="15">
        <v>44</v>
      </c>
      <c r="K53" s="15">
        <v>17</v>
      </c>
      <c r="L53" s="15">
        <v>5</v>
      </c>
      <c r="M53" s="15">
        <v>9</v>
      </c>
      <c r="N53" s="15">
        <v>6</v>
      </c>
      <c r="O53" s="15">
        <v>73</v>
      </c>
      <c r="P53" s="14"/>
      <c r="AF53" s="14"/>
      <c r="AG53" s="14"/>
      <c r="AH53" s="14"/>
      <c r="AI53" s="14"/>
      <c r="AJ53" s="14"/>
      <c r="AK53" s="14"/>
      <c r="AL53" s="14"/>
      <c r="AM53" s="14"/>
      <c r="AN53" s="14"/>
      <c r="AO53" s="14"/>
      <c r="AP53" s="14"/>
    </row>
    <row r="54" spans="1:42" s="22" customFormat="1" ht="11.25" x14ac:dyDescent="0.2">
      <c r="A54" s="33" t="s">
        <v>181</v>
      </c>
      <c r="B54" s="17" t="s">
        <v>196</v>
      </c>
      <c r="C54" s="17"/>
      <c r="D54" s="15">
        <v>4015</v>
      </c>
      <c r="E54" s="15">
        <v>214</v>
      </c>
      <c r="F54" s="15">
        <v>98</v>
      </c>
      <c r="G54" s="15">
        <v>4</v>
      </c>
      <c r="H54" s="15">
        <v>5</v>
      </c>
      <c r="I54" s="15">
        <v>9</v>
      </c>
      <c r="J54" s="15">
        <v>132</v>
      </c>
      <c r="K54" s="15">
        <v>59</v>
      </c>
      <c r="L54" s="15">
        <v>18</v>
      </c>
      <c r="M54" s="15">
        <v>24</v>
      </c>
      <c r="N54" s="15">
        <v>22</v>
      </c>
      <c r="O54" s="15">
        <v>122</v>
      </c>
      <c r="P54" s="14"/>
      <c r="AF54" s="14"/>
      <c r="AG54" s="14"/>
      <c r="AH54" s="14"/>
      <c r="AI54" s="14"/>
      <c r="AJ54" s="14"/>
      <c r="AK54" s="14"/>
      <c r="AL54" s="14"/>
      <c r="AM54" s="14"/>
      <c r="AN54" s="14"/>
      <c r="AO54" s="14"/>
      <c r="AP54" s="14"/>
    </row>
    <row r="55" spans="1:42" s="22" customFormat="1" ht="22.5" x14ac:dyDescent="0.2">
      <c r="A55" s="33" t="s">
        <v>182</v>
      </c>
      <c r="B55" s="17" t="s">
        <v>197</v>
      </c>
      <c r="C55" s="17"/>
      <c r="D55" s="15">
        <v>570</v>
      </c>
      <c r="E55" s="15">
        <v>38</v>
      </c>
      <c r="F55" s="15">
        <v>28</v>
      </c>
      <c r="G55" s="15">
        <v>0</v>
      </c>
      <c r="H55" s="15">
        <v>1</v>
      </c>
      <c r="I55" s="15">
        <v>0</v>
      </c>
      <c r="J55" s="15">
        <v>27</v>
      </c>
      <c r="K55" s="15">
        <v>6</v>
      </c>
      <c r="L55" s="15">
        <v>1</v>
      </c>
      <c r="M55" s="15">
        <v>2</v>
      </c>
      <c r="N55" s="15">
        <v>1</v>
      </c>
      <c r="O55" s="15">
        <v>8</v>
      </c>
      <c r="P55" s="14"/>
      <c r="AF55" s="14"/>
      <c r="AG55" s="14"/>
      <c r="AH55" s="14"/>
      <c r="AI55" s="14"/>
      <c r="AJ55" s="14"/>
      <c r="AK55" s="14"/>
      <c r="AL55" s="14"/>
      <c r="AM55" s="14"/>
      <c r="AN55" s="14"/>
      <c r="AO55" s="14"/>
      <c r="AP55" s="14"/>
    </row>
    <row r="56" spans="1:42" s="22" customFormat="1" ht="12" customHeight="1" x14ac:dyDescent="0.2">
      <c r="A56" s="33" t="s">
        <v>183</v>
      </c>
      <c r="B56" s="17" t="s">
        <v>324</v>
      </c>
      <c r="C56" s="17"/>
      <c r="D56" s="15">
        <v>19</v>
      </c>
      <c r="E56" s="15">
        <v>2</v>
      </c>
      <c r="F56" s="15">
        <v>0</v>
      </c>
      <c r="G56" s="15">
        <v>0</v>
      </c>
      <c r="H56" s="15">
        <v>0</v>
      </c>
      <c r="I56" s="15">
        <v>0</v>
      </c>
      <c r="J56" s="15">
        <v>1</v>
      </c>
      <c r="K56" s="15">
        <v>1</v>
      </c>
      <c r="L56" s="15">
        <v>1</v>
      </c>
      <c r="M56" s="15">
        <v>1</v>
      </c>
      <c r="N56" s="15">
        <v>0</v>
      </c>
      <c r="O56" s="15">
        <v>3</v>
      </c>
      <c r="P56" s="14"/>
      <c r="AF56" s="14"/>
      <c r="AG56" s="14"/>
      <c r="AH56" s="14"/>
      <c r="AI56" s="14"/>
      <c r="AJ56" s="14"/>
      <c r="AK56" s="14"/>
      <c r="AL56" s="14"/>
      <c r="AM56" s="14"/>
      <c r="AN56" s="14"/>
      <c r="AO56" s="14"/>
      <c r="AP56" s="14"/>
    </row>
    <row r="57" spans="1:42" s="22" customFormat="1" ht="11.25" x14ac:dyDescent="0.2">
      <c r="A57" s="3" t="s">
        <v>187</v>
      </c>
      <c r="D57" s="15">
        <v>0</v>
      </c>
      <c r="E57" s="15">
        <v>0</v>
      </c>
      <c r="F57" s="15">
        <v>0</v>
      </c>
      <c r="G57" s="15">
        <v>0</v>
      </c>
      <c r="H57" s="15">
        <v>0</v>
      </c>
      <c r="I57" s="15">
        <v>0</v>
      </c>
      <c r="J57" s="15">
        <v>0</v>
      </c>
      <c r="K57" s="15">
        <v>0</v>
      </c>
      <c r="L57" s="15">
        <v>0</v>
      </c>
      <c r="M57" s="15">
        <v>0</v>
      </c>
      <c r="N57" s="15">
        <v>0</v>
      </c>
      <c r="O57" s="15">
        <v>0</v>
      </c>
      <c r="P57" s="14"/>
      <c r="AF57" s="14"/>
      <c r="AG57" s="14"/>
      <c r="AH57" s="14"/>
      <c r="AI57" s="14"/>
      <c r="AJ57" s="14"/>
      <c r="AK57" s="14"/>
      <c r="AL57" s="14"/>
      <c r="AM57" s="14"/>
      <c r="AN57" s="14"/>
      <c r="AO57" s="14"/>
      <c r="AP57" s="14"/>
    </row>
    <row r="58" spans="1:42" s="22" customFormat="1" ht="1.5" customHeight="1" x14ac:dyDescent="0.2">
      <c r="A58" s="87"/>
      <c r="B58" s="21"/>
      <c r="C58" s="21"/>
      <c r="D58" s="20"/>
      <c r="E58" s="20"/>
      <c r="F58" s="20"/>
      <c r="G58" s="20"/>
      <c r="H58" s="20"/>
      <c r="I58" s="20"/>
      <c r="J58" s="20"/>
      <c r="K58" s="20"/>
      <c r="L58" s="20"/>
      <c r="M58" s="20"/>
      <c r="N58" s="20"/>
      <c r="O58" s="20"/>
      <c r="P58" s="14"/>
      <c r="AF58" s="14"/>
      <c r="AG58" s="14"/>
      <c r="AH58" s="14"/>
      <c r="AI58" s="14"/>
      <c r="AJ58" s="14"/>
      <c r="AK58" s="14"/>
      <c r="AL58" s="14"/>
      <c r="AM58" s="14"/>
      <c r="AN58" s="14"/>
      <c r="AO58" s="14"/>
      <c r="AP58" s="14"/>
    </row>
    <row r="59" spans="1:42" x14ac:dyDescent="0.2">
      <c r="D59" s="19"/>
      <c r="E59" s="19"/>
      <c r="F59" s="19"/>
      <c r="G59" s="19"/>
      <c r="H59" s="19"/>
      <c r="I59" s="19"/>
      <c r="J59" s="19"/>
      <c r="K59" s="19"/>
      <c r="L59" s="19"/>
      <c r="M59" s="19"/>
      <c r="N59" s="19"/>
      <c r="O59" s="102" t="s">
        <v>95</v>
      </c>
    </row>
  </sheetData>
  <customSheetViews>
    <customSheetView guid="{09C079DF-E626-4084-A2F6-C76BFDAA1A4F}" showGridLines="0" topLeftCell="C1">
      <selection activeCell="L16" sqref="L16"/>
      <rowBreaks count="1" manualBreakCount="1">
        <brk id="29" max="16383" man="1"/>
      </rowBreaks>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3" orientation="landscape" r:id="rId2"/>
  <headerFooter alignWithMargins="0"/>
  <rowBreaks count="1" manualBreakCount="1">
    <brk id="53" max="16383" man="1"/>
  </rowBreaks>
  <drawing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Folha120">
    <tabColor rgb="FF0070C0"/>
    <pageSetUpPr fitToPage="1"/>
  </sheetPr>
  <dimension ref="A1:AL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16384" width="9.28515625" style="1"/>
  </cols>
  <sheetData>
    <row r="1" spans="1:38" s="14" customFormat="1" ht="11.1" customHeight="1" x14ac:dyDescent="0.2">
      <c r="A1" s="14" t="s">
        <v>96</v>
      </c>
      <c r="N1" s="23"/>
      <c r="O1" s="23" t="s">
        <v>390</v>
      </c>
    </row>
    <row r="2" spans="1:38" ht="11.1" customHeight="1" x14ac:dyDescent="0.2"/>
    <row r="3" spans="1:38" s="2" customFormat="1" ht="12" customHeight="1" x14ac:dyDescent="0.2">
      <c r="A3" s="28" t="s">
        <v>215</v>
      </c>
    </row>
    <row r="4" spans="1:38" s="2" customFormat="1" ht="11.1" customHeight="1" x14ac:dyDescent="0.2">
      <c r="A4" s="29"/>
    </row>
    <row r="5" spans="1:38" ht="11.1" customHeight="1" x14ac:dyDescent="0.2">
      <c r="A5" s="173">
        <v>2023</v>
      </c>
      <c r="B5" s="173"/>
      <c r="C5" s="173"/>
      <c r="D5" s="173"/>
      <c r="E5" s="173"/>
      <c r="F5" s="173"/>
      <c r="G5" s="173"/>
      <c r="H5" s="173"/>
      <c r="I5" s="173"/>
      <c r="J5" s="173"/>
      <c r="K5" s="173"/>
      <c r="L5" s="173"/>
      <c r="M5" s="173"/>
      <c r="N5" s="173"/>
      <c r="O5" s="173"/>
    </row>
    <row r="6" spans="1:38" ht="11.1" customHeight="1" x14ac:dyDescent="0.2">
      <c r="A6" s="18" t="s">
        <v>321</v>
      </c>
      <c r="C6" s="35"/>
      <c r="K6" s="6"/>
      <c r="L6" s="6"/>
    </row>
    <row r="7" spans="1:38" ht="1.5" customHeight="1" x14ac:dyDescent="0.2">
      <c r="A7" s="69"/>
      <c r="B7" s="70"/>
      <c r="C7" s="11"/>
      <c r="D7" s="70"/>
      <c r="E7" s="70"/>
      <c r="F7" s="70"/>
      <c r="G7" s="70"/>
      <c r="H7" s="70"/>
      <c r="I7" s="70"/>
      <c r="J7" s="70"/>
      <c r="K7" s="70"/>
      <c r="L7" s="70"/>
      <c r="M7" s="70"/>
      <c r="N7" s="70"/>
      <c r="O7" s="70"/>
    </row>
    <row r="8" spans="1:38" ht="57" customHeight="1" x14ac:dyDescent="0.2">
      <c r="A8" s="172" t="s">
        <v>151</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38" ht="1.5" customHeight="1" x14ac:dyDescent="0.2">
      <c r="A9" s="72"/>
      <c r="B9" s="72"/>
      <c r="C9" s="72"/>
      <c r="D9" s="73"/>
      <c r="E9" s="73"/>
      <c r="F9" s="73"/>
      <c r="G9" s="73"/>
      <c r="H9" s="73"/>
      <c r="I9" s="73"/>
      <c r="J9" s="73"/>
      <c r="K9" s="73"/>
      <c r="L9" s="73"/>
      <c r="M9" s="73"/>
      <c r="N9" s="73"/>
      <c r="O9" s="73"/>
    </row>
    <row r="10" spans="1:38" ht="1.5" customHeight="1" x14ac:dyDescent="0.2">
      <c r="A10" s="30"/>
      <c r="B10" s="30"/>
      <c r="C10" s="30"/>
      <c r="D10" s="4"/>
      <c r="E10" s="4"/>
      <c r="F10" s="4"/>
      <c r="G10" s="4"/>
      <c r="H10" s="4"/>
      <c r="I10" s="4"/>
      <c r="J10" s="4"/>
      <c r="K10" s="4"/>
      <c r="L10" s="4"/>
      <c r="M10" s="4"/>
      <c r="N10" s="4"/>
      <c r="O10" s="4"/>
    </row>
    <row r="11" spans="1:38" ht="13.5" customHeight="1" x14ac:dyDescent="0.2">
      <c r="A11" s="32"/>
      <c r="B11" s="27" t="s">
        <v>9</v>
      </c>
      <c r="C11" s="27"/>
      <c r="D11" s="15">
        <v>184471</v>
      </c>
      <c r="E11" s="15">
        <v>4418</v>
      </c>
      <c r="F11" s="15">
        <v>246</v>
      </c>
      <c r="G11" s="15">
        <v>26472</v>
      </c>
      <c r="H11" s="15">
        <v>2692</v>
      </c>
      <c r="I11" s="15">
        <v>261</v>
      </c>
      <c r="J11" s="15">
        <v>5481</v>
      </c>
      <c r="K11" s="15">
        <v>6722</v>
      </c>
      <c r="L11" s="15">
        <v>1101</v>
      </c>
      <c r="M11" s="15">
        <v>1534</v>
      </c>
      <c r="N11" s="15">
        <v>1758</v>
      </c>
      <c r="O11" s="15">
        <v>76468</v>
      </c>
      <c r="P11" s="15"/>
      <c r="Q11" s="14"/>
      <c r="R11" s="14"/>
      <c r="S11" s="14"/>
      <c r="T11" s="14"/>
      <c r="U11" s="14"/>
      <c r="V11" s="14"/>
      <c r="W11" s="14"/>
      <c r="X11" s="14"/>
      <c r="Y11" s="14"/>
      <c r="Z11" s="14"/>
      <c r="AA11" s="14"/>
      <c r="AB11" s="14"/>
      <c r="AC11" s="14"/>
      <c r="AD11" s="14"/>
      <c r="AE11" s="14"/>
      <c r="AF11" s="14"/>
      <c r="AG11" s="14"/>
      <c r="AH11" s="14"/>
      <c r="AI11" s="14"/>
      <c r="AJ11" s="14"/>
      <c r="AK11" s="14"/>
      <c r="AL11" s="14"/>
    </row>
    <row r="12" spans="1:38" s="22" customFormat="1" x14ac:dyDescent="0.2">
      <c r="A12" s="33" t="s">
        <v>163</v>
      </c>
      <c r="B12" s="17" t="s">
        <v>152</v>
      </c>
      <c r="C12" s="17"/>
      <c r="D12" s="15">
        <v>5714</v>
      </c>
      <c r="E12" s="15">
        <v>83</v>
      </c>
      <c r="F12" s="15">
        <v>28</v>
      </c>
      <c r="G12" s="15">
        <v>635</v>
      </c>
      <c r="H12" s="15">
        <v>50</v>
      </c>
      <c r="I12" s="15">
        <v>3</v>
      </c>
      <c r="J12" s="15">
        <v>24</v>
      </c>
      <c r="K12" s="15">
        <v>650</v>
      </c>
      <c r="L12" s="15">
        <v>27</v>
      </c>
      <c r="M12" s="15">
        <v>21</v>
      </c>
      <c r="N12" s="15">
        <v>26</v>
      </c>
      <c r="O12" s="15">
        <v>2293</v>
      </c>
      <c r="P12" s="14"/>
      <c r="Q12" s="14"/>
      <c r="R12" s="14"/>
      <c r="S12" s="14"/>
      <c r="T12" s="14"/>
      <c r="U12" s="14"/>
      <c r="V12" s="14"/>
      <c r="W12" s="14"/>
      <c r="X12" s="14"/>
      <c r="Y12" s="14"/>
      <c r="Z12" s="14"/>
      <c r="AA12" s="14"/>
      <c r="AB12" s="14"/>
      <c r="AC12" s="14"/>
      <c r="AD12" s="14"/>
      <c r="AE12" s="14"/>
      <c r="AF12" s="14"/>
      <c r="AG12" s="14"/>
      <c r="AH12" s="14"/>
      <c r="AI12" s="14"/>
      <c r="AJ12" s="14"/>
      <c r="AK12" s="14"/>
      <c r="AL12" s="14"/>
    </row>
    <row r="13" spans="1:38" s="22" customFormat="1" x14ac:dyDescent="0.2">
      <c r="A13" s="33" t="s">
        <v>164</v>
      </c>
      <c r="B13" s="17" t="s">
        <v>188</v>
      </c>
      <c r="C13" s="17"/>
      <c r="D13" s="15">
        <v>789</v>
      </c>
      <c r="E13" s="15">
        <v>6</v>
      </c>
      <c r="F13" s="15">
        <v>1</v>
      </c>
      <c r="G13" s="15">
        <v>149</v>
      </c>
      <c r="H13" s="15">
        <v>5</v>
      </c>
      <c r="I13" s="15">
        <v>0</v>
      </c>
      <c r="J13" s="15">
        <v>6</v>
      </c>
      <c r="K13" s="15">
        <v>4</v>
      </c>
      <c r="L13" s="15">
        <v>4</v>
      </c>
      <c r="M13" s="15">
        <v>3</v>
      </c>
      <c r="N13" s="15">
        <v>25</v>
      </c>
      <c r="O13" s="15">
        <v>313</v>
      </c>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s="22" customFormat="1" x14ac:dyDescent="0.2">
      <c r="A14" s="33" t="s">
        <v>165</v>
      </c>
      <c r="B14" s="17" t="s">
        <v>153</v>
      </c>
      <c r="C14" s="17"/>
      <c r="D14" s="15">
        <v>42378</v>
      </c>
      <c r="E14" s="15">
        <v>325</v>
      </c>
      <c r="F14" s="15">
        <v>44</v>
      </c>
      <c r="G14" s="15">
        <v>8696</v>
      </c>
      <c r="H14" s="15">
        <v>651</v>
      </c>
      <c r="I14" s="15">
        <v>40</v>
      </c>
      <c r="J14" s="15">
        <v>887</v>
      </c>
      <c r="K14" s="15">
        <v>161</v>
      </c>
      <c r="L14" s="15">
        <v>161</v>
      </c>
      <c r="M14" s="15">
        <v>73</v>
      </c>
      <c r="N14" s="15">
        <v>588</v>
      </c>
      <c r="O14" s="15">
        <v>16064</v>
      </c>
      <c r="P14" s="14"/>
      <c r="Q14" s="14"/>
      <c r="R14" s="14"/>
      <c r="S14" s="14"/>
      <c r="T14" s="14"/>
      <c r="U14" s="14"/>
      <c r="V14" s="14"/>
      <c r="W14" s="14"/>
      <c r="X14" s="14"/>
      <c r="Y14" s="14"/>
      <c r="Z14" s="14"/>
      <c r="AA14" s="14"/>
      <c r="AB14" s="14"/>
      <c r="AC14" s="14"/>
      <c r="AD14" s="14"/>
      <c r="AE14" s="14"/>
      <c r="AF14" s="14"/>
      <c r="AG14" s="14"/>
      <c r="AH14" s="14"/>
      <c r="AI14" s="14"/>
      <c r="AJ14" s="14"/>
      <c r="AK14" s="14"/>
      <c r="AL14" s="14"/>
    </row>
    <row r="15" spans="1:38" s="148" customFormat="1" ht="13.5" hidden="1" customHeight="1" outlineLevel="1" x14ac:dyDescent="0.2">
      <c r="A15" s="33"/>
      <c r="B15" s="42" t="s">
        <v>983</v>
      </c>
      <c r="C15" s="17"/>
      <c r="D15" s="15">
        <v>5305</v>
      </c>
      <c r="E15" s="15">
        <v>76</v>
      </c>
      <c r="F15" s="15">
        <v>2</v>
      </c>
      <c r="G15" s="15">
        <v>567</v>
      </c>
      <c r="H15" s="15">
        <v>151</v>
      </c>
      <c r="I15" s="15">
        <v>2</v>
      </c>
      <c r="J15" s="15">
        <v>120</v>
      </c>
      <c r="K15" s="15">
        <v>54</v>
      </c>
      <c r="L15" s="15">
        <v>22</v>
      </c>
      <c r="M15" s="15">
        <v>11</v>
      </c>
      <c r="N15" s="15">
        <v>49</v>
      </c>
      <c r="O15" s="15">
        <v>2161</v>
      </c>
    </row>
    <row r="16" spans="1:38" s="148" customFormat="1" ht="13.5" hidden="1" customHeight="1" outlineLevel="1" x14ac:dyDescent="0.2">
      <c r="A16" s="33"/>
      <c r="B16" s="42" t="s">
        <v>984</v>
      </c>
      <c r="C16" s="17"/>
      <c r="D16" s="15">
        <v>874</v>
      </c>
      <c r="E16" s="15">
        <v>7</v>
      </c>
      <c r="F16" s="15">
        <v>2</v>
      </c>
      <c r="G16" s="15">
        <v>69</v>
      </c>
      <c r="H16" s="15">
        <v>41</v>
      </c>
      <c r="I16" s="15">
        <v>2</v>
      </c>
      <c r="J16" s="15">
        <v>11</v>
      </c>
      <c r="K16" s="15">
        <v>19</v>
      </c>
      <c r="L16" s="15">
        <v>2</v>
      </c>
      <c r="M16" s="15">
        <v>2</v>
      </c>
      <c r="N16" s="15">
        <v>3</v>
      </c>
      <c r="O16" s="15">
        <v>334</v>
      </c>
    </row>
    <row r="17" spans="1:15" s="148" customFormat="1" ht="13.5" hidden="1" customHeight="1" outlineLevel="1" x14ac:dyDescent="0.2">
      <c r="A17" s="33"/>
      <c r="B17" s="42" t="s">
        <v>985</v>
      </c>
      <c r="C17" s="17"/>
      <c r="D17" s="15">
        <v>7</v>
      </c>
      <c r="E17" s="15">
        <v>1</v>
      </c>
      <c r="F17" s="15">
        <v>0</v>
      </c>
      <c r="G17" s="15">
        <v>0</v>
      </c>
      <c r="H17" s="15">
        <v>1</v>
      </c>
      <c r="I17" s="15">
        <v>0</v>
      </c>
      <c r="J17" s="15">
        <v>0</v>
      </c>
      <c r="K17" s="15">
        <v>0</v>
      </c>
      <c r="L17" s="15">
        <v>0</v>
      </c>
      <c r="M17" s="15">
        <v>0</v>
      </c>
      <c r="N17" s="15">
        <v>0</v>
      </c>
      <c r="O17" s="15">
        <v>3</v>
      </c>
    </row>
    <row r="18" spans="1:15" s="148" customFormat="1" ht="13.5" hidden="1" customHeight="1" outlineLevel="1" x14ac:dyDescent="0.2">
      <c r="A18" s="33"/>
      <c r="B18" s="42" t="s">
        <v>986</v>
      </c>
      <c r="C18" s="17"/>
      <c r="D18" s="15">
        <v>1933</v>
      </c>
      <c r="E18" s="15">
        <v>12</v>
      </c>
      <c r="F18" s="15">
        <v>1</v>
      </c>
      <c r="G18" s="15">
        <v>341</v>
      </c>
      <c r="H18" s="15">
        <v>28</v>
      </c>
      <c r="I18" s="15">
        <v>2</v>
      </c>
      <c r="J18" s="15">
        <v>26</v>
      </c>
      <c r="K18" s="15">
        <v>3</v>
      </c>
      <c r="L18" s="15">
        <v>9</v>
      </c>
      <c r="M18" s="15">
        <v>4</v>
      </c>
      <c r="N18" s="15">
        <v>18</v>
      </c>
      <c r="O18" s="15">
        <v>745</v>
      </c>
    </row>
    <row r="19" spans="1:15" s="148" customFormat="1" ht="13.5" hidden="1" customHeight="1" outlineLevel="1" x14ac:dyDescent="0.2">
      <c r="A19" s="33"/>
      <c r="B19" s="42" t="s">
        <v>987</v>
      </c>
      <c r="C19" s="17"/>
      <c r="D19" s="15">
        <v>1284</v>
      </c>
      <c r="E19" s="15">
        <v>6</v>
      </c>
      <c r="F19" s="15">
        <v>0</v>
      </c>
      <c r="G19" s="15">
        <v>160</v>
      </c>
      <c r="H19" s="15">
        <v>9</v>
      </c>
      <c r="I19" s="15">
        <v>1</v>
      </c>
      <c r="J19" s="15">
        <v>37</v>
      </c>
      <c r="K19" s="15">
        <v>4</v>
      </c>
      <c r="L19" s="15">
        <v>4</v>
      </c>
      <c r="M19" s="15">
        <v>4</v>
      </c>
      <c r="N19" s="15">
        <v>13</v>
      </c>
      <c r="O19" s="15">
        <v>562</v>
      </c>
    </row>
    <row r="20" spans="1:15" s="148" customFormat="1" ht="13.5" hidden="1" customHeight="1" outlineLevel="1" x14ac:dyDescent="0.2">
      <c r="A20" s="33"/>
      <c r="B20" s="42" t="s">
        <v>988</v>
      </c>
      <c r="C20" s="17"/>
      <c r="D20" s="15">
        <v>1353</v>
      </c>
      <c r="E20" s="15">
        <v>4</v>
      </c>
      <c r="F20" s="15">
        <v>1</v>
      </c>
      <c r="G20" s="15">
        <v>160</v>
      </c>
      <c r="H20" s="15">
        <v>32</v>
      </c>
      <c r="I20" s="15">
        <v>1</v>
      </c>
      <c r="J20" s="15">
        <v>20</v>
      </c>
      <c r="K20" s="15">
        <v>4</v>
      </c>
      <c r="L20" s="15">
        <v>3</v>
      </c>
      <c r="M20" s="15">
        <v>1</v>
      </c>
      <c r="N20" s="15">
        <v>37</v>
      </c>
      <c r="O20" s="15">
        <v>521</v>
      </c>
    </row>
    <row r="21" spans="1:15" s="148" customFormat="1" ht="13.5" hidden="1" customHeight="1" outlineLevel="1" x14ac:dyDescent="0.2">
      <c r="A21" s="33"/>
      <c r="B21" s="14" t="s">
        <v>989</v>
      </c>
      <c r="C21" s="17"/>
      <c r="D21" s="15">
        <v>2440</v>
      </c>
      <c r="E21" s="15">
        <v>17</v>
      </c>
      <c r="F21" s="15">
        <v>0</v>
      </c>
      <c r="G21" s="15">
        <v>472</v>
      </c>
      <c r="H21" s="15">
        <v>14</v>
      </c>
      <c r="I21" s="15">
        <v>1</v>
      </c>
      <c r="J21" s="15">
        <v>59</v>
      </c>
      <c r="K21" s="15">
        <v>16</v>
      </c>
      <c r="L21" s="15">
        <v>8</v>
      </c>
      <c r="M21" s="15">
        <v>8</v>
      </c>
      <c r="N21" s="15">
        <v>18</v>
      </c>
      <c r="O21" s="15">
        <v>994</v>
      </c>
    </row>
    <row r="22" spans="1:15" s="148" customFormat="1" ht="13.5" hidden="1" customHeight="1" outlineLevel="1" x14ac:dyDescent="0.2">
      <c r="A22" s="33"/>
      <c r="B22" s="14" t="s">
        <v>990</v>
      </c>
      <c r="C22" s="17"/>
      <c r="D22" s="15">
        <v>686</v>
      </c>
      <c r="E22" s="15">
        <v>4</v>
      </c>
      <c r="F22" s="15">
        <v>1</v>
      </c>
      <c r="G22" s="15">
        <v>90</v>
      </c>
      <c r="H22" s="15">
        <v>12</v>
      </c>
      <c r="I22" s="15">
        <v>0</v>
      </c>
      <c r="J22" s="15">
        <v>8</v>
      </c>
      <c r="K22" s="15">
        <v>2</v>
      </c>
      <c r="L22" s="15">
        <v>2</v>
      </c>
      <c r="M22" s="15">
        <v>0</v>
      </c>
      <c r="N22" s="15">
        <v>1</v>
      </c>
      <c r="O22" s="15">
        <v>288</v>
      </c>
    </row>
    <row r="23" spans="1:15" s="148" customFormat="1" ht="13.5" hidden="1" customHeight="1" outlineLevel="1" x14ac:dyDescent="0.2">
      <c r="A23" s="33"/>
      <c r="B23" s="14" t="s">
        <v>991</v>
      </c>
      <c r="C23" s="17"/>
      <c r="D23" s="15">
        <v>453</v>
      </c>
      <c r="E23" s="15">
        <v>2</v>
      </c>
      <c r="F23" s="15">
        <v>0</v>
      </c>
      <c r="G23" s="15">
        <v>71</v>
      </c>
      <c r="H23" s="15">
        <v>1</v>
      </c>
      <c r="I23" s="15">
        <v>0</v>
      </c>
      <c r="J23" s="15">
        <v>12</v>
      </c>
      <c r="K23" s="15">
        <v>0</v>
      </c>
      <c r="L23" s="15">
        <v>2</v>
      </c>
      <c r="M23" s="15">
        <v>1</v>
      </c>
      <c r="N23" s="15">
        <v>14</v>
      </c>
      <c r="O23" s="15">
        <v>189</v>
      </c>
    </row>
    <row r="24" spans="1:15" s="148" customFormat="1" ht="13.5" hidden="1" customHeight="1" outlineLevel="1" x14ac:dyDescent="0.2">
      <c r="A24" s="33"/>
      <c r="B24" s="14" t="s">
        <v>992</v>
      </c>
      <c r="C24" s="17"/>
      <c r="D24" s="15">
        <v>20</v>
      </c>
      <c r="E24" s="15">
        <v>0</v>
      </c>
      <c r="F24" s="15">
        <v>0</v>
      </c>
      <c r="G24" s="15">
        <v>0</v>
      </c>
      <c r="H24" s="15">
        <v>0</v>
      </c>
      <c r="I24" s="15">
        <v>0</v>
      </c>
      <c r="J24" s="15">
        <v>0</v>
      </c>
      <c r="K24" s="15">
        <v>0</v>
      </c>
      <c r="L24" s="15">
        <v>0</v>
      </c>
      <c r="M24" s="15">
        <v>0</v>
      </c>
      <c r="N24" s="15">
        <v>0</v>
      </c>
      <c r="O24" s="15">
        <v>11</v>
      </c>
    </row>
    <row r="25" spans="1:15" s="148" customFormat="1" ht="13.5" hidden="1" customHeight="1" outlineLevel="1" x14ac:dyDescent="0.2">
      <c r="A25" s="33"/>
      <c r="B25" s="14" t="s">
        <v>993</v>
      </c>
      <c r="C25" s="17"/>
      <c r="D25" s="15">
        <v>612</v>
      </c>
      <c r="E25" s="15">
        <v>5</v>
      </c>
      <c r="F25" s="15">
        <v>2</v>
      </c>
      <c r="G25" s="15">
        <v>67</v>
      </c>
      <c r="H25" s="15">
        <v>29</v>
      </c>
      <c r="I25" s="15">
        <v>0</v>
      </c>
      <c r="J25" s="15">
        <v>7</v>
      </c>
      <c r="K25" s="15">
        <v>3</v>
      </c>
      <c r="L25" s="15">
        <v>3</v>
      </c>
      <c r="M25" s="15">
        <v>0</v>
      </c>
      <c r="N25" s="15">
        <v>4</v>
      </c>
      <c r="O25" s="15">
        <v>266</v>
      </c>
    </row>
    <row r="26" spans="1:15" s="148" customFormat="1" ht="13.5" hidden="1" customHeight="1" outlineLevel="1" x14ac:dyDescent="0.2">
      <c r="A26" s="33"/>
      <c r="B26" s="14" t="s">
        <v>994</v>
      </c>
      <c r="C26" s="17"/>
      <c r="D26" s="15">
        <v>308</v>
      </c>
      <c r="E26" s="15">
        <v>2</v>
      </c>
      <c r="F26" s="15">
        <v>0</v>
      </c>
      <c r="G26" s="15">
        <v>46</v>
      </c>
      <c r="H26" s="15">
        <v>16</v>
      </c>
      <c r="I26" s="15">
        <v>1</v>
      </c>
      <c r="J26" s="15">
        <v>4</v>
      </c>
      <c r="K26" s="15">
        <v>0</v>
      </c>
      <c r="L26" s="15">
        <v>2</v>
      </c>
      <c r="M26" s="15">
        <v>0</v>
      </c>
      <c r="N26" s="15">
        <v>3</v>
      </c>
      <c r="O26" s="15">
        <v>131</v>
      </c>
    </row>
    <row r="27" spans="1:15" s="148" customFormat="1" ht="13.5" hidden="1" customHeight="1" outlineLevel="1" x14ac:dyDescent="0.2">
      <c r="A27" s="33"/>
      <c r="B27" s="14" t="s">
        <v>995</v>
      </c>
      <c r="C27" s="17"/>
      <c r="D27" s="15">
        <v>1870</v>
      </c>
      <c r="E27" s="15">
        <v>5</v>
      </c>
      <c r="F27" s="15">
        <v>4</v>
      </c>
      <c r="G27" s="15">
        <v>328</v>
      </c>
      <c r="H27" s="15">
        <v>37</v>
      </c>
      <c r="I27" s="15">
        <v>3</v>
      </c>
      <c r="J27" s="15">
        <v>6</v>
      </c>
      <c r="K27" s="15">
        <v>4</v>
      </c>
      <c r="L27" s="15">
        <v>14</v>
      </c>
      <c r="M27" s="15">
        <v>2</v>
      </c>
      <c r="N27" s="15">
        <v>19</v>
      </c>
      <c r="O27" s="15">
        <v>706</v>
      </c>
    </row>
    <row r="28" spans="1:15" s="148" customFormat="1" ht="13.5" hidden="1" customHeight="1" outlineLevel="1" x14ac:dyDescent="0.2">
      <c r="A28" s="33"/>
      <c r="B28" s="42" t="s">
        <v>996</v>
      </c>
      <c r="C28" s="17"/>
      <c r="D28" s="15">
        <v>3634</v>
      </c>
      <c r="E28" s="15">
        <v>34</v>
      </c>
      <c r="F28" s="15">
        <v>2</v>
      </c>
      <c r="G28" s="15">
        <v>1001</v>
      </c>
      <c r="H28" s="15">
        <v>32</v>
      </c>
      <c r="I28" s="15">
        <v>2</v>
      </c>
      <c r="J28" s="15">
        <v>31</v>
      </c>
      <c r="K28" s="15">
        <v>11</v>
      </c>
      <c r="L28" s="15">
        <v>11</v>
      </c>
      <c r="M28" s="15">
        <v>0</v>
      </c>
      <c r="N28" s="15">
        <v>86</v>
      </c>
      <c r="O28" s="15">
        <v>1332</v>
      </c>
    </row>
    <row r="29" spans="1:15" s="148" customFormat="1" ht="13.5" hidden="1" customHeight="1" outlineLevel="1" x14ac:dyDescent="0.2">
      <c r="A29" s="33"/>
      <c r="B29" s="14" t="s">
        <v>997</v>
      </c>
      <c r="C29" s="17"/>
      <c r="D29" s="15">
        <v>932</v>
      </c>
      <c r="E29" s="15">
        <v>5</v>
      </c>
      <c r="F29" s="15">
        <v>0</v>
      </c>
      <c r="G29" s="15">
        <v>290</v>
      </c>
      <c r="H29" s="15">
        <v>24</v>
      </c>
      <c r="I29" s="15">
        <v>0</v>
      </c>
      <c r="J29" s="15">
        <v>4</v>
      </c>
      <c r="K29" s="15">
        <v>2</v>
      </c>
      <c r="L29" s="15">
        <v>3</v>
      </c>
      <c r="M29" s="15">
        <v>0</v>
      </c>
      <c r="N29" s="15">
        <v>6</v>
      </c>
      <c r="O29" s="15">
        <v>321</v>
      </c>
    </row>
    <row r="30" spans="1:15" s="148" customFormat="1" ht="13.5" hidden="1" customHeight="1" outlineLevel="1" x14ac:dyDescent="0.2">
      <c r="A30" s="33"/>
      <c r="B30" s="14" t="s">
        <v>998</v>
      </c>
      <c r="C30" s="17"/>
      <c r="D30" s="15">
        <v>9360</v>
      </c>
      <c r="E30" s="15">
        <v>73</v>
      </c>
      <c r="F30" s="15">
        <v>0</v>
      </c>
      <c r="G30" s="15">
        <v>2567</v>
      </c>
      <c r="H30" s="15">
        <v>80</v>
      </c>
      <c r="I30" s="15">
        <v>13</v>
      </c>
      <c r="J30" s="15">
        <v>50</v>
      </c>
      <c r="K30" s="15">
        <v>13</v>
      </c>
      <c r="L30" s="15">
        <v>23</v>
      </c>
      <c r="M30" s="15">
        <v>25</v>
      </c>
      <c r="N30" s="15">
        <v>157</v>
      </c>
      <c r="O30" s="15">
        <v>3373</v>
      </c>
    </row>
    <row r="31" spans="1:15" s="148" customFormat="1" ht="13.5" hidden="1" customHeight="1" outlineLevel="1" x14ac:dyDescent="0.2">
      <c r="A31" s="33"/>
      <c r="B31" s="14" t="s">
        <v>999</v>
      </c>
      <c r="C31" s="17"/>
      <c r="D31" s="15">
        <v>279</v>
      </c>
      <c r="E31" s="15">
        <v>1</v>
      </c>
      <c r="F31" s="15">
        <v>0</v>
      </c>
      <c r="G31" s="15">
        <v>55</v>
      </c>
      <c r="H31" s="15">
        <v>4</v>
      </c>
      <c r="I31" s="15">
        <v>0</v>
      </c>
      <c r="J31" s="15">
        <v>5</v>
      </c>
      <c r="K31" s="15">
        <v>0</v>
      </c>
      <c r="L31" s="15">
        <v>2</v>
      </c>
      <c r="M31" s="15">
        <v>1</v>
      </c>
      <c r="N31" s="15">
        <v>2</v>
      </c>
      <c r="O31" s="15">
        <v>85</v>
      </c>
    </row>
    <row r="32" spans="1:15" s="148" customFormat="1" ht="13.5" hidden="1" customHeight="1" outlineLevel="1" x14ac:dyDescent="0.2">
      <c r="A32" s="33"/>
      <c r="B32" s="42" t="s">
        <v>1000</v>
      </c>
      <c r="C32" s="17"/>
      <c r="D32" s="15">
        <v>956</v>
      </c>
      <c r="E32" s="15">
        <v>5</v>
      </c>
      <c r="F32" s="15">
        <v>0</v>
      </c>
      <c r="G32" s="15">
        <v>197</v>
      </c>
      <c r="H32" s="15">
        <v>7</v>
      </c>
      <c r="I32" s="15">
        <v>1</v>
      </c>
      <c r="J32" s="15">
        <v>13</v>
      </c>
      <c r="K32" s="15">
        <v>0</v>
      </c>
      <c r="L32" s="15">
        <v>10</v>
      </c>
      <c r="M32" s="15">
        <v>4</v>
      </c>
      <c r="N32" s="15">
        <v>3</v>
      </c>
      <c r="O32" s="15">
        <v>356</v>
      </c>
    </row>
    <row r="33" spans="1:38" s="148" customFormat="1" ht="13.5" hidden="1" customHeight="1" outlineLevel="1" x14ac:dyDescent="0.2">
      <c r="A33" s="33"/>
      <c r="B33" s="42" t="s">
        <v>1001</v>
      </c>
      <c r="C33" s="17"/>
      <c r="D33" s="15">
        <v>2190</v>
      </c>
      <c r="E33" s="15">
        <v>11</v>
      </c>
      <c r="F33" s="15">
        <v>2</v>
      </c>
      <c r="G33" s="15">
        <v>588</v>
      </c>
      <c r="H33" s="15">
        <v>26</v>
      </c>
      <c r="I33" s="15">
        <v>2</v>
      </c>
      <c r="J33" s="15">
        <v>13</v>
      </c>
      <c r="K33" s="15">
        <v>4</v>
      </c>
      <c r="L33" s="15">
        <v>6</v>
      </c>
      <c r="M33" s="15">
        <v>2</v>
      </c>
      <c r="N33" s="15">
        <v>76</v>
      </c>
      <c r="O33" s="15">
        <v>784</v>
      </c>
    </row>
    <row r="34" spans="1:38" s="148" customFormat="1" ht="13.5" hidden="1" customHeight="1" outlineLevel="1" x14ac:dyDescent="0.2">
      <c r="A34" s="33"/>
      <c r="B34" s="14" t="s">
        <v>1002</v>
      </c>
      <c r="C34" s="17"/>
      <c r="D34" s="15">
        <v>1821</v>
      </c>
      <c r="E34" s="15">
        <v>16</v>
      </c>
      <c r="F34" s="15">
        <v>4</v>
      </c>
      <c r="G34" s="15">
        <v>465</v>
      </c>
      <c r="H34" s="15">
        <v>16</v>
      </c>
      <c r="I34" s="15">
        <v>1</v>
      </c>
      <c r="J34" s="15">
        <v>14</v>
      </c>
      <c r="K34" s="15">
        <v>3</v>
      </c>
      <c r="L34" s="15">
        <v>5</v>
      </c>
      <c r="M34" s="15">
        <v>1</v>
      </c>
      <c r="N34" s="15">
        <v>34</v>
      </c>
      <c r="O34" s="15">
        <v>688</v>
      </c>
    </row>
    <row r="35" spans="1:38" s="148" customFormat="1" ht="13.5" hidden="1" customHeight="1" outlineLevel="1" x14ac:dyDescent="0.2">
      <c r="A35" s="33"/>
      <c r="B35" s="42" t="s">
        <v>1003</v>
      </c>
      <c r="C35" s="17"/>
      <c r="D35" s="15">
        <v>622</v>
      </c>
      <c r="E35" s="15">
        <v>3</v>
      </c>
      <c r="F35" s="15">
        <v>12</v>
      </c>
      <c r="G35" s="15">
        <v>136</v>
      </c>
      <c r="H35" s="15">
        <v>14</v>
      </c>
      <c r="I35" s="15">
        <v>1</v>
      </c>
      <c r="J35" s="15">
        <v>11</v>
      </c>
      <c r="K35" s="15">
        <v>2</v>
      </c>
      <c r="L35" s="15">
        <v>2</v>
      </c>
      <c r="M35" s="15">
        <v>2</v>
      </c>
      <c r="N35" s="15">
        <v>12</v>
      </c>
      <c r="O35" s="15">
        <v>202</v>
      </c>
    </row>
    <row r="36" spans="1:38" s="148" customFormat="1" ht="13.5" hidden="1" customHeight="1" outlineLevel="1" x14ac:dyDescent="0.2">
      <c r="A36" s="33"/>
      <c r="B36" s="42" t="s">
        <v>1004</v>
      </c>
      <c r="C36" s="17"/>
      <c r="D36" s="15">
        <v>2773</v>
      </c>
      <c r="E36" s="15">
        <v>15</v>
      </c>
      <c r="F36" s="15">
        <v>1</v>
      </c>
      <c r="G36" s="15">
        <v>534</v>
      </c>
      <c r="H36" s="15">
        <v>24</v>
      </c>
      <c r="I36" s="15">
        <v>1</v>
      </c>
      <c r="J36" s="15">
        <v>376</v>
      </c>
      <c r="K36" s="15">
        <v>9</v>
      </c>
      <c r="L36" s="15">
        <v>9</v>
      </c>
      <c r="M36" s="15">
        <v>3</v>
      </c>
      <c r="N36" s="15">
        <v>22</v>
      </c>
      <c r="O36" s="15">
        <v>967</v>
      </c>
    </row>
    <row r="37" spans="1:38" s="148" customFormat="1" ht="13.5" hidden="1" customHeight="1" outlineLevel="1" x14ac:dyDescent="0.2">
      <c r="A37" s="33"/>
      <c r="B37" s="42" t="s">
        <v>1005</v>
      </c>
      <c r="C37" s="17"/>
      <c r="D37" s="15">
        <v>663</v>
      </c>
      <c r="E37" s="15">
        <v>6</v>
      </c>
      <c r="F37" s="15">
        <v>1</v>
      </c>
      <c r="G37" s="15">
        <v>138</v>
      </c>
      <c r="H37" s="15">
        <v>10</v>
      </c>
      <c r="I37" s="15">
        <v>2</v>
      </c>
      <c r="J37" s="15">
        <v>16</v>
      </c>
      <c r="K37" s="15">
        <v>4</v>
      </c>
      <c r="L37" s="15">
        <v>3</v>
      </c>
      <c r="M37" s="15">
        <v>0</v>
      </c>
      <c r="N37" s="15">
        <v>3</v>
      </c>
      <c r="O37" s="15">
        <v>242</v>
      </c>
    </row>
    <row r="38" spans="1:38" s="148" customFormat="1" ht="13.5" hidden="1" customHeight="1" outlineLevel="1" x14ac:dyDescent="0.2">
      <c r="A38" s="33"/>
      <c r="B38" s="14" t="s">
        <v>1006</v>
      </c>
      <c r="C38" s="17"/>
      <c r="D38" s="15">
        <v>2003</v>
      </c>
      <c r="E38" s="15">
        <v>15</v>
      </c>
      <c r="F38" s="15">
        <v>9</v>
      </c>
      <c r="G38" s="15">
        <v>354</v>
      </c>
      <c r="H38" s="15">
        <v>43</v>
      </c>
      <c r="I38" s="15">
        <v>4</v>
      </c>
      <c r="J38" s="15">
        <v>44</v>
      </c>
      <c r="K38" s="15">
        <v>4</v>
      </c>
      <c r="L38" s="15">
        <v>16</v>
      </c>
      <c r="M38" s="15">
        <v>2</v>
      </c>
      <c r="N38" s="15">
        <v>8</v>
      </c>
      <c r="O38" s="15">
        <v>803</v>
      </c>
    </row>
    <row r="39" spans="1:38" s="22" customFormat="1" collapsed="1" x14ac:dyDescent="0.2">
      <c r="A39" s="33" t="s">
        <v>166</v>
      </c>
      <c r="B39" s="17" t="s">
        <v>189</v>
      </c>
      <c r="C39" s="17"/>
      <c r="D39" s="15">
        <v>251</v>
      </c>
      <c r="E39" s="15">
        <v>7</v>
      </c>
      <c r="F39" s="15">
        <v>0</v>
      </c>
      <c r="G39" s="15">
        <v>17</v>
      </c>
      <c r="H39" s="15">
        <v>4</v>
      </c>
      <c r="I39" s="15">
        <v>1</v>
      </c>
      <c r="J39" s="15">
        <v>2</v>
      </c>
      <c r="K39" s="15">
        <v>4</v>
      </c>
      <c r="L39" s="15">
        <v>1</v>
      </c>
      <c r="M39" s="15">
        <v>3</v>
      </c>
      <c r="N39" s="15">
        <v>1</v>
      </c>
      <c r="O39" s="15">
        <v>133</v>
      </c>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s="22" customFormat="1" ht="22.5" x14ac:dyDescent="0.2">
      <c r="A40" s="33" t="s">
        <v>167</v>
      </c>
      <c r="B40" s="17" t="s">
        <v>159</v>
      </c>
      <c r="C40" s="17"/>
      <c r="D40" s="15">
        <v>2845</v>
      </c>
      <c r="E40" s="15">
        <v>177</v>
      </c>
      <c r="F40" s="15">
        <v>1</v>
      </c>
      <c r="G40" s="15">
        <v>324</v>
      </c>
      <c r="H40" s="15">
        <v>50</v>
      </c>
      <c r="I40" s="15">
        <v>4</v>
      </c>
      <c r="J40" s="15">
        <v>37</v>
      </c>
      <c r="K40" s="15">
        <v>78</v>
      </c>
      <c r="L40" s="15">
        <v>178</v>
      </c>
      <c r="M40" s="15">
        <v>9</v>
      </c>
      <c r="N40" s="15">
        <v>29</v>
      </c>
      <c r="O40" s="15">
        <v>994</v>
      </c>
      <c r="P40" s="14"/>
      <c r="Q40" s="14"/>
      <c r="R40" s="14"/>
      <c r="S40" s="14"/>
      <c r="T40" s="14"/>
      <c r="U40" s="14"/>
      <c r="V40" s="14"/>
      <c r="W40" s="14"/>
      <c r="X40" s="14"/>
      <c r="Y40" s="14"/>
      <c r="Z40" s="14"/>
      <c r="AA40" s="14"/>
      <c r="AB40" s="14"/>
      <c r="AC40" s="14"/>
      <c r="AD40" s="14"/>
      <c r="AE40" s="14"/>
      <c r="AF40" s="14"/>
      <c r="AG40" s="14"/>
      <c r="AH40" s="14"/>
      <c r="AI40" s="14"/>
      <c r="AJ40" s="14"/>
      <c r="AK40" s="14"/>
      <c r="AL40" s="14"/>
    </row>
    <row r="41" spans="1:38" s="22" customFormat="1" x14ac:dyDescent="0.2">
      <c r="A41" s="33" t="s">
        <v>168</v>
      </c>
      <c r="B41" s="17" t="s">
        <v>154</v>
      </c>
      <c r="C41" s="17"/>
      <c r="D41" s="15">
        <v>29640</v>
      </c>
      <c r="E41" s="15">
        <v>309</v>
      </c>
      <c r="F41" s="15">
        <v>7</v>
      </c>
      <c r="G41" s="15">
        <v>5856</v>
      </c>
      <c r="H41" s="15">
        <v>190</v>
      </c>
      <c r="I41" s="15">
        <v>36</v>
      </c>
      <c r="J41" s="15">
        <v>186</v>
      </c>
      <c r="K41" s="15">
        <v>127</v>
      </c>
      <c r="L41" s="15">
        <v>79</v>
      </c>
      <c r="M41" s="15">
        <v>85</v>
      </c>
      <c r="N41" s="15">
        <v>264</v>
      </c>
      <c r="O41" s="15">
        <v>12479</v>
      </c>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s="22" customFormat="1" ht="22.5" x14ac:dyDescent="0.2">
      <c r="A42" s="33" t="s">
        <v>169</v>
      </c>
      <c r="B42" s="17" t="s">
        <v>155</v>
      </c>
      <c r="C42" s="17"/>
      <c r="D42" s="15">
        <v>24714</v>
      </c>
      <c r="E42" s="15">
        <v>667</v>
      </c>
      <c r="F42" s="15">
        <v>31</v>
      </c>
      <c r="G42" s="15">
        <v>4601</v>
      </c>
      <c r="H42" s="15">
        <v>227</v>
      </c>
      <c r="I42" s="15">
        <v>28</v>
      </c>
      <c r="J42" s="15">
        <v>685</v>
      </c>
      <c r="K42" s="15">
        <v>216</v>
      </c>
      <c r="L42" s="15">
        <v>110</v>
      </c>
      <c r="M42" s="15">
        <v>52</v>
      </c>
      <c r="N42" s="15">
        <v>250</v>
      </c>
      <c r="O42" s="15">
        <v>9355</v>
      </c>
      <c r="P42" s="14"/>
      <c r="Q42" s="14"/>
      <c r="R42" s="14"/>
      <c r="S42" s="14"/>
      <c r="T42" s="14"/>
      <c r="U42" s="14"/>
      <c r="V42" s="14"/>
      <c r="W42" s="14"/>
      <c r="X42" s="14"/>
      <c r="Y42" s="14"/>
      <c r="Z42" s="14"/>
      <c r="AA42" s="14"/>
      <c r="AB42" s="14"/>
      <c r="AC42" s="14"/>
      <c r="AD42" s="14"/>
      <c r="AE42" s="14"/>
      <c r="AF42" s="14"/>
      <c r="AG42" s="14"/>
      <c r="AH42" s="14"/>
      <c r="AI42" s="14"/>
      <c r="AJ42" s="14"/>
      <c r="AK42" s="14"/>
      <c r="AL42" s="14"/>
    </row>
    <row r="43" spans="1:38" s="22" customFormat="1" x14ac:dyDescent="0.2">
      <c r="A43" s="33" t="s">
        <v>170</v>
      </c>
      <c r="B43" s="17" t="s">
        <v>156</v>
      </c>
      <c r="C43" s="17"/>
      <c r="D43" s="15">
        <v>10138</v>
      </c>
      <c r="E43" s="15">
        <v>973</v>
      </c>
      <c r="F43" s="15">
        <v>55</v>
      </c>
      <c r="G43" s="15">
        <v>1235</v>
      </c>
      <c r="H43" s="15">
        <v>124</v>
      </c>
      <c r="I43" s="15">
        <v>13</v>
      </c>
      <c r="J43" s="15">
        <v>104</v>
      </c>
      <c r="K43" s="15">
        <v>204</v>
      </c>
      <c r="L43" s="15">
        <v>19</v>
      </c>
      <c r="M43" s="15">
        <v>1052</v>
      </c>
      <c r="N43" s="15">
        <v>39</v>
      </c>
      <c r="O43" s="15">
        <v>4229</v>
      </c>
      <c r="P43" s="14"/>
      <c r="Q43" s="14"/>
      <c r="R43" s="14"/>
      <c r="S43" s="14"/>
      <c r="T43" s="14"/>
      <c r="U43" s="14"/>
      <c r="V43" s="14"/>
      <c r="W43" s="14"/>
      <c r="X43" s="14"/>
      <c r="Y43" s="14"/>
      <c r="Z43" s="14"/>
      <c r="AA43" s="14"/>
      <c r="AB43" s="14"/>
      <c r="AC43" s="14"/>
      <c r="AD43" s="14"/>
      <c r="AE43" s="14"/>
      <c r="AF43" s="14"/>
      <c r="AG43" s="14"/>
      <c r="AH43" s="14"/>
      <c r="AI43" s="14"/>
      <c r="AJ43" s="14"/>
      <c r="AK43" s="14"/>
      <c r="AL43" s="14"/>
    </row>
    <row r="44" spans="1:38" s="22" customFormat="1" x14ac:dyDescent="0.2">
      <c r="A44" s="33" t="s">
        <v>171</v>
      </c>
      <c r="B44" s="17" t="s">
        <v>157</v>
      </c>
      <c r="C44" s="17"/>
      <c r="D44" s="15">
        <v>12469</v>
      </c>
      <c r="E44" s="15">
        <v>801</v>
      </c>
      <c r="F44" s="15">
        <v>3</v>
      </c>
      <c r="G44" s="15">
        <v>881</v>
      </c>
      <c r="H44" s="15">
        <v>447</v>
      </c>
      <c r="I44" s="15">
        <v>12</v>
      </c>
      <c r="J44" s="15">
        <v>860</v>
      </c>
      <c r="K44" s="15">
        <v>88</v>
      </c>
      <c r="L44" s="15">
        <v>100</v>
      </c>
      <c r="M44" s="15">
        <v>42</v>
      </c>
      <c r="N44" s="15">
        <v>130</v>
      </c>
      <c r="O44" s="15">
        <v>5282</v>
      </c>
      <c r="P44" s="14"/>
      <c r="Q44" s="14"/>
      <c r="R44" s="14"/>
      <c r="S44" s="14"/>
      <c r="T44" s="14"/>
      <c r="U44" s="14"/>
      <c r="V44" s="14"/>
      <c r="W44" s="14"/>
      <c r="X44" s="14"/>
      <c r="Y44" s="14"/>
      <c r="Z44" s="14"/>
      <c r="AA44" s="14"/>
      <c r="AB44" s="14"/>
      <c r="AC44" s="14"/>
      <c r="AD44" s="14"/>
      <c r="AE44" s="14"/>
      <c r="AF44" s="14"/>
      <c r="AG44" s="14"/>
      <c r="AH44" s="14"/>
      <c r="AI44" s="14"/>
      <c r="AJ44" s="14"/>
      <c r="AK44" s="14"/>
      <c r="AL44" s="14"/>
    </row>
    <row r="45" spans="1:38" s="22" customFormat="1" x14ac:dyDescent="0.2">
      <c r="A45" s="33" t="s">
        <v>172</v>
      </c>
      <c r="B45" s="17" t="s">
        <v>190</v>
      </c>
      <c r="C45" s="17"/>
      <c r="D45" s="15">
        <v>795</v>
      </c>
      <c r="E45" s="15">
        <v>37</v>
      </c>
      <c r="F45" s="15">
        <v>0</v>
      </c>
      <c r="G45" s="15">
        <v>50</v>
      </c>
      <c r="H45" s="15">
        <v>5</v>
      </c>
      <c r="I45" s="15">
        <v>1</v>
      </c>
      <c r="J45" s="15">
        <v>77</v>
      </c>
      <c r="K45" s="15">
        <v>11</v>
      </c>
      <c r="L45" s="15">
        <v>3</v>
      </c>
      <c r="M45" s="15">
        <v>3</v>
      </c>
      <c r="N45" s="15">
        <v>4</v>
      </c>
      <c r="O45" s="15">
        <v>315</v>
      </c>
      <c r="P45" s="14"/>
      <c r="Q45" s="14"/>
      <c r="R45" s="14"/>
      <c r="S45" s="14"/>
      <c r="T45" s="14"/>
      <c r="U45" s="14"/>
      <c r="V45" s="14"/>
      <c r="W45" s="14"/>
      <c r="X45" s="14"/>
      <c r="Y45" s="14"/>
      <c r="Z45" s="14"/>
      <c r="AA45" s="14"/>
      <c r="AB45" s="14"/>
      <c r="AC45" s="14"/>
      <c r="AD45" s="14"/>
      <c r="AE45" s="14"/>
      <c r="AF45" s="14"/>
      <c r="AG45" s="14"/>
      <c r="AH45" s="14"/>
      <c r="AI45" s="14"/>
      <c r="AJ45" s="14"/>
      <c r="AK45" s="14"/>
      <c r="AL45" s="14"/>
    </row>
    <row r="46" spans="1:38" s="22" customFormat="1" x14ac:dyDescent="0.2">
      <c r="A46" s="33" t="s">
        <v>173</v>
      </c>
      <c r="B46" s="17" t="s">
        <v>191</v>
      </c>
      <c r="C46" s="17"/>
      <c r="D46" s="15">
        <v>581</v>
      </c>
      <c r="E46" s="15">
        <v>20</v>
      </c>
      <c r="F46" s="15">
        <v>0</v>
      </c>
      <c r="G46" s="15">
        <v>28</v>
      </c>
      <c r="H46" s="15">
        <v>3</v>
      </c>
      <c r="I46" s="15">
        <v>1</v>
      </c>
      <c r="J46" s="15">
        <v>42</v>
      </c>
      <c r="K46" s="15">
        <v>10</v>
      </c>
      <c r="L46" s="15">
        <v>1</v>
      </c>
      <c r="M46" s="15">
        <v>1</v>
      </c>
      <c r="N46" s="15">
        <v>3</v>
      </c>
      <c r="O46" s="15">
        <v>302</v>
      </c>
      <c r="P46" s="14"/>
      <c r="Q46" s="14"/>
      <c r="R46" s="14"/>
      <c r="S46" s="14"/>
      <c r="T46" s="14"/>
      <c r="U46" s="14"/>
      <c r="V46" s="14"/>
      <c r="W46" s="14"/>
      <c r="X46" s="14"/>
      <c r="Y46" s="14"/>
      <c r="Z46" s="14"/>
      <c r="AA46" s="14"/>
      <c r="AB46" s="14"/>
      <c r="AC46" s="14"/>
      <c r="AD46" s="14"/>
      <c r="AE46" s="14"/>
      <c r="AF46" s="14"/>
      <c r="AG46" s="14"/>
      <c r="AH46" s="14"/>
      <c r="AI46" s="14"/>
      <c r="AJ46" s="14"/>
      <c r="AK46" s="14"/>
      <c r="AL46" s="14"/>
    </row>
    <row r="47" spans="1:38" s="22" customFormat="1" x14ac:dyDescent="0.2">
      <c r="A47" s="33" t="s">
        <v>174</v>
      </c>
      <c r="B47" s="17" t="s">
        <v>192</v>
      </c>
      <c r="C47" s="17"/>
      <c r="D47" s="15">
        <v>894</v>
      </c>
      <c r="E47" s="15">
        <v>14</v>
      </c>
      <c r="F47" s="15">
        <v>1</v>
      </c>
      <c r="G47" s="15">
        <v>86</v>
      </c>
      <c r="H47" s="15">
        <v>9</v>
      </c>
      <c r="I47" s="15">
        <v>0</v>
      </c>
      <c r="J47" s="15">
        <v>48</v>
      </c>
      <c r="K47" s="15">
        <v>11</v>
      </c>
      <c r="L47" s="15">
        <v>4</v>
      </c>
      <c r="M47" s="15">
        <v>2</v>
      </c>
      <c r="N47" s="15">
        <v>7</v>
      </c>
      <c r="O47" s="15">
        <v>487</v>
      </c>
      <c r="P47" s="14"/>
      <c r="Q47" s="14"/>
      <c r="R47" s="14"/>
      <c r="S47" s="14"/>
      <c r="T47" s="14"/>
      <c r="U47" s="14"/>
      <c r="V47" s="14"/>
      <c r="W47" s="14"/>
      <c r="X47" s="14"/>
      <c r="Y47" s="14"/>
      <c r="Z47" s="14"/>
      <c r="AA47" s="14"/>
      <c r="AB47" s="14"/>
      <c r="AC47" s="14"/>
      <c r="AD47" s="14"/>
      <c r="AE47" s="14"/>
      <c r="AF47" s="14"/>
      <c r="AG47" s="14"/>
      <c r="AH47" s="14"/>
      <c r="AI47" s="14"/>
      <c r="AJ47" s="14"/>
      <c r="AK47" s="14"/>
      <c r="AL47" s="14"/>
    </row>
    <row r="48" spans="1:38" s="22" customFormat="1" x14ac:dyDescent="0.2">
      <c r="A48" s="33" t="s">
        <v>175</v>
      </c>
      <c r="B48" s="17" t="s">
        <v>195</v>
      </c>
      <c r="C48" s="17"/>
      <c r="D48" s="15">
        <v>2922</v>
      </c>
      <c r="E48" s="15">
        <v>63</v>
      </c>
      <c r="F48" s="15">
        <v>2</v>
      </c>
      <c r="G48" s="15">
        <v>420</v>
      </c>
      <c r="H48" s="15">
        <v>24</v>
      </c>
      <c r="I48" s="15">
        <v>6</v>
      </c>
      <c r="J48" s="15">
        <v>94</v>
      </c>
      <c r="K48" s="15">
        <v>175</v>
      </c>
      <c r="L48" s="15">
        <v>24</v>
      </c>
      <c r="M48" s="15">
        <v>11</v>
      </c>
      <c r="N48" s="15">
        <v>19</v>
      </c>
      <c r="O48" s="15">
        <v>1286</v>
      </c>
      <c r="P48" s="14"/>
      <c r="Q48" s="14"/>
      <c r="R48" s="14"/>
      <c r="S48" s="14"/>
      <c r="T48" s="14"/>
      <c r="U48" s="14"/>
      <c r="V48" s="14"/>
      <c r="W48" s="14"/>
      <c r="X48" s="14"/>
      <c r="Y48" s="14"/>
      <c r="Z48" s="14"/>
      <c r="AA48" s="14"/>
      <c r="AB48" s="14"/>
      <c r="AC48" s="14"/>
      <c r="AD48" s="14"/>
      <c r="AE48" s="14"/>
      <c r="AF48" s="14"/>
      <c r="AG48" s="14"/>
      <c r="AH48" s="14"/>
      <c r="AI48" s="14"/>
      <c r="AJ48" s="14"/>
      <c r="AK48" s="14"/>
      <c r="AL48" s="14"/>
    </row>
    <row r="49" spans="1:38" s="22" customFormat="1" ht="12.75" customHeight="1" x14ac:dyDescent="0.2">
      <c r="A49" s="33" t="s">
        <v>176</v>
      </c>
      <c r="B49" s="17" t="s">
        <v>193</v>
      </c>
      <c r="C49" s="17"/>
      <c r="D49" s="15">
        <v>13492</v>
      </c>
      <c r="E49" s="15">
        <v>281</v>
      </c>
      <c r="F49" s="15">
        <v>28</v>
      </c>
      <c r="G49" s="15">
        <v>1759</v>
      </c>
      <c r="H49" s="15">
        <v>229</v>
      </c>
      <c r="I49" s="15">
        <v>22</v>
      </c>
      <c r="J49" s="15">
        <v>452</v>
      </c>
      <c r="K49" s="15">
        <v>256</v>
      </c>
      <c r="L49" s="15">
        <v>132</v>
      </c>
      <c r="M49" s="15">
        <v>35</v>
      </c>
      <c r="N49" s="15">
        <v>115</v>
      </c>
      <c r="O49" s="15">
        <v>5879</v>
      </c>
      <c r="P49" s="14"/>
      <c r="Q49" s="14"/>
      <c r="R49" s="14"/>
      <c r="S49" s="14"/>
      <c r="T49" s="14"/>
      <c r="U49" s="14"/>
      <c r="V49" s="14"/>
      <c r="W49" s="14"/>
      <c r="X49" s="14"/>
      <c r="Y49" s="14"/>
      <c r="Z49" s="14"/>
      <c r="AA49" s="14"/>
      <c r="AB49" s="14"/>
      <c r="AC49" s="14"/>
      <c r="AD49" s="14"/>
      <c r="AE49" s="14"/>
      <c r="AF49" s="14"/>
      <c r="AG49" s="14"/>
      <c r="AH49" s="14"/>
      <c r="AI49" s="14"/>
      <c r="AJ49" s="14"/>
      <c r="AK49" s="14"/>
      <c r="AL49" s="14"/>
    </row>
    <row r="50" spans="1:38" s="22" customFormat="1" ht="12.75" customHeight="1" x14ac:dyDescent="0.2">
      <c r="A50" s="33" t="s">
        <v>177</v>
      </c>
      <c r="B50" s="17" t="s">
        <v>160</v>
      </c>
      <c r="C50" s="17"/>
      <c r="D50" s="15">
        <v>11341</v>
      </c>
      <c r="E50" s="15">
        <v>357</v>
      </c>
      <c r="F50" s="15">
        <v>16</v>
      </c>
      <c r="G50" s="15">
        <v>775</v>
      </c>
      <c r="H50" s="15">
        <v>136</v>
      </c>
      <c r="I50" s="15">
        <v>50</v>
      </c>
      <c r="J50" s="15">
        <v>561</v>
      </c>
      <c r="K50" s="15">
        <v>1042</v>
      </c>
      <c r="L50" s="15">
        <v>123</v>
      </c>
      <c r="M50" s="15">
        <v>36</v>
      </c>
      <c r="N50" s="15">
        <v>108</v>
      </c>
      <c r="O50" s="15">
        <v>5849</v>
      </c>
      <c r="P50" s="14"/>
      <c r="Q50" s="14"/>
      <c r="R50" s="14"/>
      <c r="S50" s="14"/>
      <c r="T50" s="14"/>
      <c r="U50" s="14"/>
      <c r="V50" s="14"/>
      <c r="W50" s="14"/>
      <c r="X50" s="14"/>
      <c r="Y50" s="14"/>
      <c r="Z50" s="14"/>
      <c r="AA50" s="14"/>
      <c r="AB50" s="14"/>
      <c r="AC50" s="14"/>
      <c r="AD50" s="14"/>
      <c r="AE50" s="14"/>
      <c r="AF50" s="14"/>
      <c r="AG50" s="14"/>
      <c r="AH50" s="14"/>
      <c r="AI50" s="14"/>
      <c r="AJ50" s="14"/>
      <c r="AK50" s="14"/>
      <c r="AL50" s="14"/>
    </row>
    <row r="51" spans="1:38" s="22" customFormat="1" ht="12.75" customHeight="1" x14ac:dyDescent="0.2">
      <c r="A51" s="33" t="s">
        <v>178</v>
      </c>
      <c r="B51" s="17" t="s">
        <v>158</v>
      </c>
      <c r="C51" s="17"/>
      <c r="D51" s="15">
        <v>2023</v>
      </c>
      <c r="E51" s="15">
        <v>20</v>
      </c>
      <c r="F51" s="15">
        <v>0</v>
      </c>
      <c r="G51" s="15">
        <v>50</v>
      </c>
      <c r="H51" s="15">
        <v>26</v>
      </c>
      <c r="I51" s="15">
        <v>2</v>
      </c>
      <c r="J51" s="15">
        <v>188</v>
      </c>
      <c r="K51" s="15">
        <v>172</v>
      </c>
      <c r="L51" s="15">
        <v>6</v>
      </c>
      <c r="M51" s="15">
        <v>9</v>
      </c>
      <c r="N51" s="15">
        <v>18</v>
      </c>
      <c r="O51" s="15">
        <v>1145</v>
      </c>
      <c r="P51" s="14"/>
      <c r="Q51" s="14"/>
      <c r="R51" s="14"/>
      <c r="S51" s="14"/>
      <c r="T51" s="14"/>
      <c r="U51" s="14"/>
      <c r="V51" s="14"/>
      <c r="W51" s="14"/>
      <c r="X51" s="14"/>
      <c r="Y51" s="14"/>
      <c r="Z51" s="14"/>
      <c r="AA51" s="14"/>
      <c r="AB51" s="14"/>
      <c r="AC51" s="14"/>
      <c r="AD51" s="14"/>
      <c r="AE51" s="14"/>
      <c r="AF51" s="14"/>
      <c r="AG51" s="14"/>
      <c r="AH51" s="14"/>
      <c r="AI51" s="14"/>
      <c r="AJ51" s="14"/>
      <c r="AK51" s="14"/>
      <c r="AL51" s="14"/>
    </row>
    <row r="52" spans="1:38" s="22" customFormat="1" x14ac:dyDescent="0.2">
      <c r="A52" s="33" t="s">
        <v>179</v>
      </c>
      <c r="B52" s="17" t="s">
        <v>194</v>
      </c>
      <c r="C52" s="17"/>
      <c r="D52" s="15">
        <v>17118</v>
      </c>
      <c r="E52" s="15">
        <v>196</v>
      </c>
      <c r="F52" s="15">
        <v>14</v>
      </c>
      <c r="G52" s="15">
        <v>510</v>
      </c>
      <c r="H52" s="15">
        <v>450</v>
      </c>
      <c r="I52" s="15">
        <v>36</v>
      </c>
      <c r="J52" s="15">
        <v>947</v>
      </c>
      <c r="K52" s="15">
        <v>3144</v>
      </c>
      <c r="L52" s="15">
        <v>114</v>
      </c>
      <c r="M52" s="15">
        <v>73</v>
      </c>
      <c r="N52" s="15">
        <v>99</v>
      </c>
      <c r="O52" s="15">
        <v>6106</v>
      </c>
      <c r="P52" s="14"/>
      <c r="Q52" s="14"/>
      <c r="R52" s="14"/>
      <c r="S52" s="14"/>
      <c r="T52" s="14"/>
      <c r="U52" s="14"/>
      <c r="V52" s="14"/>
      <c r="W52" s="14"/>
      <c r="X52" s="14"/>
      <c r="Y52" s="14"/>
      <c r="Z52" s="14"/>
      <c r="AA52" s="14"/>
      <c r="AB52" s="14"/>
      <c r="AC52" s="14"/>
      <c r="AD52" s="14"/>
      <c r="AE52" s="14"/>
      <c r="AF52" s="14"/>
      <c r="AG52" s="14"/>
      <c r="AH52" s="14"/>
      <c r="AI52" s="14"/>
      <c r="AJ52" s="14"/>
      <c r="AK52" s="14"/>
      <c r="AL52" s="14"/>
    </row>
    <row r="53" spans="1:38" s="22" customFormat="1" ht="13.35" customHeight="1" x14ac:dyDescent="0.2">
      <c r="A53" s="33" t="s">
        <v>180</v>
      </c>
      <c r="B53" s="17" t="s">
        <v>198</v>
      </c>
      <c r="C53" s="17"/>
      <c r="D53" s="15">
        <v>1763</v>
      </c>
      <c r="E53" s="15">
        <v>33</v>
      </c>
      <c r="F53" s="15">
        <v>14</v>
      </c>
      <c r="G53" s="15">
        <v>95</v>
      </c>
      <c r="H53" s="15">
        <v>13</v>
      </c>
      <c r="I53" s="15">
        <v>3</v>
      </c>
      <c r="J53" s="15">
        <v>102</v>
      </c>
      <c r="K53" s="15">
        <v>89</v>
      </c>
      <c r="L53" s="15">
        <v>4</v>
      </c>
      <c r="M53" s="15">
        <v>13</v>
      </c>
      <c r="N53" s="15">
        <v>7</v>
      </c>
      <c r="O53" s="15">
        <v>1095</v>
      </c>
      <c r="P53" s="14"/>
      <c r="Q53" s="14"/>
      <c r="R53" s="14"/>
      <c r="S53" s="14"/>
      <c r="T53" s="14"/>
      <c r="U53" s="14"/>
      <c r="V53" s="14"/>
      <c r="W53" s="14"/>
      <c r="X53" s="14"/>
      <c r="Y53" s="14"/>
      <c r="Z53" s="14"/>
      <c r="AA53" s="14"/>
      <c r="AB53" s="14"/>
      <c r="AC53" s="14"/>
      <c r="AD53" s="14"/>
      <c r="AE53" s="14"/>
      <c r="AF53" s="14"/>
      <c r="AG53" s="14"/>
      <c r="AH53" s="14"/>
      <c r="AI53" s="14"/>
      <c r="AJ53" s="14"/>
      <c r="AK53" s="14"/>
      <c r="AL53" s="14"/>
    </row>
    <row r="54" spans="1:38" s="22" customFormat="1" x14ac:dyDescent="0.2">
      <c r="A54" s="33" t="s">
        <v>181</v>
      </c>
      <c r="B54" s="17" t="s">
        <v>196</v>
      </c>
      <c r="C54" s="17"/>
      <c r="D54" s="15">
        <v>4015</v>
      </c>
      <c r="E54" s="15">
        <v>44</v>
      </c>
      <c r="F54" s="15">
        <v>1</v>
      </c>
      <c r="G54" s="15">
        <v>291</v>
      </c>
      <c r="H54" s="15">
        <v>41</v>
      </c>
      <c r="I54" s="15">
        <v>2</v>
      </c>
      <c r="J54" s="15">
        <v>151</v>
      </c>
      <c r="K54" s="15">
        <v>260</v>
      </c>
      <c r="L54" s="15">
        <v>8</v>
      </c>
      <c r="M54" s="15">
        <v>9</v>
      </c>
      <c r="N54" s="15">
        <v>22</v>
      </c>
      <c r="O54" s="15">
        <v>2479</v>
      </c>
      <c r="P54" s="14"/>
      <c r="Q54" s="14"/>
      <c r="R54" s="14"/>
      <c r="S54" s="14"/>
      <c r="T54" s="14"/>
      <c r="U54" s="14"/>
      <c r="V54" s="14"/>
      <c r="W54" s="14"/>
      <c r="X54" s="14"/>
      <c r="Y54" s="14"/>
      <c r="Z54" s="14"/>
      <c r="AA54" s="14"/>
      <c r="AB54" s="14"/>
      <c r="AC54" s="14"/>
      <c r="AD54" s="14"/>
      <c r="AE54" s="14"/>
      <c r="AF54" s="14"/>
      <c r="AG54" s="14"/>
      <c r="AH54" s="14"/>
      <c r="AI54" s="14"/>
      <c r="AJ54" s="14"/>
      <c r="AK54" s="14"/>
      <c r="AL54" s="14"/>
    </row>
    <row r="55" spans="1:38" s="22" customFormat="1" ht="22.5" x14ac:dyDescent="0.2">
      <c r="A55" s="33" t="s">
        <v>182</v>
      </c>
      <c r="B55" s="17" t="s">
        <v>197</v>
      </c>
      <c r="C55" s="17"/>
      <c r="D55" s="15">
        <v>570</v>
      </c>
      <c r="E55" s="15">
        <v>4</v>
      </c>
      <c r="F55" s="15">
        <v>0</v>
      </c>
      <c r="G55" s="15">
        <v>13</v>
      </c>
      <c r="H55" s="15">
        <v>8</v>
      </c>
      <c r="I55" s="15">
        <v>1</v>
      </c>
      <c r="J55" s="15">
        <v>28</v>
      </c>
      <c r="K55" s="15">
        <v>20</v>
      </c>
      <c r="L55" s="15">
        <v>3</v>
      </c>
      <c r="M55" s="15">
        <v>2</v>
      </c>
      <c r="N55" s="15">
        <v>3</v>
      </c>
      <c r="O55" s="15">
        <v>376</v>
      </c>
      <c r="P55" s="14"/>
      <c r="Q55" s="14"/>
      <c r="R55" s="14"/>
      <c r="S55" s="14"/>
      <c r="T55" s="14"/>
      <c r="U55" s="14"/>
      <c r="V55" s="14"/>
      <c r="W55" s="14"/>
      <c r="X55" s="14"/>
      <c r="Y55" s="14"/>
      <c r="Z55" s="14"/>
      <c r="AA55" s="14"/>
      <c r="AB55" s="14"/>
      <c r="AC55" s="14"/>
      <c r="AD55" s="14"/>
      <c r="AE55" s="14"/>
      <c r="AF55" s="14"/>
      <c r="AG55" s="14"/>
      <c r="AH55" s="14"/>
      <c r="AI55" s="14"/>
      <c r="AJ55" s="14"/>
      <c r="AK55" s="14"/>
      <c r="AL55" s="14"/>
    </row>
    <row r="56" spans="1:38" s="22" customFormat="1" ht="12" customHeight="1" x14ac:dyDescent="0.2">
      <c r="A56" s="33" t="s">
        <v>183</v>
      </c>
      <c r="B56" s="17" t="s">
        <v>324</v>
      </c>
      <c r="C56" s="17"/>
      <c r="D56" s="15">
        <v>19</v>
      </c>
      <c r="E56" s="15">
        <v>1</v>
      </c>
      <c r="F56" s="15">
        <v>0</v>
      </c>
      <c r="G56" s="15">
        <v>1</v>
      </c>
      <c r="H56" s="15">
        <v>0</v>
      </c>
      <c r="I56" s="15">
        <v>0</v>
      </c>
      <c r="J56" s="15">
        <v>0</v>
      </c>
      <c r="K56" s="15">
        <v>0</v>
      </c>
      <c r="L56" s="15">
        <v>0</v>
      </c>
      <c r="M56" s="15">
        <v>0</v>
      </c>
      <c r="N56" s="15">
        <v>1</v>
      </c>
      <c r="O56" s="15">
        <v>7</v>
      </c>
      <c r="P56" s="14"/>
      <c r="Q56" s="14"/>
      <c r="R56" s="14"/>
      <c r="S56" s="14"/>
      <c r="T56" s="14"/>
      <c r="U56" s="14"/>
      <c r="V56" s="14"/>
      <c r="W56" s="14"/>
      <c r="X56" s="14"/>
      <c r="Y56" s="14"/>
      <c r="Z56" s="14"/>
      <c r="AA56" s="14"/>
      <c r="AB56" s="14"/>
      <c r="AC56" s="14"/>
      <c r="AD56" s="14"/>
      <c r="AE56" s="14"/>
      <c r="AF56" s="14"/>
      <c r="AG56" s="14"/>
      <c r="AH56" s="14"/>
      <c r="AI56" s="14"/>
      <c r="AJ56" s="14"/>
      <c r="AK56" s="14"/>
      <c r="AL56" s="14"/>
    </row>
    <row r="57" spans="1:38" s="22" customFormat="1" x14ac:dyDescent="0.2">
      <c r="A57" s="3" t="s">
        <v>187</v>
      </c>
      <c r="D57" s="15">
        <v>0</v>
      </c>
      <c r="E57" s="15">
        <v>0</v>
      </c>
      <c r="F57" s="15">
        <v>0</v>
      </c>
      <c r="G57" s="15">
        <v>0</v>
      </c>
      <c r="H57" s="15">
        <v>0</v>
      </c>
      <c r="I57" s="15">
        <v>0</v>
      </c>
      <c r="J57" s="15">
        <v>0</v>
      </c>
      <c r="K57" s="15">
        <v>0</v>
      </c>
      <c r="L57" s="15">
        <v>0</v>
      </c>
      <c r="M57" s="15">
        <v>0</v>
      </c>
      <c r="N57" s="15">
        <v>0</v>
      </c>
      <c r="O57" s="15">
        <v>0</v>
      </c>
      <c r="P57" s="14"/>
      <c r="Q57" s="14"/>
      <c r="R57" s="14"/>
      <c r="S57" s="14"/>
      <c r="T57" s="14"/>
      <c r="U57" s="14"/>
      <c r="V57" s="14"/>
      <c r="W57" s="14"/>
      <c r="X57" s="14"/>
      <c r="Y57" s="14"/>
      <c r="Z57" s="14"/>
      <c r="AA57" s="14"/>
      <c r="AB57" s="14"/>
      <c r="AC57" s="14"/>
      <c r="AD57" s="14"/>
      <c r="AE57" s="14"/>
      <c r="AF57" s="14"/>
      <c r="AG57" s="14"/>
      <c r="AH57" s="14"/>
      <c r="AI57" s="14"/>
      <c r="AJ57" s="14"/>
      <c r="AK57" s="14"/>
      <c r="AL57" s="14"/>
    </row>
    <row r="58" spans="1:38" s="22" customFormat="1" ht="1.5" customHeight="1" x14ac:dyDescent="0.2">
      <c r="A58" s="87"/>
      <c r="B58" s="21"/>
      <c r="C58" s="21"/>
      <c r="D58" s="20"/>
      <c r="E58" s="20"/>
      <c r="F58" s="20"/>
      <c r="G58" s="20"/>
      <c r="H58" s="20"/>
      <c r="I58" s="20"/>
      <c r="J58" s="20"/>
      <c r="K58" s="20"/>
      <c r="L58" s="20"/>
      <c r="M58" s="20"/>
      <c r="N58" s="20"/>
      <c r="O58" s="20"/>
      <c r="P58" s="14"/>
      <c r="Q58" s="14"/>
      <c r="R58" s="14"/>
      <c r="S58" s="14"/>
      <c r="T58" s="14"/>
      <c r="U58" s="14"/>
      <c r="V58" s="14"/>
      <c r="W58" s="14"/>
      <c r="X58" s="14"/>
      <c r="Y58" s="14"/>
      <c r="Z58" s="14"/>
      <c r="AA58" s="14"/>
      <c r="AB58" s="14"/>
      <c r="AC58" s="14"/>
      <c r="AD58" s="14"/>
      <c r="AE58" s="14"/>
      <c r="AF58" s="14"/>
      <c r="AG58" s="14"/>
      <c r="AH58" s="14"/>
      <c r="AI58" s="14"/>
      <c r="AJ58" s="14"/>
      <c r="AK58" s="14"/>
      <c r="AL58" s="14"/>
    </row>
    <row r="59" spans="1:38" x14ac:dyDescent="0.2">
      <c r="D59" s="19"/>
      <c r="E59" s="19"/>
      <c r="F59" s="19"/>
      <c r="G59" s="19"/>
      <c r="H59" s="19"/>
      <c r="I59" s="19"/>
      <c r="J59" s="19"/>
      <c r="K59" s="19"/>
      <c r="L59" s="19"/>
      <c r="M59" s="19"/>
      <c r="N59" s="19"/>
      <c r="O59" s="19"/>
    </row>
    <row r="60" spans="1:38" x14ac:dyDescent="0.2">
      <c r="D60" s="19"/>
      <c r="E60" s="19"/>
      <c r="F60" s="19"/>
      <c r="G60" s="19"/>
      <c r="H60" s="19"/>
      <c r="I60" s="19"/>
      <c r="J60" s="19"/>
      <c r="K60" s="19"/>
      <c r="L60" s="19"/>
      <c r="M60" s="19"/>
      <c r="N60" s="19"/>
      <c r="O60" s="19"/>
    </row>
  </sheetData>
  <customSheetViews>
    <customSheetView guid="{09C079DF-E626-4084-A2F6-C76BFDAA1A4F}" showGridLines="0" topLeftCell="C3">
      <selection activeCell="L16" sqref="L16"/>
      <rowBreaks count="1" manualBreakCount="1">
        <brk id="29" max="16383" man="1"/>
      </rowBreaks>
      <pageMargins left="0.19685039370078741" right="0.19685039370078741" top="0.59055118110236227" bottom="0.39370078740157483" header="0" footer="0"/>
      <printOptions horizontalCentered="1" verticalCentered="1"/>
      <pageSetup paperSize="9" scale="73"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4" orientation="landscape" r:id="rId2"/>
  <headerFooter alignWithMargins="0"/>
  <rowBreaks count="1" manualBreakCount="1">
    <brk id="53" max="16383" man="1"/>
  </rowBreaks>
  <drawing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Folha162">
    <tabColor rgb="FF0070C0"/>
    <pageSetUpPr autoPageBreaks="0" fitToPage="1"/>
  </sheetPr>
  <dimension ref="A1:BA62"/>
  <sheetViews>
    <sheetView showGridLines="0" topLeftCell="B25"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5703125" style="1" customWidth="1"/>
    <col min="15" max="15" width="11.7109375" style="1" customWidth="1"/>
    <col min="16" max="20" width="9.28515625" style="14"/>
    <col min="21" max="21" width="7.42578125" style="14" customWidth="1"/>
    <col min="22" max="16384" width="9.28515625" style="14"/>
  </cols>
  <sheetData>
    <row r="1" spans="1:53" ht="11.1" customHeight="1" x14ac:dyDescent="0.2">
      <c r="A1" s="14"/>
      <c r="B1" s="14"/>
      <c r="C1" s="14"/>
      <c r="D1" s="14"/>
      <c r="E1" s="14"/>
      <c r="F1" s="14"/>
      <c r="G1" s="14"/>
      <c r="H1" s="14"/>
      <c r="I1" s="14"/>
      <c r="J1" s="14"/>
      <c r="K1" s="14"/>
      <c r="L1" s="14"/>
      <c r="M1" s="14"/>
      <c r="N1" s="23"/>
      <c r="O1" s="23" t="s">
        <v>389</v>
      </c>
    </row>
    <row r="2" spans="1:53" s="1" customFormat="1" ht="11.1" customHeight="1" x14ac:dyDescent="0.2"/>
    <row r="3" spans="1:53" s="2" customFormat="1" ht="12" customHeight="1" x14ac:dyDescent="0.2">
      <c r="A3" s="28" t="s">
        <v>284</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29">
        <v>184607</v>
      </c>
      <c r="E11" s="129">
        <v>10988</v>
      </c>
      <c r="F11" s="129">
        <v>5700</v>
      </c>
      <c r="G11" s="129">
        <v>345</v>
      </c>
      <c r="H11" s="129">
        <v>1111</v>
      </c>
      <c r="I11" s="129">
        <v>701</v>
      </c>
      <c r="J11" s="129">
        <v>13247</v>
      </c>
      <c r="K11" s="129">
        <v>5607</v>
      </c>
      <c r="L11" s="129">
        <v>1439</v>
      </c>
      <c r="M11" s="129">
        <v>1422</v>
      </c>
      <c r="N11" s="129">
        <v>3950</v>
      </c>
      <c r="O11" s="129">
        <v>12846</v>
      </c>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31">
        <v>4786</v>
      </c>
      <c r="E12" s="131">
        <v>340</v>
      </c>
      <c r="F12" s="131">
        <v>193</v>
      </c>
      <c r="G12" s="131">
        <v>7</v>
      </c>
      <c r="H12" s="131">
        <v>12</v>
      </c>
      <c r="I12" s="131">
        <v>18</v>
      </c>
      <c r="J12" s="131">
        <v>195</v>
      </c>
      <c r="K12" s="131">
        <v>86</v>
      </c>
      <c r="L12" s="131">
        <v>20</v>
      </c>
      <c r="M12" s="131">
        <v>47</v>
      </c>
      <c r="N12" s="131">
        <v>72</v>
      </c>
      <c r="O12" s="131">
        <v>277</v>
      </c>
      <c r="P12" s="131"/>
      <c r="Q12" s="131"/>
      <c r="R12" s="131"/>
      <c r="S12" s="131"/>
      <c r="T12" s="131"/>
      <c r="U12" s="131"/>
      <c r="V12" s="131"/>
      <c r="W12" s="132"/>
    </row>
    <row r="13" spans="1:53" ht="14.1" customHeight="1" x14ac:dyDescent="0.2">
      <c r="A13" s="60" t="s">
        <v>504</v>
      </c>
      <c r="B13" s="60" t="s">
        <v>963</v>
      </c>
      <c r="C13" s="23"/>
      <c r="D13" s="129">
        <v>427</v>
      </c>
      <c r="E13" s="129">
        <v>37</v>
      </c>
      <c r="F13" s="129">
        <v>30</v>
      </c>
      <c r="G13" s="129">
        <v>0</v>
      </c>
      <c r="H13" s="129">
        <v>1</v>
      </c>
      <c r="I13" s="129">
        <v>2</v>
      </c>
      <c r="J13" s="129">
        <v>17</v>
      </c>
      <c r="K13" s="129">
        <v>5</v>
      </c>
      <c r="L13" s="129">
        <v>1</v>
      </c>
      <c r="M13" s="129">
        <v>3</v>
      </c>
      <c r="N13" s="129">
        <v>7</v>
      </c>
      <c r="O13" s="129">
        <v>21</v>
      </c>
      <c r="P13" s="129"/>
      <c r="Q13" s="129"/>
      <c r="R13" s="129"/>
      <c r="S13" s="129"/>
      <c r="T13" s="129"/>
      <c r="U13" s="129"/>
      <c r="V13" s="129"/>
      <c r="W13" s="130"/>
    </row>
    <row r="14" spans="1:53" ht="14.1" customHeight="1" x14ac:dyDescent="0.2">
      <c r="A14" s="60" t="s">
        <v>505</v>
      </c>
      <c r="B14" s="60" t="s">
        <v>506</v>
      </c>
      <c r="C14" s="23"/>
      <c r="D14" s="129">
        <v>897</v>
      </c>
      <c r="E14" s="129">
        <v>71</v>
      </c>
      <c r="F14" s="129">
        <v>28</v>
      </c>
      <c r="G14" s="129">
        <v>2</v>
      </c>
      <c r="H14" s="129">
        <v>2</v>
      </c>
      <c r="I14" s="129">
        <v>4</v>
      </c>
      <c r="J14" s="129">
        <v>26</v>
      </c>
      <c r="K14" s="129">
        <v>14</v>
      </c>
      <c r="L14" s="129">
        <v>3</v>
      </c>
      <c r="M14" s="129">
        <v>5</v>
      </c>
      <c r="N14" s="129">
        <v>10</v>
      </c>
      <c r="O14" s="129">
        <v>48</v>
      </c>
      <c r="P14" s="129"/>
      <c r="Q14" s="129"/>
      <c r="R14" s="129"/>
      <c r="S14" s="129"/>
      <c r="T14" s="129"/>
      <c r="U14" s="129"/>
      <c r="V14" s="129"/>
      <c r="W14" s="130"/>
    </row>
    <row r="15" spans="1:53" ht="14.1" customHeight="1" x14ac:dyDescent="0.2">
      <c r="A15" s="60" t="s">
        <v>507</v>
      </c>
      <c r="B15" s="60" t="s">
        <v>508</v>
      </c>
      <c r="C15" s="23"/>
      <c r="D15" s="129">
        <v>792</v>
      </c>
      <c r="E15" s="129">
        <v>55</v>
      </c>
      <c r="F15" s="129">
        <v>33</v>
      </c>
      <c r="G15" s="129">
        <v>2</v>
      </c>
      <c r="H15" s="129">
        <v>4</v>
      </c>
      <c r="I15" s="129">
        <v>7</v>
      </c>
      <c r="J15" s="129">
        <v>35</v>
      </c>
      <c r="K15" s="129">
        <v>17</v>
      </c>
      <c r="L15" s="129">
        <v>3</v>
      </c>
      <c r="M15" s="129">
        <v>12</v>
      </c>
      <c r="N15" s="129">
        <v>16</v>
      </c>
      <c r="O15" s="129">
        <v>46</v>
      </c>
      <c r="P15" s="129"/>
      <c r="Q15" s="129"/>
      <c r="R15" s="129"/>
      <c r="S15" s="129"/>
      <c r="T15" s="129"/>
      <c r="U15" s="129"/>
      <c r="V15" s="129"/>
      <c r="W15" s="130"/>
    </row>
    <row r="16" spans="1:53" ht="14.1" customHeight="1" x14ac:dyDescent="0.2">
      <c r="A16" s="60" t="s">
        <v>509</v>
      </c>
      <c r="B16" s="60" t="s">
        <v>575</v>
      </c>
      <c r="C16" s="23"/>
      <c r="D16" s="129">
        <v>2670</v>
      </c>
      <c r="E16" s="129">
        <v>177</v>
      </c>
      <c r="F16" s="129">
        <v>102</v>
      </c>
      <c r="G16" s="129">
        <v>3</v>
      </c>
      <c r="H16" s="129">
        <v>5</v>
      </c>
      <c r="I16" s="129">
        <v>5</v>
      </c>
      <c r="J16" s="129">
        <v>117</v>
      </c>
      <c r="K16" s="129">
        <v>50</v>
      </c>
      <c r="L16" s="129">
        <v>13</v>
      </c>
      <c r="M16" s="129">
        <v>27</v>
      </c>
      <c r="N16" s="129">
        <v>39</v>
      </c>
      <c r="O16" s="129">
        <v>162</v>
      </c>
      <c r="P16" s="129"/>
      <c r="Q16" s="129"/>
      <c r="R16" s="129"/>
      <c r="S16" s="129"/>
      <c r="T16" s="129"/>
      <c r="U16" s="129"/>
      <c r="V16" s="129"/>
      <c r="W16" s="130"/>
    </row>
    <row r="17" spans="1:23" s="22" customFormat="1" ht="14.1" customHeight="1" x14ac:dyDescent="0.2">
      <c r="A17" s="59" t="s">
        <v>510</v>
      </c>
      <c r="B17" s="59" t="s">
        <v>511</v>
      </c>
      <c r="C17" s="27"/>
      <c r="D17" s="131">
        <v>8314</v>
      </c>
      <c r="E17" s="131">
        <v>599</v>
      </c>
      <c r="F17" s="131">
        <v>273</v>
      </c>
      <c r="G17" s="131">
        <v>17</v>
      </c>
      <c r="H17" s="131">
        <v>23</v>
      </c>
      <c r="I17" s="131">
        <v>24</v>
      </c>
      <c r="J17" s="131">
        <v>1574</v>
      </c>
      <c r="K17" s="131">
        <v>94</v>
      </c>
      <c r="L17" s="131">
        <v>115</v>
      </c>
      <c r="M17" s="131">
        <v>31</v>
      </c>
      <c r="N17" s="131">
        <v>46</v>
      </c>
      <c r="O17" s="131">
        <v>232</v>
      </c>
      <c r="P17" s="131"/>
      <c r="Q17" s="131"/>
      <c r="R17" s="131"/>
      <c r="S17" s="131"/>
      <c r="T17" s="131"/>
      <c r="U17" s="131"/>
      <c r="V17" s="131"/>
      <c r="W17" s="132"/>
    </row>
    <row r="18" spans="1:23" ht="14.1" customHeight="1" x14ac:dyDescent="0.2">
      <c r="A18" s="60" t="s">
        <v>314</v>
      </c>
      <c r="B18" s="60" t="s">
        <v>576</v>
      </c>
      <c r="C18" s="23"/>
      <c r="D18" s="129">
        <v>1501</v>
      </c>
      <c r="E18" s="129">
        <v>119</v>
      </c>
      <c r="F18" s="129">
        <v>89</v>
      </c>
      <c r="G18" s="129">
        <v>8</v>
      </c>
      <c r="H18" s="129">
        <v>14</v>
      </c>
      <c r="I18" s="129">
        <v>10</v>
      </c>
      <c r="J18" s="129">
        <v>74</v>
      </c>
      <c r="K18" s="129">
        <v>30</v>
      </c>
      <c r="L18" s="129">
        <v>12</v>
      </c>
      <c r="M18" s="129">
        <v>12</v>
      </c>
      <c r="N18" s="129">
        <v>32</v>
      </c>
      <c r="O18" s="129">
        <v>61</v>
      </c>
      <c r="P18" s="129"/>
      <c r="Q18" s="129"/>
      <c r="R18" s="129"/>
      <c r="S18" s="129"/>
      <c r="T18" s="129"/>
      <c r="U18" s="129"/>
      <c r="V18" s="129"/>
      <c r="W18" s="130"/>
    </row>
    <row r="19" spans="1:23" ht="14.1" customHeight="1" x14ac:dyDescent="0.2">
      <c r="A19" s="60" t="s">
        <v>512</v>
      </c>
      <c r="B19" s="60" t="s">
        <v>513</v>
      </c>
      <c r="C19" s="23"/>
      <c r="D19" s="129">
        <v>4430</v>
      </c>
      <c r="E19" s="129">
        <v>248</v>
      </c>
      <c r="F19" s="129">
        <v>69</v>
      </c>
      <c r="G19" s="129">
        <v>2</v>
      </c>
      <c r="H19" s="129">
        <v>3</v>
      </c>
      <c r="I19" s="129">
        <v>8</v>
      </c>
      <c r="J19" s="129">
        <v>1435</v>
      </c>
      <c r="K19" s="129">
        <v>46</v>
      </c>
      <c r="L19" s="129">
        <v>98</v>
      </c>
      <c r="M19" s="129">
        <v>11</v>
      </c>
      <c r="N19" s="129">
        <v>3</v>
      </c>
      <c r="O19" s="129">
        <v>99</v>
      </c>
      <c r="P19" s="129"/>
      <c r="Q19" s="129"/>
      <c r="R19" s="129"/>
      <c r="S19" s="129"/>
      <c r="T19" s="129"/>
      <c r="U19" s="129"/>
      <c r="V19" s="129"/>
      <c r="W19" s="130"/>
    </row>
    <row r="20" spans="1:23" ht="14.1" customHeight="1" x14ac:dyDescent="0.2">
      <c r="A20" s="60" t="s">
        <v>514</v>
      </c>
      <c r="B20" s="60" t="s">
        <v>515</v>
      </c>
      <c r="C20" s="23"/>
      <c r="D20" s="129">
        <v>921</v>
      </c>
      <c r="E20" s="129">
        <v>99</v>
      </c>
      <c r="F20" s="129">
        <v>37</v>
      </c>
      <c r="G20" s="129">
        <v>3</v>
      </c>
      <c r="H20" s="129">
        <v>0</v>
      </c>
      <c r="I20" s="129">
        <v>0</v>
      </c>
      <c r="J20" s="129">
        <v>24</v>
      </c>
      <c r="K20" s="129">
        <v>4</v>
      </c>
      <c r="L20" s="129">
        <v>0</v>
      </c>
      <c r="M20" s="129">
        <v>2</v>
      </c>
      <c r="N20" s="129">
        <v>3</v>
      </c>
      <c r="O20" s="129">
        <v>17</v>
      </c>
      <c r="P20" s="129"/>
      <c r="Q20" s="129"/>
      <c r="R20" s="129"/>
      <c r="S20" s="129"/>
      <c r="T20" s="129"/>
      <c r="U20" s="129"/>
      <c r="V20" s="129"/>
      <c r="W20" s="130"/>
    </row>
    <row r="21" spans="1:23" ht="14.1" customHeight="1" x14ac:dyDescent="0.2">
      <c r="A21" s="60" t="s">
        <v>516</v>
      </c>
      <c r="B21" s="60" t="s">
        <v>577</v>
      </c>
      <c r="C21" s="23"/>
      <c r="D21" s="129">
        <v>550</v>
      </c>
      <c r="E21" s="129">
        <v>55</v>
      </c>
      <c r="F21" s="129">
        <v>35</v>
      </c>
      <c r="G21" s="129">
        <v>0</v>
      </c>
      <c r="H21" s="129">
        <v>3</v>
      </c>
      <c r="I21" s="129">
        <v>2</v>
      </c>
      <c r="J21" s="129">
        <v>14</v>
      </c>
      <c r="K21" s="129">
        <v>4</v>
      </c>
      <c r="L21" s="129">
        <v>0</v>
      </c>
      <c r="M21" s="129">
        <v>1</v>
      </c>
      <c r="N21" s="129">
        <v>4</v>
      </c>
      <c r="O21" s="129">
        <v>25</v>
      </c>
      <c r="P21" s="129"/>
      <c r="Q21" s="129"/>
      <c r="R21" s="129"/>
      <c r="S21" s="129"/>
      <c r="T21" s="129"/>
      <c r="U21" s="129"/>
      <c r="V21" s="129"/>
      <c r="W21" s="130"/>
    </row>
    <row r="22" spans="1:23" ht="14.1" customHeight="1" x14ac:dyDescent="0.2">
      <c r="A22" s="60" t="s">
        <v>517</v>
      </c>
      <c r="B22" s="60" t="s">
        <v>518</v>
      </c>
      <c r="C22" s="23"/>
      <c r="D22" s="129">
        <v>230</v>
      </c>
      <c r="E22" s="129">
        <v>24</v>
      </c>
      <c r="F22" s="129">
        <v>17</v>
      </c>
      <c r="G22" s="129">
        <v>1</v>
      </c>
      <c r="H22" s="129">
        <v>2</v>
      </c>
      <c r="I22" s="129">
        <v>3</v>
      </c>
      <c r="J22" s="129">
        <v>9</v>
      </c>
      <c r="K22" s="129">
        <v>3</v>
      </c>
      <c r="L22" s="129">
        <v>3</v>
      </c>
      <c r="M22" s="129">
        <v>0</v>
      </c>
      <c r="N22" s="129">
        <v>1</v>
      </c>
      <c r="O22" s="129">
        <v>8</v>
      </c>
      <c r="P22" s="129"/>
      <c r="Q22" s="129"/>
      <c r="R22" s="129"/>
      <c r="S22" s="129"/>
      <c r="T22" s="129"/>
      <c r="U22" s="129"/>
      <c r="V22" s="129"/>
      <c r="W22" s="130"/>
    </row>
    <row r="23" spans="1:23" ht="14.1" customHeight="1" x14ac:dyDescent="0.2">
      <c r="A23" s="60" t="s">
        <v>519</v>
      </c>
      <c r="B23" s="60" t="s">
        <v>520</v>
      </c>
      <c r="C23" s="23"/>
      <c r="D23" s="129">
        <v>682</v>
      </c>
      <c r="E23" s="129">
        <v>54</v>
      </c>
      <c r="F23" s="129">
        <v>26</v>
      </c>
      <c r="G23" s="129">
        <v>3</v>
      </c>
      <c r="H23" s="129">
        <v>1</v>
      </c>
      <c r="I23" s="129">
        <v>1</v>
      </c>
      <c r="J23" s="129">
        <v>18</v>
      </c>
      <c r="K23" s="129">
        <v>7</v>
      </c>
      <c r="L23" s="129">
        <v>2</v>
      </c>
      <c r="M23" s="129">
        <v>5</v>
      </c>
      <c r="N23" s="129">
        <v>3</v>
      </c>
      <c r="O23" s="129">
        <v>22</v>
      </c>
      <c r="P23" s="129"/>
      <c r="Q23" s="129"/>
      <c r="R23" s="129"/>
      <c r="S23" s="129"/>
      <c r="T23" s="129"/>
      <c r="U23" s="129"/>
      <c r="V23" s="129"/>
      <c r="W23" s="130"/>
    </row>
    <row r="24" spans="1:23" ht="14.1" customHeight="1" x14ac:dyDescent="0.2">
      <c r="A24" s="59" t="s">
        <v>521</v>
      </c>
      <c r="B24" s="59" t="s">
        <v>501</v>
      </c>
      <c r="C24" s="27"/>
      <c r="D24" s="129">
        <v>11340</v>
      </c>
      <c r="E24" s="129">
        <v>707</v>
      </c>
      <c r="F24" s="129">
        <v>452</v>
      </c>
      <c r="G24" s="129">
        <v>20</v>
      </c>
      <c r="H24" s="129">
        <v>95</v>
      </c>
      <c r="I24" s="129">
        <v>89</v>
      </c>
      <c r="J24" s="129">
        <v>779</v>
      </c>
      <c r="K24" s="129">
        <v>245</v>
      </c>
      <c r="L24" s="129">
        <v>82</v>
      </c>
      <c r="M24" s="129">
        <v>73</v>
      </c>
      <c r="N24" s="129">
        <v>203</v>
      </c>
      <c r="O24" s="129">
        <v>653</v>
      </c>
      <c r="P24" s="131"/>
      <c r="Q24" s="131"/>
      <c r="R24" s="131"/>
      <c r="S24" s="131"/>
      <c r="T24" s="131"/>
      <c r="U24" s="131"/>
      <c r="V24" s="131"/>
      <c r="W24" s="132"/>
    </row>
    <row r="25" spans="1:23" ht="14.1" customHeight="1" x14ac:dyDescent="0.2">
      <c r="A25" s="60" t="s">
        <v>522</v>
      </c>
      <c r="B25" s="60" t="s">
        <v>578</v>
      </c>
      <c r="C25" s="14"/>
      <c r="D25" s="129">
        <v>5545</v>
      </c>
      <c r="E25" s="129">
        <v>327</v>
      </c>
      <c r="F25" s="129">
        <v>251</v>
      </c>
      <c r="G25" s="129">
        <v>13</v>
      </c>
      <c r="H25" s="129">
        <v>75</v>
      </c>
      <c r="I25" s="129">
        <v>77</v>
      </c>
      <c r="J25" s="129">
        <v>412</v>
      </c>
      <c r="K25" s="129">
        <v>187</v>
      </c>
      <c r="L25" s="129">
        <v>52</v>
      </c>
      <c r="M25" s="129">
        <v>56</v>
      </c>
      <c r="N25" s="129">
        <v>174</v>
      </c>
      <c r="O25" s="129">
        <v>260</v>
      </c>
      <c r="P25" s="129"/>
      <c r="Q25" s="129"/>
      <c r="R25" s="129"/>
      <c r="S25" s="129"/>
      <c r="T25" s="129"/>
      <c r="U25" s="129"/>
      <c r="V25" s="129"/>
      <c r="W25" s="129"/>
    </row>
    <row r="26" spans="1:23" s="22" customFormat="1" ht="14.1" customHeight="1" x14ac:dyDescent="0.2">
      <c r="A26" s="60" t="s">
        <v>523</v>
      </c>
      <c r="B26" s="60" t="s">
        <v>524</v>
      </c>
      <c r="C26" s="14"/>
      <c r="D26" s="129">
        <v>1257</v>
      </c>
      <c r="E26" s="129">
        <v>82</v>
      </c>
      <c r="F26" s="129">
        <v>20</v>
      </c>
      <c r="G26" s="129">
        <v>0</v>
      </c>
      <c r="H26" s="129">
        <v>3</v>
      </c>
      <c r="I26" s="129">
        <v>0</v>
      </c>
      <c r="J26" s="129">
        <v>203</v>
      </c>
      <c r="K26" s="129">
        <v>11</v>
      </c>
      <c r="L26" s="129">
        <v>8</v>
      </c>
      <c r="M26" s="129">
        <v>3</v>
      </c>
      <c r="N26" s="129">
        <v>3</v>
      </c>
      <c r="O26" s="129">
        <v>87</v>
      </c>
      <c r="P26" s="129"/>
      <c r="Q26" s="129"/>
      <c r="R26" s="129"/>
      <c r="S26" s="129"/>
      <c r="T26" s="129"/>
      <c r="U26" s="129"/>
      <c r="V26" s="129"/>
      <c r="W26" s="129"/>
    </row>
    <row r="27" spans="1:23" ht="14.1" customHeight="1" x14ac:dyDescent="0.2">
      <c r="A27" s="60" t="s">
        <v>525</v>
      </c>
      <c r="B27" s="60" t="s">
        <v>579</v>
      </c>
      <c r="C27" s="14"/>
      <c r="D27" s="129">
        <v>2332</v>
      </c>
      <c r="E27" s="129">
        <v>204</v>
      </c>
      <c r="F27" s="129">
        <v>96</v>
      </c>
      <c r="G27" s="129">
        <v>3</v>
      </c>
      <c r="H27" s="129">
        <v>8</v>
      </c>
      <c r="I27" s="129">
        <v>7</v>
      </c>
      <c r="J27" s="129">
        <v>68</v>
      </c>
      <c r="K27" s="129">
        <v>21</v>
      </c>
      <c r="L27" s="129">
        <v>10</v>
      </c>
      <c r="M27" s="129">
        <v>9</v>
      </c>
      <c r="N27" s="129">
        <v>17</v>
      </c>
      <c r="O27" s="129">
        <v>232</v>
      </c>
      <c r="P27" s="129"/>
      <c r="Q27" s="129"/>
      <c r="R27" s="129"/>
      <c r="S27" s="129"/>
      <c r="T27" s="129"/>
      <c r="U27" s="129"/>
      <c r="V27" s="129"/>
      <c r="W27" s="129"/>
    </row>
    <row r="28" spans="1:23" ht="14.1" customHeight="1" x14ac:dyDescent="0.2">
      <c r="A28" s="60" t="s">
        <v>526</v>
      </c>
      <c r="B28" s="60" t="s">
        <v>964</v>
      </c>
      <c r="C28" s="14"/>
      <c r="D28" s="129">
        <v>1609</v>
      </c>
      <c r="E28" s="129">
        <v>51</v>
      </c>
      <c r="F28" s="129">
        <v>30</v>
      </c>
      <c r="G28" s="129">
        <v>4</v>
      </c>
      <c r="H28" s="129">
        <v>3</v>
      </c>
      <c r="I28" s="129">
        <v>0</v>
      </c>
      <c r="J28" s="129">
        <v>50</v>
      </c>
      <c r="K28" s="129">
        <v>13</v>
      </c>
      <c r="L28" s="129">
        <v>4</v>
      </c>
      <c r="M28" s="129">
        <v>2</v>
      </c>
      <c r="N28" s="129">
        <v>7</v>
      </c>
      <c r="O28" s="129">
        <v>43</v>
      </c>
      <c r="P28" s="129"/>
      <c r="Q28" s="129"/>
      <c r="R28" s="129"/>
      <c r="S28" s="129"/>
      <c r="T28" s="129"/>
      <c r="U28" s="129"/>
      <c r="V28" s="129"/>
      <c r="W28" s="129"/>
    </row>
    <row r="29" spans="1:23" ht="14.1" customHeight="1" x14ac:dyDescent="0.2">
      <c r="A29" s="60" t="s">
        <v>527</v>
      </c>
      <c r="B29" s="60" t="s">
        <v>528</v>
      </c>
      <c r="C29" s="14"/>
      <c r="D29" s="129">
        <v>597</v>
      </c>
      <c r="E29" s="129">
        <v>43</v>
      </c>
      <c r="F29" s="129">
        <v>55</v>
      </c>
      <c r="G29" s="129">
        <v>0</v>
      </c>
      <c r="H29" s="129">
        <v>6</v>
      </c>
      <c r="I29" s="129">
        <v>5</v>
      </c>
      <c r="J29" s="129">
        <v>46</v>
      </c>
      <c r="K29" s="129">
        <v>13</v>
      </c>
      <c r="L29" s="129">
        <v>8</v>
      </c>
      <c r="M29" s="129">
        <v>3</v>
      </c>
      <c r="N29" s="129">
        <v>2</v>
      </c>
      <c r="O29" s="129">
        <v>31</v>
      </c>
      <c r="P29" s="129"/>
      <c r="Q29" s="129"/>
      <c r="R29" s="129"/>
      <c r="S29" s="129"/>
      <c r="T29" s="129"/>
      <c r="U29" s="129"/>
      <c r="V29" s="129"/>
      <c r="W29" s="129"/>
    </row>
    <row r="30" spans="1:23" s="22" customFormat="1" ht="14.1" customHeight="1" x14ac:dyDescent="0.2">
      <c r="A30" s="59" t="s">
        <v>529</v>
      </c>
      <c r="B30" s="59" t="s">
        <v>502</v>
      </c>
      <c r="D30" s="131">
        <v>10785</v>
      </c>
      <c r="E30" s="131">
        <v>609</v>
      </c>
      <c r="F30" s="131">
        <v>266</v>
      </c>
      <c r="G30" s="131">
        <v>5</v>
      </c>
      <c r="H30" s="131">
        <v>65</v>
      </c>
      <c r="I30" s="131">
        <v>39</v>
      </c>
      <c r="J30" s="131">
        <v>444</v>
      </c>
      <c r="K30" s="131">
        <v>127</v>
      </c>
      <c r="L30" s="131">
        <v>44</v>
      </c>
      <c r="M30" s="131">
        <v>86</v>
      </c>
      <c r="N30" s="131">
        <v>244</v>
      </c>
      <c r="O30" s="131">
        <v>1625</v>
      </c>
      <c r="P30" s="131"/>
      <c r="Q30" s="131"/>
      <c r="R30" s="131"/>
      <c r="S30" s="131"/>
      <c r="T30" s="131"/>
      <c r="U30" s="131"/>
      <c r="V30" s="131"/>
      <c r="W30" s="131"/>
    </row>
    <row r="31" spans="1:23" s="22" customFormat="1" ht="14.1" customHeight="1" x14ac:dyDescent="0.2">
      <c r="A31" s="60" t="s">
        <v>530</v>
      </c>
      <c r="B31" s="60" t="s">
        <v>965</v>
      </c>
      <c r="C31" s="14"/>
      <c r="D31" s="129">
        <v>1096</v>
      </c>
      <c r="E31" s="129">
        <v>111</v>
      </c>
      <c r="F31" s="129">
        <v>48</v>
      </c>
      <c r="G31" s="129">
        <v>1</v>
      </c>
      <c r="H31" s="129">
        <v>0</v>
      </c>
      <c r="I31" s="129">
        <v>2</v>
      </c>
      <c r="J31" s="129">
        <v>28</v>
      </c>
      <c r="K31" s="129">
        <v>6</v>
      </c>
      <c r="L31" s="129">
        <v>2</v>
      </c>
      <c r="M31" s="129">
        <v>3</v>
      </c>
      <c r="N31" s="129">
        <v>5</v>
      </c>
      <c r="O31" s="129">
        <v>63</v>
      </c>
      <c r="P31" s="129"/>
      <c r="Q31" s="129"/>
      <c r="R31" s="129"/>
      <c r="S31" s="129"/>
      <c r="T31" s="129"/>
      <c r="U31" s="129"/>
      <c r="V31" s="129"/>
      <c r="W31" s="129"/>
    </row>
    <row r="32" spans="1:23" ht="14.1" customHeight="1" x14ac:dyDescent="0.2">
      <c r="A32" s="60" t="s">
        <v>531</v>
      </c>
      <c r="B32" s="60" t="s">
        <v>532</v>
      </c>
      <c r="C32" s="14"/>
      <c r="D32" s="129">
        <v>1179</v>
      </c>
      <c r="E32" s="129">
        <v>127</v>
      </c>
      <c r="F32" s="129">
        <v>62</v>
      </c>
      <c r="G32" s="129">
        <v>0</v>
      </c>
      <c r="H32" s="129">
        <v>9</v>
      </c>
      <c r="I32" s="129">
        <v>4</v>
      </c>
      <c r="J32" s="129">
        <v>48</v>
      </c>
      <c r="K32" s="129">
        <v>20</v>
      </c>
      <c r="L32" s="129">
        <v>2</v>
      </c>
      <c r="M32" s="129">
        <v>8</v>
      </c>
      <c r="N32" s="129">
        <v>6</v>
      </c>
      <c r="O32" s="129">
        <v>81</v>
      </c>
      <c r="P32" s="129"/>
      <c r="Q32" s="129"/>
      <c r="R32" s="129"/>
      <c r="S32" s="129"/>
      <c r="T32" s="129"/>
      <c r="U32" s="129"/>
      <c r="V32" s="129"/>
      <c r="W32" s="129"/>
    </row>
    <row r="33" spans="1:23" ht="14.1" customHeight="1" x14ac:dyDescent="0.2">
      <c r="A33" s="60" t="s">
        <v>533</v>
      </c>
      <c r="B33" s="60" t="s">
        <v>580</v>
      </c>
      <c r="C33" s="14"/>
      <c r="D33" s="129">
        <v>7077</v>
      </c>
      <c r="E33" s="129">
        <v>283</v>
      </c>
      <c r="F33" s="129">
        <v>109</v>
      </c>
      <c r="G33" s="129">
        <v>4</v>
      </c>
      <c r="H33" s="129">
        <v>52</v>
      </c>
      <c r="I33" s="129">
        <v>30</v>
      </c>
      <c r="J33" s="129">
        <v>338</v>
      </c>
      <c r="K33" s="129">
        <v>97</v>
      </c>
      <c r="L33" s="129">
        <v>37</v>
      </c>
      <c r="M33" s="129">
        <v>74</v>
      </c>
      <c r="N33" s="129">
        <v>229</v>
      </c>
      <c r="O33" s="129">
        <v>1428</v>
      </c>
      <c r="P33" s="129"/>
      <c r="Q33" s="129"/>
      <c r="R33" s="129"/>
      <c r="S33" s="129"/>
      <c r="T33" s="129"/>
      <c r="U33" s="129"/>
      <c r="V33" s="129"/>
      <c r="W33" s="129"/>
    </row>
    <row r="34" spans="1:23" ht="14.1" customHeight="1" x14ac:dyDescent="0.2">
      <c r="A34" s="60" t="s">
        <v>534</v>
      </c>
      <c r="B34" s="60" t="s">
        <v>535</v>
      </c>
      <c r="C34" s="14"/>
      <c r="D34" s="129">
        <v>1433</v>
      </c>
      <c r="E34" s="129">
        <v>88</v>
      </c>
      <c r="F34" s="129">
        <v>47</v>
      </c>
      <c r="G34" s="129">
        <v>0</v>
      </c>
      <c r="H34" s="129">
        <v>4</v>
      </c>
      <c r="I34" s="129">
        <v>3</v>
      </c>
      <c r="J34" s="129">
        <v>30</v>
      </c>
      <c r="K34" s="129">
        <v>4</v>
      </c>
      <c r="L34" s="129">
        <v>3</v>
      </c>
      <c r="M34" s="129">
        <v>1</v>
      </c>
      <c r="N34" s="129">
        <v>4</v>
      </c>
      <c r="O34" s="129">
        <v>53</v>
      </c>
      <c r="P34" s="129"/>
      <c r="Q34" s="129"/>
      <c r="R34" s="129"/>
      <c r="S34" s="129"/>
      <c r="T34" s="129"/>
      <c r="U34" s="129"/>
      <c r="V34" s="129"/>
      <c r="W34" s="129"/>
    </row>
    <row r="35" spans="1:23" s="22" customFormat="1" ht="14.1" customHeight="1" x14ac:dyDescent="0.2">
      <c r="A35" s="59" t="s">
        <v>536</v>
      </c>
      <c r="B35" s="59" t="s">
        <v>581</v>
      </c>
      <c r="D35" s="131">
        <v>27443</v>
      </c>
      <c r="E35" s="131">
        <v>2059</v>
      </c>
      <c r="F35" s="131">
        <v>744</v>
      </c>
      <c r="G35" s="131">
        <v>31</v>
      </c>
      <c r="H35" s="131">
        <v>99</v>
      </c>
      <c r="I35" s="131">
        <v>34</v>
      </c>
      <c r="J35" s="131">
        <v>1630</v>
      </c>
      <c r="K35" s="131">
        <v>382</v>
      </c>
      <c r="L35" s="131">
        <v>128</v>
      </c>
      <c r="M35" s="131">
        <v>106</v>
      </c>
      <c r="N35" s="131">
        <v>292</v>
      </c>
      <c r="O35" s="131">
        <v>2300</v>
      </c>
      <c r="P35" s="131"/>
      <c r="Q35" s="131"/>
      <c r="R35" s="131"/>
      <c r="S35" s="131"/>
      <c r="T35" s="131"/>
      <c r="U35" s="131"/>
      <c r="V35" s="131"/>
      <c r="W35" s="131"/>
    </row>
    <row r="36" spans="1:23" s="22" customFormat="1" ht="14.1" customHeight="1" x14ac:dyDescent="0.2">
      <c r="A36" s="60" t="s">
        <v>537</v>
      </c>
      <c r="B36" s="60" t="s">
        <v>538</v>
      </c>
      <c r="C36" s="14"/>
      <c r="D36" s="129">
        <v>8717</v>
      </c>
      <c r="E36" s="129">
        <v>596</v>
      </c>
      <c r="F36" s="129">
        <v>179</v>
      </c>
      <c r="G36" s="129">
        <v>3</v>
      </c>
      <c r="H36" s="129">
        <v>51</v>
      </c>
      <c r="I36" s="129">
        <v>3</v>
      </c>
      <c r="J36" s="129">
        <v>751</v>
      </c>
      <c r="K36" s="129">
        <v>171</v>
      </c>
      <c r="L36" s="129">
        <v>54</v>
      </c>
      <c r="M36" s="129">
        <v>24</v>
      </c>
      <c r="N36" s="129">
        <v>68</v>
      </c>
      <c r="O36" s="129">
        <v>524</v>
      </c>
      <c r="P36" s="129"/>
      <c r="Q36" s="129"/>
      <c r="R36" s="129"/>
      <c r="S36" s="129"/>
      <c r="T36" s="129"/>
      <c r="U36" s="129"/>
      <c r="V36" s="129"/>
      <c r="W36" s="129"/>
    </row>
    <row r="37" spans="1:23" ht="14.1" customHeight="1" x14ac:dyDescent="0.2">
      <c r="A37" s="60" t="s">
        <v>539</v>
      </c>
      <c r="B37" s="60" t="s">
        <v>540</v>
      </c>
      <c r="C37" s="14"/>
      <c r="D37" s="129">
        <v>7561</v>
      </c>
      <c r="E37" s="129">
        <v>574</v>
      </c>
      <c r="F37" s="129">
        <v>248</v>
      </c>
      <c r="G37" s="129">
        <v>7</v>
      </c>
      <c r="H37" s="129">
        <v>24</v>
      </c>
      <c r="I37" s="129">
        <v>20</v>
      </c>
      <c r="J37" s="129">
        <v>437</v>
      </c>
      <c r="K37" s="129">
        <v>165</v>
      </c>
      <c r="L37" s="129">
        <v>34</v>
      </c>
      <c r="M37" s="129">
        <v>62</v>
      </c>
      <c r="N37" s="129">
        <v>204</v>
      </c>
      <c r="O37" s="129">
        <v>1316</v>
      </c>
      <c r="P37" s="129"/>
      <c r="Q37" s="129"/>
      <c r="R37" s="129"/>
      <c r="S37" s="129"/>
      <c r="T37" s="129"/>
      <c r="U37" s="129"/>
      <c r="V37" s="129"/>
      <c r="W37" s="129"/>
    </row>
    <row r="38" spans="1:23" ht="14.1" customHeight="1" x14ac:dyDescent="0.2">
      <c r="A38" s="60" t="s">
        <v>541</v>
      </c>
      <c r="B38" s="60" t="s">
        <v>542</v>
      </c>
      <c r="C38" s="14"/>
      <c r="D38" s="129">
        <v>8562</v>
      </c>
      <c r="E38" s="129">
        <v>746</v>
      </c>
      <c r="F38" s="129">
        <v>212</v>
      </c>
      <c r="G38" s="129">
        <v>8</v>
      </c>
      <c r="H38" s="129">
        <v>17</v>
      </c>
      <c r="I38" s="129">
        <v>7</v>
      </c>
      <c r="J38" s="129">
        <v>418</v>
      </c>
      <c r="K38" s="129">
        <v>38</v>
      </c>
      <c r="L38" s="129">
        <v>35</v>
      </c>
      <c r="M38" s="129">
        <v>12</v>
      </c>
      <c r="N38" s="129">
        <v>16</v>
      </c>
      <c r="O38" s="129">
        <v>389</v>
      </c>
      <c r="P38" s="129"/>
      <c r="Q38" s="129"/>
      <c r="R38" s="129"/>
      <c r="S38" s="129"/>
      <c r="T38" s="129"/>
      <c r="U38" s="129"/>
      <c r="V38" s="129"/>
      <c r="W38" s="129"/>
    </row>
    <row r="39" spans="1:23" ht="14.1" customHeight="1" x14ac:dyDescent="0.2">
      <c r="A39" s="60" t="s">
        <v>543</v>
      </c>
      <c r="B39" s="60" t="s">
        <v>544</v>
      </c>
      <c r="C39" s="14"/>
      <c r="D39" s="129">
        <v>2603</v>
      </c>
      <c r="E39" s="129">
        <v>143</v>
      </c>
      <c r="F39" s="129">
        <v>105</v>
      </c>
      <c r="G39" s="129">
        <v>13</v>
      </c>
      <c r="H39" s="129">
        <v>7</v>
      </c>
      <c r="I39" s="129">
        <v>4</v>
      </c>
      <c r="J39" s="129">
        <v>24</v>
      </c>
      <c r="K39" s="129">
        <v>8</v>
      </c>
      <c r="L39" s="129">
        <v>5</v>
      </c>
      <c r="M39" s="129">
        <v>8</v>
      </c>
      <c r="N39" s="129">
        <v>4</v>
      </c>
      <c r="O39" s="129">
        <v>71</v>
      </c>
      <c r="P39" s="129"/>
      <c r="Q39" s="129"/>
      <c r="R39" s="129"/>
      <c r="S39" s="129"/>
      <c r="T39" s="129"/>
      <c r="U39" s="129"/>
      <c r="V39" s="129"/>
      <c r="W39" s="129"/>
    </row>
    <row r="40" spans="1:23" s="22" customFormat="1" ht="14.1" customHeight="1" x14ac:dyDescent="0.2">
      <c r="A40" s="59" t="s">
        <v>545</v>
      </c>
      <c r="B40" s="59" t="s">
        <v>582</v>
      </c>
      <c r="D40" s="131">
        <v>4730</v>
      </c>
      <c r="E40" s="131">
        <v>267</v>
      </c>
      <c r="F40" s="131">
        <v>55</v>
      </c>
      <c r="G40" s="131">
        <v>11</v>
      </c>
      <c r="H40" s="131">
        <v>25</v>
      </c>
      <c r="I40" s="131">
        <v>8</v>
      </c>
      <c r="J40" s="131">
        <v>351</v>
      </c>
      <c r="K40" s="131">
        <v>276</v>
      </c>
      <c r="L40" s="131">
        <v>57</v>
      </c>
      <c r="M40" s="131">
        <v>112</v>
      </c>
      <c r="N40" s="131">
        <v>53</v>
      </c>
      <c r="O40" s="131">
        <v>320</v>
      </c>
      <c r="P40" s="131"/>
      <c r="Q40" s="131"/>
      <c r="R40" s="131"/>
      <c r="S40" s="131"/>
      <c r="T40" s="131"/>
      <c r="U40" s="131"/>
      <c r="V40" s="131"/>
      <c r="W40" s="131"/>
    </row>
    <row r="41" spans="1:23" ht="14.1" customHeight="1" x14ac:dyDescent="0.2">
      <c r="A41" s="60" t="s">
        <v>546</v>
      </c>
      <c r="B41" s="60" t="s">
        <v>588</v>
      </c>
      <c r="C41" s="14"/>
      <c r="D41" s="129">
        <v>2912</v>
      </c>
      <c r="E41" s="129">
        <v>202</v>
      </c>
      <c r="F41" s="129">
        <v>48</v>
      </c>
      <c r="G41" s="129">
        <v>6</v>
      </c>
      <c r="H41" s="129">
        <v>21</v>
      </c>
      <c r="I41" s="129">
        <v>3</v>
      </c>
      <c r="J41" s="129">
        <v>203</v>
      </c>
      <c r="K41" s="129">
        <v>156</v>
      </c>
      <c r="L41" s="129">
        <v>39</v>
      </c>
      <c r="M41" s="129">
        <v>91</v>
      </c>
      <c r="N41" s="129">
        <v>41</v>
      </c>
      <c r="O41" s="129">
        <v>105</v>
      </c>
      <c r="P41" s="129"/>
      <c r="Q41" s="129"/>
      <c r="R41" s="129"/>
      <c r="S41" s="129"/>
      <c r="T41" s="129"/>
      <c r="U41" s="129"/>
      <c r="V41" s="129"/>
      <c r="W41" s="129"/>
    </row>
    <row r="42" spans="1:23" ht="14.1" customHeight="1" x14ac:dyDescent="0.2">
      <c r="A42" s="60" t="s">
        <v>547</v>
      </c>
      <c r="B42" s="60" t="s">
        <v>583</v>
      </c>
      <c r="C42" s="14"/>
      <c r="D42" s="129">
        <v>1818</v>
      </c>
      <c r="E42" s="129">
        <v>65</v>
      </c>
      <c r="F42" s="129">
        <v>7</v>
      </c>
      <c r="G42" s="129">
        <v>5</v>
      </c>
      <c r="H42" s="129">
        <v>4</v>
      </c>
      <c r="I42" s="129">
        <v>5</v>
      </c>
      <c r="J42" s="129">
        <v>148</v>
      </c>
      <c r="K42" s="129">
        <v>120</v>
      </c>
      <c r="L42" s="129">
        <v>18</v>
      </c>
      <c r="M42" s="129">
        <v>21</v>
      </c>
      <c r="N42" s="129">
        <v>12</v>
      </c>
      <c r="O42" s="129">
        <v>215</v>
      </c>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c r="Q43" s="129"/>
      <c r="R43" s="129"/>
      <c r="S43" s="129"/>
      <c r="T43" s="129"/>
      <c r="U43" s="129"/>
      <c r="V43" s="129"/>
      <c r="W43" s="129"/>
    </row>
    <row r="44" spans="1:23" s="22" customFormat="1" ht="14.1" customHeight="1" x14ac:dyDescent="0.2">
      <c r="A44" s="59" t="s">
        <v>549</v>
      </c>
      <c r="B44" s="59" t="s">
        <v>584</v>
      </c>
      <c r="D44" s="131">
        <v>54996</v>
      </c>
      <c r="E44" s="131">
        <v>3103</v>
      </c>
      <c r="F44" s="131">
        <v>2149</v>
      </c>
      <c r="G44" s="131">
        <v>114</v>
      </c>
      <c r="H44" s="131">
        <v>403</v>
      </c>
      <c r="I44" s="131">
        <v>333</v>
      </c>
      <c r="J44" s="131">
        <v>4668</v>
      </c>
      <c r="K44" s="131">
        <v>2827</v>
      </c>
      <c r="L44" s="131">
        <v>597</v>
      </c>
      <c r="M44" s="131">
        <v>444</v>
      </c>
      <c r="N44" s="131">
        <v>1546</v>
      </c>
      <c r="O44" s="131">
        <v>2508</v>
      </c>
      <c r="P44" s="131"/>
      <c r="Q44" s="131"/>
      <c r="R44" s="131"/>
      <c r="S44" s="131"/>
      <c r="T44" s="131"/>
      <c r="U44" s="131"/>
      <c r="V44" s="131"/>
      <c r="W44" s="131"/>
    </row>
    <row r="45" spans="1:23" ht="14.1" customHeight="1" x14ac:dyDescent="0.2">
      <c r="A45" s="60" t="s">
        <v>550</v>
      </c>
      <c r="B45" s="60" t="s">
        <v>966</v>
      </c>
      <c r="C45" s="14"/>
      <c r="D45" s="129">
        <v>27227</v>
      </c>
      <c r="E45" s="129">
        <v>1894</v>
      </c>
      <c r="F45" s="129">
        <v>1462</v>
      </c>
      <c r="G45" s="129">
        <v>81</v>
      </c>
      <c r="H45" s="129">
        <v>219</v>
      </c>
      <c r="I45" s="129">
        <v>68</v>
      </c>
      <c r="J45" s="129">
        <v>1776</v>
      </c>
      <c r="K45" s="129">
        <v>1218</v>
      </c>
      <c r="L45" s="129">
        <v>226</v>
      </c>
      <c r="M45" s="129">
        <v>189</v>
      </c>
      <c r="N45" s="129">
        <v>436</v>
      </c>
      <c r="O45" s="129">
        <v>1321</v>
      </c>
      <c r="P45" s="129"/>
      <c r="Q45" s="129"/>
      <c r="R45" s="129"/>
      <c r="S45" s="129"/>
      <c r="T45" s="129"/>
      <c r="U45" s="129"/>
      <c r="V45" s="129"/>
      <c r="W45" s="129"/>
    </row>
    <row r="46" spans="1:23" ht="14.1" customHeight="1" x14ac:dyDescent="0.2">
      <c r="A46" s="60" t="s">
        <v>551</v>
      </c>
      <c r="B46" s="60" t="s">
        <v>552</v>
      </c>
      <c r="C46" s="14"/>
      <c r="D46" s="129">
        <v>14877</v>
      </c>
      <c r="E46" s="129">
        <v>601</v>
      </c>
      <c r="F46" s="129">
        <v>296</v>
      </c>
      <c r="G46" s="129">
        <v>14</v>
      </c>
      <c r="H46" s="129">
        <v>95</v>
      </c>
      <c r="I46" s="129">
        <v>135</v>
      </c>
      <c r="J46" s="129">
        <v>1486</v>
      </c>
      <c r="K46" s="129">
        <v>1081</v>
      </c>
      <c r="L46" s="129">
        <v>234</v>
      </c>
      <c r="M46" s="129">
        <v>137</v>
      </c>
      <c r="N46" s="129">
        <v>432</v>
      </c>
      <c r="O46" s="129">
        <v>373</v>
      </c>
      <c r="P46" s="129"/>
      <c r="Q46" s="129"/>
      <c r="R46" s="129"/>
      <c r="S46" s="129"/>
      <c r="T46" s="129"/>
      <c r="U46" s="129"/>
      <c r="V46" s="129"/>
      <c r="W46" s="129"/>
    </row>
    <row r="47" spans="1:23" ht="14.1" customHeight="1" x14ac:dyDescent="0.2">
      <c r="A47" s="60" t="s">
        <v>553</v>
      </c>
      <c r="B47" s="60" t="s">
        <v>967</v>
      </c>
      <c r="C47" s="14"/>
      <c r="D47" s="129">
        <v>1165</v>
      </c>
      <c r="E47" s="129">
        <v>47</v>
      </c>
      <c r="F47" s="129">
        <v>13</v>
      </c>
      <c r="G47" s="129">
        <v>0</v>
      </c>
      <c r="H47" s="129">
        <v>4</v>
      </c>
      <c r="I47" s="129">
        <v>2</v>
      </c>
      <c r="J47" s="129">
        <v>118</v>
      </c>
      <c r="K47" s="129">
        <v>30</v>
      </c>
      <c r="L47" s="129">
        <v>6</v>
      </c>
      <c r="M47" s="129">
        <v>5</v>
      </c>
      <c r="N47" s="129">
        <v>97</v>
      </c>
      <c r="O47" s="129">
        <v>102</v>
      </c>
      <c r="P47" s="129"/>
      <c r="Q47" s="129"/>
      <c r="R47" s="129"/>
      <c r="S47" s="129"/>
      <c r="T47" s="129"/>
      <c r="U47" s="129"/>
      <c r="V47" s="129"/>
      <c r="W47" s="129"/>
    </row>
    <row r="48" spans="1:23" ht="14.1" customHeight="1" x14ac:dyDescent="0.2">
      <c r="A48" s="60" t="s">
        <v>554</v>
      </c>
      <c r="B48" s="60" t="s">
        <v>555</v>
      </c>
      <c r="C48" s="14"/>
      <c r="D48" s="129">
        <v>3515</v>
      </c>
      <c r="E48" s="129">
        <v>194</v>
      </c>
      <c r="F48" s="129">
        <v>227</v>
      </c>
      <c r="G48" s="129">
        <v>15</v>
      </c>
      <c r="H48" s="129">
        <v>40</v>
      </c>
      <c r="I48" s="129">
        <v>112</v>
      </c>
      <c r="J48" s="129">
        <v>410</v>
      </c>
      <c r="K48" s="129">
        <v>180</v>
      </c>
      <c r="L48" s="129">
        <v>42</v>
      </c>
      <c r="M48" s="129">
        <v>49</v>
      </c>
      <c r="N48" s="129">
        <v>66</v>
      </c>
      <c r="O48" s="129">
        <v>124</v>
      </c>
      <c r="P48" s="129"/>
      <c r="Q48" s="129"/>
      <c r="R48" s="129"/>
      <c r="S48" s="129"/>
      <c r="T48" s="129"/>
      <c r="U48" s="129"/>
      <c r="V48" s="129"/>
      <c r="W48" s="129"/>
    </row>
    <row r="49" spans="1:23" ht="14.1" customHeight="1" x14ac:dyDescent="0.2">
      <c r="A49" s="60" t="s">
        <v>556</v>
      </c>
      <c r="B49" s="60" t="s">
        <v>968</v>
      </c>
      <c r="C49" s="14"/>
      <c r="D49" s="129">
        <v>8212</v>
      </c>
      <c r="E49" s="129">
        <v>367</v>
      </c>
      <c r="F49" s="129">
        <v>151</v>
      </c>
      <c r="G49" s="129">
        <v>4</v>
      </c>
      <c r="H49" s="129">
        <v>45</v>
      </c>
      <c r="I49" s="129">
        <v>16</v>
      </c>
      <c r="J49" s="129">
        <v>878</v>
      </c>
      <c r="K49" s="129">
        <v>318</v>
      </c>
      <c r="L49" s="129">
        <v>89</v>
      </c>
      <c r="M49" s="129">
        <v>64</v>
      </c>
      <c r="N49" s="129">
        <v>515</v>
      </c>
      <c r="O49" s="129">
        <v>588</v>
      </c>
      <c r="P49" s="129"/>
      <c r="Q49" s="129"/>
      <c r="R49" s="129"/>
      <c r="S49" s="129"/>
      <c r="T49" s="129"/>
      <c r="U49" s="129"/>
      <c r="V49" s="129"/>
      <c r="W49" s="129"/>
    </row>
    <row r="50" spans="1:23" s="22" customFormat="1" ht="14.1" customHeight="1" x14ac:dyDescent="0.2">
      <c r="A50" s="59" t="s">
        <v>557</v>
      </c>
      <c r="B50" s="59" t="s">
        <v>585</v>
      </c>
      <c r="D50" s="131">
        <v>20422</v>
      </c>
      <c r="E50" s="131">
        <v>749</v>
      </c>
      <c r="F50" s="131">
        <v>320</v>
      </c>
      <c r="G50" s="131">
        <v>50</v>
      </c>
      <c r="H50" s="131">
        <v>149</v>
      </c>
      <c r="I50" s="131">
        <v>56</v>
      </c>
      <c r="J50" s="131">
        <v>1144</v>
      </c>
      <c r="K50" s="131">
        <v>455</v>
      </c>
      <c r="L50" s="131">
        <v>135</v>
      </c>
      <c r="M50" s="131">
        <v>219</v>
      </c>
      <c r="N50" s="131">
        <v>869</v>
      </c>
      <c r="O50" s="131">
        <v>1944</v>
      </c>
      <c r="P50" s="131"/>
      <c r="Q50" s="131"/>
      <c r="R50" s="131"/>
      <c r="S50" s="131"/>
      <c r="T50" s="131"/>
      <c r="U50" s="131"/>
      <c r="V50" s="131"/>
      <c r="W50" s="131"/>
    </row>
    <row r="51" spans="1:23" ht="14.1" customHeight="1" x14ac:dyDescent="0.2">
      <c r="A51" s="60" t="s">
        <v>558</v>
      </c>
      <c r="B51" s="60" t="s">
        <v>559</v>
      </c>
      <c r="C51" s="14"/>
      <c r="D51" s="129">
        <v>10137</v>
      </c>
      <c r="E51" s="129">
        <v>309</v>
      </c>
      <c r="F51" s="129">
        <v>148</v>
      </c>
      <c r="G51" s="129">
        <v>24</v>
      </c>
      <c r="H51" s="129">
        <v>76</v>
      </c>
      <c r="I51" s="129">
        <v>20</v>
      </c>
      <c r="J51" s="129">
        <v>759</v>
      </c>
      <c r="K51" s="129">
        <v>288</v>
      </c>
      <c r="L51" s="129">
        <v>84</v>
      </c>
      <c r="M51" s="129">
        <v>98</v>
      </c>
      <c r="N51" s="129">
        <v>737</v>
      </c>
      <c r="O51" s="129">
        <v>830</v>
      </c>
      <c r="P51" s="129"/>
      <c r="Q51" s="129"/>
      <c r="R51" s="129"/>
      <c r="S51" s="129"/>
      <c r="T51" s="129"/>
      <c r="U51" s="129"/>
      <c r="V51" s="129"/>
      <c r="W51" s="129"/>
    </row>
    <row r="52" spans="1:23" ht="14.1" customHeight="1" x14ac:dyDescent="0.2">
      <c r="A52" s="60" t="s">
        <v>560</v>
      </c>
      <c r="B52" s="60" t="s">
        <v>561</v>
      </c>
      <c r="C52" s="14"/>
      <c r="D52" s="129">
        <v>1717</v>
      </c>
      <c r="E52" s="129">
        <v>61</v>
      </c>
      <c r="F52" s="129">
        <v>40</v>
      </c>
      <c r="G52" s="129">
        <v>2</v>
      </c>
      <c r="H52" s="129">
        <v>6</v>
      </c>
      <c r="I52" s="129">
        <v>15</v>
      </c>
      <c r="J52" s="129">
        <v>156</v>
      </c>
      <c r="K52" s="129">
        <v>89</v>
      </c>
      <c r="L52" s="129">
        <v>20</v>
      </c>
      <c r="M52" s="129">
        <v>17</v>
      </c>
      <c r="N52" s="129">
        <v>76</v>
      </c>
      <c r="O52" s="129">
        <v>136</v>
      </c>
      <c r="P52" s="129"/>
      <c r="Q52" s="129"/>
      <c r="R52" s="129"/>
      <c r="S52" s="129"/>
      <c r="T52" s="129"/>
      <c r="U52" s="129"/>
      <c r="V52" s="129"/>
      <c r="W52" s="129"/>
    </row>
    <row r="53" spans="1:23" ht="14.1" customHeight="1" x14ac:dyDescent="0.2">
      <c r="A53" s="60" t="s">
        <v>562</v>
      </c>
      <c r="B53" s="60" t="s">
        <v>563</v>
      </c>
      <c r="C53" s="14"/>
      <c r="D53" s="129">
        <v>8568</v>
      </c>
      <c r="E53" s="129">
        <v>379</v>
      </c>
      <c r="F53" s="129">
        <v>132</v>
      </c>
      <c r="G53" s="129">
        <v>24</v>
      </c>
      <c r="H53" s="129">
        <v>67</v>
      </c>
      <c r="I53" s="129">
        <v>21</v>
      </c>
      <c r="J53" s="129">
        <v>229</v>
      </c>
      <c r="K53" s="129">
        <v>78</v>
      </c>
      <c r="L53" s="129">
        <v>31</v>
      </c>
      <c r="M53" s="129">
        <v>104</v>
      </c>
      <c r="N53" s="129">
        <v>56</v>
      </c>
      <c r="O53" s="129">
        <v>978</v>
      </c>
      <c r="P53" s="129"/>
      <c r="Q53" s="129"/>
      <c r="R53" s="129"/>
      <c r="S53" s="129"/>
      <c r="T53" s="129"/>
      <c r="U53" s="129"/>
      <c r="V53" s="129"/>
      <c r="W53" s="129"/>
    </row>
    <row r="54" spans="1:23" s="22" customFormat="1" ht="14.1" customHeight="1" x14ac:dyDescent="0.2">
      <c r="A54" s="59" t="s">
        <v>564</v>
      </c>
      <c r="B54" s="59" t="s">
        <v>565</v>
      </c>
      <c r="D54" s="129">
        <v>39059</v>
      </c>
      <c r="E54" s="129">
        <v>2383</v>
      </c>
      <c r="F54" s="129">
        <v>1100</v>
      </c>
      <c r="G54" s="129">
        <v>88</v>
      </c>
      <c r="H54" s="129">
        <v>231</v>
      </c>
      <c r="I54" s="129">
        <v>88</v>
      </c>
      <c r="J54" s="129">
        <v>2373</v>
      </c>
      <c r="K54" s="129">
        <v>1044</v>
      </c>
      <c r="L54" s="129">
        <v>259</v>
      </c>
      <c r="M54" s="129">
        <v>288</v>
      </c>
      <c r="N54" s="129">
        <v>599</v>
      </c>
      <c r="O54" s="129">
        <v>2879</v>
      </c>
      <c r="P54" s="131"/>
      <c r="Q54" s="131"/>
      <c r="R54" s="131"/>
      <c r="S54" s="131"/>
      <c r="T54" s="131"/>
      <c r="U54" s="131"/>
      <c r="V54" s="131"/>
      <c r="W54" s="131"/>
    </row>
    <row r="55" spans="1:23" ht="14.1" customHeight="1" x14ac:dyDescent="0.2">
      <c r="A55" s="60" t="s">
        <v>566</v>
      </c>
      <c r="B55" s="60" t="s">
        <v>567</v>
      </c>
      <c r="C55" s="14"/>
      <c r="D55" s="129">
        <v>6856</v>
      </c>
      <c r="E55" s="129">
        <v>609</v>
      </c>
      <c r="F55" s="129">
        <v>301</v>
      </c>
      <c r="G55" s="129">
        <v>6</v>
      </c>
      <c r="H55" s="129">
        <v>40</v>
      </c>
      <c r="I55" s="129">
        <v>3</v>
      </c>
      <c r="J55" s="129">
        <v>457</v>
      </c>
      <c r="K55" s="129">
        <v>108</v>
      </c>
      <c r="L55" s="129">
        <v>33</v>
      </c>
      <c r="M55" s="129">
        <v>64</v>
      </c>
      <c r="N55" s="129">
        <v>45</v>
      </c>
      <c r="O55" s="129">
        <v>406</v>
      </c>
      <c r="P55" s="129"/>
      <c r="Q55" s="129"/>
      <c r="R55" s="129"/>
      <c r="S55" s="129"/>
      <c r="T55" s="129"/>
      <c r="U55" s="129"/>
      <c r="V55" s="129"/>
      <c r="W55" s="129"/>
    </row>
    <row r="56" spans="1:23" ht="14.1" customHeight="1" x14ac:dyDescent="0.2">
      <c r="A56" s="60" t="s">
        <v>568</v>
      </c>
      <c r="B56" s="60" t="s">
        <v>586</v>
      </c>
      <c r="C56" s="14"/>
      <c r="D56" s="129">
        <v>1432</v>
      </c>
      <c r="E56" s="129">
        <v>95</v>
      </c>
      <c r="F56" s="129">
        <v>15</v>
      </c>
      <c r="G56" s="129">
        <v>4</v>
      </c>
      <c r="H56" s="129">
        <v>5</v>
      </c>
      <c r="I56" s="129">
        <v>5</v>
      </c>
      <c r="J56" s="129">
        <v>125</v>
      </c>
      <c r="K56" s="129">
        <v>71</v>
      </c>
      <c r="L56" s="129">
        <v>20</v>
      </c>
      <c r="M56" s="129">
        <v>28</v>
      </c>
      <c r="N56" s="129">
        <v>14</v>
      </c>
      <c r="O56" s="129">
        <v>84</v>
      </c>
      <c r="P56" s="129"/>
      <c r="Q56" s="129"/>
      <c r="R56" s="129"/>
      <c r="S56" s="129"/>
      <c r="T56" s="129"/>
      <c r="U56" s="129"/>
      <c r="V56" s="129"/>
      <c r="W56" s="129"/>
    </row>
    <row r="57" spans="1:23" ht="14.1" customHeight="1" x14ac:dyDescent="0.2">
      <c r="A57" s="60" t="s">
        <v>569</v>
      </c>
      <c r="B57" s="60" t="s">
        <v>958</v>
      </c>
      <c r="C57" s="14"/>
      <c r="D57" s="129">
        <v>8282</v>
      </c>
      <c r="E57" s="129">
        <v>466</v>
      </c>
      <c r="F57" s="129">
        <v>303</v>
      </c>
      <c r="G57" s="129">
        <v>35</v>
      </c>
      <c r="H57" s="129">
        <v>47</v>
      </c>
      <c r="I57" s="129">
        <v>19</v>
      </c>
      <c r="J57" s="129">
        <v>546</v>
      </c>
      <c r="K57" s="129">
        <v>305</v>
      </c>
      <c r="L57" s="129">
        <v>50</v>
      </c>
      <c r="M57" s="129">
        <v>55</v>
      </c>
      <c r="N57" s="129">
        <v>217</v>
      </c>
      <c r="O57" s="129">
        <v>730</v>
      </c>
      <c r="P57" s="129"/>
      <c r="Q57" s="129"/>
      <c r="R57" s="129"/>
      <c r="S57" s="129"/>
      <c r="T57" s="129"/>
      <c r="U57" s="129"/>
      <c r="V57" s="129"/>
      <c r="W57" s="129"/>
    </row>
    <row r="58" spans="1:23" ht="14.1" customHeight="1" x14ac:dyDescent="0.2">
      <c r="A58" s="60" t="s">
        <v>570</v>
      </c>
      <c r="B58" s="60" t="s">
        <v>571</v>
      </c>
      <c r="C58" s="14"/>
      <c r="D58" s="129">
        <v>2662</v>
      </c>
      <c r="E58" s="129">
        <v>210</v>
      </c>
      <c r="F58" s="129">
        <v>35</v>
      </c>
      <c r="G58" s="129">
        <v>4</v>
      </c>
      <c r="H58" s="129">
        <v>20</v>
      </c>
      <c r="I58" s="129">
        <v>2</v>
      </c>
      <c r="J58" s="129">
        <v>341</v>
      </c>
      <c r="K58" s="129">
        <v>94</v>
      </c>
      <c r="L58" s="129">
        <v>28</v>
      </c>
      <c r="M58" s="129">
        <v>8</v>
      </c>
      <c r="N58" s="129">
        <v>41</v>
      </c>
      <c r="O58" s="129">
        <v>215</v>
      </c>
      <c r="P58" s="129"/>
      <c r="Q58" s="129"/>
      <c r="R58" s="129"/>
      <c r="S58" s="129"/>
      <c r="T58" s="129"/>
      <c r="U58" s="129"/>
      <c r="V58" s="129"/>
      <c r="W58" s="129"/>
    </row>
    <row r="59" spans="1:23" ht="14.1" customHeight="1" x14ac:dyDescent="0.2">
      <c r="A59" s="60" t="s">
        <v>572</v>
      </c>
      <c r="B59" s="60" t="s">
        <v>587</v>
      </c>
      <c r="C59" s="14"/>
      <c r="D59" s="129">
        <v>121</v>
      </c>
      <c r="E59" s="129">
        <v>5</v>
      </c>
      <c r="F59" s="129">
        <v>8</v>
      </c>
      <c r="G59" s="129">
        <v>0</v>
      </c>
      <c r="H59" s="129">
        <v>1</v>
      </c>
      <c r="I59" s="129">
        <v>0</v>
      </c>
      <c r="J59" s="129">
        <v>5</v>
      </c>
      <c r="K59" s="129">
        <v>1</v>
      </c>
      <c r="L59" s="129">
        <v>1</v>
      </c>
      <c r="M59" s="129">
        <v>2</v>
      </c>
      <c r="N59" s="129">
        <v>0</v>
      </c>
      <c r="O59" s="129">
        <v>8</v>
      </c>
      <c r="P59" s="129"/>
      <c r="Q59" s="129"/>
      <c r="R59" s="129"/>
      <c r="S59" s="129"/>
      <c r="T59" s="129"/>
      <c r="U59" s="129"/>
      <c r="V59" s="129"/>
      <c r="W59" s="129"/>
    </row>
    <row r="60" spans="1:23" ht="14.1" customHeight="1" x14ac:dyDescent="0.2">
      <c r="A60" s="60" t="s">
        <v>573</v>
      </c>
      <c r="B60" s="60" t="s">
        <v>574</v>
      </c>
      <c r="C60" s="14"/>
      <c r="D60" s="129">
        <v>19706</v>
      </c>
      <c r="E60" s="129">
        <v>998</v>
      </c>
      <c r="F60" s="129">
        <v>438</v>
      </c>
      <c r="G60" s="129">
        <v>39</v>
      </c>
      <c r="H60" s="129">
        <v>118</v>
      </c>
      <c r="I60" s="129">
        <v>59</v>
      </c>
      <c r="J60" s="129">
        <v>899</v>
      </c>
      <c r="K60" s="129">
        <v>465</v>
      </c>
      <c r="L60" s="129">
        <v>127</v>
      </c>
      <c r="M60" s="129">
        <v>131</v>
      </c>
      <c r="N60" s="129">
        <v>282</v>
      </c>
      <c r="O60" s="129">
        <v>1436</v>
      </c>
      <c r="P60" s="129"/>
      <c r="Q60" s="129"/>
      <c r="R60" s="129"/>
      <c r="S60" s="129"/>
      <c r="T60" s="129"/>
      <c r="U60" s="129"/>
      <c r="V60" s="129"/>
      <c r="W60" s="129"/>
    </row>
    <row r="61" spans="1:23" s="22" customFormat="1" ht="14.1" customHeight="1" x14ac:dyDescent="0.2">
      <c r="A61" s="58" t="s">
        <v>591</v>
      </c>
      <c r="B61" s="59"/>
      <c r="D61" s="129">
        <v>2732</v>
      </c>
      <c r="E61" s="129">
        <v>172</v>
      </c>
      <c r="F61" s="129">
        <v>148</v>
      </c>
      <c r="G61" s="129">
        <v>2</v>
      </c>
      <c r="H61" s="129">
        <v>9</v>
      </c>
      <c r="I61" s="129">
        <v>12</v>
      </c>
      <c r="J61" s="129">
        <v>89</v>
      </c>
      <c r="K61" s="129">
        <v>71</v>
      </c>
      <c r="L61" s="129">
        <v>2</v>
      </c>
      <c r="M61" s="129">
        <v>16</v>
      </c>
      <c r="N61" s="129">
        <v>26</v>
      </c>
      <c r="O61" s="129">
        <v>108</v>
      </c>
      <c r="P61" s="131"/>
      <c r="Q61" s="131"/>
      <c r="R61" s="131"/>
      <c r="S61" s="131"/>
      <c r="T61" s="131"/>
      <c r="U61" s="131"/>
      <c r="V61" s="131"/>
      <c r="W61" s="131"/>
    </row>
    <row r="62" spans="1:23" x14ac:dyDescent="0.2">
      <c r="A62" s="70"/>
      <c r="B62" s="70"/>
      <c r="C62" s="70"/>
      <c r="D62" s="125"/>
      <c r="E62" s="125"/>
      <c r="F62" s="125"/>
      <c r="G62" s="125"/>
      <c r="H62" s="125"/>
      <c r="I62" s="125"/>
      <c r="J62" s="125"/>
      <c r="K62" s="125"/>
      <c r="L62" s="125"/>
      <c r="M62" s="125"/>
      <c r="N62" s="125"/>
      <c r="O62" s="102" t="s">
        <v>95</v>
      </c>
      <c r="P62" s="15"/>
      <c r="Q62" s="15"/>
      <c r="R62" s="15"/>
    </row>
  </sheetData>
  <customSheetViews>
    <customSheetView guid="{09C079DF-E626-4084-A2F6-C76BFDAA1A4F}" showGridLines="0" topLeftCell="C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39370078740157483" header="0" footer="0"/>
  <pageSetup paperSize="9" scale="64" orientation="landscape" r:id="rId2"/>
  <headerFooter alignWithMargins="0"/>
  <ignoredErrors>
    <ignoredError sqref="A12:A61" numberStoredAsText="1"/>
  </ignoredErrors>
  <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Folha163">
    <tabColor rgb="FF0070C0"/>
    <pageSetUpPr autoPageBreaks="0" fitToPage="1"/>
  </sheetPr>
  <dimension ref="A1:BA62"/>
  <sheetViews>
    <sheetView showGridLines="0"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20" width="9.28515625" style="14"/>
    <col min="21" max="21" width="7.42578125" style="14" customWidth="1"/>
    <col min="22" max="16384" width="9.28515625" style="14"/>
  </cols>
  <sheetData>
    <row r="1" spans="1:53" ht="11.1" customHeight="1" x14ac:dyDescent="0.2">
      <c r="A1" s="14" t="s">
        <v>96</v>
      </c>
      <c r="B1" s="14"/>
      <c r="C1" s="14"/>
      <c r="D1" s="14"/>
      <c r="E1" s="14"/>
      <c r="F1" s="14"/>
      <c r="G1" s="14"/>
      <c r="H1" s="14"/>
      <c r="I1" s="14"/>
      <c r="J1" s="14"/>
      <c r="K1" s="14"/>
      <c r="L1" s="14"/>
      <c r="M1" s="14"/>
      <c r="N1" s="23"/>
      <c r="O1" s="23" t="s">
        <v>389</v>
      </c>
    </row>
    <row r="2" spans="1:53" s="1" customFormat="1" ht="11.1" customHeight="1" x14ac:dyDescent="0.2"/>
    <row r="3" spans="1:53" s="2" customFormat="1" ht="12" customHeight="1" x14ac:dyDescent="0.2">
      <c r="A3" s="28" t="s">
        <v>284</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22" customFormat="1" ht="11.1" customHeight="1" x14ac:dyDescent="0.2">
      <c r="A6" s="49" t="s">
        <v>321</v>
      </c>
      <c r="C6" s="49"/>
      <c r="K6" s="168"/>
      <c r="L6" s="168"/>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29">
        <v>184607</v>
      </c>
      <c r="E11" s="129">
        <v>4446</v>
      </c>
      <c r="F11" s="129">
        <v>249</v>
      </c>
      <c r="G11" s="129">
        <v>26489</v>
      </c>
      <c r="H11" s="129">
        <v>2694</v>
      </c>
      <c r="I11" s="129">
        <v>261</v>
      </c>
      <c r="J11" s="129">
        <v>5481</v>
      </c>
      <c r="K11" s="129">
        <v>6727</v>
      </c>
      <c r="L11" s="129">
        <v>1101</v>
      </c>
      <c r="M11" s="129">
        <v>1537</v>
      </c>
      <c r="N11" s="129">
        <v>1758</v>
      </c>
      <c r="O11" s="129">
        <v>76508</v>
      </c>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31">
        <v>4786</v>
      </c>
      <c r="E12" s="131">
        <v>128</v>
      </c>
      <c r="F12" s="131">
        <v>3</v>
      </c>
      <c r="G12" s="131">
        <v>633</v>
      </c>
      <c r="H12" s="131">
        <v>27</v>
      </c>
      <c r="I12" s="131">
        <v>8</v>
      </c>
      <c r="J12" s="131">
        <v>164</v>
      </c>
      <c r="K12" s="131">
        <v>80</v>
      </c>
      <c r="L12" s="131">
        <v>13</v>
      </c>
      <c r="M12" s="131">
        <v>14</v>
      </c>
      <c r="N12" s="131">
        <v>43</v>
      </c>
      <c r="O12" s="131">
        <v>2406</v>
      </c>
      <c r="P12" s="131"/>
      <c r="Q12" s="131"/>
      <c r="R12" s="131"/>
      <c r="S12" s="131"/>
      <c r="T12" s="131"/>
      <c r="U12" s="131"/>
      <c r="V12" s="131"/>
      <c r="W12" s="132"/>
    </row>
    <row r="13" spans="1:53" ht="14.1" customHeight="1" x14ac:dyDescent="0.2">
      <c r="A13" s="60" t="s">
        <v>504</v>
      </c>
      <c r="B13" s="60" t="s">
        <v>963</v>
      </c>
      <c r="C13" s="23"/>
      <c r="D13" s="129">
        <v>427</v>
      </c>
      <c r="E13" s="129">
        <v>20</v>
      </c>
      <c r="F13" s="129">
        <v>1</v>
      </c>
      <c r="G13" s="129">
        <v>62</v>
      </c>
      <c r="H13" s="129">
        <v>4</v>
      </c>
      <c r="I13" s="129">
        <v>1</v>
      </c>
      <c r="J13" s="129">
        <v>20</v>
      </c>
      <c r="K13" s="129">
        <v>5</v>
      </c>
      <c r="L13" s="129">
        <v>2</v>
      </c>
      <c r="M13" s="129">
        <v>1</v>
      </c>
      <c r="N13" s="129">
        <v>1</v>
      </c>
      <c r="O13" s="129">
        <v>186</v>
      </c>
      <c r="P13" s="129"/>
      <c r="Q13" s="129"/>
      <c r="R13" s="129"/>
      <c r="S13" s="129"/>
      <c r="T13" s="129"/>
      <c r="U13" s="129"/>
      <c r="V13" s="129"/>
      <c r="W13" s="130"/>
    </row>
    <row r="14" spans="1:53" ht="14.1" customHeight="1" x14ac:dyDescent="0.2">
      <c r="A14" s="60" t="s">
        <v>505</v>
      </c>
      <c r="B14" s="60" t="s">
        <v>506</v>
      </c>
      <c r="C14" s="23"/>
      <c r="D14" s="129">
        <v>897</v>
      </c>
      <c r="E14" s="129">
        <v>21</v>
      </c>
      <c r="F14" s="129">
        <v>0</v>
      </c>
      <c r="G14" s="129">
        <v>157</v>
      </c>
      <c r="H14" s="129">
        <v>6</v>
      </c>
      <c r="I14" s="129">
        <v>3</v>
      </c>
      <c r="J14" s="129">
        <v>35</v>
      </c>
      <c r="K14" s="129">
        <v>11</v>
      </c>
      <c r="L14" s="129">
        <v>1</v>
      </c>
      <c r="M14" s="129">
        <v>5</v>
      </c>
      <c r="N14" s="129">
        <v>5</v>
      </c>
      <c r="O14" s="129">
        <v>440</v>
      </c>
      <c r="P14" s="129"/>
      <c r="Q14" s="129"/>
      <c r="R14" s="129"/>
      <c r="S14" s="129"/>
      <c r="T14" s="129"/>
      <c r="U14" s="129"/>
      <c r="V14" s="129"/>
      <c r="W14" s="130"/>
    </row>
    <row r="15" spans="1:53" ht="14.1" customHeight="1" x14ac:dyDescent="0.2">
      <c r="A15" s="60" t="s">
        <v>507</v>
      </c>
      <c r="B15" s="60" t="s">
        <v>508</v>
      </c>
      <c r="C15" s="23"/>
      <c r="D15" s="129">
        <v>792</v>
      </c>
      <c r="E15" s="129">
        <v>21</v>
      </c>
      <c r="F15" s="129">
        <v>1</v>
      </c>
      <c r="G15" s="129">
        <v>104</v>
      </c>
      <c r="H15" s="129">
        <v>5</v>
      </c>
      <c r="I15" s="129">
        <v>2</v>
      </c>
      <c r="J15" s="129">
        <v>23</v>
      </c>
      <c r="K15" s="129">
        <v>43</v>
      </c>
      <c r="L15" s="129">
        <v>0</v>
      </c>
      <c r="M15" s="129">
        <v>1</v>
      </c>
      <c r="N15" s="129">
        <v>3</v>
      </c>
      <c r="O15" s="129">
        <v>359</v>
      </c>
      <c r="P15" s="129"/>
      <c r="Q15" s="129"/>
      <c r="R15" s="129"/>
      <c r="S15" s="129"/>
      <c r="T15" s="129"/>
      <c r="U15" s="129"/>
      <c r="V15" s="129"/>
      <c r="W15" s="130"/>
    </row>
    <row r="16" spans="1:53" ht="14.1" customHeight="1" x14ac:dyDescent="0.2">
      <c r="A16" s="60" t="s">
        <v>509</v>
      </c>
      <c r="B16" s="60" t="s">
        <v>575</v>
      </c>
      <c r="C16" s="23"/>
      <c r="D16" s="129">
        <v>2670</v>
      </c>
      <c r="E16" s="129">
        <v>66</v>
      </c>
      <c r="F16" s="129">
        <v>1</v>
      </c>
      <c r="G16" s="129">
        <v>310</v>
      </c>
      <c r="H16" s="129">
        <v>12</v>
      </c>
      <c r="I16" s="129">
        <v>2</v>
      </c>
      <c r="J16" s="129">
        <v>86</v>
      </c>
      <c r="K16" s="129">
        <v>21</v>
      </c>
      <c r="L16" s="129">
        <v>10</v>
      </c>
      <c r="M16" s="129">
        <v>7</v>
      </c>
      <c r="N16" s="129">
        <v>34</v>
      </c>
      <c r="O16" s="129">
        <v>1421</v>
      </c>
      <c r="P16" s="129"/>
      <c r="Q16" s="129"/>
      <c r="R16" s="129"/>
      <c r="S16" s="129"/>
      <c r="T16" s="129"/>
      <c r="U16" s="129"/>
      <c r="V16" s="129"/>
      <c r="W16" s="130"/>
    </row>
    <row r="17" spans="1:23" s="22" customFormat="1" ht="14.1" customHeight="1" x14ac:dyDescent="0.2">
      <c r="A17" s="59" t="s">
        <v>510</v>
      </c>
      <c r="B17" s="59" t="s">
        <v>511</v>
      </c>
      <c r="C17" s="27"/>
      <c r="D17" s="131">
        <v>8314</v>
      </c>
      <c r="E17" s="131">
        <v>127</v>
      </c>
      <c r="F17" s="131">
        <v>4</v>
      </c>
      <c r="G17" s="131">
        <v>337</v>
      </c>
      <c r="H17" s="131">
        <v>237</v>
      </c>
      <c r="I17" s="131">
        <v>14</v>
      </c>
      <c r="J17" s="131">
        <v>403</v>
      </c>
      <c r="K17" s="131">
        <v>870</v>
      </c>
      <c r="L17" s="131">
        <v>29</v>
      </c>
      <c r="M17" s="131">
        <v>25</v>
      </c>
      <c r="N17" s="131">
        <v>42</v>
      </c>
      <c r="O17" s="131">
        <v>3198</v>
      </c>
      <c r="P17" s="131"/>
      <c r="Q17" s="131"/>
      <c r="R17" s="131"/>
      <c r="S17" s="131"/>
      <c r="T17" s="131"/>
      <c r="U17" s="131"/>
      <c r="V17" s="131"/>
      <c r="W17" s="132"/>
    </row>
    <row r="18" spans="1:23" ht="14.1" customHeight="1" x14ac:dyDescent="0.2">
      <c r="A18" s="60" t="s">
        <v>314</v>
      </c>
      <c r="B18" s="60" t="s">
        <v>576</v>
      </c>
      <c r="C18" s="23"/>
      <c r="D18" s="129">
        <v>1501</v>
      </c>
      <c r="E18" s="129">
        <v>32</v>
      </c>
      <c r="F18" s="129">
        <v>0</v>
      </c>
      <c r="G18" s="129">
        <v>171</v>
      </c>
      <c r="H18" s="129">
        <v>27</v>
      </c>
      <c r="I18" s="129">
        <v>0</v>
      </c>
      <c r="J18" s="129">
        <v>51</v>
      </c>
      <c r="K18" s="129">
        <v>43</v>
      </c>
      <c r="L18" s="129">
        <v>4</v>
      </c>
      <c r="M18" s="129">
        <v>5</v>
      </c>
      <c r="N18" s="129">
        <v>12</v>
      </c>
      <c r="O18" s="129">
        <v>695</v>
      </c>
      <c r="P18" s="129"/>
      <c r="Q18" s="129"/>
      <c r="R18" s="129"/>
      <c r="S18" s="129"/>
      <c r="T18" s="129"/>
      <c r="U18" s="129"/>
      <c r="V18" s="129"/>
      <c r="W18" s="130"/>
    </row>
    <row r="19" spans="1:23" ht="14.1" customHeight="1" x14ac:dyDescent="0.2">
      <c r="A19" s="60" t="s">
        <v>512</v>
      </c>
      <c r="B19" s="60" t="s">
        <v>513</v>
      </c>
      <c r="C19" s="23"/>
      <c r="D19" s="129">
        <v>4430</v>
      </c>
      <c r="E19" s="129">
        <v>33</v>
      </c>
      <c r="F19" s="129">
        <v>1</v>
      </c>
      <c r="G19" s="129">
        <v>62</v>
      </c>
      <c r="H19" s="129">
        <v>193</v>
      </c>
      <c r="I19" s="129">
        <v>11</v>
      </c>
      <c r="J19" s="129">
        <v>143</v>
      </c>
      <c r="K19" s="129">
        <v>676</v>
      </c>
      <c r="L19" s="129">
        <v>20</v>
      </c>
      <c r="M19" s="129">
        <v>13</v>
      </c>
      <c r="N19" s="129">
        <v>19</v>
      </c>
      <c r="O19" s="129">
        <v>1237</v>
      </c>
      <c r="P19" s="129"/>
      <c r="Q19" s="129"/>
      <c r="R19" s="129"/>
      <c r="S19" s="129"/>
      <c r="T19" s="129"/>
      <c r="U19" s="129"/>
      <c r="V19" s="129"/>
      <c r="W19" s="130"/>
    </row>
    <row r="20" spans="1:23" ht="14.1" customHeight="1" x14ac:dyDescent="0.2">
      <c r="A20" s="60" t="s">
        <v>514</v>
      </c>
      <c r="B20" s="60" t="s">
        <v>515</v>
      </c>
      <c r="C20" s="23"/>
      <c r="D20" s="129">
        <v>921</v>
      </c>
      <c r="E20" s="129">
        <v>5</v>
      </c>
      <c r="F20" s="129">
        <v>1</v>
      </c>
      <c r="G20" s="129">
        <v>23</v>
      </c>
      <c r="H20" s="129">
        <v>6</v>
      </c>
      <c r="I20" s="129">
        <v>2</v>
      </c>
      <c r="J20" s="129">
        <v>106</v>
      </c>
      <c r="K20" s="129">
        <v>103</v>
      </c>
      <c r="L20" s="129">
        <v>1</v>
      </c>
      <c r="M20" s="129">
        <v>4</v>
      </c>
      <c r="N20" s="129">
        <v>5</v>
      </c>
      <c r="O20" s="129">
        <v>476</v>
      </c>
      <c r="P20" s="129"/>
      <c r="Q20" s="129"/>
      <c r="R20" s="129"/>
      <c r="S20" s="129"/>
      <c r="T20" s="129"/>
      <c r="U20" s="129"/>
      <c r="V20" s="129"/>
      <c r="W20" s="130"/>
    </row>
    <row r="21" spans="1:23" ht="14.1" customHeight="1" x14ac:dyDescent="0.2">
      <c r="A21" s="60" t="s">
        <v>516</v>
      </c>
      <c r="B21" s="60" t="s">
        <v>577</v>
      </c>
      <c r="C21" s="23"/>
      <c r="D21" s="129">
        <v>550</v>
      </c>
      <c r="E21" s="129">
        <v>29</v>
      </c>
      <c r="F21" s="129">
        <v>1</v>
      </c>
      <c r="G21" s="129">
        <v>26</v>
      </c>
      <c r="H21" s="129">
        <v>6</v>
      </c>
      <c r="I21" s="129">
        <v>0</v>
      </c>
      <c r="J21" s="129">
        <v>33</v>
      </c>
      <c r="K21" s="129">
        <v>5</v>
      </c>
      <c r="L21" s="129">
        <v>1</v>
      </c>
      <c r="M21" s="129">
        <v>0</v>
      </c>
      <c r="N21" s="129">
        <v>0</v>
      </c>
      <c r="O21" s="129">
        <v>306</v>
      </c>
      <c r="P21" s="129"/>
      <c r="Q21" s="129"/>
      <c r="R21" s="129"/>
      <c r="S21" s="129"/>
      <c r="T21" s="129"/>
      <c r="U21" s="129"/>
      <c r="V21" s="129"/>
      <c r="W21" s="130"/>
    </row>
    <row r="22" spans="1:23" ht="14.1" customHeight="1" x14ac:dyDescent="0.2">
      <c r="A22" s="60" t="s">
        <v>517</v>
      </c>
      <c r="B22" s="60" t="s">
        <v>518</v>
      </c>
      <c r="C22" s="23"/>
      <c r="D22" s="129">
        <v>230</v>
      </c>
      <c r="E22" s="129">
        <v>9</v>
      </c>
      <c r="F22" s="129">
        <v>0</v>
      </c>
      <c r="G22" s="129">
        <v>17</v>
      </c>
      <c r="H22" s="129">
        <v>3</v>
      </c>
      <c r="I22" s="129">
        <v>1</v>
      </c>
      <c r="J22" s="129">
        <v>16</v>
      </c>
      <c r="K22" s="129">
        <v>6</v>
      </c>
      <c r="L22" s="129">
        <v>0</v>
      </c>
      <c r="M22" s="129">
        <v>1</v>
      </c>
      <c r="N22" s="129">
        <v>2</v>
      </c>
      <c r="O22" s="129">
        <v>104</v>
      </c>
      <c r="P22" s="129"/>
      <c r="Q22" s="129"/>
      <c r="R22" s="129"/>
      <c r="S22" s="129"/>
      <c r="T22" s="129"/>
      <c r="U22" s="129"/>
      <c r="V22" s="129"/>
      <c r="W22" s="130"/>
    </row>
    <row r="23" spans="1:23" ht="14.1" customHeight="1" x14ac:dyDescent="0.2">
      <c r="A23" s="60" t="s">
        <v>519</v>
      </c>
      <c r="B23" s="60" t="s">
        <v>520</v>
      </c>
      <c r="C23" s="23"/>
      <c r="D23" s="129">
        <v>682</v>
      </c>
      <c r="E23" s="129">
        <v>19</v>
      </c>
      <c r="F23" s="129">
        <v>1</v>
      </c>
      <c r="G23" s="129">
        <v>38</v>
      </c>
      <c r="H23" s="129">
        <v>2</v>
      </c>
      <c r="I23" s="129">
        <v>0</v>
      </c>
      <c r="J23" s="129">
        <v>54</v>
      </c>
      <c r="K23" s="129">
        <v>37</v>
      </c>
      <c r="L23" s="129">
        <v>3</v>
      </c>
      <c r="M23" s="129">
        <v>2</v>
      </c>
      <c r="N23" s="129">
        <v>4</v>
      </c>
      <c r="O23" s="129">
        <v>380</v>
      </c>
      <c r="P23" s="129"/>
      <c r="Q23" s="129"/>
      <c r="R23" s="129"/>
      <c r="S23" s="129"/>
      <c r="T23" s="129"/>
      <c r="U23" s="129"/>
      <c r="V23" s="129"/>
      <c r="W23" s="130"/>
    </row>
    <row r="24" spans="1:23" s="22" customFormat="1" ht="14.1" customHeight="1" x14ac:dyDescent="0.2">
      <c r="A24" s="59" t="s">
        <v>521</v>
      </c>
      <c r="B24" s="59" t="s">
        <v>501</v>
      </c>
      <c r="C24" s="27"/>
      <c r="D24" s="131">
        <v>11340</v>
      </c>
      <c r="E24" s="131">
        <v>244</v>
      </c>
      <c r="F24" s="131">
        <v>12</v>
      </c>
      <c r="G24" s="131">
        <v>1317</v>
      </c>
      <c r="H24" s="131">
        <v>141</v>
      </c>
      <c r="I24" s="131">
        <v>17</v>
      </c>
      <c r="J24" s="131">
        <v>378</v>
      </c>
      <c r="K24" s="131">
        <v>427</v>
      </c>
      <c r="L24" s="131">
        <v>37</v>
      </c>
      <c r="M24" s="131">
        <v>226</v>
      </c>
      <c r="N24" s="131">
        <v>95</v>
      </c>
      <c r="O24" s="131">
        <v>5048</v>
      </c>
      <c r="P24" s="131"/>
      <c r="Q24" s="131"/>
      <c r="R24" s="131"/>
      <c r="S24" s="131"/>
      <c r="T24" s="131"/>
      <c r="U24" s="131"/>
      <c r="V24" s="131"/>
      <c r="W24" s="132"/>
    </row>
    <row r="25" spans="1:23" ht="14.1" customHeight="1" x14ac:dyDescent="0.2">
      <c r="A25" s="60" t="s">
        <v>522</v>
      </c>
      <c r="B25" s="60" t="s">
        <v>578</v>
      </c>
      <c r="C25" s="14"/>
      <c r="D25" s="129">
        <v>5545</v>
      </c>
      <c r="E25" s="129">
        <v>70</v>
      </c>
      <c r="F25" s="129">
        <v>7</v>
      </c>
      <c r="G25" s="129">
        <v>890</v>
      </c>
      <c r="H25" s="129">
        <v>94</v>
      </c>
      <c r="I25" s="129">
        <v>8</v>
      </c>
      <c r="J25" s="129">
        <v>73</v>
      </c>
      <c r="K25" s="129">
        <v>63</v>
      </c>
      <c r="L25" s="129">
        <v>18</v>
      </c>
      <c r="M25" s="129">
        <v>202</v>
      </c>
      <c r="N25" s="129">
        <v>55</v>
      </c>
      <c r="O25" s="129">
        <v>2181</v>
      </c>
      <c r="P25" s="129"/>
      <c r="Q25" s="129"/>
      <c r="R25" s="129"/>
      <c r="S25" s="129"/>
      <c r="T25" s="129"/>
      <c r="U25" s="129"/>
      <c r="V25" s="129"/>
      <c r="W25" s="129"/>
    </row>
    <row r="26" spans="1:23" s="22" customFormat="1" ht="14.1" customHeight="1" x14ac:dyDescent="0.2">
      <c r="A26" s="60" t="s">
        <v>523</v>
      </c>
      <c r="B26" s="60" t="s">
        <v>524</v>
      </c>
      <c r="C26" s="14"/>
      <c r="D26" s="129">
        <v>1257</v>
      </c>
      <c r="E26" s="129">
        <v>27</v>
      </c>
      <c r="F26" s="129">
        <v>1</v>
      </c>
      <c r="G26" s="129">
        <v>48</v>
      </c>
      <c r="H26" s="129">
        <v>22</v>
      </c>
      <c r="I26" s="129">
        <v>3</v>
      </c>
      <c r="J26" s="129">
        <v>53</v>
      </c>
      <c r="K26" s="129">
        <v>231</v>
      </c>
      <c r="L26" s="129">
        <v>8</v>
      </c>
      <c r="M26" s="129">
        <v>7</v>
      </c>
      <c r="N26" s="129">
        <v>10</v>
      </c>
      <c r="O26" s="129">
        <v>427</v>
      </c>
      <c r="P26" s="129"/>
      <c r="Q26" s="129"/>
      <c r="R26" s="129"/>
      <c r="S26" s="129"/>
      <c r="T26" s="129"/>
      <c r="U26" s="129"/>
      <c r="V26" s="129"/>
      <c r="W26" s="129"/>
    </row>
    <row r="27" spans="1:23" ht="14.1" customHeight="1" x14ac:dyDescent="0.2">
      <c r="A27" s="60" t="s">
        <v>525</v>
      </c>
      <c r="B27" s="60" t="s">
        <v>579</v>
      </c>
      <c r="C27" s="14"/>
      <c r="D27" s="129">
        <v>2332</v>
      </c>
      <c r="E27" s="129">
        <v>106</v>
      </c>
      <c r="F27" s="129">
        <v>1</v>
      </c>
      <c r="G27" s="129">
        <v>252</v>
      </c>
      <c r="H27" s="129">
        <v>12</v>
      </c>
      <c r="I27" s="129">
        <v>1</v>
      </c>
      <c r="J27" s="129">
        <v>109</v>
      </c>
      <c r="K27" s="129">
        <v>26</v>
      </c>
      <c r="L27" s="129">
        <v>9</v>
      </c>
      <c r="M27" s="129">
        <v>12</v>
      </c>
      <c r="N27" s="129">
        <v>17</v>
      </c>
      <c r="O27" s="129">
        <v>1112</v>
      </c>
      <c r="P27" s="129"/>
      <c r="Q27" s="129"/>
      <c r="R27" s="129"/>
      <c r="S27" s="129"/>
      <c r="T27" s="129"/>
      <c r="U27" s="129"/>
      <c r="V27" s="129"/>
      <c r="W27" s="129"/>
    </row>
    <row r="28" spans="1:23" ht="14.1" customHeight="1" x14ac:dyDescent="0.2">
      <c r="A28" s="60" t="s">
        <v>526</v>
      </c>
      <c r="B28" s="60" t="s">
        <v>964</v>
      </c>
      <c r="C28" s="14"/>
      <c r="D28" s="129">
        <v>1609</v>
      </c>
      <c r="E28" s="129">
        <v>21</v>
      </c>
      <c r="F28" s="129">
        <v>3</v>
      </c>
      <c r="G28" s="129">
        <v>43</v>
      </c>
      <c r="H28" s="129">
        <v>10</v>
      </c>
      <c r="I28" s="129">
        <v>2</v>
      </c>
      <c r="J28" s="129">
        <v>117</v>
      </c>
      <c r="K28" s="129">
        <v>99</v>
      </c>
      <c r="L28" s="129">
        <v>0</v>
      </c>
      <c r="M28" s="129">
        <v>3</v>
      </c>
      <c r="N28" s="129">
        <v>5</v>
      </c>
      <c r="O28" s="129">
        <v>1099</v>
      </c>
      <c r="P28" s="129"/>
      <c r="Q28" s="129"/>
      <c r="R28" s="129"/>
      <c r="S28" s="129"/>
      <c r="T28" s="129"/>
      <c r="U28" s="129"/>
      <c r="V28" s="129"/>
      <c r="W28" s="129"/>
    </row>
    <row r="29" spans="1:23" ht="14.1" customHeight="1" x14ac:dyDescent="0.2">
      <c r="A29" s="60" t="s">
        <v>527</v>
      </c>
      <c r="B29" s="60" t="s">
        <v>528</v>
      </c>
      <c r="C29" s="14"/>
      <c r="D29" s="129">
        <v>597</v>
      </c>
      <c r="E29" s="129">
        <v>20</v>
      </c>
      <c r="F29" s="129">
        <v>0</v>
      </c>
      <c r="G29" s="129">
        <v>84</v>
      </c>
      <c r="H29" s="129">
        <v>3</v>
      </c>
      <c r="I29" s="129">
        <v>3</v>
      </c>
      <c r="J29" s="129">
        <v>26</v>
      </c>
      <c r="K29" s="129">
        <v>8</v>
      </c>
      <c r="L29" s="129">
        <v>2</v>
      </c>
      <c r="M29" s="129">
        <v>2</v>
      </c>
      <c r="N29" s="129">
        <v>8</v>
      </c>
      <c r="O29" s="129">
        <v>229</v>
      </c>
      <c r="P29" s="129"/>
      <c r="Q29" s="129"/>
      <c r="R29" s="129"/>
      <c r="S29" s="129"/>
      <c r="T29" s="129"/>
      <c r="U29" s="129"/>
      <c r="V29" s="129"/>
      <c r="W29" s="129"/>
    </row>
    <row r="30" spans="1:23" s="22" customFormat="1" ht="14.1" customHeight="1" x14ac:dyDescent="0.2">
      <c r="A30" s="59" t="s">
        <v>529</v>
      </c>
      <c r="B30" s="59" t="s">
        <v>502</v>
      </c>
      <c r="D30" s="131">
        <v>10785</v>
      </c>
      <c r="E30" s="131">
        <v>499</v>
      </c>
      <c r="F30" s="131">
        <v>18</v>
      </c>
      <c r="G30" s="131">
        <v>1769</v>
      </c>
      <c r="H30" s="131">
        <v>86</v>
      </c>
      <c r="I30" s="131">
        <v>11</v>
      </c>
      <c r="J30" s="131">
        <v>341</v>
      </c>
      <c r="K30" s="131">
        <v>196</v>
      </c>
      <c r="L30" s="131">
        <v>42</v>
      </c>
      <c r="M30" s="131">
        <v>24</v>
      </c>
      <c r="N30" s="131">
        <v>90</v>
      </c>
      <c r="O30" s="131">
        <v>4155</v>
      </c>
      <c r="P30" s="131"/>
      <c r="Q30" s="131"/>
      <c r="R30" s="131"/>
      <c r="S30" s="131"/>
      <c r="T30" s="131"/>
      <c r="U30" s="131"/>
      <c r="V30" s="131"/>
      <c r="W30" s="131"/>
    </row>
    <row r="31" spans="1:23" s="22" customFormat="1" ht="14.1" customHeight="1" x14ac:dyDescent="0.2">
      <c r="A31" s="60" t="s">
        <v>530</v>
      </c>
      <c r="B31" s="60" t="s">
        <v>965</v>
      </c>
      <c r="C31" s="14"/>
      <c r="D31" s="129">
        <v>1096</v>
      </c>
      <c r="E31" s="129">
        <v>26</v>
      </c>
      <c r="F31" s="129">
        <v>0</v>
      </c>
      <c r="G31" s="129">
        <v>91</v>
      </c>
      <c r="H31" s="129">
        <v>5</v>
      </c>
      <c r="I31" s="129">
        <v>0</v>
      </c>
      <c r="J31" s="129">
        <v>75</v>
      </c>
      <c r="K31" s="129">
        <v>29</v>
      </c>
      <c r="L31" s="129">
        <v>3</v>
      </c>
      <c r="M31" s="129">
        <v>3</v>
      </c>
      <c r="N31" s="129">
        <v>10</v>
      </c>
      <c r="O31" s="129">
        <v>585</v>
      </c>
      <c r="P31" s="129"/>
      <c r="Q31" s="129"/>
      <c r="R31" s="129"/>
      <c r="S31" s="129"/>
      <c r="T31" s="129"/>
      <c r="U31" s="129"/>
      <c r="V31" s="129"/>
      <c r="W31" s="129"/>
    </row>
    <row r="32" spans="1:23" ht="14.1" customHeight="1" x14ac:dyDescent="0.2">
      <c r="A32" s="60" t="s">
        <v>531</v>
      </c>
      <c r="B32" s="60" t="s">
        <v>532</v>
      </c>
      <c r="C32" s="14"/>
      <c r="D32" s="129">
        <v>1179</v>
      </c>
      <c r="E32" s="129">
        <v>40</v>
      </c>
      <c r="F32" s="129">
        <v>1</v>
      </c>
      <c r="G32" s="129">
        <v>129</v>
      </c>
      <c r="H32" s="129">
        <v>14</v>
      </c>
      <c r="I32" s="129">
        <v>1</v>
      </c>
      <c r="J32" s="129">
        <v>86</v>
      </c>
      <c r="K32" s="129">
        <v>52</v>
      </c>
      <c r="L32" s="129">
        <v>3</v>
      </c>
      <c r="M32" s="129">
        <v>7</v>
      </c>
      <c r="N32" s="129">
        <v>7</v>
      </c>
      <c r="O32" s="129">
        <v>472</v>
      </c>
      <c r="P32" s="129"/>
      <c r="Q32" s="129"/>
      <c r="R32" s="129"/>
      <c r="S32" s="129"/>
      <c r="T32" s="129"/>
      <c r="U32" s="129"/>
      <c r="V32" s="129"/>
      <c r="W32" s="129"/>
    </row>
    <row r="33" spans="1:23" ht="14.1" customHeight="1" x14ac:dyDescent="0.2">
      <c r="A33" s="60" t="s">
        <v>533</v>
      </c>
      <c r="B33" s="60" t="s">
        <v>580</v>
      </c>
      <c r="C33" s="14"/>
      <c r="D33" s="129">
        <v>7077</v>
      </c>
      <c r="E33" s="129">
        <v>88</v>
      </c>
      <c r="F33" s="129">
        <v>16</v>
      </c>
      <c r="G33" s="129">
        <v>1465</v>
      </c>
      <c r="H33" s="129">
        <v>64</v>
      </c>
      <c r="I33" s="129">
        <v>9</v>
      </c>
      <c r="J33" s="129">
        <v>118</v>
      </c>
      <c r="K33" s="129">
        <v>64</v>
      </c>
      <c r="L33" s="129">
        <v>32</v>
      </c>
      <c r="M33" s="129">
        <v>11</v>
      </c>
      <c r="N33" s="129">
        <v>68</v>
      </c>
      <c r="O33" s="129">
        <v>2461</v>
      </c>
      <c r="P33" s="129"/>
      <c r="Q33" s="129"/>
      <c r="R33" s="129"/>
      <c r="S33" s="129"/>
      <c r="T33" s="129"/>
      <c r="U33" s="129"/>
      <c r="V33" s="129"/>
      <c r="W33" s="129"/>
    </row>
    <row r="34" spans="1:23" ht="14.1" customHeight="1" x14ac:dyDescent="0.2">
      <c r="A34" s="60" t="s">
        <v>534</v>
      </c>
      <c r="B34" s="60" t="s">
        <v>535</v>
      </c>
      <c r="C34" s="14"/>
      <c r="D34" s="129">
        <v>1433</v>
      </c>
      <c r="E34" s="129">
        <v>345</v>
      </c>
      <c r="F34" s="129">
        <v>1</v>
      </c>
      <c r="G34" s="129">
        <v>84</v>
      </c>
      <c r="H34" s="129">
        <v>3</v>
      </c>
      <c r="I34" s="129">
        <v>1</v>
      </c>
      <c r="J34" s="129">
        <v>62</v>
      </c>
      <c r="K34" s="129">
        <v>51</v>
      </c>
      <c r="L34" s="129">
        <v>4</v>
      </c>
      <c r="M34" s="129">
        <v>3</v>
      </c>
      <c r="N34" s="129">
        <v>5</v>
      </c>
      <c r="O34" s="129">
        <v>637</v>
      </c>
      <c r="P34" s="129"/>
      <c r="Q34" s="129"/>
      <c r="R34" s="129"/>
      <c r="S34" s="129"/>
      <c r="T34" s="129"/>
      <c r="U34" s="129"/>
      <c r="V34" s="129"/>
      <c r="W34" s="129"/>
    </row>
    <row r="35" spans="1:23" s="22" customFormat="1" ht="14.1" customHeight="1" x14ac:dyDescent="0.2">
      <c r="A35" s="59" t="s">
        <v>536</v>
      </c>
      <c r="B35" s="59" t="s">
        <v>581</v>
      </c>
      <c r="D35" s="131">
        <v>27443</v>
      </c>
      <c r="E35" s="131">
        <v>466</v>
      </c>
      <c r="F35" s="131">
        <v>33</v>
      </c>
      <c r="G35" s="131">
        <v>2396</v>
      </c>
      <c r="H35" s="131">
        <v>572</v>
      </c>
      <c r="I35" s="131">
        <v>65</v>
      </c>
      <c r="J35" s="131">
        <v>1523</v>
      </c>
      <c r="K35" s="131">
        <v>2829</v>
      </c>
      <c r="L35" s="131">
        <v>184</v>
      </c>
      <c r="M35" s="131">
        <v>899</v>
      </c>
      <c r="N35" s="131">
        <v>240</v>
      </c>
      <c r="O35" s="131">
        <v>10431</v>
      </c>
      <c r="P35" s="131"/>
      <c r="Q35" s="131"/>
      <c r="R35" s="131"/>
      <c r="S35" s="131"/>
      <c r="T35" s="131"/>
      <c r="U35" s="131"/>
      <c r="V35" s="131"/>
      <c r="W35" s="131"/>
    </row>
    <row r="36" spans="1:23" s="22" customFormat="1" ht="14.1" customHeight="1" x14ac:dyDescent="0.2">
      <c r="A36" s="60" t="s">
        <v>537</v>
      </c>
      <c r="B36" s="60" t="s">
        <v>538</v>
      </c>
      <c r="C36" s="14"/>
      <c r="D36" s="129">
        <v>8717</v>
      </c>
      <c r="E36" s="129">
        <v>64</v>
      </c>
      <c r="F36" s="129">
        <v>8</v>
      </c>
      <c r="G36" s="129">
        <v>706</v>
      </c>
      <c r="H36" s="129">
        <v>329</v>
      </c>
      <c r="I36" s="129">
        <v>4</v>
      </c>
      <c r="J36" s="129">
        <v>575</v>
      </c>
      <c r="K36" s="129">
        <v>230</v>
      </c>
      <c r="L36" s="129">
        <v>61</v>
      </c>
      <c r="M36" s="129">
        <v>845</v>
      </c>
      <c r="N36" s="129">
        <v>80</v>
      </c>
      <c r="O36" s="129">
        <v>3391</v>
      </c>
      <c r="P36" s="129"/>
      <c r="Q36" s="129"/>
      <c r="R36" s="129"/>
      <c r="S36" s="129"/>
      <c r="T36" s="129"/>
      <c r="U36" s="129"/>
      <c r="V36" s="129"/>
      <c r="W36" s="129"/>
    </row>
    <row r="37" spans="1:23" ht="14.1" customHeight="1" x14ac:dyDescent="0.2">
      <c r="A37" s="60" t="s">
        <v>539</v>
      </c>
      <c r="B37" s="60" t="s">
        <v>540</v>
      </c>
      <c r="C37" s="14"/>
      <c r="D37" s="129">
        <v>7561</v>
      </c>
      <c r="E37" s="129">
        <v>107</v>
      </c>
      <c r="F37" s="129">
        <v>7</v>
      </c>
      <c r="G37" s="129">
        <v>1342</v>
      </c>
      <c r="H37" s="129">
        <v>123</v>
      </c>
      <c r="I37" s="129">
        <v>10</v>
      </c>
      <c r="J37" s="129">
        <v>315</v>
      </c>
      <c r="K37" s="129">
        <v>64</v>
      </c>
      <c r="L37" s="129">
        <v>63</v>
      </c>
      <c r="M37" s="129">
        <v>6</v>
      </c>
      <c r="N37" s="129">
        <v>86</v>
      </c>
      <c r="O37" s="129">
        <v>2347</v>
      </c>
      <c r="P37" s="129"/>
      <c r="Q37" s="129"/>
      <c r="R37" s="129"/>
      <c r="S37" s="129"/>
      <c r="T37" s="129"/>
      <c r="U37" s="129"/>
      <c r="V37" s="129"/>
      <c r="W37" s="129"/>
    </row>
    <row r="38" spans="1:23" ht="14.1" customHeight="1" x14ac:dyDescent="0.2">
      <c r="A38" s="60" t="s">
        <v>541</v>
      </c>
      <c r="B38" s="60" t="s">
        <v>542</v>
      </c>
      <c r="C38" s="14"/>
      <c r="D38" s="129">
        <v>8562</v>
      </c>
      <c r="E38" s="129">
        <v>105</v>
      </c>
      <c r="F38" s="129">
        <v>8</v>
      </c>
      <c r="G38" s="129">
        <v>219</v>
      </c>
      <c r="H38" s="129">
        <v>94</v>
      </c>
      <c r="I38" s="129">
        <v>18</v>
      </c>
      <c r="J38" s="129">
        <v>587</v>
      </c>
      <c r="K38" s="129">
        <v>2105</v>
      </c>
      <c r="L38" s="129">
        <v>56</v>
      </c>
      <c r="M38" s="129">
        <v>39</v>
      </c>
      <c r="N38" s="129">
        <v>51</v>
      </c>
      <c r="O38" s="129">
        <v>3382</v>
      </c>
      <c r="P38" s="129"/>
      <c r="Q38" s="129"/>
      <c r="R38" s="129"/>
      <c r="S38" s="129"/>
      <c r="T38" s="129"/>
      <c r="U38" s="129"/>
      <c r="V38" s="129"/>
      <c r="W38" s="129"/>
    </row>
    <row r="39" spans="1:23" ht="14.1" customHeight="1" x14ac:dyDescent="0.2">
      <c r="A39" s="60" t="s">
        <v>543</v>
      </c>
      <c r="B39" s="60" t="s">
        <v>544</v>
      </c>
      <c r="C39" s="14"/>
      <c r="D39" s="129">
        <v>2603</v>
      </c>
      <c r="E39" s="129">
        <v>190</v>
      </c>
      <c r="F39" s="129">
        <v>10</v>
      </c>
      <c r="G39" s="129">
        <v>129</v>
      </c>
      <c r="H39" s="129">
        <v>26</v>
      </c>
      <c r="I39" s="129">
        <v>33</v>
      </c>
      <c r="J39" s="129">
        <v>46</v>
      </c>
      <c r="K39" s="129">
        <v>430</v>
      </c>
      <c r="L39" s="129">
        <v>4</v>
      </c>
      <c r="M39" s="129">
        <v>9</v>
      </c>
      <c r="N39" s="129">
        <v>23</v>
      </c>
      <c r="O39" s="129">
        <v>1311</v>
      </c>
      <c r="P39" s="129"/>
      <c r="Q39" s="129"/>
      <c r="R39" s="129"/>
      <c r="S39" s="129"/>
      <c r="T39" s="129"/>
      <c r="U39" s="129"/>
      <c r="V39" s="129"/>
      <c r="W39" s="129"/>
    </row>
    <row r="40" spans="1:23" s="22" customFormat="1" ht="14.1" customHeight="1" x14ac:dyDescent="0.2">
      <c r="A40" s="59" t="s">
        <v>545</v>
      </c>
      <c r="B40" s="59" t="s">
        <v>582</v>
      </c>
      <c r="D40" s="131">
        <v>4730</v>
      </c>
      <c r="E40" s="131">
        <v>57</v>
      </c>
      <c r="F40" s="131">
        <v>28</v>
      </c>
      <c r="G40" s="131">
        <v>493</v>
      </c>
      <c r="H40" s="131">
        <v>42</v>
      </c>
      <c r="I40" s="131">
        <v>5</v>
      </c>
      <c r="J40" s="131">
        <v>18</v>
      </c>
      <c r="K40" s="131">
        <v>474</v>
      </c>
      <c r="L40" s="131">
        <v>33</v>
      </c>
      <c r="M40" s="131">
        <v>19</v>
      </c>
      <c r="N40" s="131">
        <v>29</v>
      </c>
      <c r="O40" s="131">
        <v>1997</v>
      </c>
      <c r="P40" s="131"/>
      <c r="Q40" s="131"/>
      <c r="R40" s="131"/>
      <c r="S40" s="131"/>
      <c r="T40" s="131"/>
      <c r="U40" s="131"/>
      <c r="V40" s="131"/>
      <c r="W40" s="131"/>
    </row>
    <row r="41" spans="1:23" ht="14.1" customHeight="1" x14ac:dyDescent="0.2">
      <c r="A41" s="60" t="s">
        <v>546</v>
      </c>
      <c r="B41" s="60" t="s">
        <v>588</v>
      </c>
      <c r="C41" s="14"/>
      <c r="D41" s="129">
        <v>2912</v>
      </c>
      <c r="E41" s="129">
        <v>45</v>
      </c>
      <c r="F41" s="129">
        <v>4</v>
      </c>
      <c r="G41" s="129">
        <v>268</v>
      </c>
      <c r="H41" s="129">
        <v>28</v>
      </c>
      <c r="I41" s="129">
        <v>5</v>
      </c>
      <c r="J41" s="129">
        <v>12</v>
      </c>
      <c r="K41" s="129">
        <v>315</v>
      </c>
      <c r="L41" s="129">
        <v>23</v>
      </c>
      <c r="M41" s="129">
        <v>11</v>
      </c>
      <c r="N41" s="129">
        <v>17</v>
      </c>
      <c r="O41" s="129">
        <v>1269</v>
      </c>
      <c r="P41" s="129"/>
      <c r="Q41" s="129"/>
      <c r="R41" s="129"/>
      <c r="S41" s="129"/>
      <c r="T41" s="129"/>
      <c r="U41" s="129"/>
      <c r="V41" s="129"/>
      <c r="W41" s="129"/>
    </row>
    <row r="42" spans="1:23" ht="14.1" customHeight="1" x14ac:dyDescent="0.2">
      <c r="A42" s="60" t="s">
        <v>547</v>
      </c>
      <c r="B42" s="60" t="s">
        <v>583</v>
      </c>
      <c r="C42" s="14"/>
      <c r="D42" s="129">
        <v>1818</v>
      </c>
      <c r="E42" s="129">
        <v>12</v>
      </c>
      <c r="F42" s="129">
        <v>24</v>
      </c>
      <c r="G42" s="129">
        <v>225</v>
      </c>
      <c r="H42" s="129">
        <v>14</v>
      </c>
      <c r="I42" s="129">
        <v>0</v>
      </c>
      <c r="J42" s="129">
        <v>6</v>
      </c>
      <c r="K42" s="129">
        <v>159</v>
      </c>
      <c r="L42" s="129">
        <v>10</v>
      </c>
      <c r="M42" s="129">
        <v>8</v>
      </c>
      <c r="N42" s="129">
        <v>12</v>
      </c>
      <c r="O42" s="129">
        <v>728</v>
      </c>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c r="Q43" s="129"/>
      <c r="R43" s="129"/>
      <c r="S43" s="129"/>
      <c r="T43" s="129"/>
      <c r="U43" s="129"/>
      <c r="V43" s="129"/>
      <c r="W43" s="129"/>
    </row>
    <row r="44" spans="1:23" s="22" customFormat="1" ht="14.1" customHeight="1" x14ac:dyDescent="0.2">
      <c r="A44" s="59" t="s">
        <v>549</v>
      </c>
      <c r="B44" s="59" t="s">
        <v>584</v>
      </c>
      <c r="D44" s="131">
        <v>54996</v>
      </c>
      <c r="E44" s="131">
        <v>524</v>
      </c>
      <c r="F44" s="131">
        <v>30</v>
      </c>
      <c r="G44" s="131">
        <v>11136</v>
      </c>
      <c r="H44" s="131">
        <v>617</v>
      </c>
      <c r="I44" s="131">
        <v>72</v>
      </c>
      <c r="J44" s="131">
        <v>868</v>
      </c>
      <c r="K44" s="131">
        <v>421</v>
      </c>
      <c r="L44" s="131">
        <v>189</v>
      </c>
      <c r="M44" s="131">
        <v>143</v>
      </c>
      <c r="N44" s="131">
        <v>607</v>
      </c>
      <c r="O44" s="131">
        <v>21697</v>
      </c>
      <c r="P44" s="131"/>
      <c r="Q44" s="131"/>
      <c r="R44" s="131"/>
      <c r="S44" s="131"/>
      <c r="T44" s="131"/>
      <c r="U44" s="131"/>
      <c r="V44" s="131"/>
      <c r="W44" s="131"/>
    </row>
    <row r="45" spans="1:23" ht="14.1" customHeight="1" x14ac:dyDescent="0.2">
      <c r="A45" s="60" t="s">
        <v>550</v>
      </c>
      <c r="B45" s="60" t="s">
        <v>966</v>
      </c>
      <c r="C45" s="14"/>
      <c r="D45" s="129">
        <v>27227</v>
      </c>
      <c r="E45" s="129">
        <v>210</v>
      </c>
      <c r="F45" s="129">
        <v>10</v>
      </c>
      <c r="G45" s="129">
        <v>5335</v>
      </c>
      <c r="H45" s="129">
        <v>334</v>
      </c>
      <c r="I45" s="129">
        <v>40</v>
      </c>
      <c r="J45" s="129">
        <v>393</v>
      </c>
      <c r="K45" s="129">
        <v>262</v>
      </c>
      <c r="L45" s="129">
        <v>105</v>
      </c>
      <c r="M45" s="129">
        <v>72</v>
      </c>
      <c r="N45" s="129">
        <v>269</v>
      </c>
      <c r="O45" s="129">
        <v>11307</v>
      </c>
      <c r="P45" s="129"/>
      <c r="Q45" s="129"/>
      <c r="R45" s="129"/>
      <c r="S45" s="129"/>
      <c r="T45" s="129"/>
      <c r="U45" s="129"/>
      <c r="V45" s="129"/>
      <c r="W45" s="129"/>
    </row>
    <row r="46" spans="1:23" ht="14.1" customHeight="1" x14ac:dyDescent="0.2">
      <c r="A46" s="60" t="s">
        <v>551</v>
      </c>
      <c r="B46" s="60" t="s">
        <v>552</v>
      </c>
      <c r="C46" s="14"/>
      <c r="D46" s="129">
        <v>14877</v>
      </c>
      <c r="E46" s="129">
        <v>218</v>
      </c>
      <c r="F46" s="129">
        <v>8</v>
      </c>
      <c r="G46" s="129">
        <v>3823</v>
      </c>
      <c r="H46" s="129">
        <v>136</v>
      </c>
      <c r="I46" s="129">
        <v>19</v>
      </c>
      <c r="J46" s="129">
        <v>73</v>
      </c>
      <c r="K46" s="129">
        <v>33</v>
      </c>
      <c r="L46" s="129">
        <v>40</v>
      </c>
      <c r="M46" s="129">
        <v>35</v>
      </c>
      <c r="N46" s="129">
        <v>173</v>
      </c>
      <c r="O46" s="129">
        <v>5435</v>
      </c>
      <c r="P46" s="129"/>
      <c r="Q46" s="129"/>
      <c r="R46" s="129"/>
      <c r="S46" s="129"/>
      <c r="T46" s="129"/>
      <c r="U46" s="129"/>
      <c r="V46" s="129"/>
      <c r="W46" s="129"/>
    </row>
    <row r="47" spans="1:23" ht="14.1" customHeight="1" x14ac:dyDescent="0.2">
      <c r="A47" s="60" t="s">
        <v>553</v>
      </c>
      <c r="B47" s="60" t="s">
        <v>967</v>
      </c>
      <c r="C47" s="14"/>
      <c r="D47" s="129">
        <v>1165</v>
      </c>
      <c r="E47" s="129">
        <v>6</v>
      </c>
      <c r="F47" s="129">
        <v>0</v>
      </c>
      <c r="G47" s="129">
        <v>257</v>
      </c>
      <c r="H47" s="129">
        <v>17</v>
      </c>
      <c r="I47" s="129">
        <v>3</v>
      </c>
      <c r="J47" s="129">
        <v>27</v>
      </c>
      <c r="K47" s="129">
        <v>14</v>
      </c>
      <c r="L47" s="129">
        <v>5</v>
      </c>
      <c r="M47" s="129">
        <v>3</v>
      </c>
      <c r="N47" s="129">
        <v>7</v>
      </c>
      <c r="O47" s="129">
        <v>402</v>
      </c>
      <c r="P47" s="129"/>
      <c r="Q47" s="129"/>
      <c r="R47" s="129"/>
      <c r="S47" s="129"/>
      <c r="T47" s="129"/>
      <c r="U47" s="129"/>
      <c r="V47" s="129"/>
      <c r="W47" s="129"/>
    </row>
    <row r="48" spans="1:23" ht="14.1" customHeight="1" x14ac:dyDescent="0.2">
      <c r="A48" s="60" t="s">
        <v>554</v>
      </c>
      <c r="B48" s="60" t="s">
        <v>555</v>
      </c>
      <c r="C48" s="14"/>
      <c r="D48" s="129">
        <v>3515</v>
      </c>
      <c r="E48" s="129">
        <v>52</v>
      </c>
      <c r="F48" s="129">
        <v>4</v>
      </c>
      <c r="G48" s="129">
        <v>534</v>
      </c>
      <c r="H48" s="129">
        <v>30</v>
      </c>
      <c r="I48" s="129">
        <v>7</v>
      </c>
      <c r="J48" s="129">
        <v>27</v>
      </c>
      <c r="K48" s="129">
        <v>23</v>
      </c>
      <c r="L48" s="129">
        <v>7</v>
      </c>
      <c r="M48" s="129">
        <v>14</v>
      </c>
      <c r="N48" s="129">
        <v>22</v>
      </c>
      <c r="O48" s="129">
        <v>1336</v>
      </c>
      <c r="P48" s="129"/>
      <c r="Q48" s="129"/>
      <c r="R48" s="129"/>
      <c r="S48" s="129"/>
      <c r="T48" s="129"/>
      <c r="U48" s="129"/>
      <c r="V48" s="129"/>
      <c r="W48" s="129"/>
    </row>
    <row r="49" spans="1:23" ht="14.1" customHeight="1" x14ac:dyDescent="0.2">
      <c r="A49" s="60" t="s">
        <v>556</v>
      </c>
      <c r="B49" s="60" t="s">
        <v>968</v>
      </c>
      <c r="C49" s="14"/>
      <c r="D49" s="129">
        <v>8212</v>
      </c>
      <c r="E49" s="129">
        <v>38</v>
      </c>
      <c r="F49" s="129">
        <v>8</v>
      </c>
      <c r="G49" s="129">
        <v>1187</v>
      </c>
      <c r="H49" s="129">
        <v>100</v>
      </c>
      <c r="I49" s="129">
        <v>3</v>
      </c>
      <c r="J49" s="129">
        <v>348</v>
      </c>
      <c r="K49" s="129">
        <v>89</v>
      </c>
      <c r="L49" s="129">
        <v>32</v>
      </c>
      <c r="M49" s="129">
        <v>19</v>
      </c>
      <c r="N49" s="129">
        <v>136</v>
      </c>
      <c r="O49" s="129">
        <v>3217</v>
      </c>
      <c r="P49" s="129"/>
      <c r="Q49" s="129"/>
      <c r="R49" s="129"/>
      <c r="S49" s="129"/>
      <c r="T49" s="129"/>
      <c r="U49" s="129"/>
      <c r="V49" s="129"/>
      <c r="W49" s="129"/>
    </row>
    <row r="50" spans="1:23" s="22" customFormat="1" ht="14.1" customHeight="1" x14ac:dyDescent="0.2">
      <c r="A50" s="59" t="s">
        <v>557</v>
      </c>
      <c r="B50" s="59" t="s">
        <v>585</v>
      </c>
      <c r="D50" s="131">
        <v>20422</v>
      </c>
      <c r="E50" s="131">
        <v>907</v>
      </c>
      <c r="F50" s="131">
        <v>78</v>
      </c>
      <c r="G50" s="131">
        <v>3296</v>
      </c>
      <c r="H50" s="131">
        <v>256</v>
      </c>
      <c r="I50" s="131">
        <v>27</v>
      </c>
      <c r="J50" s="131">
        <v>306</v>
      </c>
      <c r="K50" s="131">
        <v>315</v>
      </c>
      <c r="L50" s="131">
        <v>91</v>
      </c>
      <c r="M50" s="131">
        <v>58</v>
      </c>
      <c r="N50" s="131">
        <v>208</v>
      </c>
      <c r="O50" s="131">
        <v>8790</v>
      </c>
      <c r="P50" s="131"/>
      <c r="Q50" s="131"/>
      <c r="R50" s="131"/>
      <c r="S50" s="131"/>
      <c r="T50" s="131"/>
      <c r="U50" s="131"/>
      <c r="V50" s="131"/>
      <c r="W50" s="131"/>
    </row>
    <row r="51" spans="1:23" ht="14.1" customHeight="1" x14ac:dyDescent="0.2">
      <c r="A51" s="60" t="s">
        <v>558</v>
      </c>
      <c r="B51" s="60" t="s">
        <v>559</v>
      </c>
      <c r="C51" s="14"/>
      <c r="D51" s="129">
        <v>10137</v>
      </c>
      <c r="E51" s="129">
        <v>43</v>
      </c>
      <c r="F51" s="129">
        <v>13</v>
      </c>
      <c r="G51" s="129">
        <v>1677</v>
      </c>
      <c r="H51" s="129">
        <v>189</v>
      </c>
      <c r="I51" s="129">
        <v>13</v>
      </c>
      <c r="J51" s="129">
        <v>190</v>
      </c>
      <c r="K51" s="129">
        <v>144</v>
      </c>
      <c r="L51" s="129">
        <v>50</v>
      </c>
      <c r="M51" s="129">
        <v>20</v>
      </c>
      <c r="N51" s="129">
        <v>116</v>
      </c>
      <c r="O51" s="129">
        <v>4309</v>
      </c>
      <c r="P51" s="129"/>
      <c r="Q51" s="129"/>
      <c r="R51" s="129"/>
      <c r="S51" s="129"/>
      <c r="T51" s="129"/>
      <c r="U51" s="129"/>
      <c r="V51" s="129"/>
      <c r="W51" s="129"/>
    </row>
    <row r="52" spans="1:23" ht="14.1" customHeight="1" x14ac:dyDescent="0.2">
      <c r="A52" s="60" t="s">
        <v>560</v>
      </c>
      <c r="B52" s="60" t="s">
        <v>561</v>
      </c>
      <c r="C52" s="14"/>
      <c r="D52" s="129">
        <v>1717</v>
      </c>
      <c r="E52" s="129">
        <v>8</v>
      </c>
      <c r="F52" s="129">
        <v>10</v>
      </c>
      <c r="G52" s="129">
        <v>377</v>
      </c>
      <c r="H52" s="129">
        <v>19</v>
      </c>
      <c r="I52" s="129">
        <v>2</v>
      </c>
      <c r="J52" s="129">
        <v>38</v>
      </c>
      <c r="K52" s="129">
        <v>7</v>
      </c>
      <c r="L52" s="129">
        <v>5</v>
      </c>
      <c r="M52" s="129">
        <v>4</v>
      </c>
      <c r="N52" s="129">
        <v>28</v>
      </c>
      <c r="O52" s="129">
        <v>601</v>
      </c>
      <c r="P52" s="129"/>
      <c r="Q52" s="129"/>
      <c r="R52" s="129"/>
      <c r="S52" s="129"/>
      <c r="T52" s="129"/>
      <c r="U52" s="129"/>
      <c r="V52" s="129"/>
      <c r="W52" s="129"/>
    </row>
    <row r="53" spans="1:23" ht="14.1" customHeight="1" x14ac:dyDescent="0.2">
      <c r="A53" s="60" t="s">
        <v>562</v>
      </c>
      <c r="B53" s="60" t="s">
        <v>563</v>
      </c>
      <c r="C53" s="14"/>
      <c r="D53" s="129">
        <v>8568</v>
      </c>
      <c r="E53" s="129">
        <v>856</v>
      </c>
      <c r="F53" s="129">
        <v>55</v>
      </c>
      <c r="G53" s="129">
        <v>1242</v>
      </c>
      <c r="H53" s="129">
        <v>48</v>
      </c>
      <c r="I53" s="129">
        <v>12</v>
      </c>
      <c r="J53" s="129">
        <v>78</v>
      </c>
      <c r="K53" s="129">
        <v>164</v>
      </c>
      <c r="L53" s="129">
        <v>36</v>
      </c>
      <c r="M53" s="129">
        <v>34</v>
      </c>
      <c r="N53" s="129">
        <v>64</v>
      </c>
      <c r="O53" s="129">
        <v>3880</v>
      </c>
      <c r="P53" s="129"/>
      <c r="Q53" s="129"/>
      <c r="R53" s="129"/>
      <c r="S53" s="129"/>
      <c r="T53" s="129"/>
      <c r="U53" s="129"/>
      <c r="V53" s="129"/>
      <c r="W53" s="129"/>
    </row>
    <row r="54" spans="1:23" s="22" customFormat="1" ht="14.1" customHeight="1" x14ac:dyDescent="0.2">
      <c r="A54" s="59" t="s">
        <v>564</v>
      </c>
      <c r="B54" s="59" t="s">
        <v>565</v>
      </c>
      <c r="D54" s="131">
        <v>39059</v>
      </c>
      <c r="E54" s="131">
        <v>1421</v>
      </c>
      <c r="F54" s="131">
        <v>42</v>
      </c>
      <c r="G54" s="131">
        <v>4842</v>
      </c>
      <c r="H54" s="131">
        <v>699</v>
      </c>
      <c r="I54" s="131">
        <v>40</v>
      </c>
      <c r="J54" s="131">
        <v>1400</v>
      </c>
      <c r="K54" s="131">
        <v>1029</v>
      </c>
      <c r="L54" s="131">
        <v>478</v>
      </c>
      <c r="M54" s="131">
        <v>123</v>
      </c>
      <c r="N54" s="131">
        <v>403</v>
      </c>
      <c r="O54" s="131">
        <v>17250</v>
      </c>
      <c r="P54" s="131"/>
      <c r="Q54" s="131"/>
      <c r="R54" s="131"/>
      <c r="S54" s="131"/>
      <c r="T54" s="131"/>
      <c r="U54" s="131"/>
      <c r="V54" s="131"/>
      <c r="W54" s="131"/>
    </row>
    <row r="55" spans="1:23" ht="14.1" customHeight="1" x14ac:dyDescent="0.2">
      <c r="A55" s="60" t="s">
        <v>566</v>
      </c>
      <c r="B55" s="60" t="s">
        <v>567</v>
      </c>
      <c r="C55" s="14"/>
      <c r="D55" s="129">
        <v>6856</v>
      </c>
      <c r="E55" s="129">
        <v>65</v>
      </c>
      <c r="F55" s="129">
        <v>10</v>
      </c>
      <c r="G55" s="129">
        <v>399</v>
      </c>
      <c r="H55" s="129">
        <v>182</v>
      </c>
      <c r="I55" s="129">
        <v>8</v>
      </c>
      <c r="J55" s="129">
        <v>493</v>
      </c>
      <c r="K55" s="129">
        <v>194</v>
      </c>
      <c r="L55" s="129">
        <v>111</v>
      </c>
      <c r="M55" s="129">
        <v>26</v>
      </c>
      <c r="N55" s="129">
        <v>49</v>
      </c>
      <c r="O55" s="129">
        <v>3247</v>
      </c>
      <c r="P55" s="129"/>
      <c r="Q55" s="129"/>
      <c r="R55" s="129"/>
      <c r="S55" s="129"/>
      <c r="T55" s="129"/>
      <c r="U55" s="129"/>
      <c r="V55" s="129"/>
      <c r="W55" s="129"/>
    </row>
    <row r="56" spans="1:23" ht="14.1" customHeight="1" x14ac:dyDescent="0.2">
      <c r="A56" s="60" t="s">
        <v>568</v>
      </c>
      <c r="B56" s="60" t="s">
        <v>586</v>
      </c>
      <c r="C56" s="14"/>
      <c r="D56" s="129">
        <v>1432</v>
      </c>
      <c r="E56" s="129">
        <v>17</v>
      </c>
      <c r="F56" s="129">
        <v>4</v>
      </c>
      <c r="G56" s="129">
        <v>147</v>
      </c>
      <c r="H56" s="129">
        <v>17</v>
      </c>
      <c r="I56" s="129">
        <v>1</v>
      </c>
      <c r="J56" s="129">
        <v>6</v>
      </c>
      <c r="K56" s="129">
        <v>183</v>
      </c>
      <c r="L56" s="129">
        <v>23</v>
      </c>
      <c r="M56" s="129">
        <v>8</v>
      </c>
      <c r="N56" s="129">
        <v>9</v>
      </c>
      <c r="O56" s="129">
        <v>551</v>
      </c>
      <c r="P56" s="129"/>
      <c r="Q56" s="129"/>
      <c r="R56" s="129"/>
      <c r="S56" s="129"/>
      <c r="T56" s="129"/>
      <c r="U56" s="129"/>
      <c r="V56" s="129"/>
      <c r="W56" s="129"/>
    </row>
    <row r="57" spans="1:23" ht="14.1" customHeight="1" x14ac:dyDescent="0.2">
      <c r="A57" s="60" t="s">
        <v>569</v>
      </c>
      <c r="B57" s="60" t="s">
        <v>958</v>
      </c>
      <c r="C57" s="14"/>
      <c r="D57" s="129">
        <v>8282</v>
      </c>
      <c r="E57" s="129">
        <v>67</v>
      </c>
      <c r="F57" s="129">
        <v>3</v>
      </c>
      <c r="G57" s="129">
        <v>1792</v>
      </c>
      <c r="H57" s="129">
        <v>122</v>
      </c>
      <c r="I57" s="129">
        <v>6</v>
      </c>
      <c r="J57" s="129">
        <v>97</v>
      </c>
      <c r="K57" s="129">
        <v>54</v>
      </c>
      <c r="L57" s="129">
        <v>62</v>
      </c>
      <c r="M57" s="129">
        <v>20</v>
      </c>
      <c r="N57" s="129">
        <v>83</v>
      </c>
      <c r="O57" s="129">
        <v>3203</v>
      </c>
      <c r="P57" s="129"/>
      <c r="Q57" s="129"/>
      <c r="R57" s="129"/>
      <c r="S57" s="129"/>
      <c r="T57" s="129"/>
      <c r="U57" s="129"/>
      <c r="V57" s="129"/>
      <c r="W57" s="129"/>
    </row>
    <row r="58" spans="1:23" ht="14.1" customHeight="1" x14ac:dyDescent="0.2">
      <c r="A58" s="60" t="s">
        <v>570</v>
      </c>
      <c r="B58" s="60" t="s">
        <v>571</v>
      </c>
      <c r="C58" s="14"/>
      <c r="D58" s="129">
        <v>2662</v>
      </c>
      <c r="E58" s="129">
        <v>7</v>
      </c>
      <c r="F58" s="129">
        <v>2</v>
      </c>
      <c r="G58" s="129">
        <v>153</v>
      </c>
      <c r="H58" s="129">
        <v>185</v>
      </c>
      <c r="I58" s="129">
        <v>0</v>
      </c>
      <c r="J58" s="129">
        <v>214</v>
      </c>
      <c r="K58" s="129">
        <v>11</v>
      </c>
      <c r="L58" s="129">
        <v>30</v>
      </c>
      <c r="M58" s="129">
        <v>9</v>
      </c>
      <c r="N58" s="129">
        <v>30</v>
      </c>
      <c r="O58" s="129">
        <v>1023</v>
      </c>
      <c r="P58" s="129"/>
      <c r="Q58" s="129"/>
      <c r="R58" s="129"/>
      <c r="S58" s="129"/>
      <c r="T58" s="129"/>
      <c r="U58" s="129"/>
      <c r="V58" s="129"/>
      <c r="W58" s="129"/>
    </row>
    <row r="59" spans="1:23" ht="14.1" customHeight="1" x14ac:dyDescent="0.2">
      <c r="A59" s="60" t="s">
        <v>572</v>
      </c>
      <c r="B59" s="60" t="s">
        <v>587</v>
      </c>
      <c r="C59" s="14"/>
      <c r="D59" s="129">
        <v>121</v>
      </c>
      <c r="E59" s="129">
        <v>13</v>
      </c>
      <c r="F59" s="129">
        <v>0</v>
      </c>
      <c r="G59" s="129">
        <v>14</v>
      </c>
      <c r="H59" s="129">
        <v>0</v>
      </c>
      <c r="I59" s="129">
        <v>0</v>
      </c>
      <c r="J59" s="129">
        <v>3</v>
      </c>
      <c r="K59" s="129">
        <v>2</v>
      </c>
      <c r="L59" s="129">
        <v>0</v>
      </c>
      <c r="M59" s="129">
        <v>1</v>
      </c>
      <c r="N59" s="129">
        <v>2</v>
      </c>
      <c r="O59" s="129">
        <v>55</v>
      </c>
      <c r="P59" s="129"/>
      <c r="Q59" s="129"/>
      <c r="R59" s="129"/>
      <c r="S59" s="129"/>
      <c r="T59" s="129"/>
      <c r="U59" s="129"/>
      <c r="V59" s="129"/>
      <c r="W59" s="129"/>
    </row>
    <row r="60" spans="1:23" ht="14.1" customHeight="1" x14ac:dyDescent="0.2">
      <c r="A60" s="60" t="s">
        <v>573</v>
      </c>
      <c r="B60" s="60" t="s">
        <v>574</v>
      </c>
      <c r="C60" s="14"/>
      <c r="D60" s="129">
        <v>19706</v>
      </c>
      <c r="E60" s="129">
        <v>1252</v>
      </c>
      <c r="F60" s="129">
        <v>23</v>
      </c>
      <c r="G60" s="129">
        <v>2337</v>
      </c>
      <c r="H60" s="129">
        <v>193</v>
      </c>
      <c r="I60" s="129">
        <v>25</v>
      </c>
      <c r="J60" s="129">
        <v>587</v>
      </c>
      <c r="K60" s="129">
        <v>585</v>
      </c>
      <c r="L60" s="129">
        <v>252</v>
      </c>
      <c r="M60" s="129">
        <v>59</v>
      </c>
      <c r="N60" s="129">
        <v>230</v>
      </c>
      <c r="O60" s="129">
        <v>9171</v>
      </c>
      <c r="P60" s="129"/>
      <c r="Q60" s="129"/>
      <c r="R60" s="129"/>
      <c r="S60" s="129"/>
      <c r="T60" s="129"/>
      <c r="U60" s="129"/>
      <c r="V60" s="129"/>
      <c r="W60" s="129"/>
    </row>
    <row r="61" spans="1:23" s="22" customFormat="1" ht="14.1" customHeight="1" x14ac:dyDescent="0.2">
      <c r="A61" s="58" t="s">
        <v>591</v>
      </c>
      <c r="B61" s="59"/>
      <c r="D61" s="129">
        <v>2732</v>
      </c>
      <c r="E61" s="129">
        <v>73</v>
      </c>
      <c r="F61" s="129">
        <v>1</v>
      </c>
      <c r="G61" s="129">
        <v>270</v>
      </c>
      <c r="H61" s="129">
        <v>17</v>
      </c>
      <c r="I61" s="129">
        <v>2</v>
      </c>
      <c r="J61" s="129">
        <v>80</v>
      </c>
      <c r="K61" s="129">
        <v>86</v>
      </c>
      <c r="L61" s="129">
        <v>5</v>
      </c>
      <c r="M61" s="129">
        <v>6</v>
      </c>
      <c r="N61" s="129">
        <v>1</v>
      </c>
      <c r="O61" s="129">
        <v>1536</v>
      </c>
      <c r="P61" s="131"/>
      <c r="Q61" s="131"/>
      <c r="R61" s="131"/>
      <c r="S61" s="131"/>
      <c r="T61" s="131"/>
      <c r="U61" s="131"/>
      <c r="V61" s="131"/>
      <c r="W61" s="131"/>
    </row>
    <row r="62" spans="1:23" x14ac:dyDescent="0.2">
      <c r="A62" s="70"/>
      <c r="B62" s="70"/>
      <c r="C62" s="70"/>
      <c r="D62" s="70"/>
      <c r="E62" s="125"/>
      <c r="F62" s="125"/>
      <c r="G62" s="125"/>
      <c r="H62" s="125"/>
      <c r="I62" s="125"/>
      <c r="J62" s="125"/>
      <c r="K62" s="125"/>
      <c r="L62" s="125"/>
      <c r="M62" s="125"/>
      <c r="N62" s="125"/>
      <c r="O62" s="125"/>
      <c r="P62" s="15"/>
      <c r="Q62" s="15"/>
      <c r="R62" s="15"/>
    </row>
  </sheetData>
  <customSheetViews>
    <customSheetView guid="{09C079DF-E626-4084-A2F6-C76BFDAA1A4F}" showGridLines="0" topLeftCell="C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Folha164">
    <tabColor rgb="FF0070C0"/>
    <pageSetUpPr autoPageBreaks="0" fitToPage="1"/>
  </sheetPr>
  <dimension ref="A1:BA62"/>
  <sheetViews>
    <sheetView showGridLines="0" topLeftCell="B1"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 style="1" customWidth="1"/>
    <col min="15" max="15" width="12.28515625" style="1" customWidth="1"/>
    <col min="16" max="20" width="9.28515625" style="14"/>
    <col min="21" max="21" width="7.42578125" style="14" customWidth="1"/>
    <col min="22" max="16384" width="9.28515625" style="14"/>
  </cols>
  <sheetData>
    <row r="1" spans="1:53" ht="11.1" customHeight="1" x14ac:dyDescent="0.2">
      <c r="A1" s="14"/>
      <c r="B1" s="14"/>
      <c r="C1" s="14"/>
      <c r="D1" s="14"/>
      <c r="E1" s="14"/>
      <c r="F1" s="14"/>
      <c r="G1" s="14"/>
      <c r="H1" s="14"/>
      <c r="I1" s="14"/>
      <c r="J1" s="14"/>
      <c r="K1" s="14"/>
      <c r="L1" s="14"/>
      <c r="M1" s="14"/>
      <c r="N1" s="23"/>
      <c r="O1" s="23" t="s">
        <v>388</v>
      </c>
    </row>
    <row r="2" spans="1:53" s="1" customFormat="1" ht="11.1" customHeight="1" x14ac:dyDescent="0.2"/>
    <row r="3" spans="1:53" s="2" customFormat="1" ht="12" customHeight="1" x14ac:dyDescent="0.2">
      <c r="A3" s="28" t="s">
        <v>285</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5">
        <v>136</v>
      </c>
      <c r="E11" s="15">
        <v>5</v>
      </c>
      <c r="F11" s="15">
        <v>11</v>
      </c>
      <c r="G11" s="15">
        <v>0</v>
      </c>
      <c r="H11" s="15">
        <v>0</v>
      </c>
      <c r="I11" s="15">
        <v>2</v>
      </c>
      <c r="J11" s="15">
        <v>0</v>
      </c>
      <c r="K11" s="15">
        <v>1</v>
      </c>
      <c r="L11" s="15">
        <v>0</v>
      </c>
      <c r="M11" s="15">
        <v>6</v>
      </c>
      <c r="N11" s="15">
        <v>5</v>
      </c>
      <c r="O11" s="15">
        <v>8</v>
      </c>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06">
        <v>6</v>
      </c>
      <c r="E12" s="106">
        <v>0</v>
      </c>
      <c r="F12" s="106">
        <v>0</v>
      </c>
      <c r="G12" s="106">
        <v>0</v>
      </c>
      <c r="H12" s="106">
        <v>0</v>
      </c>
      <c r="I12" s="106">
        <v>0</v>
      </c>
      <c r="J12" s="106">
        <v>0</v>
      </c>
      <c r="K12" s="106">
        <v>0</v>
      </c>
      <c r="L12" s="106">
        <v>0</v>
      </c>
      <c r="M12" s="106">
        <v>0</v>
      </c>
      <c r="N12" s="106">
        <v>0</v>
      </c>
      <c r="O12" s="106">
        <v>0</v>
      </c>
      <c r="P12" s="106"/>
      <c r="Q12" s="106"/>
      <c r="R12" s="106"/>
      <c r="S12" s="106"/>
      <c r="T12" s="106"/>
      <c r="U12" s="106"/>
    </row>
    <row r="13" spans="1:53" ht="14.1" customHeight="1" x14ac:dyDescent="0.2">
      <c r="A13" s="60" t="s">
        <v>504</v>
      </c>
      <c r="B13" s="60" t="s">
        <v>963</v>
      </c>
      <c r="C13" s="23"/>
      <c r="D13" s="15">
        <v>1</v>
      </c>
      <c r="E13" s="15">
        <v>0</v>
      </c>
      <c r="F13" s="15">
        <v>0</v>
      </c>
      <c r="G13" s="15">
        <v>0</v>
      </c>
      <c r="H13" s="15">
        <v>0</v>
      </c>
      <c r="I13" s="15">
        <v>0</v>
      </c>
      <c r="J13" s="15">
        <v>0</v>
      </c>
      <c r="K13" s="15">
        <v>0</v>
      </c>
      <c r="L13" s="15">
        <v>0</v>
      </c>
      <c r="M13" s="15">
        <v>0</v>
      </c>
      <c r="N13" s="15">
        <v>0</v>
      </c>
      <c r="O13" s="15">
        <v>0</v>
      </c>
      <c r="P13" s="15"/>
      <c r="Q13" s="15"/>
      <c r="R13" s="15"/>
      <c r="S13" s="15"/>
      <c r="T13" s="15"/>
      <c r="U13" s="15"/>
    </row>
    <row r="14" spans="1:53" ht="14.1" customHeight="1" x14ac:dyDescent="0.2">
      <c r="A14" s="60" t="s">
        <v>505</v>
      </c>
      <c r="B14" s="60" t="s">
        <v>506</v>
      </c>
      <c r="C14" s="23"/>
      <c r="D14" s="15">
        <v>2</v>
      </c>
      <c r="E14" s="15">
        <v>0</v>
      </c>
      <c r="F14" s="15">
        <v>0</v>
      </c>
      <c r="G14" s="15">
        <v>0</v>
      </c>
      <c r="H14" s="15">
        <v>0</v>
      </c>
      <c r="I14" s="15">
        <v>0</v>
      </c>
      <c r="J14" s="15">
        <v>0</v>
      </c>
      <c r="K14" s="15">
        <v>0</v>
      </c>
      <c r="L14" s="15">
        <v>0</v>
      </c>
      <c r="M14" s="15">
        <v>0</v>
      </c>
      <c r="N14" s="15">
        <v>0</v>
      </c>
      <c r="O14" s="15">
        <v>0</v>
      </c>
      <c r="P14" s="15"/>
      <c r="Q14" s="15"/>
      <c r="R14" s="15"/>
      <c r="S14" s="15"/>
      <c r="T14" s="15"/>
      <c r="U14" s="15"/>
    </row>
    <row r="15" spans="1:53" ht="14.1" customHeight="1" x14ac:dyDescent="0.2">
      <c r="A15" s="60" t="s">
        <v>507</v>
      </c>
      <c r="B15" s="60" t="s">
        <v>508</v>
      </c>
      <c r="C15" s="23"/>
      <c r="D15" s="15">
        <v>1</v>
      </c>
      <c r="E15" s="15">
        <v>0</v>
      </c>
      <c r="F15" s="15">
        <v>0</v>
      </c>
      <c r="G15" s="15">
        <v>0</v>
      </c>
      <c r="H15" s="15">
        <v>0</v>
      </c>
      <c r="I15" s="15">
        <v>0</v>
      </c>
      <c r="J15" s="15">
        <v>0</v>
      </c>
      <c r="K15" s="15">
        <v>0</v>
      </c>
      <c r="L15" s="15">
        <v>0</v>
      </c>
      <c r="M15" s="15">
        <v>0</v>
      </c>
      <c r="N15" s="15">
        <v>0</v>
      </c>
      <c r="O15" s="15">
        <v>0</v>
      </c>
      <c r="P15" s="15"/>
      <c r="Q15" s="15"/>
      <c r="R15" s="15"/>
      <c r="S15" s="15"/>
      <c r="T15" s="15"/>
      <c r="U15" s="15"/>
    </row>
    <row r="16" spans="1:53" ht="14.1" customHeight="1" x14ac:dyDescent="0.2">
      <c r="A16" s="60" t="s">
        <v>509</v>
      </c>
      <c r="B16" s="60" t="s">
        <v>575</v>
      </c>
      <c r="C16" s="23"/>
      <c r="D16" s="15">
        <v>2</v>
      </c>
      <c r="E16" s="15">
        <v>0</v>
      </c>
      <c r="F16" s="15">
        <v>0</v>
      </c>
      <c r="G16" s="15">
        <v>0</v>
      </c>
      <c r="H16" s="15">
        <v>0</v>
      </c>
      <c r="I16" s="15">
        <v>0</v>
      </c>
      <c r="J16" s="15">
        <v>0</v>
      </c>
      <c r="K16" s="15">
        <v>0</v>
      </c>
      <c r="L16" s="15">
        <v>0</v>
      </c>
      <c r="M16" s="15">
        <v>0</v>
      </c>
      <c r="N16" s="15">
        <v>0</v>
      </c>
      <c r="O16" s="15">
        <v>0</v>
      </c>
      <c r="P16" s="15"/>
      <c r="Q16" s="15"/>
      <c r="R16" s="15"/>
      <c r="S16" s="15"/>
      <c r="T16" s="15"/>
      <c r="U16" s="15"/>
    </row>
    <row r="17" spans="1:21" s="22" customFormat="1" ht="14.1" customHeight="1" x14ac:dyDescent="0.2">
      <c r="A17" s="59" t="s">
        <v>510</v>
      </c>
      <c r="B17" s="59" t="s">
        <v>511</v>
      </c>
      <c r="C17" s="27"/>
      <c r="D17" s="106">
        <v>4</v>
      </c>
      <c r="E17" s="106">
        <v>2</v>
      </c>
      <c r="F17" s="106">
        <v>1</v>
      </c>
      <c r="G17" s="106">
        <v>0</v>
      </c>
      <c r="H17" s="106">
        <v>0</v>
      </c>
      <c r="I17" s="106">
        <v>0</v>
      </c>
      <c r="J17" s="106">
        <v>0</v>
      </c>
      <c r="K17" s="106">
        <v>0</v>
      </c>
      <c r="L17" s="106">
        <v>0</v>
      </c>
      <c r="M17" s="106">
        <v>0</v>
      </c>
      <c r="N17" s="106">
        <v>0</v>
      </c>
      <c r="O17" s="106">
        <v>1</v>
      </c>
      <c r="P17" s="106"/>
      <c r="Q17" s="106"/>
      <c r="R17" s="106"/>
      <c r="S17" s="106"/>
      <c r="T17" s="106"/>
      <c r="U17" s="106"/>
    </row>
    <row r="18" spans="1:21" ht="14.1" customHeight="1" x14ac:dyDescent="0.2">
      <c r="A18" s="60" t="s">
        <v>314</v>
      </c>
      <c r="B18" s="60" t="s">
        <v>576</v>
      </c>
      <c r="C18" s="23"/>
      <c r="D18" s="15">
        <v>3</v>
      </c>
      <c r="E18" s="15">
        <v>2</v>
      </c>
      <c r="F18" s="15">
        <v>0</v>
      </c>
      <c r="G18" s="15">
        <v>0</v>
      </c>
      <c r="H18" s="15">
        <v>0</v>
      </c>
      <c r="I18" s="15">
        <v>0</v>
      </c>
      <c r="J18" s="15">
        <v>0</v>
      </c>
      <c r="K18" s="15">
        <v>0</v>
      </c>
      <c r="L18" s="15">
        <v>0</v>
      </c>
      <c r="M18" s="15">
        <v>0</v>
      </c>
      <c r="N18" s="15">
        <v>0</v>
      </c>
      <c r="O18" s="15">
        <v>1</v>
      </c>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v>0</v>
      </c>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v>0</v>
      </c>
      <c r="P20" s="15"/>
      <c r="Q20" s="15"/>
      <c r="R20" s="15"/>
      <c r="S20" s="15"/>
      <c r="T20" s="15"/>
      <c r="U20" s="15"/>
    </row>
    <row r="21" spans="1:21" ht="14.1" customHeight="1" x14ac:dyDescent="0.2">
      <c r="A21" s="60" t="s">
        <v>516</v>
      </c>
      <c r="B21" s="60" t="s">
        <v>577</v>
      </c>
      <c r="C21" s="23"/>
      <c r="D21" s="15">
        <v>1</v>
      </c>
      <c r="E21" s="15">
        <v>0</v>
      </c>
      <c r="F21" s="15">
        <v>1</v>
      </c>
      <c r="G21" s="15">
        <v>0</v>
      </c>
      <c r="H21" s="15">
        <v>0</v>
      </c>
      <c r="I21" s="15">
        <v>0</v>
      </c>
      <c r="J21" s="15">
        <v>0</v>
      </c>
      <c r="K21" s="15">
        <v>0</v>
      </c>
      <c r="L21" s="15">
        <v>0</v>
      </c>
      <c r="M21" s="15">
        <v>0</v>
      </c>
      <c r="N21" s="15">
        <v>0</v>
      </c>
      <c r="O21" s="15">
        <v>0</v>
      </c>
      <c r="P21" s="15"/>
      <c r="Q21" s="15"/>
      <c r="R21" s="15"/>
      <c r="S21" s="15"/>
      <c r="T21" s="15"/>
      <c r="U21" s="15"/>
    </row>
    <row r="22" spans="1:21"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v>0</v>
      </c>
      <c r="P22" s="15"/>
      <c r="Q22" s="15"/>
      <c r="R22" s="15"/>
      <c r="S22" s="15"/>
      <c r="T22" s="15"/>
      <c r="U22" s="15"/>
    </row>
    <row r="23" spans="1:21"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v>0</v>
      </c>
      <c r="P23" s="15"/>
      <c r="Q23" s="15"/>
      <c r="R23" s="15"/>
      <c r="S23" s="15"/>
      <c r="T23" s="15"/>
      <c r="U23" s="15"/>
    </row>
    <row r="24" spans="1:21" s="22" customFormat="1" ht="14.1" customHeight="1" x14ac:dyDescent="0.2">
      <c r="A24" s="59" t="s">
        <v>521</v>
      </c>
      <c r="B24" s="59" t="s">
        <v>501</v>
      </c>
      <c r="C24" s="27"/>
      <c r="D24" s="106">
        <v>12</v>
      </c>
      <c r="E24" s="106">
        <v>0</v>
      </c>
      <c r="F24" s="106">
        <v>2</v>
      </c>
      <c r="G24" s="106">
        <v>0</v>
      </c>
      <c r="H24" s="106">
        <v>0</v>
      </c>
      <c r="I24" s="106">
        <v>1</v>
      </c>
      <c r="J24" s="106">
        <v>0</v>
      </c>
      <c r="K24" s="106">
        <v>0</v>
      </c>
      <c r="L24" s="106">
        <v>0</v>
      </c>
      <c r="M24" s="106">
        <v>0</v>
      </c>
      <c r="N24" s="106">
        <v>0</v>
      </c>
      <c r="O24" s="106">
        <v>0</v>
      </c>
      <c r="P24" s="106"/>
      <c r="Q24" s="106"/>
      <c r="R24" s="106"/>
      <c r="S24" s="106"/>
      <c r="T24" s="106"/>
      <c r="U24" s="106"/>
    </row>
    <row r="25" spans="1:21" ht="14.1" customHeight="1" x14ac:dyDescent="0.2">
      <c r="A25" s="60" t="s">
        <v>522</v>
      </c>
      <c r="B25" s="60" t="s">
        <v>578</v>
      </c>
      <c r="C25" s="14"/>
      <c r="D25" s="15">
        <v>11</v>
      </c>
      <c r="E25" s="15">
        <v>0</v>
      </c>
      <c r="F25" s="15">
        <v>2</v>
      </c>
      <c r="G25" s="15">
        <v>0</v>
      </c>
      <c r="H25" s="15">
        <v>0</v>
      </c>
      <c r="I25" s="15">
        <v>1</v>
      </c>
      <c r="J25" s="15">
        <v>0</v>
      </c>
      <c r="K25" s="15">
        <v>0</v>
      </c>
      <c r="L25" s="15">
        <v>0</v>
      </c>
      <c r="M25" s="15">
        <v>0</v>
      </c>
      <c r="N25" s="15">
        <v>0</v>
      </c>
      <c r="O25" s="15">
        <v>0</v>
      </c>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v>0</v>
      </c>
      <c r="P26" s="15"/>
      <c r="Q26" s="15"/>
      <c r="R26" s="15"/>
      <c r="S26" s="15"/>
      <c r="T26" s="15"/>
      <c r="U26" s="15"/>
    </row>
    <row r="27" spans="1:21" ht="14.1" customHeight="1" x14ac:dyDescent="0.2">
      <c r="A27" s="60" t="s">
        <v>525</v>
      </c>
      <c r="B27" s="60" t="s">
        <v>579</v>
      </c>
      <c r="C27" s="14"/>
      <c r="D27" s="15">
        <v>0</v>
      </c>
      <c r="E27" s="15">
        <v>0</v>
      </c>
      <c r="F27" s="15">
        <v>0</v>
      </c>
      <c r="G27" s="15">
        <v>0</v>
      </c>
      <c r="H27" s="15">
        <v>0</v>
      </c>
      <c r="I27" s="15">
        <v>0</v>
      </c>
      <c r="J27" s="15">
        <v>0</v>
      </c>
      <c r="K27" s="15">
        <v>0</v>
      </c>
      <c r="L27" s="15">
        <v>0</v>
      </c>
      <c r="M27" s="15">
        <v>0</v>
      </c>
      <c r="N27" s="15">
        <v>0</v>
      </c>
      <c r="O27" s="15">
        <v>0</v>
      </c>
      <c r="P27" s="15"/>
      <c r="Q27" s="15"/>
      <c r="R27" s="15"/>
      <c r="S27" s="15"/>
      <c r="T27" s="15"/>
      <c r="U27" s="15"/>
    </row>
    <row r="28" spans="1:21" ht="14.1" customHeight="1" x14ac:dyDescent="0.2">
      <c r="A28" s="60" t="s">
        <v>526</v>
      </c>
      <c r="B28" s="60" t="s">
        <v>964</v>
      </c>
      <c r="C28" s="14"/>
      <c r="D28" s="15">
        <v>0</v>
      </c>
      <c r="E28" s="15">
        <v>0</v>
      </c>
      <c r="F28" s="15">
        <v>0</v>
      </c>
      <c r="G28" s="15">
        <v>0</v>
      </c>
      <c r="H28" s="15">
        <v>0</v>
      </c>
      <c r="I28" s="15">
        <v>0</v>
      </c>
      <c r="J28" s="15">
        <v>0</v>
      </c>
      <c r="K28" s="15">
        <v>0</v>
      </c>
      <c r="L28" s="15">
        <v>0</v>
      </c>
      <c r="M28" s="15">
        <v>0</v>
      </c>
      <c r="N28" s="15">
        <v>0</v>
      </c>
      <c r="O28" s="15">
        <v>0</v>
      </c>
      <c r="P28" s="15"/>
      <c r="Q28" s="15"/>
      <c r="R28" s="15"/>
      <c r="S28" s="15"/>
      <c r="T28" s="15"/>
      <c r="U28" s="15"/>
    </row>
    <row r="29" spans="1:21" ht="14.1" customHeight="1" x14ac:dyDescent="0.2">
      <c r="A29" s="60" t="s">
        <v>527</v>
      </c>
      <c r="B29" s="60" t="s">
        <v>528</v>
      </c>
      <c r="C29" s="14"/>
      <c r="D29" s="15">
        <v>1</v>
      </c>
      <c r="E29" s="15">
        <v>0</v>
      </c>
      <c r="F29" s="15">
        <v>0</v>
      </c>
      <c r="G29" s="15">
        <v>0</v>
      </c>
      <c r="H29" s="15">
        <v>0</v>
      </c>
      <c r="I29" s="15">
        <v>0</v>
      </c>
      <c r="J29" s="15">
        <v>0</v>
      </c>
      <c r="K29" s="15">
        <v>0</v>
      </c>
      <c r="L29" s="15">
        <v>0</v>
      </c>
      <c r="M29" s="15">
        <v>0</v>
      </c>
      <c r="N29" s="15">
        <v>0</v>
      </c>
      <c r="O29" s="15">
        <v>0</v>
      </c>
      <c r="P29" s="15"/>
      <c r="Q29" s="15"/>
      <c r="R29" s="15"/>
      <c r="S29" s="15"/>
      <c r="T29" s="15"/>
      <c r="U29" s="15"/>
    </row>
    <row r="30" spans="1:21" s="22" customFormat="1" ht="14.1" customHeight="1" x14ac:dyDescent="0.2">
      <c r="A30" s="59" t="s">
        <v>529</v>
      </c>
      <c r="B30" s="59" t="s">
        <v>502</v>
      </c>
      <c r="D30" s="106">
        <v>4</v>
      </c>
      <c r="E30" s="106">
        <v>0</v>
      </c>
      <c r="F30" s="106">
        <v>0</v>
      </c>
      <c r="G30" s="106">
        <v>0</v>
      </c>
      <c r="H30" s="106">
        <v>0</v>
      </c>
      <c r="I30" s="106">
        <v>0</v>
      </c>
      <c r="J30" s="106">
        <v>0</v>
      </c>
      <c r="K30" s="106">
        <v>0</v>
      </c>
      <c r="L30" s="106">
        <v>0</v>
      </c>
      <c r="M30" s="106">
        <v>0</v>
      </c>
      <c r="N30" s="106">
        <v>0</v>
      </c>
      <c r="O30" s="106">
        <v>1</v>
      </c>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v>0</v>
      </c>
      <c r="P31" s="15"/>
      <c r="Q31" s="15"/>
      <c r="R31" s="15"/>
      <c r="S31" s="15"/>
      <c r="T31" s="15"/>
      <c r="U31" s="15"/>
    </row>
    <row r="32" spans="1:21" ht="14.1" customHeight="1" x14ac:dyDescent="0.2">
      <c r="A32" s="60" t="s">
        <v>531</v>
      </c>
      <c r="B32" s="60" t="s">
        <v>532</v>
      </c>
      <c r="C32" s="14"/>
      <c r="D32" s="15">
        <v>2</v>
      </c>
      <c r="E32" s="15">
        <v>0</v>
      </c>
      <c r="F32" s="15">
        <v>0</v>
      </c>
      <c r="G32" s="15">
        <v>0</v>
      </c>
      <c r="H32" s="15">
        <v>0</v>
      </c>
      <c r="I32" s="15">
        <v>0</v>
      </c>
      <c r="J32" s="15">
        <v>0</v>
      </c>
      <c r="K32" s="15">
        <v>0</v>
      </c>
      <c r="L32" s="15">
        <v>0</v>
      </c>
      <c r="M32" s="15">
        <v>0</v>
      </c>
      <c r="N32" s="15">
        <v>0</v>
      </c>
      <c r="O32" s="15">
        <v>0</v>
      </c>
      <c r="P32" s="15"/>
      <c r="Q32" s="15"/>
      <c r="R32" s="15"/>
      <c r="S32" s="15"/>
      <c r="T32" s="15"/>
      <c r="U32" s="15"/>
    </row>
    <row r="33" spans="1:21" ht="14.1" customHeight="1" x14ac:dyDescent="0.2">
      <c r="A33" s="60" t="s">
        <v>533</v>
      </c>
      <c r="B33" s="60" t="s">
        <v>580</v>
      </c>
      <c r="C33" s="14"/>
      <c r="D33" s="15">
        <v>2</v>
      </c>
      <c r="E33" s="15">
        <v>0</v>
      </c>
      <c r="F33" s="15">
        <v>0</v>
      </c>
      <c r="G33" s="15">
        <v>0</v>
      </c>
      <c r="H33" s="15">
        <v>0</v>
      </c>
      <c r="I33" s="15">
        <v>0</v>
      </c>
      <c r="J33" s="15">
        <v>0</v>
      </c>
      <c r="K33" s="15">
        <v>0</v>
      </c>
      <c r="L33" s="15">
        <v>0</v>
      </c>
      <c r="M33" s="15">
        <v>0</v>
      </c>
      <c r="N33" s="15">
        <v>0</v>
      </c>
      <c r="O33" s="15">
        <v>1</v>
      </c>
      <c r="P33" s="15"/>
      <c r="Q33" s="15"/>
      <c r="R33" s="15"/>
      <c r="S33" s="15"/>
      <c r="T33" s="15"/>
      <c r="U33" s="15"/>
    </row>
    <row r="34" spans="1:21" ht="14.1" customHeight="1" x14ac:dyDescent="0.2">
      <c r="A34" s="60" t="s">
        <v>534</v>
      </c>
      <c r="B34" s="60" t="s">
        <v>535</v>
      </c>
      <c r="C34" s="14"/>
      <c r="D34" s="15">
        <v>0</v>
      </c>
      <c r="E34" s="15">
        <v>0</v>
      </c>
      <c r="F34" s="15">
        <v>0</v>
      </c>
      <c r="G34" s="15">
        <v>0</v>
      </c>
      <c r="H34" s="15">
        <v>0</v>
      </c>
      <c r="I34" s="15">
        <v>0</v>
      </c>
      <c r="J34" s="15">
        <v>0</v>
      </c>
      <c r="K34" s="15">
        <v>0</v>
      </c>
      <c r="L34" s="15">
        <v>0</v>
      </c>
      <c r="M34" s="15">
        <v>0</v>
      </c>
      <c r="N34" s="15">
        <v>0</v>
      </c>
      <c r="O34" s="15">
        <v>0</v>
      </c>
      <c r="P34" s="15"/>
      <c r="Q34" s="15"/>
      <c r="R34" s="15"/>
      <c r="S34" s="15"/>
      <c r="T34" s="15"/>
      <c r="U34" s="15"/>
    </row>
    <row r="35" spans="1:21" s="22" customFormat="1" ht="14.1" customHeight="1" x14ac:dyDescent="0.2">
      <c r="A35" s="59" t="s">
        <v>536</v>
      </c>
      <c r="B35" s="59" t="s">
        <v>581</v>
      </c>
      <c r="D35" s="106">
        <v>5</v>
      </c>
      <c r="E35" s="106">
        <v>0</v>
      </c>
      <c r="F35" s="106">
        <v>1</v>
      </c>
      <c r="G35" s="106">
        <v>0</v>
      </c>
      <c r="H35" s="106">
        <v>0</v>
      </c>
      <c r="I35" s="106">
        <v>0</v>
      </c>
      <c r="J35" s="106">
        <v>0</v>
      </c>
      <c r="K35" s="106">
        <v>0</v>
      </c>
      <c r="L35" s="106">
        <v>0</v>
      </c>
      <c r="M35" s="106">
        <v>0</v>
      </c>
      <c r="N35" s="106">
        <v>0</v>
      </c>
      <c r="O35" s="106">
        <v>1</v>
      </c>
      <c r="P35" s="106"/>
      <c r="Q35" s="106"/>
      <c r="R35" s="106"/>
      <c r="S35" s="106"/>
      <c r="T35" s="106"/>
      <c r="U35" s="106"/>
    </row>
    <row r="36" spans="1:21" s="22" customFormat="1" ht="14.1" customHeight="1" x14ac:dyDescent="0.2">
      <c r="A36" s="60" t="s">
        <v>537</v>
      </c>
      <c r="B36" s="60" t="s">
        <v>538</v>
      </c>
      <c r="C36" s="14"/>
      <c r="D36" s="15">
        <v>1</v>
      </c>
      <c r="E36" s="15">
        <v>0</v>
      </c>
      <c r="F36" s="15">
        <v>1</v>
      </c>
      <c r="G36" s="15">
        <v>0</v>
      </c>
      <c r="H36" s="15">
        <v>0</v>
      </c>
      <c r="I36" s="15">
        <v>0</v>
      </c>
      <c r="J36" s="15">
        <v>0</v>
      </c>
      <c r="K36" s="15">
        <v>0</v>
      </c>
      <c r="L36" s="15">
        <v>0</v>
      </c>
      <c r="M36" s="15">
        <v>0</v>
      </c>
      <c r="N36" s="15">
        <v>0</v>
      </c>
      <c r="O36" s="15">
        <v>0</v>
      </c>
      <c r="P36" s="15"/>
      <c r="Q36" s="15"/>
      <c r="R36" s="15"/>
      <c r="S36" s="15"/>
      <c r="T36" s="15"/>
      <c r="U36" s="15"/>
    </row>
    <row r="37" spans="1:21" ht="14.1" customHeight="1" x14ac:dyDescent="0.2">
      <c r="A37" s="60" t="s">
        <v>539</v>
      </c>
      <c r="B37" s="60" t="s">
        <v>540</v>
      </c>
      <c r="C37" s="14"/>
      <c r="D37" s="15">
        <v>2</v>
      </c>
      <c r="E37" s="15">
        <v>0</v>
      </c>
      <c r="F37" s="15">
        <v>0</v>
      </c>
      <c r="G37" s="15">
        <v>0</v>
      </c>
      <c r="H37" s="15">
        <v>0</v>
      </c>
      <c r="I37" s="15">
        <v>0</v>
      </c>
      <c r="J37" s="15">
        <v>0</v>
      </c>
      <c r="K37" s="15">
        <v>0</v>
      </c>
      <c r="L37" s="15">
        <v>0</v>
      </c>
      <c r="M37" s="15">
        <v>0</v>
      </c>
      <c r="N37" s="15">
        <v>0</v>
      </c>
      <c r="O37" s="15">
        <v>1</v>
      </c>
      <c r="P37" s="15"/>
      <c r="Q37" s="15"/>
      <c r="R37" s="15"/>
      <c r="S37" s="15"/>
      <c r="T37" s="15"/>
      <c r="U37" s="15"/>
    </row>
    <row r="38" spans="1:21" ht="14.1" customHeight="1" x14ac:dyDescent="0.2">
      <c r="A38" s="60" t="s">
        <v>541</v>
      </c>
      <c r="B38" s="60" t="s">
        <v>542</v>
      </c>
      <c r="C38" s="14"/>
      <c r="D38" s="15">
        <v>0</v>
      </c>
      <c r="E38" s="15">
        <v>0</v>
      </c>
      <c r="F38" s="15">
        <v>0</v>
      </c>
      <c r="G38" s="15">
        <v>0</v>
      </c>
      <c r="H38" s="15">
        <v>0</v>
      </c>
      <c r="I38" s="15">
        <v>0</v>
      </c>
      <c r="J38" s="15">
        <v>0</v>
      </c>
      <c r="K38" s="15">
        <v>0</v>
      </c>
      <c r="L38" s="15">
        <v>0</v>
      </c>
      <c r="M38" s="15">
        <v>0</v>
      </c>
      <c r="N38" s="15">
        <v>0</v>
      </c>
      <c r="O38" s="15">
        <v>0</v>
      </c>
      <c r="P38" s="15"/>
      <c r="Q38" s="15"/>
      <c r="R38" s="15"/>
      <c r="S38" s="15"/>
      <c r="T38" s="15"/>
      <c r="U38" s="15"/>
    </row>
    <row r="39" spans="1:21" ht="14.1" customHeight="1" x14ac:dyDescent="0.2">
      <c r="A39" s="60" t="s">
        <v>543</v>
      </c>
      <c r="B39" s="60" t="s">
        <v>544</v>
      </c>
      <c r="C39" s="14"/>
      <c r="D39" s="15">
        <v>2</v>
      </c>
      <c r="E39" s="15">
        <v>0</v>
      </c>
      <c r="F39" s="15">
        <v>0</v>
      </c>
      <c r="G39" s="15">
        <v>0</v>
      </c>
      <c r="H39" s="15">
        <v>0</v>
      </c>
      <c r="I39" s="15">
        <v>0</v>
      </c>
      <c r="J39" s="15">
        <v>0</v>
      </c>
      <c r="K39" s="15">
        <v>0</v>
      </c>
      <c r="L39" s="15">
        <v>0</v>
      </c>
      <c r="M39" s="15">
        <v>0</v>
      </c>
      <c r="N39" s="15">
        <v>0</v>
      </c>
      <c r="O39" s="15">
        <v>0</v>
      </c>
      <c r="P39" s="15"/>
      <c r="Q39" s="15"/>
      <c r="R39" s="15"/>
      <c r="S39" s="15"/>
      <c r="T39" s="15"/>
      <c r="U39" s="15"/>
    </row>
    <row r="40" spans="1:21" s="22" customFormat="1" ht="14.1" customHeight="1" x14ac:dyDescent="0.2">
      <c r="A40" s="59" t="s">
        <v>545</v>
      </c>
      <c r="B40" s="59" t="s">
        <v>582</v>
      </c>
      <c r="D40" s="106">
        <v>7</v>
      </c>
      <c r="E40" s="106">
        <v>0</v>
      </c>
      <c r="F40" s="106">
        <v>0</v>
      </c>
      <c r="G40" s="106">
        <v>0</v>
      </c>
      <c r="H40" s="106">
        <v>0</v>
      </c>
      <c r="I40" s="106">
        <v>0</v>
      </c>
      <c r="J40" s="106">
        <v>0</v>
      </c>
      <c r="K40" s="106">
        <v>1</v>
      </c>
      <c r="L40" s="106">
        <v>0</v>
      </c>
      <c r="M40" s="106">
        <v>1</v>
      </c>
      <c r="N40" s="106">
        <v>0</v>
      </c>
      <c r="O40" s="106">
        <v>0</v>
      </c>
      <c r="P40" s="106"/>
      <c r="Q40" s="106"/>
      <c r="R40" s="106"/>
      <c r="S40" s="106"/>
      <c r="T40" s="106"/>
      <c r="U40" s="106"/>
    </row>
    <row r="41" spans="1:21" ht="14.1" customHeight="1" x14ac:dyDescent="0.2">
      <c r="A41" s="60" t="s">
        <v>546</v>
      </c>
      <c r="B41" s="60" t="s">
        <v>588</v>
      </c>
      <c r="C41" s="14"/>
      <c r="D41" s="15">
        <v>2</v>
      </c>
      <c r="E41" s="15">
        <v>0</v>
      </c>
      <c r="F41" s="15">
        <v>0</v>
      </c>
      <c r="G41" s="15">
        <v>0</v>
      </c>
      <c r="H41" s="15">
        <v>0</v>
      </c>
      <c r="I41" s="15">
        <v>0</v>
      </c>
      <c r="J41" s="15">
        <v>0</v>
      </c>
      <c r="K41" s="15">
        <v>0</v>
      </c>
      <c r="L41" s="15">
        <v>0</v>
      </c>
      <c r="M41" s="15">
        <v>1</v>
      </c>
      <c r="N41" s="15">
        <v>0</v>
      </c>
      <c r="O41" s="15">
        <v>0</v>
      </c>
      <c r="P41" s="15"/>
      <c r="Q41" s="15"/>
      <c r="R41" s="15"/>
      <c r="S41" s="15"/>
      <c r="T41" s="15"/>
      <c r="U41" s="15"/>
    </row>
    <row r="42" spans="1:21" ht="14.1" customHeight="1" x14ac:dyDescent="0.2">
      <c r="A42" s="60" t="s">
        <v>547</v>
      </c>
      <c r="B42" s="60" t="s">
        <v>583</v>
      </c>
      <c r="C42" s="14"/>
      <c r="D42" s="15">
        <v>5</v>
      </c>
      <c r="E42" s="15">
        <v>0</v>
      </c>
      <c r="F42" s="15">
        <v>0</v>
      </c>
      <c r="G42" s="15">
        <v>0</v>
      </c>
      <c r="H42" s="15">
        <v>0</v>
      </c>
      <c r="I42" s="15">
        <v>0</v>
      </c>
      <c r="J42" s="15">
        <v>0</v>
      </c>
      <c r="K42" s="15">
        <v>1</v>
      </c>
      <c r="L42" s="15">
        <v>0</v>
      </c>
      <c r="M42" s="15">
        <v>0</v>
      </c>
      <c r="N42" s="15">
        <v>0</v>
      </c>
      <c r="O42" s="15">
        <v>0</v>
      </c>
      <c r="P42" s="15"/>
      <c r="Q42" s="15"/>
      <c r="R42" s="15"/>
      <c r="S42" s="15"/>
      <c r="T42" s="15"/>
      <c r="U42" s="15"/>
    </row>
    <row r="43" spans="1:21" ht="14.1" customHeight="1" x14ac:dyDescent="0.2">
      <c r="A43" s="60" t="s">
        <v>548</v>
      </c>
      <c r="B43" s="60" t="s">
        <v>589</v>
      </c>
      <c r="C43" s="14"/>
      <c r="D43" s="15">
        <v>0</v>
      </c>
      <c r="E43" s="15">
        <v>0</v>
      </c>
      <c r="F43" s="15">
        <v>0</v>
      </c>
      <c r="G43" s="15">
        <v>0</v>
      </c>
      <c r="H43" s="15">
        <v>0</v>
      </c>
      <c r="I43" s="15">
        <v>0</v>
      </c>
      <c r="J43" s="15">
        <v>0</v>
      </c>
      <c r="K43" s="15">
        <v>0</v>
      </c>
      <c r="L43" s="15">
        <v>0</v>
      </c>
      <c r="M43" s="15">
        <v>0</v>
      </c>
      <c r="N43" s="15">
        <v>0</v>
      </c>
      <c r="O43" s="15">
        <v>0</v>
      </c>
      <c r="P43" s="15"/>
      <c r="Q43" s="15"/>
      <c r="R43" s="15"/>
      <c r="S43" s="15"/>
      <c r="T43" s="15"/>
      <c r="U43" s="15"/>
    </row>
    <row r="44" spans="1:21" s="22" customFormat="1" ht="14.1" customHeight="1" x14ac:dyDescent="0.2">
      <c r="A44" s="59" t="s">
        <v>549</v>
      </c>
      <c r="B44" s="59" t="s">
        <v>584</v>
      </c>
      <c r="D44" s="106">
        <v>43</v>
      </c>
      <c r="E44" s="106">
        <v>1</v>
      </c>
      <c r="F44" s="106">
        <v>4</v>
      </c>
      <c r="G44" s="106">
        <v>0</v>
      </c>
      <c r="H44" s="106">
        <v>0</v>
      </c>
      <c r="I44" s="106">
        <v>1</v>
      </c>
      <c r="J44" s="106">
        <v>0</v>
      </c>
      <c r="K44" s="106">
        <v>0</v>
      </c>
      <c r="L44" s="106">
        <v>0</v>
      </c>
      <c r="M44" s="106">
        <v>2</v>
      </c>
      <c r="N44" s="106">
        <v>0</v>
      </c>
      <c r="O44" s="106">
        <v>2</v>
      </c>
      <c r="P44" s="106"/>
      <c r="Q44" s="106"/>
      <c r="R44" s="106"/>
      <c r="S44" s="106"/>
      <c r="T44" s="106"/>
      <c r="U44" s="106"/>
    </row>
    <row r="45" spans="1:21" ht="14.1" customHeight="1" x14ac:dyDescent="0.2">
      <c r="A45" s="60" t="s">
        <v>550</v>
      </c>
      <c r="B45" s="60" t="s">
        <v>966</v>
      </c>
      <c r="C45" s="14"/>
      <c r="D45" s="15">
        <v>21</v>
      </c>
      <c r="E45" s="15">
        <v>1</v>
      </c>
      <c r="F45" s="15">
        <v>2</v>
      </c>
      <c r="G45" s="15">
        <v>0</v>
      </c>
      <c r="H45" s="15">
        <v>0</v>
      </c>
      <c r="I45" s="15">
        <v>0</v>
      </c>
      <c r="J45" s="15">
        <v>0</v>
      </c>
      <c r="K45" s="15">
        <v>0</v>
      </c>
      <c r="L45" s="15">
        <v>0</v>
      </c>
      <c r="M45" s="15">
        <v>1</v>
      </c>
      <c r="N45" s="15">
        <v>0</v>
      </c>
      <c r="O45" s="15">
        <v>0</v>
      </c>
      <c r="P45" s="15"/>
      <c r="Q45" s="15"/>
      <c r="R45" s="15"/>
      <c r="S45" s="15"/>
      <c r="T45" s="15"/>
      <c r="U45" s="15"/>
    </row>
    <row r="46" spans="1:21" ht="14.1" customHeight="1" x14ac:dyDescent="0.2">
      <c r="A46" s="60" t="s">
        <v>551</v>
      </c>
      <c r="B46" s="60" t="s">
        <v>552</v>
      </c>
      <c r="C46" s="14"/>
      <c r="D46" s="15">
        <v>11</v>
      </c>
      <c r="E46" s="15">
        <v>0</v>
      </c>
      <c r="F46" s="15">
        <v>1</v>
      </c>
      <c r="G46" s="15">
        <v>0</v>
      </c>
      <c r="H46" s="15">
        <v>0</v>
      </c>
      <c r="I46" s="15">
        <v>0</v>
      </c>
      <c r="J46" s="15">
        <v>0</v>
      </c>
      <c r="K46" s="15">
        <v>0</v>
      </c>
      <c r="L46" s="15">
        <v>0</v>
      </c>
      <c r="M46" s="15">
        <v>0</v>
      </c>
      <c r="N46" s="15">
        <v>0</v>
      </c>
      <c r="O46" s="15">
        <v>1</v>
      </c>
      <c r="P46" s="15"/>
      <c r="Q46" s="15"/>
      <c r="R46" s="15"/>
      <c r="S46" s="15"/>
      <c r="T46" s="15"/>
      <c r="U46" s="15"/>
    </row>
    <row r="47" spans="1:21" ht="14.1" customHeight="1" x14ac:dyDescent="0.2">
      <c r="A47" s="60" t="s">
        <v>553</v>
      </c>
      <c r="B47" s="60" t="s">
        <v>967</v>
      </c>
      <c r="C47" s="14"/>
      <c r="D47" s="15">
        <v>0</v>
      </c>
      <c r="E47" s="15">
        <v>0</v>
      </c>
      <c r="F47" s="15">
        <v>0</v>
      </c>
      <c r="G47" s="15">
        <v>0</v>
      </c>
      <c r="H47" s="15">
        <v>0</v>
      </c>
      <c r="I47" s="15">
        <v>0</v>
      </c>
      <c r="J47" s="15">
        <v>0</v>
      </c>
      <c r="K47" s="15">
        <v>0</v>
      </c>
      <c r="L47" s="15">
        <v>0</v>
      </c>
      <c r="M47" s="15">
        <v>0</v>
      </c>
      <c r="N47" s="15">
        <v>0</v>
      </c>
      <c r="O47" s="15">
        <v>0</v>
      </c>
      <c r="P47" s="15"/>
      <c r="Q47" s="15"/>
      <c r="R47" s="15"/>
      <c r="S47" s="15"/>
      <c r="T47" s="15"/>
      <c r="U47" s="15"/>
    </row>
    <row r="48" spans="1:21" ht="14.1" customHeight="1" x14ac:dyDescent="0.2">
      <c r="A48" s="60" t="s">
        <v>554</v>
      </c>
      <c r="B48" s="60" t="s">
        <v>555</v>
      </c>
      <c r="C48" s="14"/>
      <c r="D48" s="15">
        <v>9</v>
      </c>
      <c r="E48" s="15">
        <v>0</v>
      </c>
      <c r="F48" s="15">
        <v>1</v>
      </c>
      <c r="G48" s="15">
        <v>0</v>
      </c>
      <c r="H48" s="15">
        <v>0</v>
      </c>
      <c r="I48" s="15">
        <v>1</v>
      </c>
      <c r="J48" s="15">
        <v>0</v>
      </c>
      <c r="K48" s="15">
        <v>0</v>
      </c>
      <c r="L48" s="15">
        <v>0</v>
      </c>
      <c r="M48" s="15">
        <v>0</v>
      </c>
      <c r="N48" s="15">
        <v>0</v>
      </c>
      <c r="O48" s="15">
        <v>1</v>
      </c>
      <c r="P48" s="15"/>
      <c r="Q48" s="15"/>
      <c r="R48" s="15"/>
      <c r="S48" s="15"/>
      <c r="T48" s="15"/>
      <c r="U48" s="15"/>
    </row>
    <row r="49" spans="1:21" ht="14.1" customHeight="1" x14ac:dyDescent="0.2">
      <c r="A49" s="60" t="s">
        <v>556</v>
      </c>
      <c r="B49" s="60" t="s">
        <v>968</v>
      </c>
      <c r="C49" s="14"/>
      <c r="D49" s="15">
        <v>2</v>
      </c>
      <c r="E49" s="15">
        <v>0</v>
      </c>
      <c r="F49" s="15">
        <v>0</v>
      </c>
      <c r="G49" s="15">
        <v>0</v>
      </c>
      <c r="H49" s="15">
        <v>0</v>
      </c>
      <c r="I49" s="15">
        <v>0</v>
      </c>
      <c r="J49" s="15">
        <v>0</v>
      </c>
      <c r="K49" s="15">
        <v>0</v>
      </c>
      <c r="L49" s="15">
        <v>0</v>
      </c>
      <c r="M49" s="15">
        <v>1</v>
      </c>
      <c r="N49" s="15">
        <v>0</v>
      </c>
      <c r="O49" s="15">
        <v>0</v>
      </c>
      <c r="P49" s="15"/>
      <c r="Q49" s="15"/>
      <c r="R49" s="15"/>
      <c r="S49" s="15"/>
      <c r="T49" s="15"/>
      <c r="U49" s="15"/>
    </row>
    <row r="50" spans="1:21" s="22" customFormat="1" ht="14.1" customHeight="1" x14ac:dyDescent="0.2">
      <c r="A50" s="59" t="s">
        <v>557</v>
      </c>
      <c r="B50" s="59" t="s">
        <v>585</v>
      </c>
      <c r="D50" s="106">
        <v>27</v>
      </c>
      <c r="E50" s="106">
        <v>1</v>
      </c>
      <c r="F50" s="106">
        <v>1</v>
      </c>
      <c r="G50" s="106">
        <v>0</v>
      </c>
      <c r="H50" s="106">
        <v>0</v>
      </c>
      <c r="I50" s="106">
        <v>0</v>
      </c>
      <c r="J50" s="106">
        <v>0</v>
      </c>
      <c r="K50" s="106">
        <v>0</v>
      </c>
      <c r="L50" s="106">
        <v>0</v>
      </c>
      <c r="M50" s="106">
        <v>2</v>
      </c>
      <c r="N50" s="106">
        <v>3</v>
      </c>
      <c r="O50" s="106">
        <v>1</v>
      </c>
      <c r="P50" s="106"/>
      <c r="Q50" s="106"/>
      <c r="R50" s="106"/>
      <c r="S50" s="106"/>
      <c r="T50" s="106"/>
      <c r="U50" s="106"/>
    </row>
    <row r="51" spans="1:21" ht="14.1" customHeight="1" x14ac:dyDescent="0.2">
      <c r="A51" s="60" t="s">
        <v>558</v>
      </c>
      <c r="B51" s="60" t="s">
        <v>559</v>
      </c>
      <c r="C51" s="14"/>
      <c r="D51" s="15">
        <v>8</v>
      </c>
      <c r="E51" s="15">
        <v>0</v>
      </c>
      <c r="F51" s="15">
        <v>0</v>
      </c>
      <c r="G51" s="15">
        <v>0</v>
      </c>
      <c r="H51" s="15">
        <v>0</v>
      </c>
      <c r="I51" s="15">
        <v>0</v>
      </c>
      <c r="J51" s="15">
        <v>0</v>
      </c>
      <c r="K51" s="15">
        <v>0</v>
      </c>
      <c r="L51" s="15">
        <v>0</v>
      </c>
      <c r="M51" s="15">
        <v>1</v>
      </c>
      <c r="N51" s="15">
        <v>3</v>
      </c>
      <c r="O51" s="15">
        <v>0</v>
      </c>
      <c r="P51" s="15"/>
      <c r="Q51" s="15"/>
      <c r="R51" s="15"/>
      <c r="S51" s="15"/>
      <c r="T51" s="15"/>
      <c r="U51" s="15"/>
    </row>
    <row r="52" spans="1:21" ht="14.1" customHeight="1" x14ac:dyDescent="0.2">
      <c r="A52" s="60" t="s">
        <v>560</v>
      </c>
      <c r="B52" s="60" t="s">
        <v>561</v>
      </c>
      <c r="C52" s="14"/>
      <c r="D52" s="15">
        <v>1</v>
      </c>
      <c r="E52" s="15">
        <v>0</v>
      </c>
      <c r="F52" s="15">
        <v>1</v>
      </c>
      <c r="G52" s="15">
        <v>0</v>
      </c>
      <c r="H52" s="15">
        <v>0</v>
      </c>
      <c r="I52" s="15">
        <v>0</v>
      </c>
      <c r="J52" s="15">
        <v>0</v>
      </c>
      <c r="K52" s="15">
        <v>0</v>
      </c>
      <c r="L52" s="15">
        <v>0</v>
      </c>
      <c r="M52" s="15">
        <v>0</v>
      </c>
      <c r="N52" s="15">
        <v>0</v>
      </c>
      <c r="O52" s="15">
        <v>0</v>
      </c>
      <c r="P52" s="15"/>
      <c r="Q52" s="15"/>
      <c r="R52" s="15"/>
      <c r="S52" s="15"/>
      <c r="T52" s="15"/>
      <c r="U52" s="15"/>
    </row>
    <row r="53" spans="1:21" ht="14.1" customHeight="1" x14ac:dyDescent="0.2">
      <c r="A53" s="60" t="s">
        <v>562</v>
      </c>
      <c r="B53" s="60" t="s">
        <v>563</v>
      </c>
      <c r="C53" s="14"/>
      <c r="D53" s="15">
        <v>18</v>
      </c>
      <c r="E53" s="15">
        <v>1</v>
      </c>
      <c r="F53" s="15">
        <v>0</v>
      </c>
      <c r="G53" s="15">
        <v>0</v>
      </c>
      <c r="H53" s="15">
        <v>0</v>
      </c>
      <c r="I53" s="15">
        <v>0</v>
      </c>
      <c r="J53" s="15">
        <v>0</v>
      </c>
      <c r="K53" s="15">
        <v>0</v>
      </c>
      <c r="L53" s="15">
        <v>0</v>
      </c>
      <c r="M53" s="15">
        <v>1</v>
      </c>
      <c r="N53" s="15">
        <v>0</v>
      </c>
      <c r="O53" s="15">
        <v>1</v>
      </c>
      <c r="P53" s="15"/>
      <c r="Q53" s="15"/>
      <c r="R53" s="15"/>
      <c r="S53" s="15"/>
      <c r="T53" s="15"/>
      <c r="U53" s="15"/>
    </row>
    <row r="54" spans="1:21" s="22" customFormat="1" ht="14.1" customHeight="1" x14ac:dyDescent="0.2">
      <c r="A54" s="59" t="s">
        <v>564</v>
      </c>
      <c r="B54" s="59" t="s">
        <v>565</v>
      </c>
      <c r="D54" s="106">
        <v>27</v>
      </c>
      <c r="E54" s="106">
        <v>1</v>
      </c>
      <c r="F54" s="106">
        <v>2</v>
      </c>
      <c r="G54" s="106">
        <v>0</v>
      </c>
      <c r="H54" s="106">
        <v>0</v>
      </c>
      <c r="I54" s="106">
        <v>0</v>
      </c>
      <c r="J54" s="106">
        <v>0</v>
      </c>
      <c r="K54" s="106">
        <v>0</v>
      </c>
      <c r="L54" s="106">
        <v>0</v>
      </c>
      <c r="M54" s="106">
        <v>1</v>
      </c>
      <c r="N54" s="106">
        <v>1</v>
      </c>
      <c r="O54" s="106">
        <v>2</v>
      </c>
      <c r="P54" s="106"/>
      <c r="Q54" s="106"/>
      <c r="R54" s="106"/>
      <c r="S54" s="106"/>
      <c r="T54" s="106"/>
      <c r="U54" s="106"/>
    </row>
    <row r="55" spans="1:21" ht="14.1" customHeight="1" x14ac:dyDescent="0.2">
      <c r="A55" s="60" t="s">
        <v>566</v>
      </c>
      <c r="B55" s="60" t="s">
        <v>567</v>
      </c>
      <c r="C55" s="14"/>
      <c r="D55" s="15">
        <v>1</v>
      </c>
      <c r="E55" s="15">
        <v>0</v>
      </c>
      <c r="F55" s="15">
        <v>0</v>
      </c>
      <c r="G55" s="15">
        <v>0</v>
      </c>
      <c r="H55" s="15">
        <v>0</v>
      </c>
      <c r="I55" s="15">
        <v>0</v>
      </c>
      <c r="J55" s="15">
        <v>0</v>
      </c>
      <c r="K55" s="15">
        <v>0</v>
      </c>
      <c r="L55" s="15">
        <v>0</v>
      </c>
      <c r="M55" s="15">
        <v>0</v>
      </c>
      <c r="N55" s="15">
        <v>0</v>
      </c>
      <c r="O55" s="15">
        <v>0</v>
      </c>
      <c r="P55" s="15"/>
      <c r="Q55" s="15"/>
      <c r="R55" s="15"/>
      <c r="S55" s="15"/>
      <c r="T55" s="15"/>
      <c r="U55" s="15"/>
    </row>
    <row r="56" spans="1:21" ht="14.1" customHeight="1" x14ac:dyDescent="0.2">
      <c r="A56" s="60" t="s">
        <v>568</v>
      </c>
      <c r="B56" s="60" t="s">
        <v>586</v>
      </c>
      <c r="C56" s="14"/>
      <c r="D56" s="15">
        <v>5</v>
      </c>
      <c r="E56" s="15">
        <v>0</v>
      </c>
      <c r="F56" s="15">
        <v>0</v>
      </c>
      <c r="G56" s="15">
        <v>0</v>
      </c>
      <c r="H56" s="15">
        <v>0</v>
      </c>
      <c r="I56" s="15">
        <v>0</v>
      </c>
      <c r="J56" s="15">
        <v>0</v>
      </c>
      <c r="K56" s="15">
        <v>0</v>
      </c>
      <c r="L56" s="15">
        <v>0</v>
      </c>
      <c r="M56" s="15">
        <v>1</v>
      </c>
      <c r="N56" s="15">
        <v>0</v>
      </c>
      <c r="O56" s="15">
        <v>0</v>
      </c>
      <c r="P56" s="15"/>
      <c r="Q56" s="15"/>
      <c r="R56" s="15"/>
      <c r="S56" s="15"/>
      <c r="T56" s="15"/>
      <c r="U56" s="15"/>
    </row>
    <row r="57" spans="1:21" ht="14.1" customHeight="1" x14ac:dyDescent="0.2">
      <c r="A57" s="60" t="s">
        <v>569</v>
      </c>
      <c r="B57" s="60" t="s">
        <v>958</v>
      </c>
      <c r="C57" s="14"/>
      <c r="D57" s="15">
        <v>9</v>
      </c>
      <c r="E57" s="15">
        <v>0</v>
      </c>
      <c r="F57" s="15">
        <v>2</v>
      </c>
      <c r="G57" s="15">
        <v>0</v>
      </c>
      <c r="H57" s="15">
        <v>0</v>
      </c>
      <c r="I57" s="15">
        <v>0</v>
      </c>
      <c r="J57" s="15">
        <v>0</v>
      </c>
      <c r="K57" s="15">
        <v>0</v>
      </c>
      <c r="L57" s="15">
        <v>0</v>
      </c>
      <c r="M57" s="15">
        <v>0</v>
      </c>
      <c r="N57" s="15">
        <v>1</v>
      </c>
      <c r="O57" s="15">
        <v>1</v>
      </c>
      <c r="P57" s="15"/>
      <c r="Q57" s="15"/>
      <c r="R57" s="15"/>
      <c r="S57" s="15"/>
      <c r="T57" s="15"/>
      <c r="U57" s="15"/>
    </row>
    <row r="58" spans="1:21" ht="14.1" customHeight="1" x14ac:dyDescent="0.2">
      <c r="A58" s="60" t="s">
        <v>570</v>
      </c>
      <c r="B58" s="60" t="s">
        <v>571</v>
      </c>
      <c r="C58" s="14"/>
      <c r="D58" s="15">
        <v>0</v>
      </c>
      <c r="E58" s="15">
        <v>0</v>
      </c>
      <c r="F58" s="15">
        <v>0</v>
      </c>
      <c r="G58" s="15">
        <v>0</v>
      </c>
      <c r="H58" s="15">
        <v>0</v>
      </c>
      <c r="I58" s="15">
        <v>0</v>
      </c>
      <c r="J58" s="15">
        <v>0</v>
      </c>
      <c r="K58" s="15">
        <v>0</v>
      </c>
      <c r="L58" s="15">
        <v>0</v>
      </c>
      <c r="M58" s="15">
        <v>0</v>
      </c>
      <c r="N58" s="15">
        <v>0</v>
      </c>
      <c r="O58" s="15">
        <v>0</v>
      </c>
      <c r="P58" s="15"/>
      <c r="Q58" s="15"/>
      <c r="R58" s="15"/>
      <c r="S58" s="15"/>
      <c r="T58" s="15"/>
      <c r="U58" s="15"/>
    </row>
    <row r="59" spans="1:21" ht="14.1" customHeight="1" x14ac:dyDescent="0.2">
      <c r="A59" s="60" t="s">
        <v>572</v>
      </c>
      <c r="B59" s="60" t="s">
        <v>587</v>
      </c>
      <c r="C59" s="14"/>
      <c r="D59" s="15">
        <v>0</v>
      </c>
      <c r="E59" s="15">
        <v>0</v>
      </c>
      <c r="F59" s="15">
        <v>0</v>
      </c>
      <c r="G59" s="15">
        <v>0</v>
      </c>
      <c r="H59" s="15">
        <v>0</v>
      </c>
      <c r="I59" s="15">
        <v>0</v>
      </c>
      <c r="J59" s="15">
        <v>0</v>
      </c>
      <c r="K59" s="15">
        <v>0</v>
      </c>
      <c r="L59" s="15">
        <v>0</v>
      </c>
      <c r="M59" s="15">
        <v>0</v>
      </c>
      <c r="N59" s="15">
        <v>0</v>
      </c>
      <c r="O59" s="15">
        <v>0</v>
      </c>
      <c r="P59" s="15"/>
      <c r="Q59" s="15"/>
      <c r="R59" s="15"/>
      <c r="S59" s="15"/>
      <c r="T59" s="15"/>
      <c r="U59" s="15"/>
    </row>
    <row r="60" spans="1:21" ht="14.1" customHeight="1" x14ac:dyDescent="0.2">
      <c r="A60" s="60" t="s">
        <v>573</v>
      </c>
      <c r="B60" s="60" t="s">
        <v>574</v>
      </c>
      <c r="C60" s="14"/>
      <c r="D60" s="15">
        <v>12</v>
      </c>
      <c r="E60" s="15">
        <v>1</v>
      </c>
      <c r="F60" s="15">
        <v>0</v>
      </c>
      <c r="G60" s="15">
        <v>0</v>
      </c>
      <c r="H60" s="15">
        <v>0</v>
      </c>
      <c r="I60" s="15">
        <v>0</v>
      </c>
      <c r="J60" s="15">
        <v>0</v>
      </c>
      <c r="K60" s="15">
        <v>0</v>
      </c>
      <c r="L60" s="15">
        <v>0</v>
      </c>
      <c r="M60" s="15">
        <v>0</v>
      </c>
      <c r="N60" s="15">
        <v>0</v>
      </c>
      <c r="O60" s="15">
        <v>1</v>
      </c>
      <c r="P60" s="15"/>
      <c r="Q60" s="15"/>
      <c r="R60" s="15"/>
      <c r="S60" s="15"/>
      <c r="T60" s="15"/>
      <c r="U60" s="15"/>
    </row>
    <row r="61" spans="1:21" s="22" customFormat="1" ht="14.1" customHeight="1" x14ac:dyDescent="0.2">
      <c r="A61" s="58" t="s">
        <v>591</v>
      </c>
      <c r="B61" s="59"/>
      <c r="D61" s="106">
        <v>1</v>
      </c>
      <c r="E61" s="106">
        <v>0</v>
      </c>
      <c r="F61" s="106">
        <v>0</v>
      </c>
      <c r="G61" s="106">
        <v>0</v>
      </c>
      <c r="H61" s="106">
        <v>0</v>
      </c>
      <c r="I61" s="106">
        <v>0</v>
      </c>
      <c r="J61" s="106">
        <v>0</v>
      </c>
      <c r="K61" s="106">
        <v>0</v>
      </c>
      <c r="L61" s="106">
        <v>0</v>
      </c>
      <c r="M61" s="106">
        <v>0</v>
      </c>
      <c r="N61" s="106">
        <v>1</v>
      </c>
      <c r="O61" s="106">
        <v>0</v>
      </c>
      <c r="P61" s="106"/>
      <c r="Q61" s="106"/>
      <c r="R61" s="106"/>
      <c r="S61" s="106"/>
      <c r="T61" s="106"/>
      <c r="U61" s="106"/>
    </row>
    <row r="62" spans="1:21" x14ac:dyDescent="0.2">
      <c r="A62" s="70"/>
      <c r="B62" s="70"/>
      <c r="C62" s="70"/>
      <c r="D62" s="70"/>
      <c r="E62" s="70"/>
      <c r="F62" s="70"/>
      <c r="G62" s="70"/>
      <c r="H62" s="70"/>
      <c r="I62" s="70"/>
      <c r="J62" s="70"/>
      <c r="K62" s="70"/>
      <c r="L62" s="70"/>
      <c r="M62" s="70"/>
      <c r="N62" s="70"/>
      <c r="O62" s="102" t="s">
        <v>95</v>
      </c>
    </row>
  </sheetData>
  <customSheetViews>
    <customSheetView guid="{09C079DF-E626-4084-A2F6-C76BFDAA1A4F}" showGridLines="0" topLeftCell="D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39370078740157483" header="0" footer="0"/>
  <pageSetup paperSize="9" scale="64" orientation="landscape" r:id="rId2"/>
  <headerFooter alignWithMargins="0"/>
  <ignoredErrors>
    <ignoredError sqref="A12:A61" numberStoredAsText="1"/>
  </ignoredErrors>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Folha165">
    <tabColor rgb="FF0070C0"/>
    <pageSetUpPr autoPageBreaks="0" fitToPage="1"/>
  </sheetPr>
  <dimension ref="A1:BA62"/>
  <sheetViews>
    <sheetView showGridLines="0"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20" width="9.28515625" style="14"/>
    <col min="21" max="21" width="7.42578125" style="14" customWidth="1"/>
    <col min="22" max="16384" width="9.28515625" style="14"/>
  </cols>
  <sheetData>
    <row r="1" spans="1:53" ht="11.1" customHeight="1" x14ac:dyDescent="0.2">
      <c r="A1" s="14" t="s">
        <v>96</v>
      </c>
      <c r="B1" s="14"/>
      <c r="C1" s="14"/>
      <c r="D1" s="14"/>
      <c r="E1" s="14"/>
      <c r="F1" s="14"/>
      <c r="G1" s="14"/>
      <c r="H1" s="14"/>
      <c r="I1" s="14"/>
      <c r="J1" s="14"/>
      <c r="K1" s="14"/>
      <c r="L1" s="14"/>
      <c r="M1" s="14"/>
      <c r="N1" s="23"/>
      <c r="O1" s="23" t="s">
        <v>388</v>
      </c>
    </row>
    <row r="2" spans="1:53" s="1" customFormat="1" ht="11.1" customHeight="1" x14ac:dyDescent="0.2"/>
    <row r="3" spans="1:53" s="2" customFormat="1" ht="12" customHeight="1" x14ac:dyDescent="0.2">
      <c r="A3" s="28" t="s">
        <v>285</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5">
        <v>136</v>
      </c>
      <c r="E11" s="15">
        <v>28</v>
      </c>
      <c r="F11" s="15">
        <v>3</v>
      </c>
      <c r="G11" s="15">
        <v>17</v>
      </c>
      <c r="H11" s="15">
        <v>2</v>
      </c>
      <c r="I11" s="15">
        <v>0</v>
      </c>
      <c r="J11" s="15">
        <v>0</v>
      </c>
      <c r="K11" s="15">
        <v>5</v>
      </c>
      <c r="L11" s="15">
        <v>0</v>
      </c>
      <c r="M11" s="15">
        <v>3</v>
      </c>
      <c r="N11" s="15">
        <v>0</v>
      </c>
      <c r="O11" s="15">
        <v>40</v>
      </c>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06">
        <v>6</v>
      </c>
      <c r="E12" s="106">
        <v>3</v>
      </c>
      <c r="F12" s="106">
        <v>0</v>
      </c>
      <c r="G12" s="106">
        <v>1</v>
      </c>
      <c r="H12" s="106">
        <v>0</v>
      </c>
      <c r="I12" s="106">
        <v>0</v>
      </c>
      <c r="J12" s="106">
        <v>0</v>
      </c>
      <c r="K12" s="106">
        <v>1</v>
      </c>
      <c r="L12" s="106">
        <v>0</v>
      </c>
      <c r="M12" s="106">
        <v>0</v>
      </c>
      <c r="N12" s="106">
        <v>0</v>
      </c>
      <c r="O12" s="106">
        <v>1</v>
      </c>
      <c r="P12" s="106"/>
      <c r="Q12" s="106"/>
      <c r="R12" s="106"/>
      <c r="S12" s="106"/>
      <c r="T12" s="106"/>
      <c r="U12" s="106"/>
    </row>
    <row r="13" spans="1:53" ht="14.1" customHeight="1" x14ac:dyDescent="0.2">
      <c r="A13" s="60" t="s">
        <v>504</v>
      </c>
      <c r="B13" s="60" t="s">
        <v>963</v>
      </c>
      <c r="C13" s="23"/>
      <c r="D13" s="15">
        <v>1</v>
      </c>
      <c r="E13" s="15">
        <v>1</v>
      </c>
      <c r="F13" s="15">
        <v>0</v>
      </c>
      <c r="G13" s="15">
        <v>0</v>
      </c>
      <c r="H13" s="15">
        <v>0</v>
      </c>
      <c r="I13" s="15">
        <v>0</v>
      </c>
      <c r="J13" s="15">
        <v>0</v>
      </c>
      <c r="K13" s="15">
        <v>0</v>
      </c>
      <c r="L13" s="15">
        <v>0</v>
      </c>
      <c r="M13" s="15">
        <v>0</v>
      </c>
      <c r="N13" s="15">
        <v>0</v>
      </c>
      <c r="O13" s="15">
        <v>0</v>
      </c>
      <c r="P13" s="15"/>
      <c r="Q13" s="15"/>
      <c r="R13" s="15"/>
      <c r="S13" s="15"/>
      <c r="T13" s="15"/>
      <c r="U13" s="15"/>
    </row>
    <row r="14" spans="1:53" ht="14.1" customHeight="1" x14ac:dyDescent="0.2">
      <c r="A14" s="60" t="s">
        <v>505</v>
      </c>
      <c r="B14" s="60" t="s">
        <v>506</v>
      </c>
      <c r="C14" s="23"/>
      <c r="D14" s="15">
        <v>2</v>
      </c>
      <c r="E14" s="15">
        <v>1</v>
      </c>
      <c r="F14" s="15">
        <v>0</v>
      </c>
      <c r="G14" s="15">
        <v>0</v>
      </c>
      <c r="H14" s="15">
        <v>0</v>
      </c>
      <c r="I14" s="15">
        <v>0</v>
      </c>
      <c r="J14" s="15">
        <v>0</v>
      </c>
      <c r="K14" s="15">
        <v>0</v>
      </c>
      <c r="L14" s="15">
        <v>0</v>
      </c>
      <c r="M14" s="15">
        <v>0</v>
      </c>
      <c r="N14" s="15">
        <v>0</v>
      </c>
      <c r="O14" s="15">
        <v>1</v>
      </c>
      <c r="P14" s="15"/>
      <c r="Q14" s="15"/>
      <c r="R14" s="15"/>
      <c r="S14" s="15"/>
      <c r="T14" s="15"/>
      <c r="U14" s="15"/>
    </row>
    <row r="15" spans="1:53" ht="14.1" customHeight="1" x14ac:dyDescent="0.2">
      <c r="A15" s="60" t="s">
        <v>507</v>
      </c>
      <c r="B15" s="60" t="s">
        <v>508</v>
      </c>
      <c r="C15" s="23"/>
      <c r="D15" s="15">
        <v>1</v>
      </c>
      <c r="E15" s="15">
        <v>0</v>
      </c>
      <c r="F15" s="15">
        <v>0</v>
      </c>
      <c r="G15" s="15">
        <v>0</v>
      </c>
      <c r="H15" s="15">
        <v>0</v>
      </c>
      <c r="I15" s="15">
        <v>0</v>
      </c>
      <c r="J15" s="15">
        <v>0</v>
      </c>
      <c r="K15" s="15">
        <v>1</v>
      </c>
      <c r="L15" s="15">
        <v>0</v>
      </c>
      <c r="M15" s="15">
        <v>0</v>
      </c>
      <c r="N15" s="15">
        <v>0</v>
      </c>
      <c r="O15" s="15">
        <v>0</v>
      </c>
      <c r="P15" s="15"/>
      <c r="Q15" s="15"/>
      <c r="R15" s="15"/>
      <c r="S15" s="15"/>
      <c r="T15" s="15"/>
      <c r="U15" s="15"/>
    </row>
    <row r="16" spans="1:53" ht="14.1" customHeight="1" x14ac:dyDescent="0.2">
      <c r="A16" s="60" t="s">
        <v>509</v>
      </c>
      <c r="B16" s="60" t="s">
        <v>575</v>
      </c>
      <c r="C16" s="23"/>
      <c r="D16" s="15">
        <v>2</v>
      </c>
      <c r="E16" s="15">
        <v>1</v>
      </c>
      <c r="F16" s="15">
        <v>0</v>
      </c>
      <c r="G16" s="15">
        <v>1</v>
      </c>
      <c r="H16" s="15">
        <v>0</v>
      </c>
      <c r="I16" s="15">
        <v>0</v>
      </c>
      <c r="J16" s="15">
        <v>0</v>
      </c>
      <c r="K16" s="15">
        <v>0</v>
      </c>
      <c r="L16" s="15">
        <v>0</v>
      </c>
      <c r="M16" s="15">
        <v>0</v>
      </c>
      <c r="N16" s="15">
        <v>0</v>
      </c>
      <c r="O16" s="15">
        <v>0</v>
      </c>
      <c r="P16" s="15"/>
      <c r="Q16" s="15"/>
      <c r="R16" s="15"/>
      <c r="S16" s="15"/>
      <c r="T16" s="15"/>
      <c r="U16" s="15"/>
    </row>
    <row r="17" spans="1:21" s="22" customFormat="1" ht="14.1" customHeight="1" x14ac:dyDescent="0.2">
      <c r="A17" s="59" t="s">
        <v>510</v>
      </c>
      <c r="B17" s="59" t="s">
        <v>511</v>
      </c>
      <c r="C17" s="27"/>
      <c r="D17" s="106">
        <v>4</v>
      </c>
      <c r="E17" s="106">
        <v>0</v>
      </c>
      <c r="F17" s="106">
        <v>0</v>
      </c>
      <c r="G17" s="106">
        <v>0</v>
      </c>
      <c r="H17" s="106">
        <v>0</v>
      </c>
      <c r="I17" s="106">
        <v>0</v>
      </c>
      <c r="J17" s="106">
        <v>0</v>
      </c>
      <c r="K17" s="106">
        <v>0</v>
      </c>
      <c r="L17" s="106">
        <v>0</v>
      </c>
      <c r="M17" s="106">
        <v>0</v>
      </c>
      <c r="N17" s="106">
        <v>0</v>
      </c>
      <c r="O17" s="106">
        <v>0</v>
      </c>
      <c r="P17" s="106"/>
      <c r="Q17" s="106"/>
      <c r="R17" s="106"/>
      <c r="S17" s="106"/>
      <c r="T17" s="106"/>
      <c r="U17" s="106"/>
    </row>
    <row r="18" spans="1:21" ht="14.1" customHeight="1" x14ac:dyDescent="0.2">
      <c r="A18" s="60" t="s">
        <v>314</v>
      </c>
      <c r="B18" s="60" t="s">
        <v>576</v>
      </c>
      <c r="C18" s="23"/>
      <c r="D18" s="15">
        <v>3</v>
      </c>
      <c r="E18" s="15">
        <v>0</v>
      </c>
      <c r="F18" s="15">
        <v>0</v>
      </c>
      <c r="G18" s="15">
        <v>0</v>
      </c>
      <c r="H18" s="15">
        <v>0</v>
      </c>
      <c r="I18" s="15">
        <v>0</v>
      </c>
      <c r="J18" s="15">
        <v>0</v>
      </c>
      <c r="K18" s="15">
        <v>0</v>
      </c>
      <c r="L18" s="15">
        <v>0</v>
      </c>
      <c r="M18" s="15">
        <v>0</v>
      </c>
      <c r="N18" s="15">
        <v>0</v>
      </c>
      <c r="O18" s="15">
        <v>0</v>
      </c>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v>0</v>
      </c>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v>0</v>
      </c>
      <c r="P20" s="15"/>
      <c r="Q20" s="15"/>
      <c r="R20" s="15"/>
      <c r="S20" s="15"/>
      <c r="T20" s="15"/>
      <c r="U20" s="15"/>
    </row>
    <row r="21" spans="1:21" ht="14.1" customHeight="1" x14ac:dyDescent="0.2">
      <c r="A21" s="60" t="s">
        <v>516</v>
      </c>
      <c r="B21" s="60" t="s">
        <v>577</v>
      </c>
      <c r="C21" s="23"/>
      <c r="D21" s="15">
        <v>1</v>
      </c>
      <c r="E21" s="15">
        <v>0</v>
      </c>
      <c r="F21" s="15">
        <v>0</v>
      </c>
      <c r="G21" s="15">
        <v>0</v>
      </c>
      <c r="H21" s="15">
        <v>0</v>
      </c>
      <c r="I21" s="15">
        <v>0</v>
      </c>
      <c r="J21" s="15">
        <v>0</v>
      </c>
      <c r="K21" s="15">
        <v>0</v>
      </c>
      <c r="L21" s="15">
        <v>0</v>
      </c>
      <c r="M21" s="15">
        <v>0</v>
      </c>
      <c r="N21" s="15">
        <v>0</v>
      </c>
      <c r="O21" s="15">
        <v>0</v>
      </c>
      <c r="P21" s="15"/>
      <c r="Q21" s="15"/>
      <c r="R21" s="15"/>
      <c r="S21" s="15"/>
      <c r="T21" s="15"/>
      <c r="U21" s="15"/>
    </row>
    <row r="22" spans="1:21"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v>0</v>
      </c>
      <c r="P22" s="15"/>
      <c r="Q22" s="15"/>
      <c r="R22" s="15"/>
      <c r="S22" s="15"/>
      <c r="T22" s="15"/>
      <c r="U22" s="15"/>
    </row>
    <row r="23" spans="1:21"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v>0</v>
      </c>
      <c r="P23" s="15"/>
      <c r="Q23" s="15"/>
      <c r="R23" s="15"/>
      <c r="S23" s="15"/>
      <c r="T23" s="15"/>
      <c r="U23" s="15"/>
    </row>
    <row r="24" spans="1:21" s="22" customFormat="1" ht="14.1" customHeight="1" x14ac:dyDescent="0.2">
      <c r="A24" s="59" t="s">
        <v>521</v>
      </c>
      <c r="B24" s="59" t="s">
        <v>501</v>
      </c>
      <c r="C24" s="27"/>
      <c r="D24" s="106">
        <v>12</v>
      </c>
      <c r="E24" s="106">
        <v>1</v>
      </c>
      <c r="F24" s="106">
        <v>1</v>
      </c>
      <c r="G24" s="106">
        <v>3</v>
      </c>
      <c r="H24" s="106">
        <v>0</v>
      </c>
      <c r="I24" s="106">
        <v>0</v>
      </c>
      <c r="J24" s="106">
        <v>0</v>
      </c>
      <c r="K24" s="106">
        <v>2</v>
      </c>
      <c r="L24" s="106">
        <v>0</v>
      </c>
      <c r="M24" s="106">
        <v>1</v>
      </c>
      <c r="N24" s="106">
        <v>0</v>
      </c>
      <c r="O24" s="106">
        <v>1</v>
      </c>
      <c r="P24" s="106"/>
      <c r="Q24" s="106"/>
      <c r="R24" s="106"/>
      <c r="S24" s="106"/>
      <c r="T24" s="106"/>
      <c r="U24" s="106"/>
    </row>
    <row r="25" spans="1:21" ht="14.1" customHeight="1" x14ac:dyDescent="0.2">
      <c r="A25" s="60" t="s">
        <v>522</v>
      </c>
      <c r="B25" s="60" t="s">
        <v>578</v>
      </c>
      <c r="C25" s="14"/>
      <c r="D25" s="15">
        <v>11</v>
      </c>
      <c r="E25" s="15">
        <v>0</v>
      </c>
      <c r="F25" s="15">
        <v>1</v>
      </c>
      <c r="G25" s="15">
        <v>3</v>
      </c>
      <c r="H25" s="15">
        <v>0</v>
      </c>
      <c r="I25" s="15">
        <v>0</v>
      </c>
      <c r="J25" s="15">
        <v>0</v>
      </c>
      <c r="K25" s="15">
        <v>2</v>
      </c>
      <c r="L25" s="15">
        <v>0</v>
      </c>
      <c r="M25" s="15">
        <v>1</v>
      </c>
      <c r="N25" s="15">
        <v>0</v>
      </c>
      <c r="O25" s="15">
        <v>1</v>
      </c>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v>0</v>
      </c>
      <c r="P26" s="15"/>
      <c r="Q26" s="15"/>
      <c r="R26" s="15"/>
      <c r="S26" s="15"/>
      <c r="T26" s="15"/>
      <c r="U26" s="15"/>
    </row>
    <row r="27" spans="1:21" ht="14.1" customHeight="1" x14ac:dyDescent="0.2">
      <c r="A27" s="60" t="s">
        <v>525</v>
      </c>
      <c r="B27" s="60" t="s">
        <v>579</v>
      </c>
      <c r="C27" s="14"/>
      <c r="D27" s="15">
        <v>0</v>
      </c>
      <c r="E27" s="15">
        <v>0</v>
      </c>
      <c r="F27" s="15">
        <v>0</v>
      </c>
      <c r="G27" s="15">
        <v>0</v>
      </c>
      <c r="H27" s="15">
        <v>0</v>
      </c>
      <c r="I27" s="15">
        <v>0</v>
      </c>
      <c r="J27" s="15">
        <v>0</v>
      </c>
      <c r="K27" s="15">
        <v>0</v>
      </c>
      <c r="L27" s="15">
        <v>0</v>
      </c>
      <c r="M27" s="15">
        <v>0</v>
      </c>
      <c r="N27" s="15">
        <v>0</v>
      </c>
      <c r="O27" s="15">
        <v>0</v>
      </c>
      <c r="P27" s="15"/>
      <c r="Q27" s="15"/>
      <c r="R27" s="15"/>
      <c r="S27" s="15"/>
      <c r="T27" s="15"/>
      <c r="U27" s="15"/>
    </row>
    <row r="28" spans="1:21" ht="14.1" customHeight="1" x14ac:dyDescent="0.2">
      <c r="A28" s="60" t="s">
        <v>526</v>
      </c>
      <c r="B28" s="60" t="s">
        <v>964</v>
      </c>
      <c r="C28" s="14"/>
      <c r="D28" s="15">
        <v>0</v>
      </c>
      <c r="E28" s="15">
        <v>0</v>
      </c>
      <c r="F28" s="15">
        <v>0</v>
      </c>
      <c r="G28" s="15">
        <v>0</v>
      </c>
      <c r="H28" s="15">
        <v>0</v>
      </c>
      <c r="I28" s="15">
        <v>0</v>
      </c>
      <c r="J28" s="15">
        <v>0</v>
      </c>
      <c r="K28" s="15">
        <v>0</v>
      </c>
      <c r="L28" s="15">
        <v>0</v>
      </c>
      <c r="M28" s="15">
        <v>0</v>
      </c>
      <c r="N28" s="15">
        <v>0</v>
      </c>
      <c r="O28" s="15">
        <v>0</v>
      </c>
      <c r="P28" s="15"/>
      <c r="Q28" s="15"/>
      <c r="R28" s="15"/>
      <c r="S28" s="15"/>
      <c r="T28" s="15"/>
      <c r="U28" s="15"/>
    </row>
    <row r="29" spans="1:21" ht="14.1" customHeight="1" x14ac:dyDescent="0.2">
      <c r="A29" s="60" t="s">
        <v>527</v>
      </c>
      <c r="B29" s="60" t="s">
        <v>528</v>
      </c>
      <c r="C29" s="14"/>
      <c r="D29" s="15">
        <v>1</v>
      </c>
      <c r="E29" s="15">
        <v>1</v>
      </c>
      <c r="F29" s="15">
        <v>0</v>
      </c>
      <c r="G29" s="15">
        <v>0</v>
      </c>
      <c r="H29" s="15">
        <v>0</v>
      </c>
      <c r="I29" s="15">
        <v>0</v>
      </c>
      <c r="J29" s="15">
        <v>0</v>
      </c>
      <c r="K29" s="15">
        <v>0</v>
      </c>
      <c r="L29" s="15">
        <v>0</v>
      </c>
      <c r="M29" s="15">
        <v>0</v>
      </c>
      <c r="N29" s="15">
        <v>0</v>
      </c>
      <c r="O29" s="15">
        <v>0</v>
      </c>
      <c r="P29" s="15"/>
      <c r="Q29" s="15"/>
      <c r="R29" s="15"/>
      <c r="S29" s="15"/>
      <c r="T29" s="15"/>
      <c r="U29" s="15"/>
    </row>
    <row r="30" spans="1:21" s="22" customFormat="1" ht="14.1" customHeight="1" x14ac:dyDescent="0.2">
      <c r="A30" s="59" t="s">
        <v>529</v>
      </c>
      <c r="B30" s="59" t="s">
        <v>502</v>
      </c>
      <c r="D30" s="106">
        <v>4</v>
      </c>
      <c r="E30" s="106">
        <v>1</v>
      </c>
      <c r="F30" s="106">
        <v>0</v>
      </c>
      <c r="G30" s="106">
        <v>0</v>
      </c>
      <c r="H30" s="106">
        <v>0</v>
      </c>
      <c r="I30" s="106">
        <v>0</v>
      </c>
      <c r="J30" s="106">
        <v>0</v>
      </c>
      <c r="K30" s="106">
        <v>0</v>
      </c>
      <c r="L30" s="106">
        <v>0</v>
      </c>
      <c r="M30" s="106">
        <v>0</v>
      </c>
      <c r="N30" s="106">
        <v>0</v>
      </c>
      <c r="O30" s="106">
        <v>2</v>
      </c>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v>0</v>
      </c>
      <c r="P31" s="15"/>
      <c r="Q31" s="15"/>
      <c r="R31" s="15"/>
      <c r="S31" s="15"/>
      <c r="T31" s="15"/>
      <c r="U31" s="15"/>
    </row>
    <row r="32" spans="1:21" ht="14.1" customHeight="1" x14ac:dyDescent="0.2">
      <c r="A32" s="60" t="s">
        <v>531</v>
      </c>
      <c r="B32" s="60" t="s">
        <v>532</v>
      </c>
      <c r="C32" s="14"/>
      <c r="D32" s="15">
        <v>2</v>
      </c>
      <c r="E32" s="15">
        <v>1</v>
      </c>
      <c r="F32" s="15">
        <v>0</v>
      </c>
      <c r="G32" s="15">
        <v>0</v>
      </c>
      <c r="H32" s="15">
        <v>0</v>
      </c>
      <c r="I32" s="15">
        <v>0</v>
      </c>
      <c r="J32" s="15">
        <v>0</v>
      </c>
      <c r="K32" s="15">
        <v>0</v>
      </c>
      <c r="L32" s="15">
        <v>0</v>
      </c>
      <c r="M32" s="15">
        <v>0</v>
      </c>
      <c r="N32" s="15">
        <v>0</v>
      </c>
      <c r="O32" s="15">
        <v>1</v>
      </c>
      <c r="P32" s="15"/>
      <c r="Q32" s="15"/>
      <c r="R32" s="15"/>
      <c r="S32" s="15"/>
      <c r="T32" s="15"/>
      <c r="U32" s="15"/>
    </row>
    <row r="33" spans="1:23" ht="14.1" customHeight="1" x14ac:dyDescent="0.2">
      <c r="A33" s="60" t="s">
        <v>533</v>
      </c>
      <c r="B33" s="60" t="s">
        <v>580</v>
      </c>
      <c r="C33" s="14"/>
      <c r="D33" s="15">
        <v>2</v>
      </c>
      <c r="E33" s="15">
        <v>0</v>
      </c>
      <c r="F33" s="15">
        <v>0</v>
      </c>
      <c r="G33" s="15">
        <v>0</v>
      </c>
      <c r="H33" s="15">
        <v>0</v>
      </c>
      <c r="I33" s="15">
        <v>0</v>
      </c>
      <c r="J33" s="15">
        <v>0</v>
      </c>
      <c r="K33" s="15">
        <v>0</v>
      </c>
      <c r="L33" s="15">
        <v>0</v>
      </c>
      <c r="M33" s="15">
        <v>0</v>
      </c>
      <c r="N33" s="15">
        <v>0</v>
      </c>
      <c r="O33" s="15">
        <v>1</v>
      </c>
      <c r="P33" s="15"/>
      <c r="Q33" s="15"/>
      <c r="R33" s="15"/>
      <c r="S33" s="15"/>
      <c r="T33" s="15"/>
      <c r="U33" s="15"/>
    </row>
    <row r="34" spans="1:23" ht="14.1" customHeight="1" x14ac:dyDescent="0.2">
      <c r="A34" s="60" t="s">
        <v>534</v>
      </c>
      <c r="B34" s="60" t="s">
        <v>535</v>
      </c>
      <c r="C34" s="14"/>
      <c r="D34" s="15">
        <v>0</v>
      </c>
      <c r="E34" s="15">
        <v>0</v>
      </c>
      <c r="F34" s="15">
        <v>0</v>
      </c>
      <c r="G34" s="15">
        <v>0</v>
      </c>
      <c r="H34" s="15">
        <v>0</v>
      </c>
      <c r="I34" s="15">
        <v>0</v>
      </c>
      <c r="J34" s="15">
        <v>0</v>
      </c>
      <c r="K34" s="15">
        <v>0</v>
      </c>
      <c r="L34" s="15">
        <v>0</v>
      </c>
      <c r="M34" s="15">
        <v>0</v>
      </c>
      <c r="N34" s="15">
        <v>0</v>
      </c>
      <c r="O34" s="15">
        <v>0</v>
      </c>
      <c r="P34" s="15"/>
      <c r="Q34" s="15"/>
      <c r="R34" s="15"/>
      <c r="S34" s="15"/>
      <c r="T34" s="15"/>
      <c r="U34" s="15"/>
    </row>
    <row r="35" spans="1:23" s="22" customFormat="1" ht="14.1" customHeight="1" x14ac:dyDescent="0.2">
      <c r="A35" s="59" t="s">
        <v>536</v>
      </c>
      <c r="B35" s="59" t="s">
        <v>581</v>
      </c>
      <c r="D35" s="106">
        <v>5</v>
      </c>
      <c r="E35" s="106">
        <v>2</v>
      </c>
      <c r="F35" s="106">
        <v>0</v>
      </c>
      <c r="G35" s="106">
        <v>0</v>
      </c>
      <c r="H35" s="106">
        <v>0</v>
      </c>
      <c r="I35" s="106">
        <v>0</v>
      </c>
      <c r="J35" s="106">
        <v>0</v>
      </c>
      <c r="K35" s="106">
        <v>0</v>
      </c>
      <c r="L35" s="106">
        <v>0</v>
      </c>
      <c r="M35" s="106">
        <v>0</v>
      </c>
      <c r="N35" s="106">
        <v>0</v>
      </c>
      <c r="O35" s="106">
        <v>1</v>
      </c>
      <c r="P35" s="106"/>
      <c r="Q35" s="106"/>
      <c r="R35" s="106"/>
      <c r="S35" s="106"/>
      <c r="T35" s="106"/>
      <c r="U35" s="106"/>
      <c r="V35" s="106"/>
      <c r="W35" s="106"/>
    </row>
    <row r="36" spans="1:23" s="22" customFormat="1" ht="14.1" customHeight="1" x14ac:dyDescent="0.2">
      <c r="A36" s="60" t="s">
        <v>537</v>
      </c>
      <c r="B36" s="60" t="s">
        <v>538</v>
      </c>
      <c r="C36" s="14"/>
      <c r="D36" s="15">
        <v>1</v>
      </c>
      <c r="E36" s="15">
        <v>0</v>
      </c>
      <c r="F36" s="15">
        <v>0</v>
      </c>
      <c r="G36" s="15">
        <v>0</v>
      </c>
      <c r="H36" s="15">
        <v>0</v>
      </c>
      <c r="I36" s="15">
        <v>0</v>
      </c>
      <c r="J36" s="15">
        <v>0</v>
      </c>
      <c r="K36" s="15">
        <v>0</v>
      </c>
      <c r="L36" s="15">
        <v>0</v>
      </c>
      <c r="M36" s="15">
        <v>0</v>
      </c>
      <c r="N36" s="15">
        <v>0</v>
      </c>
      <c r="O36" s="15">
        <v>0</v>
      </c>
      <c r="P36" s="15"/>
      <c r="Q36" s="15"/>
      <c r="R36" s="15"/>
      <c r="S36" s="15"/>
      <c r="T36" s="15"/>
      <c r="U36" s="15"/>
      <c r="V36" s="106"/>
      <c r="W36" s="106"/>
    </row>
    <row r="37" spans="1:23" ht="14.1" customHeight="1" x14ac:dyDescent="0.2">
      <c r="A37" s="60" t="s">
        <v>539</v>
      </c>
      <c r="B37" s="60" t="s">
        <v>540</v>
      </c>
      <c r="C37" s="14"/>
      <c r="D37" s="15">
        <v>2</v>
      </c>
      <c r="E37" s="15">
        <v>0</v>
      </c>
      <c r="F37" s="15">
        <v>0</v>
      </c>
      <c r="G37" s="15">
        <v>0</v>
      </c>
      <c r="H37" s="15">
        <v>0</v>
      </c>
      <c r="I37" s="15">
        <v>0</v>
      </c>
      <c r="J37" s="15">
        <v>0</v>
      </c>
      <c r="K37" s="15">
        <v>0</v>
      </c>
      <c r="L37" s="15">
        <v>0</v>
      </c>
      <c r="M37" s="15">
        <v>0</v>
      </c>
      <c r="N37" s="15">
        <v>0</v>
      </c>
      <c r="O37" s="15">
        <v>1</v>
      </c>
      <c r="P37" s="15"/>
      <c r="Q37" s="15"/>
      <c r="R37" s="15"/>
      <c r="S37" s="15"/>
      <c r="T37" s="15"/>
      <c r="U37" s="15"/>
      <c r="V37" s="15"/>
      <c r="W37" s="15"/>
    </row>
    <row r="38" spans="1:23" ht="14.1" customHeight="1" x14ac:dyDescent="0.2">
      <c r="A38" s="60" t="s">
        <v>541</v>
      </c>
      <c r="B38" s="60" t="s">
        <v>542</v>
      </c>
      <c r="C38" s="14"/>
      <c r="D38" s="15">
        <v>0</v>
      </c>
      <c r="E38" s="15">
        <v>0</v>
      </c>
      <c r="F38" s="15">
        <v>0</v>
      </c>
      <c r="G38" s="15">
        <v>0</v>
      </c>
      <c r="H38" s="15">
        <v>0</v>
      </c>
      <c r="I38" s="15">
        <v>0</v>
      </c>
      <c r="J38" s="15">
        <v>0</v>
      </c>
      <c r="K38" s="15">
        <v>0</v>
      </c>
      <c r="L38" s="15">
        <v>0</v>
      </c>
      <c r="M38" s="15">
        <v>0</v>
      </c>
      <c r="N38" s="15">
        <v>0</v>
      </c>
      <c r="O38" s="15">
        <v>0</v>
      </c>
      <c r="P38" s="15"/>
      <c r="Q38" s="15"/>
      <c r="R38" s="15"/>
      <c r="S38" s="15"/>
      <c r="T38" s="15"/>
      <c r="U38" s="15"/>
      <c r="V38" s="15"/>
      <c r="W38" s="15"/>
    </row>
    <row r="39" spans="1:23" ht="14.1" customHeight="1" x14ac:dyDescent="0.2">
      <c r="A39" s="60" t="s">
        <v>543</v>
      </c>
      <c r="B39" s="60" t="s">
        <v>544</v>
      </c>
      <c r="C39" s="14"/>
      <c r="D39" s="15">
        <v>2</v>
      </c>
      <c r="E39" s="15">
        <v>2</v>
      </c>
      <c r="F39" s="15">
        <v>0</v>
      </c>
      <c r="G39" s="15">
        <v>0</v>
      </c>
      <c r="H39" s="15">
        <v>0</v>
      </c>
      <c r="I39" s="15">
        <v>0</v>
      </c>
      <c r="J39" s="15">
        <v>0</v>
      </c>
      <c r="K39" s="15">
        <v>0</v>
      </c>
      <c r="L39" s="15">
        <v>0</v>
      </c>
      <c r="M39" s="15">
        <v>0</v>
      </c>
      <c r="N39" s="15">
        <v>0</v>
      </c>
      <c r="O39" s="15">
        <v>0</v>
      </c>
      <c r="P39" s="15"/>
      <c r="Q39" s="15"/>
      <c r="R39" s="15"/>
      <c r="S39" s="15"/>
      <c r="T39" s="15"/>
      <c r="U39" s="15"/>
      <c r="V39" s="15"/>
      <c r="W39" s="15"/>
    </row>
    <row r="40" spans="1:23" s="22" customFormat="1" ht="14.1" customHeight="1" x14ac:dyDescent="0.2">
      <c r="A40" s="59" t="s">
        <v>545</v>
      </c>
      <c r="B40" s="59" t="s">
        <v>582</v>
      </c>
      <c r="D40" s="106">
        <v>7</v>
      </c>
      <c r="E40" s="106">
        <v>1</v>
      </c>
      <c r="F40" s="106">
        <v>1</v>
      </c>
      <c r="G40" s="106">
        <v>0</v>
      </c>
      <c r="H40" s="106">
        <v>0</v>
      </c>
      <c r="I40" s="106">
        <v>0</v>
      </c>
      <c r="J40" s="106">
        <v>0</v>
      </c>
      <c r="K40" s="106">
        <v>0</v>
      </c>
      <c r="L40" s="106">
        <v>0</v>
      </c>
      <c r="M40" s="106">
        <v>0</v>
      </c>
      <c r="N40" s="106">
        <v>0</v>
      </c>
      <c r="O40" s="106">
        <v>3</v>
      </c>
      <c r="P40" s="106"/>
      <c r="Q40" s="106"/>
      <c r="R40" s="106"/>
      <c r="S40" s="106"/>
      <c r="T40" s="106"/>
      <c r="U40" s="106"/>
      <c r="V40" s="106"/>
      <c r="W40" s="106"/>
    </row>
    <row r="41" spans="1:23" ht="14.1" customHeight="1" x14ac:dyDescent="0.2">
      <c r="A41" s="60" t="s">
        <v>546</v>
      </c>
      <c r="B41" s="60" t="s">
        <v>588</v>
      </c>
      <c r="C41" s="14"/>
      <c r="D41" s="15">
        <v>2</v>
      </c>
      <c r="E41" s="15">
        <v>0</v>
      </c>
      <c r="F41" s="15">
        <v>0</v>
      </c>
      <c r="G41" s="15">
        <v>0</v>
      </c>
      <c r="H41" s="15">
        <v>0</v>
      </c>
      <c r="I41" s="15">
        <v>0</v>
      </c>
      <c r="J41" s="15">
        <v>0</v>
      </c>
      <c r="K41" s="15">
        <v>0</v>
      </c>
      <c r="L41" s="15">
        <v>0</v>
      </c>
      <c r="M41" s="15">
        <v>0</v>
      </c>
      <c r="N41" s="15">
        <v>0</v>
      </c>
      <c r="O41" s="15">
        <v>1</v>
      </c>
      <c r="P41" s="15"/>
      <c r="Q41" s="15"/>
      <c r="R41" s="15"/>
      <c r="S41" s="15"/>
      <c r="T41" s="15"/>
      <c r="U41" s="15"/>
      <c r="V41" s="15"/>
      <c r="W41" s="15"/>
    </row>
    <row r="42" spans="1:23" ht="14.1" customHeight="1" x14ac:dyDescent="0.2">
      <c r="A42" s="60" t="s">
        <v>547</v>
      </c>
      <c r="B42" s="60" t="s">
        <v>583</v>
      </c>
      <c r="C42" s="14"/>
      <c r="D42" s="15">
        <v>5</v>
      </c>
      <c r="E42" s="15">
        <v>1</v>
      </c>
      <c r="F42" s="15">
        <v>1</v>
      </c>
      <c r="G42" s="15">
        <v>0</v>
      </c>
      <c r="H42" s="15">
        <v>0</v>
      </c>
      <c r="I42" s="15">
        <v>0</v>
      </c>
      <c r="J42" s="15">
        <v>0</v>
      </c>
      <c r="K42" s="15">
        <v>0</v>
      </c>
      <c r="L42" s="15">
        <v>0</v>
      </c>
      <c r="M42" s="15">
        <v>0</v>
      </c>
      <c r="N42" s="15">
        <v>0</v>
      </c>
      <c r="O42" s="15">
        <v>2</v>
      </c>
      <c r="P42" s="15"/>
      <c r="Q42" s="15"/>
      <c r="R42" s="15"/>
      <c r="S42" s="15"/>
      <c r="T42" s="15"/>
      <c r="U42" s="15"/>
      <c r="V42" s="15"/>
      <c r="W42" s="15"/>
    </row>
    <row r="43" spans="1:23" ht="14.1" customHeight="1" x14ac:dyDescent="0.2">
      <c r="A43" s="60" t="s">
        <v>548</v>
      </c>
      <c r="B43" s="60" t="s">
        <v>589</v>
      </c>
      <c r="C43" s="14"/>
      <c r="D43" s="15">
        <v>0</v>
      </c>
      <c r="E43" s="15">
        <v>0</v>
      </c>
      <c r="F43" s="15">
        <v>0</v>
      </c>
      <c r="G43" s="15">
        <v>0</v>
      </c>
      <c r="H43" s="15">
        <v>0</v>
      </c>
      <c r="I43" s="15">
        <v>0</v>
      </c>
      <c r="J43" s="15">
        <v>0</v>
      </c>
      <c r="K43" s="15">
        <v>0</v>
      </c>
      <c r="L43" s="15">
        <v>0</v>
      </c>
      <c r="M43" s="15">
        <v>0</v>
      </c>
      <c r="N43" s="15">
        <v>0</v>
      </c>
      <c r="O43" s="15">
        <v>0</v>
      </c>
      <c r="P43" s="15"/>
      <c r="Q43" s="15"/>
      <c r="R43" s="15"/>
      <c r="S43" s="15"/>
      <c r="T43" s="15"/>
      <c r="U43" s="15"/>
      <c r="V43" s="15"/>
      <c r="W43" s="15"/>
    </row>
    <row r="44" spans="1:23" s="22" customFormat="1" ht="14.1" customHeight="1" x14ac:dyDescent="0.2">
      <c r="A44" s="59" t="s">
        <v>549</v>
      </c>
      <c r="B44" s="59" t="s">
        <v>584</v>
      </c>
      <c r="D44" s="106">
        <v>43</v>
      </c>
      <c r="E44" s="106">
        <v>5</v>
      </c>
      <c r="F44" s="106">
        <v>1</v>
      </c>
      <c r="G44" s="106">
        <v>7</v>
      </c>
      <c r="H44" s="106">
        <v>2</v>
      </c>
      <c r="I44" s="106">
        <v>0</v>
      </c>
      <c r="J44" s="106">
        <v>0</v>
      </c>
      <c r="K44" s="106">
        <v>0</v>
      </c>
      <c r="L44" s="106">
        <v>0</v>
      </c>
      <c r="M44" s="106">
        <v>0</v>
      </c>
      <c r="N44" s="106">
        <v>0</v>
      </c>
      <c r="O44" s="106">
        <v>18</v>
      </c>
      <c r="P44" s="106"/>
      <c r="Q44" s="106"/>
      <c r="R44" s="106"/>
      <c r="S44" s="106"/>
      <c r="T44" s="106"/>
      <c r="U44" s="106"/>
      <c r="V44" s="106"/>
      <c r="W44" s="106"/>
    </row>
    <row r="45" spans="1:23" ht="14.1" customHeight="1" x14ac:dyDescent="0.2">
      <c r="A45" s="60" t="s">
        <v>550</v>
      </c>
      <c r="B45" s="60" t="s">
        <v>966</v>
      </c>
      <c r="C45" s="14"/>
      <c r="D45" s="15">
        <v>21</v>
      </c>
      <c r="E45" s="15">
        <v>2</v>
      </c>
      <c r="F45" s="15">
        <v>0</v>
      </c>
      <c r="G45" s="15">
        <v>4</v>
      </c>
      <c r="H45" s="15">
        <v>1</v>
      </c>
      <c r="I45" s="15">
        <v>0</v>
      </c>
      <c r="J45" s="15">
        <v>0</v>
      </c>
      <c r="K45" s="15">
        <v>0</v>
      </c>
      <c r="L45" s="15">
        <v>0</v>
      </c>
      <c r="M45" s="15">
        <v>0</v>
      </c>
      <c r="N45" s="15">
        <v>0</v>
      </c>
      <c r="O45" s="15">
        <v>10</v>
      </c>
      <c r="P45" s="15"/>
      <c r="Q45" s="15"/>
      <c r="R45" s="15"/>
      <c r="S45" s="15"/>
      <c r="T45" s="15"/>
      <c r="U45" s="15"/>
      <c r="V45" s="15"/>
      <c r="W45" s="15"/>
    </row>
    <row r="46" spans="1:23" ht="14.1" customHeight="1" x14ac:dyDescent="0.2">
      <c r="A46" s="60" t="s">
        <v>551</v>
      </c>
      <c r="B46" s="60" t="s">
        <v>552</v>
      </c>
      <c r="C46" s="14"/>
      <c r="D46" s="15">
        <v>11</v>
      </c>
      <c r="E46" s="15">
        <v>3</v>
      </c>
      <c r="F46" s="15">
        <v>0</v>
      </c>
      <c r="G46" s="15">
        <v>2</v>
      </c>
      <c r="H46" s="15">
        <v>0</v>
      </c>
      <c r="I46" s="15">
        <v>0</v>
      </c>
      <c r="J46" s="15">
        <v>0</v>
      </c>
      <c r="K46" s="15">
        <v>0</v>
      </c>
      <c r="L46" s="15">
        <v>0</v>
      </c>
      <c r="M46" s="15">
        <v>0</v>
      </c>
      <c r="N46" s="15">
        <v>0</v>
      </c>
      <c r="O46" s="15">
        <v>4</v>
      </c>
      <c r="P46" s="15"/>
      <c r="Q46" s="15"/>
      <c r="R46" s="15"/>
      <c r="S46" s="15"/>
      <c r="T46" s="15"/>
      <c r="U46" s="15"/>
      <c r="V46" s="15"/>
      <c r="W46" s="15"/>
    </row>
    <row r="47" spans="1:23" ht="14.1" customHeight="1" x14ac:dyDescent="0.2">
      <c r="A47" s="60" t="s">
        <v>553</v>
      </c>
      <c r="B47" s="60" t="s">
        <v>967</v>
      </c>
      <c r="C47" s="14"/>
      <c r="D47" s="15">
        <v>0</v>
      </c>
      <c r="E47" s="15">
        <v>0</v>
      </c>
      <c r="F47" s="15">
        <v>0</v>
      </c>
      <c r="G47" s="15">
        <v>0</v>
      </c>
      <c r="H47" s="15">
        <v>0</v>
      </c>
      <c r="I47" s="15">
        <v>0</v>
      </c>
      <c r="J47" s="15">
        <v>0</v>
      </c>
      <c r="K47" s="15">
        <v>0</v>
      </c>
      <c r="L47" s="15">
        <v>0</v>
      </c>
      <c r="M47" s="15">
        <v>0</v>
      </c>
      <c r="N47" s="15">
        <v>0</v>
      </c>
      <c r="O47" s="15">
        <v>0</v>
      </c>
      <c r="P47" s="15"/>
      <c r="Q47" s="15"/>
      <c r="R47" s="15"/>
      <c r="S47" s="15"/>
      <c r="T47" s="15"/>
      <c r="U47" s="15"/>
      <c r="V47" s="15"/>
      <c r="W47" s="15"/>
    </row>
    <row r="48" spans="1:23" ht="14.1" customHeight="1" x14ac:dyDescent="0.2">
      <c r="A48" s="60" t="s">
        <v>554</v>
      </c>
      <c r="B48" s="60" t="s">
        <v>555</v>
      </c>
      <c r="C48" s="14"/>
      <c r="D48" s="15">
        <v>9</v>
      </c>
      <c r="E48" s="15">
        <v>0</v>
      </c>
      <c r="F48" s="15">
        <v>1</v>
      </c>
      <c r="G48" s="15">
        <v>1</v>
      </c>
      <c r="H48" s="15">
        <v>1</v>
      </c>
      <c r="I48" s="15">
        <v>0</v>
      </c>
      <c r="J48" s="15">
        <v>0</v>
      </c>
      <c r="K48" s="15">
        <v>0</v>
      </c>
      <c r="L48" s="15">
        <v>0</v>
      </c>
      <c r="M48" s="15">
        <v>0</v>
      </c>
      <c r="N48" s="15">
        <v>0</v>
      </c>
      <c r="O48" s="15">
        <v>3</v>
      </c>
      <c r="P48" s="15"/>
      <c r="Q48" s="15"/>
      <c r="R48" s="15"/>
      <c r="S48" s="15"/>
      <c r="T48" s="15"/>
      <c r="U48" s="15"/>
      <c r="V48" s="15"/>
      <c r="W48" s="15"/>
    </row>
    <row r="49" spans="1:23" ht="14.1" customHeight="1" x14ac:dyDescent="0.2">
      <c r="A49" s="60" t="s">
        <v>556</v>
      </c>
      <c r="B49" s="60" t="s">
        <v>968</v>
      </c>
      <c r="C49" s="14"/>
      <c r="D49" s="15">
        <v>2</v>
      </c>
      <c r="E49" s="15">
        <v>0</v>
      </c>
      <c r="F49" s="15">
        <v>0</v>
      </c>
      <c r="G49" s="15">
        <v>0</v>
      </c>
      <c r="H49" s="15">
        <v>0</v>
      </c>
      <c r="I49" s="15">
        <v>0</v>
      </c>
      <c r="J49" s="15">
        <v>0</v>
      </c>
      <c r="K49" s="15">
        <v>0</v>
      </c>
      <c r="L49" s="15">
        <v>0</v>
      </c>
      <c r="M49" s="15">
        <v>0</v>
      </c>
      <c r="N49" s="15">
        <v>0</v>
      </c>
      <c r="O49" s="15">
        <v>1</v>
      </c>
      <c r="P49" s="15"/>
      <c r="Q49" s="15"/>
      <c r="R49" s="15"/>
      <c r="S49" s="15"/>
      <c r="T49" s="15"/>
      <c r="U49" s="15"/>
      <c r="V49" s="15"/>
      <c r="W49" s="15"/>
    </row>
    <row r="50" spans="1:23" s="22" customFormat="1" ht="14.1" customHeight="1" x14ac:dyDescent="0.2">
      <c r="A50" s="59" t="s">
        <v>557</v>
      </c>
      <c r="B50" s="59" t="s">
        <v>585</v>
      </c>
      <c r="D50" s="106">
        <v>27</v>
      </c>
      <c r="E50" s="106">
        <v>11</v>
      </c>
      <c r="F50" s="106">
        <v>0</v>
      </c>
      <c r="G50" s="106">
        <v>3</v>
      </c>
      <c r="H50" s="106">
        <v>0</v>
      </c>
      <c r="I50" s="106">
        <v>0</v>
      </c>
      <c r="J50" s="106">
        <v>0</v>
      </c>
      <c r="K50" s="106">
        <v>0</v>
      </c>
      <c r="L50" s="106">
        <v>0</v>
      </c>
      <c r="M50" s="106">
        <v>0</v>
      </c>
      <c r="N50" s="106">
        <v>0</v>
      </c>
      <c r="O50" s="106">
        <v>5</v>
      </c>
      <c r="P50" s="106"/>
      <c r="Q50" s="106"/>
      <c r="R50" s="106"/>
      <c r="S50" s="106"/>
      <c r="T50" s="106"/>
      <c r="U50" s="106"/>
      <c r="V50" s="106"/>
      <c r="W50" s="106"/>
    </row>
    <row r="51" spans="1:23" ht="14.1" customHeight="1" x14ac:dyDescent="0.2">
      <c r="A51" s="60" t="s">
        <v>558</v>
      </c>
      <c r="B51" s="60" t="s">
        <v>559</v>
      </c>
      <c r="C51" s="14"/>
      <c r="D51" s="15">
        <v>8</v>
      </c>
      <c r="E51" s="15">
        <v>0</v>
      </c>
      <c r="F51" s="15">
        <v>0</v>
      </c>
      <c r="G51" s="15">
        <v>1</v>
      </c>
      <c r="H51" s="15">
        <v>0</v>
      </c>
      <c r="I51" s="15">
        <v>0</v>
      </c>
      <c r="J51" s="15">
        <v>0</v>
      </c>
      <c r="K51" s="15">
        <v>0</v>
      </c>
      <c r="L51" s="15">
        <v>0</v>
      </c>
      <c r="M51" s="15">
        <v>0</v>
      </c>
      <c r="N51" s="15">
        <v>0</v>
      </c>
      <c r="O51" s="15">
        <v>3</v>
      </c>
      <c r="P51" s="15"/>
      <c r="Q51" s="15"/>
      <c r="R51" s="15"/>
      <c r="S51" s="15"/>
      <c r="T51" s="15"/>
      <c r="U51" s="15"/>
      <c r="V51" s="15"/>
      <c r="W51" s="15"/>
    </row>
    <row r="52" spans="1:23" ht="14.1" customHeight="1" x14ac:dyDescent="0.2">
      <c r="A52" s="60" t="s">
        <v>560</v>
      </c>
      <c r="B52" s="60" t="s">
        <v>561</v>
      </c>
      <c r="C52" s="14"/>
      <c r="D52" s="15">
        <v>1</v>
      </c>
      <c r="E52" s="15">
        <v>0</v>
      </c>
      <c r="F52" s="15">
        <v>0</v>
      </c>
      <c r="G52" s="15">
        <v>0</v>
      </c>
      <c r="H52" s="15">
        <v>0</v>
      </c>
      <c r="I52" s="15">
        <v>0</v>
      </c>
      <c r="J52" s="15">
        <v>0</v>
      </c>
      <c r="K52" s="15">
        <v>0</v>
      </c>
      <c r="L52" s="15">
        <v>0</v>
      </c>
      <c r="M52" s="15">
        <v>0</v>
      </c>
      <c r="N52" s="15">
        <v>0</v>
      </c>
      <c r="O52" s="15">
        <v>0</v>
      </c>
      <c r="P52" s="15"/>
      <c r="Q52" s="15"/>
      <c r="R52" s="15"/>
      <c r="S52" s="15"/>
      <c r="T52" s="15"/>
      <c r="U52" s="15"/>
      <c r="V52" s="15"/>
      <c r="W52" s="15"/>
    </row>
    <row r="53" spans="1:23" ht="14.1" customHeight="1" x14ac:dyDescent="0.2">
      <c r="A53" s="60" t="s">
        <v>562</v>
      </c>
      <c r="B53" s="60" t="s">
        <v>563</v>
      </c>
      <c r="C53" s="14"/>
      <c r="D53" s="15">
        <v>18</v>
      </c>
      <c r="E53" s="15">
        <v>11</v>
      </c>
      <c r="F53" s="15">
        <v>0</v>
      </c>
      <c r="G53" s="15">
        <v>2</v>
      </c>
      <c r="H53" s="15">
        <v>0</v>
      </c>
      <c r="I53" s="15">
        <v>0</v>
      </c>
      <c r="J53" s="15">
        <v>0</v>
      </c>
      <c r="K53" s="15">
        <v>0</v>
      </c>
      <c r="L53" s="15">
        <v>0</v>
      </c>
      <c r="M53" s="15">
        <v>0</v>
      </c>
      <c r="N53" s="15">
        <v>0</v>
      </c>
      <c r="O53" s="15">
        <v>2</v>
      </c>
      <c r="P53" s="15"/>
      <c r="Q53" s="15"/>
      <c r="R53" s="15"/>
      <c r="S53" s="15"/>
      <c r="T53" s="15"/>
      <c r="U53" s="15"/>
      <c r="V53" s="15"/>
      <c r="W53" s="15"/>
    </row>
    <row r="54" spans="1:23" s="22" customFormat="1" ht="14.1" customHeight="1" x14ac:dyDescent="0.2">
      <c r="A54" s="59" t="s">
        <v>564</v>
      </c>
      <c r="B54" s="59" t="s">
        <v>565</v>
      </c>
      <c r="D54" s="106">
        <v>27</v>
      </c>
      <c r="E54" s="106">
        <v>4</v>
      </c>
      <c r="F54" s="106">
        <v>0</v>
      </c>
      <c r="G54" s="106">
        <v>3</v>
      </c>
      <c r="H54" s="106">
        <v>0</v>
      </c>
      <c r="I54" s="106">
        <v>0</v>
      </c>
      <c r="J54" s="106">
        <v>0</v>
      </c>
      <c r="K54" s="106">
        <v>2</v>
      </c>
      <c r="L54" s="106">
        <v>0</v>
      </c>
      <c r="M54" s="106">
        <v>2</v>
      </c>
      <c r="N54" s="106">
        <v>0</v>
      </c>
      <c r="O54" s="106">
        <v>9</v>
      </c>
      <c r="P54" s="106"/>
      <c r="Q54" s="106"/>
      <c r="R54" s="106"/>
      <c r="S54" s="106"/>
      <c r="T54" s="106"/>
      <c r="U54" s="106"/>
      <c r="V54" s="106"/>
      <c r="W54" s="106"/>
    </row>
    <row r="55" spans="1:23" ht="14.1" customHeight="1" x14ac:dyDescent="0.2">
      <c r="A55" s="60" t="s">
        <v>566</v>
      </c>
      <c r="B55" s="60" t="s">
        <v>567</v>
      </c>
      <c r="C55" s="14"/>
      <c r="D55" s="15">
        <v>1</v>
      </c>
      <c r="E55" s="15">
        <v>1</v>
      </c>
      <c r="F55" s="15">
        <v>0</v>
      </c>
      <c r="G55" s="15">
        <v>0</v>
      </c>
      <c r="H55" s="15">
        <v>0</v>
      </c>
      <c r="I55" s="15">
        <v>0</v>
      </c>
      <c r="J55" s="15">
        <v>0</v>
      </c>
      <c r="K55" s="15">
        <v>0</v>
      </c>
      <c r="L55" s="15">
        <v>0</v>
      </c>
      <c r="M55" s="15">
        <v>0</v>
      </c>
      <c r="N55" s="15">
        <v>0</v>
      </c>
      <c r="O55" s="15">
        <v>0</v>
      </c>
      <c r="P55" s="15"/>
      <c r="Q55" s="15"/>
      <c r="R55" s="15"/>
      <c r="S55" s="15"/>
      <c r="T55" s="15"/>
      <c r="U55" s="15"/>
      <c r="V55" s="15"/>
      <c r="W55" s="15"/>
    </row>
    <row r="56" spans="1:23" ht="14.1" customHeight="1" x14ac:dyDescent="0.2">
      <c r="A56" s="60" t="s">
        <v>568</v>
      </c>
      <c r="B56" s="60" t="s">
        <v>586</v>
      </c>
      <c r="C56" s="14"/>
      <c r="D56" s="15">
        <v>5</v>
      </c>
      <c r="E56" s="15">
        <v>0</v>
      </c>
      <c r="F56" s="15">
        <v>0</v>
      </c>
      <c r="G56" s="15">
        <v>1</v>
      </c>
      <c r="H56" s="15">
        <v>0</v>
      </c>
      <c r="I56" s="15">
        <v>0</v>
      </c>
      <c r="J56" s="15">
        <v>0</v>
      </c>
      <c r="K56" s="15">
        <v>1</v>
      </c>
      <c r="L56" s="15">
        <v>0</v>
      </c>
      <c r="M56" s="15">
        <v>0</v>
      </c>
      <c r="N56" s="15">
        <v>0</v>
      </c>
      <c r="O56" s="15">
        <v>2</v>
      </c>
      <c r="P56" s="15"/>
      <c r="Q56" s="15"/>
      <c r="R56" s="15"/>
      <c r="S56" s="15"/>
      <c r="T56" s="15"/>
      <c r="U56" s="15"/>
      <c r="V56" s="15"/>
      <c r="W56" s="15"/>
    </row>
    <row r="57" spans="1:23" ht="14.1" customHeight="1" x14ac:dyDescent="0.2">
      <c r="A57" s="60" t="s">
        <v>569</v>
      </c>
      <c r="B57" s="60" t="s">
        <v>958</v>
      </c>
      <c r="C57" s="14"/>
      <c r="D57" s="15">
        <v>9</v>
      </c>
      <c r="E57" s="15">
        <v>0</v>
      </c>
      <c r="F57" s="15">
        <v>0</v>
      </c>
      <c r="G57" s="15">
        <v>2</v>
      </c>
      <c r="H57" s="15">
        <v>0</v>
      </c>
      <c r="I57" s="15">
        <v>0</v>
      </c>
      <c r="J57" s="15">
        <v>0</v>
      </c>
      <c r="K57" s="15">
        <v>0</v>
      </c>
      <c r="L57" s="15">
        <v>0</v>
      </c>
      <c r="M57" s="15">
        <v>2</v>
      </c>
      <c r="N57" s="15">
        <v>0</v>
      </c>
      <c r="O57" s="15">
        <v>1</v>
      </c>
      <c r="P57" s="15"/>
      <c r="Q57" s="15"/>
      <c r="R57" s="15"/>
      <c r="S57" s="15"/>
      <c r="T57" s="15"/>
      <c r="U57" s="15"/>
      <c r="V57" s="15"/>
      <c r="W57" s="15"/>
    </row>
    <row r="58" spans="1:23" ht="14.1" customHeight="1" x14ac:dyDescent="0.2">
      <c r="A58" s="60" t="s">
        <v>570</v>
      </c>
      <c r="B58" s="60" t="s">
        <v>571</v>
      </c>
      <c r="C58" s="14"/>
      <c r="D58" s="15">
        <v>0</v>
      </c>
      <c r="E58" s="15">
        <v>0</v>
      </c>
      <c r="F58" s="15">
        <v>0</v>
      </c>
      <c r="G58" s="15">
        <v>0</v>
      </c>
      <c r="H58" s="15">
        <v>0</v>
      </c>
      <c r="I58" s="15">
        <v>0</v>
      </c>
      <c r="J58" s="15">
        <v>0</v>
      </c>
      <c r="K58" s="15">
        <v>0</v>
      </c>
      <c r="L58" s="15">
        <v>0</v>
      </c>
      <c r="M58" s="15">
        <v>0</v>
      </c>
      <c r="N58" s="15">
        <v>0</v>
      </c>
      <c r="O58" s="15">
        <v>0</v>
      </c>
      <c r="P58" s="15"/>
      <c r="Q58" s="15"/>
      <c r="R58" s="15"/>
      <c r="S58" s="15"/>
      <c r="T58" s="15"/>
      <c r="U58" s="15"/>
      <c r="V58" s="15"/>
      <c r="W58" s="15"/>
    </row>
    <row r="59" spans="1:23" ht="14.1" customHeight="1" x14ac:dyDescent="0.2">
      <c r="A59" s="60" t="s">
        <v>572</v>
      </c>
      <c r="B59" s="60" t="s">
        <v>587</v>
      </c>
      <c r="C59" s="14"/>
      <c r="D59" s="15">
        <v>0</v>
      </c>
      <c r="E59" s="15">
        <v>0</v>
      </c>
      <c r="F59" s="15">
        <v>0</v>
      </c>
      <c r="G59" s="15">
        <v>0</v>
      </c>
      <c r="H59" s="15">
        <v>0</v>
      </c>
      <c r="I59" s="15">
        <v>0</v>
      </c>
      <c r="J59" s="15">
        <v>0</v>
      </c>
      <c r="K59" s="15">
        <v>0</v>
      </c>
      <c r="L59" s="15">
        <v>0</v>
      </c>
      <c r="M59" s="15">
        <v>0</v>
      </c>
      <c r="N59" s="15">
        <v>0</v>
      </c>
      <c r="O59" s="15">
        <v>0</v>
      </c>
      <c r="P59" s="15"/>
      <c r="Q59" s="15"/>
      <c r="R59" s="15"/>
      <c r="S59" s="15"/>
      <c r="T59" s="15"/>
      <c r="U59" s="15"/>
      <c r="V59" s="15"/>
      <c r="W59" s="15"/>
    </row>
    <row r="60" spans="1:23" ht="14.1" customHeight="1" x14ac:dyDescent="0.2">
      <c r="A60" s="60" t="s">
        <v>573</v>
      </c>
      <c r="B60" s="60" t="s">
        <v>574</v>
      </c>
      <c r="C60" s="14"/>
      <c r="D60" s="15">
        <v>12</v>
      </c>
      <c r="E60" s="15">
        <v>3</v>
      </c>
      <c r="F60" s="15">
        <v>0</v>
      </c>
      <c r="G60" s="15">
        <v>0</v>
      </c>
      <c r="H60" s="15">
        <v>0</v>
      </c>
      <c r="I60" s="15">
        <v>0</v>
      </c>
      <c r="J60" s="15">
        <v>0</v>
      </c>
      <c r="K60" s="15">
        <v>1</v>
      </c>
      <c r="L60" s="15">
        <v>0</v>
      </c>
      <c r="M60" s="15">
        <v>0</v>
      </c>
      <c r="N60" s="15">
        <v>0</v>
      </c>
      <c r="O60" s="15">
        <v>6</v>
      </c>
      <c r="P60" s="15"/>
      <c r="Q60" s="15"/>
      <c r="R60" s="15"/>
      <c r="S60" s="15"/>
      <c r="T60" s="15"/>
      <c r="U60" s="15"/>
      <c r="V60" s="15"/>
      <c r="W60" s="15"/>
    </row>
    <row r="61" spans="1:23" s="22" customFormat="1" ht="14.1" customHeight="1" x14ac:dyDescent="0.2">
      <c r="A61" s="58" t="s">
        <v>591</v>
      </c>
      <c r="B61" s="59"/>
      <c r="D61" s="106">
        <v>1</v>
      </c>
      <c r="E61" s="106">
        <v>0</v>
      </c>
      <c r="F61" s="106">
        <v>0</v>
      </c>
      <c r="G61" s="106">
        <v>0</v>
      </c>
      <c r="H61" s="106">
        <v>0</v>
      </c>
      <c r="I61" s="106">
        <v>0</v>
      </c>
      <c r="J61" s="106">
        <v>0</v>
      </c>
      <c r="K61" s="106">
        <v>0</v>
      </c>
      <c r="L61" s="106">
        <v>0</v>
      </c>
      <c r="M61" s="106">
        <v>0</v>
      </c>
      <c r="N61" s="106">
        <v>0</v>
      </c>
      <c r="O61" s="106">
        <v>0</v>
      </c>
      <c r="P61" s="106"/>
      <c r="Q61" s="106"/>
      <c r="R61" s="106"/>
      <c r="S61" s="106"/>
      <c r="T61" s="106"/>
      <c r="U61" s="106"/>
      <c r="V61" s="106"/>
      <c r="W61" s="106"/>
    </row>
    <row r="62" spans="1:23" x14ac:dyDescent="0.2">
      <c r="A62" s="70"/>
      <c r="B62" s="70"/>
      <c r="C62" s="70"/>
      <c r="D62" s="70"/>
      <c r="E62" s="70"/>
      <c r="F62" s="70"/>
      <c r="G62" s="70"/>
      <c r="H62" s="70"/>
      <c r="I62" s="70"/>
      <c r="J62" s="70"/>
      <c r="K62" s="70"/>
      <c r="L62" s="70"/>
      <c r="M62" s="70"/>
      <c r="N62" s="70"/>
      <c r="O62" s="70"/>
    </row>
  </sheetData>
  <customSheetViews>
    <customSheetView guid="{09C079DF-E626-4084-A2F6-C76BFDAA1A4F}" showGridLines="0" topLeftCell="C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Folha166">
    <tabColor rgb="FF0070C0"/>
    <pageSetUpPr fitToPage="1"/>
  </sheetPr>
  <dimension ref="A1:AR62"/>
  <sheetViews>
    <sheetView showGridLines="0"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5703125" style="1" customWidth="1"/>
    <col min="15" max="15" width="12.42578125" style="1" customWidth="1"/>
    <col min="16" max="16384" width="9.28515625" style="14"/>
  </cols>
  <sheetData>
    <row r="1" spans="1:44" ht="11.1" customHeight="1" x14ac:dyDescent="0.2">
      <c r="A1" s="14"/>
      <c r="B1" s="14"/>
      <c r="C1" s="14"/>
      <c r="D1" s="14"/>
      <c r="E1" s="14"/>
      <c r="F1" s="14"/>
      <c r="G1" s="14"/>
      <c r="H1" s="14"/>
      <c r="I1" s="14"/>
      <c r="J1" s="14"/>
      <c r="K1" s="14"/>
      <c r="L1" s="14"/>
      <c r="M1" s="14"/>
      <c r="N1" s="23"/>
      <c r="O1" s="23" t="s">
        <v>387</v>
      </c>
    </row>
    <row r="2" spans="1:44" s="1" customFormat="1" ht="11.1" customHeight="1" x14ac:dyDescent="0.2"/>
    <row r="3" spans="1:44" s="2" customFormat="1" ht="12" customHeight="1" x14ac:dyDescent="0.2">
      <c r="A3" s="28" t="s">
        <v>286</v>
      </c>
    </row>
    <row r="4" spans="1:44" s="2" customFormat="1" ht="11.1" customHeight="1" x14ac:dyDescent="0.2">
      <c r="A4" s="29"/>
    </row>
    <row r="5" spans="1:44" s="1" customFormat="1" ht="11.1" customHeight="1" x14ac:dyDescent="0.2">
      <c r="A5" s="173">
        <v>2023</v>
      </c>
      <c r="B5" s="173"/>
      <c r="C5" s="173"/>
      <c r="D5" s="173"/>
      <c r="E5" s="173"/>
      <c r="F5" s="173"/>
      <c r="G5" s="173"/>
      <c r="H5" s="173"/>
      <c r="I5" s="173"/>
      <c r="J5" s="173"/>
      <c r="K5" s="173"/>
      <c r="L5" s="173"/>
      <c r="M5" s="173"/>
      <c r="N5" s="173"/>
      <c r="O5" s="173"/>
    </row>
    <row r="6" spans="1:44" s="22" customFormat="1" ht="11.1" customHeight="1" x14ac:dyDescent="0.2">
      <c r="A6" s="49" t="s">
        <v>321</v>
      </c>
      <c r="C6" s="49"/>
      <c r="K6" s="168"/>
      <c r="L6" s="168"/>
    </row>
    <row r="7" spans="1:44" s="1" customFormat="1" ht="1.5" customHeight="1" x14ac:dyDescent="0.2">
      <c r="A7" s="69"/>
      <c r="B7" s="70"/>
      <c r="C7" s="11"/>
      <c r="D7" s="70"/>
      <c r="E7" s="70"/>
      <c r="F7" s="70"/>
      <c r="G7" s="70"/>
      <c r="H7" s="70"/>
      <c r="I7" s="70"/>
      <c r="J7" s="70"/>
      <c r="K7" s="70"/>
      <c r="L7" s="70"/>
      <c r="M7" s="70"/>
      <c r="N7" s="70"/>
      <c r="O7" s="70"/>
    </row>
    <row r="8" spans="1:44" s="1" customFormat="1" ht="57" customHeight="1" x14ac:dyDescent="0.2">
      <c r="A8" s="172" t="s">
        <v>500</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44" s="1" customFormat="1" ht="1.5" customHeight="1" x14ac:dyDescent="0.2">
      <c r="A9" s="72"/>
      <c r="B9" s="72"/>
      <c r="C9" s="72"/>
      <c r="D9" s="73"/>
      <c r="E9" s="73"/>
      <c r="F9" s="73"/>
      <c r="G9" s="73"/>
      <c r="H9" s="73"/>
      <c r="I9" s="73"/>
      <c r="J9" s="73"/>
      <c r="K9" s="73"/>
      <c r="L9" s="73"/>
      <c r="M9" s="73"/>
      <c r="N9" s="73"/>
      <c r="O9" s="73"/>
    </row>
    <row r="10" spans="1:44" s="1" customFormat="1" ht="1.5" customHeight="1" x14ac:dyDescent="0.2">
      <c r="A10" s="30"/>
      <c r="B10" s="30"/>
      <c r="C10" s="30"/>
      <c r="D10" s="4"/>
      <c r="E10" s="4"/>
      <c r="F10" s="4"/>
      <c r="G10" s="4"/>
      <c r="H10" s="4"/>
      <c r="I10" s="4"/>
      <c r="J10" s="4"/>
      <c r="K10" s="4"/>
      <c r="L10" s="4"/>
      <c r="M10" s="4"/>
      <c r="N10" s="4"/>
      <c r="O10" s="4"/>
    </row>
    <row r="11" spans="1:44" s="1" customFormat="1" ht="14.1" customHeight="1" x14ac:dyDescent="0.2">
      <c r="A11" s="32"/>
      <c r="B11" s="27" t="s">
        <v>9</v>
      </c>
      <c r="C11" s="27"/>
      <c r="D11" s="129">
        <v>184471</v>
      </c>
      <c r="E11" s="129">
        <v>10983</v>
      </c>
      <c r="F11" s="129">
        <v>5689</v>
      </c>
      <c r="G11" s="129">
        <v>345</v>
      </c>
      <c r="H11" s="129">
        <v>1111</v>
      </c>
      <c r="I11" s="129">
        <v>699</v>
      </c>
      <c r="J11" s="129">
        <v>13247</v>
      </c>
      <c r="K11" s="129">
        <v>5606</v>
      </c>
      <c r="L11" s="129">
        <v>1439</v>
      </c>
      <c r="M11" s="129">
        <v>1416</v>
      </c>
      <c r="N11" s="129">
        <v>3945</v>
      </c>
      <c r="O11" s="129">
        <v>12838</v>
      </c>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ht="14.1" customHeight="1" x14ac:dyDescent="0.2">
      <c r="A12" s="59" t="s">
        <v>503</v>
      </c>
      <c r="B12" s="59" t="s">
        <v>962</v>
      </c>
      <c r="C12" s="27"/>
      <c r="D12" s="131">
        <v>4780</v>
      </c>
      <c r="E12" s="131">
        <v>340</v>
      </c>
      <c r="F12" s="131">
        <v>193</v>
      </c>
      <c r="G12" s="131">
        <v>7</v>
      </c>
      <c r="H12" s="131">
        <v>12</v>
      </c>
      <c r="I12" s="131">
        <v>18</v>
      </c>
      <c r="J12" s="131">
        <v>195</v>
      </c>
      <c r="K12" s="131">
        <v>86</v>
      </c>
      <c r="L12" s="131">
        <v>20</v>
      </c>
      <c r="M12" s="131">
        <v>47</v>
      </c>
      <c r="N12" s="131">
        <v>72</v>
      </c>
      <c r="O12" s="131">
        <v>277</v>
      </c>
      <c r="P12" s="131"/>
      <c r="Q12" s="131"/>
      <c r="R12" s="131"/>
      <c r="S12" s="131"/>
      <c r="T12" s="131"/>
      <c r="U12" s="131"/>
      <c r="V12" s="131"/>
      <c r="W12" s="132"/>
    </row>
    <row r="13" spans="1:44" ht="14.1" customHeight="1" x14ac:dyDescent="0.2">
      <c r="A13" s="60" t="s">
        <v>504</v>
      </c>
      <c r="B13" s="60" t="s">
        <v>963</v>
      </c>
      <c r="C13" s="23"/>
      <c r="D13" s="129">
        <v>426</v>
      </c>
      <c r="E13" s="129">
        <v>37</v>
      </c>
      <c r="F13" s="129">
        <v>30</v>
      </c>
      <c r="G13" s="129">
        <v>0</v>
      </c>
      <c r="H13" s="129">
        <v>1</v>
      </c>
      <c r="I13" s="129">
        <v>2</v>
      </c>
      <c r="J13" s="129">
        <v>17</v>
      </c>
      <c r="K13" s="129">
        <v>5</v>
      </c>
      <c r="L13" s="129">
        <v>1</v>
      </c>
      <c r="M13" s="129">
        <v>3</v>
      </c>
      <c r="N13" s="129">
        <v>7</v>
      </c>
      <c r="O13" s="129">
        <v>21</v>
      </c>
      <c r="P13" s="129"/>
      <c r="Q13" s="129"/>
      <c r="R13" s="129"/>
      <c r="S13" s="129"/>
      <c r="T13" s="129"/>
      <c r="U13" s="129"/>
      <c r="V13" s="129"/>
      <c r="W13" s="130"/>
    </row>
    <row r="14" spans="1:44" ht="14.1" customHeight="1" x14ac:dyDescent="0.2">
      <c r="A14" s="60" t="s">
        <v>505</v>
      </c>
      <c r="B14" s="60" t="s">
        <v>506</v>
      </c>
      <c r="C14" s="23"/>
      <c r="D14" s="129">
        <v>895</v>
      </c>
      <c r="E14" s="129">
        <v>71</v>
      </c>
      <c r="F14" s="129">
        <v>28</v>
      </c>
      <c r="G14" s="129">
        <v>2</v>
      </c>
      <c r="H14" s="129">
        <v>2</v>
      </c>
      <c r="I14" s="129">
        <v>4</v>
      </c>
      <c r="J14" s="129">
        <v>26</v>
      </c>
      <c r="K14" s="129">
        <v>14</v>
      </c>
      <c r="L14" s="129">
        <v>3</v>
      </c>
      <c r="M14" s="129">
        <v>5</v>
      </c>
      <c r="N14" s="129">
        <v>10</v>
      </c>
      <c r="O14" s="129">
        <v>48</v>
      </c>
      <c r="P14" s="129"/>
      <c r="Q14" s="129"/>
      <c r="R14" s="129"/>
      <c r="S14" s="129"/>
      <c r="T14" s="129"/>
      <c r="U14" s="129"/>
      <c r="V14" s="129"/>
      <c r="W14" s="130"/>
    </row>
    <row r="15" spans="1:44" ht="14.1" customHeight="1" x14ac:dyDescent="0.2">
      <c r="A15" s="60" t="s">
        <v>507</v>
      </c>
      <c r="B15" s="60" t="s">
        <v>508</v>
      </c>
      <c r="C15" s="23"/>
      <c r="D15" s="129">
        <v>791</v>
      </c>
      <c r="E15" s="129">
        <v>55</v>
      </c>
      <c r="F15" s="129">
        <v>33</v>
      </c>
      <c r="G15" s="129">
        <v>2</v>
      </c>
      <c r="H15" s="129">
        <v>4</v>
      </c>
      <c r="I15" s="129">
        <v>7</v>
      </c>
      <c r="J15" s="129">
        <v>35</v>
      </c>
      <c r="K15" s="129">
        <v>17</v>
      </c>
      <c r="L15" s="129">
        <v>3</v>
      </c>
      <c r="M15" s="129">
        <v>12</v>
      </c>
      <c r="N15" s="129">
        <v>16</v>
      </c>
      <c r="O15" s="129">
        <v>46</v>
      </c>
      <c r="P15" s="129"/>
      <c r="Q15" s="129"/>
      <c r="R15" s="129"/>
      <c r="S15" s="129"/>
      <c r="T15" s="129"/>
      <c r="U15" s="129"/>
      <c r="V15" s="129"/>
      <c r="W15" s="130"/>
    </row>
    <row r="16" spans="1:44" ht="14.1" customHeight="1" x14ac:dyDescent="0.2">
      <c r="A16" s="60" t="s">
        <v>509</v>
      </c>
      <c r="B16" s="60" t="s">
        <v>575</v>
      </c>
      <c r="C16" s="23"/>
      <c r="D16" s="129">
        <v>2668</v>
      </c>
      <c r="E16" s="129">
        <v>177</v>
      </c>
      <c r="F16" s="129">
        <v>102</v>
      </c>
      <c r="G16" s="129">
        <v>3</v>
      </c>
      <c r="H16" s="129">
        <v>5</v>
      </c>
      <c r="I16" s="129">
        <v>5</v>
      </c>
      <c r="J16" s="129">
        <v>117</v>
      </c>
      <c r="K16" s="129">
        <v>50</v>
      </c>
      <c r="L16" s="129">
        <v>13</v>
      </c>
      <c r="M16" s="129">
        <v>27</v>
      </c>
      <c r="N16" s="129">
        <v>39</v>
      </c>
      <c r="O16" s="129">
        <v>162</v>
      </c>
      <c r="P16" s="129"/>
      <c r="Q16" s="129"/>
      <c r="R16" s="129"/>
      <c r="S16" s="129"/>
      <c r="T16" s="129"/>
      <c r="U16" s="129"/>
      <c r="V16" s="129"/>
      <c r="W16" s="130"/>
    </row>
    <row r="17" spans="1:23" s="22" customFormat="1" ht="14.1" customHeight="1" x14ac:dyDescent="0.2">
      <c r="A17" s="59" t="s">
        <v>510</v>
      </c>
      <c r="B17" s="59" t="s">
        <v>511</v>
      </c>
      <c r="C17" s="27"/>
      <c r="D17" s="131">
        <v>8310</v>
      </c>
      <c r="E17" s="131">
        <v>597</v>
      </c>
      <c r="F17" s="131">
        <v>272</v>
      </c>
      <c r="G17" s="131">
        <v>17</v>
      </c>
      <c r="H17" s="131">
        <v>23</v>
      </c>
      <c r="I17" s="131">
        <v>24</v>
      </c>
      <c r="J17" s="131">
        <v>1574</v>
      </c>
      <c r="K17" s="131">
        <v>94</v>
      </c>
      <c r="L17" s="131">
        <v>115</v>
      </c>
      <c r="M17" s="131">
        <v>31</v>
      </c>
      <c r="N17" s="131">
        <v>46</v>
      </c>
      <c r="O17" s="131">
        <v>231</v>
      </c>
      <c r="P17" s="131"/>
      <c r="Q17" s="131"/>
      <c r="R17" s="131"/>
      <c r="S17" s="131"/>
      <c r="T17" s="131"/>
      <c r="U17" s="131"/>
      <c r="V17" s="131"/>
      <c r="W17" s="132"/>
    </row>
    <row r="18" spans="1:23" ht="14.1" customHeight="1" x14ac:dyDescent="0.2">
      <c r="A18" s="60" t="s">
        <v>314</v>
      </c>
      <c r="B18" s="60" t="s">
        <v>576</v>
      </c>
      <c r="C18" s="23"/>
      <c r="D18" s="129">
        <v>1498</v>
      </c>
      <c r="E18" s="129">
        <v>117</v>
      </c>
      <c r="F18" s="129">
        <v>89</v>
      </c>
      <c r="G18" s="129">
        <v>8</v>
      </c>
      <c r="H18" s="129">
        <v>14</v>
      </c>
      <c r="I18" s="129">
        <v>10</v>
      </c>
      <c r="J18" s="129">
        <v>74</v>
      </c>
      <c r="K18" s="129">
        <v>30</v>
      </c>
      <c r="L18" s="129">
        <v>12</v>
      </c>
      <c r="M18" s="129">
        <v>12</v>
      </c>
      <c r="N18" s="129">
        <v>32</v>
      </c>
      <c r="O18" s="129">
        <v>60</v>
      </c>
      <c r="P18" s="129"/>
      <c r="Q18" s="129"/>
      <c r="R18" s="129"/>
      <c r="S18" s="129"/>
      <c r="T18" s="129"/>
      <c r="U18" s="129"/>
      <c r="V18" s="129"/>
      <c r="W18" s="130"/>
    </row>
    <row r="19" spans="1:23" ht="14.1" customHeight="1" x14ac:dyDescent="0.2">
      <c r="A19" s="60" t="s">
        <v>512</v>
      </c>
      <c r="B19" s="60" t="s">
        <v>513</v>
      </c>
      <c r="C19" s="23"/>
      <c r="D19" s="129">
        <v>4430</v>
      </c>
      <c r="E19" s="129">
        <v>248</v>
      </c>
      <c r="F19" s="129">
        <v>69</v>
      </c>
      <c r="G19" s="129">
        <v>2</v>
      </c>
      <c r="H19" s="129">
        <v>3</v>
      </c>
      <c r="I19" s="129">
        <v>8</v>
      </c>
      <c r="J19" s="129">
        <v>1435</v>
      </c>
      <c r="K19" s="129">
        <v>46</v>
      </c>
      <c r="L19" s="129">
        <v>98</v>
      </c>
      <c r="M19" s="129">
        <v>11</v>
      </c>
      <c r="N19" s="129">
        <v>3</v>
      </c>
      <c r="O19" s="129">
        <v>99</v>
      </c>
      <c r="P19" s="129"/>
      <c r="Q19" s="129"/>
      <c r="R19" s="129"/>
      <c r="S19" s="129"/>
      <c r="T19" s="129"/>
      <c r="U19" s="129"/>
      <c r="V19" s="129"/>
      <c r="W19" s="130"/>
    </row>
    <row r="20" spans="1:23" ht="14.1" customHeight="1" x14ac:dyDescent="0.2">
      <c r="A20" s="60" t="s">
        <v>514</v>
      </c>
      <c r="B20" s="60" t="s">
        <v>515</v>
      </c>
      <c r="C20" s="23"/>
      <c r="D20" s="129">
        <v>921</v>
      </c>
      <c r="E20" s="129">
        <v>99</v>
      </c>
      <c r="F20" s="129">
        <v>37</v>
      </c>
      <c r="G20" s="129">
        <v>3</v>
      </c>
      <c r="H20" s="129">
        <v>0</v>
      </c>
      <c r="I20" s="129">
        <v>0</v>
      </c>
      <c r="J20" s="129">
        <v>24</v>
      </c>
      <c r="K20" s="129">
        <v>4</v>
      </c>
      <c r="L20" s="129">
        <v>0</v>
      </c>
      <c r="M20" s="129">
        <v>2</v>
      </c>
      <c r="N20" s="129">
        <v>3</v>
      </c>
      <c r="O20" s="129">
        <v>17</v>
      </c>
      <c r="P20" s="129"/>
      <c r="Q20" s="129"/>
      <c r="R20" s="129"/>
      <c r="S20" s="129"/>
      <c r="T20" s="129"/>
      <c r="U20" s="129"/>
      <c r="V20" s="129"/>
      <c r="W20" s="130"/>
    </row>
    <row r="21" spans="1:23" ht="14.1" customHeight="1" x14ac:dyDescent="0.2">
      <c r="A21" s="60" t="s">
        <v>516</v>
      </c>
      <c r="B21" s="60" t="s">
        <v>577</v>
      </c>
      <c r="C21" s="23"/>
      <c r="D21" s="129">
        <v>549</v>
      </c>
      <c r="E21" s="129">
        <v>55</v>
      </c>
      <c r="F21" s="129">
        <v>34</v>
      </c>
      <c r="G21" s="129">
        <v>0</v>
      </c>
      <c r="H21" s="129">
        <v>3</v>
      </c>
      <c r="I21" s="129">
        <v>2</v>
      </c>
      <c r="J21" s="129">
        <v>14</v>
      </c>
      <c r="K21" s="129">
        <v>4</v>
      </c>
      <c r="L21" s="129">
        <v>0</v>
      </c>
      <c r="M21" s="129">
        <v>1</v>
      </c>
      <c r="N21" s="129">
        <v>4</v>
      </c>
      <c r="O21" s="129">
        <v>25</v>
      </c>
      <c r="P21" s="129"/>
      <c r="Q21" s="129"/>
      <c r="R21" s="129"/>
      <c r="S21" s="129"/>
      <c r="T21" s="129"/>
      <c r="U21" s="129"/>
      <c r="V21" s="129"/>
      <c r="W21" s="130"/>
    </row>
    <row r="22" spans="1:23" ht="14.1" customHeight="1" x14ac:dyDescent="0.2">
      <c r="A22" s="60" t="s">
        <v>517</v>
      </c>
      <c r="B22" s="60" t="s">
        <v>518</v>
      </c>
      <c r="C22" s="23"/>
      <c r="D22" s="129">
        <v>230</v>
      </c>
      <c r="E22" s="129">
        <v>24</v>
      </c>
      <c r="F22" s="129">
        <v>17</v>
      </c>
      <c r="G22" s="129">
        <v>1</v>
      </c>
      <c r="H22" s="129">
        <v>2</v>
      </c>
      <c r="I22" s="129">
        <v>3</v>
      </c>
      <c r="J22" s="129">
        <v>9</v>
      </c>
      <c r="K22" s="129">
        <v>3</v>
      </c>
      <c r="L22" s="129">
        <v>3</v>
      </c>
      <c r="M22" s="129">
        <v>0</v>
      </c>
      <c r="N22" s="129">
        <v>1</v>
      </c>
      <c r="O22" s="129">
        <v>8</v>
      </c>
      <c r="P22" s="129"/>
      <c r="Q22" s="129"/>
      <c r="R22" s="129"/>
      <c r="S22" s="129"/>
      <c r="T22" s="129"/>
      <c r="U22" s="129"/>
      <c r="V22" s="129"/>
      <c r="W22" s="130"/>
    </row>
    <row r="23" spans="1:23" ht="14.1" customHeight="1" x14ac:dyDescent="0.2">
      <c r="A23" s="60" t="s">
        <v>519</v>
      </c>
      <c r="B23" s="60" t="s">
        <v>520</v>
      </c>
      <c r="C23" s="23"/>
      <c r="D23" s="129">
        <v>682</v>
      </c>
      <c r="E23" s="129">
        <v>54</v>
      </c>
      <c r="F23" s="129">
        <v>26</v>
      </c>
      <c r="G23" s="129">
        <v>3</v>
      </c>
      <c r="H23" s="129">
        <v>1</v>
      </c>
      <c r="I23" s="129">
        <v>1</v>
      </c>
      <c r="J23" s="129">
        <v>18</v>
      </c>
      <c r="K23" s="129">
        <v>7</v>
      </c>
      <c r="L23" s="129">
        <v>2</v>
      </c>
      <c r="M23" s="129">
        <v>5</v>
      </c>
      <c r="N23" s="129">
        <v>3</v>
      </c>
      <c r="O23" s="129">
        <v>22</v>
      </c>
      <c r="P23" s="129"/>
      <c r="Q23" s="129"/>
      <c r="R23" s="129"/>
      <c r="S23" s="129"/>
      <c r="T23" s="129"/>
      <c r="U23" s="129"/>
      <c r="V23" s="129"/>
      <c r="W23" s="130"/>
    </row>
    <row r="24" spans="1:23" s="22" customFormat="1" ht="14.1" customHeight="1" x14ac:dyDescent="0.2">
      <c r="A24" s="59" t="s">
        <v>521</v>
      </c>
      <c r="B24" s="59" t="s">
        <v>501</v>
      </c>
      <c r="C24" s="27"/>
      <c r="D24" s="131">
        <v>11328</v>
      </c>
      <c r="E24" s="131">
        <v>707</v>
      </c>
      <c r="F24" s="131">
        <v>450</v>
      </c>
      <c r="G24" s="131">
        <v>20</v>
      </c>
      <c r="H24" s="131">
        <v>95</v>
      </c>
      <c r="I24" s="131">
        <v>88</v>
      </c>
      <c r="J24" s="131">
        <v>779</v>
      </c>
      <c r="K24" s="131">
        <v>245</v>
      </c>
      <c r="L24" s="131">
        <v>82</v>
      </c>
      <c r="M24" s="131">
        <v>73</v>
      </c>
      <c r="N24" s="131">
        <v>203</v>
      </c>
      <c r="O24" s="131">
        <v>653</v>
      </c>
      <c r="P24" s="131"/>
      <c r="Q24" s="131"/>
      <c r="R24" s="131"/>
      <c r="S24" s="131"/>
      <c r="T24" s="131"/>
      <c r="U24" s="131"/>
      <c r="V24" s="131"/>
      <c r="W24" s="132"/>
    </row>
    <row r="25" spans="1:23" ht="14.1" customHeight="1" x14ac:dyDescent="0.2">
      <c r="A25" s="60" t="s">
        <v>522</v>
      </c>
      <c r="B25" s="60" t="s">
        <v>578</v>
      </c>
      <c r="C25" s="14"/>
      <c r="D25" s="129">
        <v>5534</v>
      </c>
      <c r="E25" s="129">
        <v>327</v>
      </c>
      <c r="F25" s="129">
        <v>249</v>
      </c>
      <c r="G25" s="129">
        <v>13</v>
      </c>
      <c r="H25" s="129">
        <v>75</v>
      </c>
      <c r="I25" s="129">
        <v>76</v>
      </c>
      <c r="J25" s="129">
        <v>412</v>
      </c>
      <c r="K25" s="129">
        <v>187</v>
      </c>
      <c r="L25" s="129">
        <v>52</v>
      </c>
      <c r="M25" s="129">
        <v>56</v>
      </c>
      <c r="N25" s="129">
        <v>174</v>
      </c>
      <c r="O25" s="129">
        <v>260</v>
      </c>
      <c r="P25" s="129"/>
      <c r="Q25" s="129"/>
      <c r="R25" s="129"/>
      <c r="S25" s="129"/>
      <c r="T25" s="129"/>
      <c r="U25" s="129"/>
      <c r="V25" s="129"/>
      <c r="W25" s="129"/>
    </row>
    <row r="26" spans="1:23" s="22" customFormat="1" ht="14.1" customHeight="1" x14ac:dyDescent="0.2">
      <c r="A26" s="60" t="s">
        <v>523</v>
      </c>
      <c r="B26" s="60" t="s">
        <v>524</v>
      </c>
      <c r="C26" s="14"/>
      <c r="D26" s="129">
        <v>1257</v>
      </c>
      <c r="E26" s="129">
        <v>82</v>
      </c>
      <c r="F26" s="129">
        <v>20</v>
      </c>
      <c r="G26" s="129">
        <v>0</v>
      </c>
      <c r="H26" s="129">
        <v>3</v>
      </c>
      <c r="I26" s="129">
        <v>0</v>
      </c>
      <c r="J26" s="129">
        <v>203</v>
      </c>
      <c r="K26" s="129">
        <v>11</v>
      </c>
      <c r="L26" s="129">
        <v>8</v>
      </c>
      <c r="M26" s="129">
        <v>3</v>
      </c>
      <c r="N26" s="129">
        <v>3</v>
      </c>
      <c r="O26" s="129">
        <v>87</v>
      </c>
      <c r="P26" s="129"/>
      <c r="Q26" s="129"/>
      <c r="R26" s="129"/>
      <c r="S26" s="129"/>
      <c r="T26" s="129"/>
      <c r="U26" s="129"/>
      <c r="V26" s="129"/>
      <c r="W26" s="129"/>
    </row>
    <row r="27" spans="1:23" ht="14.1" customHeight="1" x14ac:dyDescent="0.2">
      <c r="A27" s="60" t="s">
        <v>525</v>
      </c>
      <c r="B27" s="60" t="s">
        <v>579</v>
      </c>
      <c r="C27" s="14"/>
      <c r="D27" s="129">
        <v>2332</v>
      </c>
      <c r="E27" s="129">
        <v>204</v>
      </c>
      <c r="F27" s="129">
        <v>96</v>
      </c>
      <c r="G27" s="129">
        <v>3</v>
      </c>
      <c r="H27" s="129">
        <v>8</v>
      </c>
      <c r="I27" s="129">
        <v>7</v>
      </c>
      <c r="J27" s="129">
        <v>68</v>
      </c>
      <c r="K27" s="129">
        <v>21</v>
      </c>
      <c r="L27" s="129">
        <v>10</v>
      </c>
      <c r="M27" s="129">
        <v>9</v>
      </c>
      <c r="N27" s="129">
        <v>17</v>
      </c>
      <c r="O27" s="129">
        <v>232</v>
      </c>
      <c r="P27" s="129"/>
      <c r="Q27" s="129"/>
      <c r="R27" s="129"/>
      <c r="S27" s="129"/>
      <c r="T27" s="129"/>
      <c r="U27" s="129"/>
      <c r="V27" s="129"/>
      <c r="W27" s="129"/>
    </row>
    <row r="28" spans="1:23" ht="14.1" customHeight="1" x14ac:dyDescent="0.2">
      <c r="A28" s="60" t="s">
        <v>526</v>
      </c>
      <c r="B28" s="60" t="s">
        <v>964</v>
      </c>
      <c r="C28" s="14"/>
      <c r="D28" s="129">
        <v>1609</v>
      </c>
      <c r="E28" s="129">
        <v>51</v>
      </c>
      <c r="F28" s="129">
        <v>30</v>
      </c>
      <c r="G28" s="129">
        <v>4</v>
      </c>
      <c r="H28" s="129">
        <v>3</v>
      </c>
      <c r="I28" s="129">
        <v>0</v>
      </c>
      <c r="J28" s="129">
        <v>50</v>
      </c>
      <c r="K28" s="129">
        <v>13</v>
      </c>
      <c r="L28" s="129">
        <v>4</v>
      </c>
      <c r="M28" s="129">
        <v>2</v>
      </c>
      <c r="N28" s="129">
        <v>7</v>
      </c>
      <c r="O28" s="129">
        <v>43</v>
      </c>
      <c r="P28" s="129"/>
      <c r="Q28" s="129"/>
      <c r="R28" s="129"/>
      <c r="S28" s="129"/>
      <c r="T28" s="129"/>
      <c r="U28" s="129"/>
      <c r="V28" s="129"/>
      <c r="W28" s="129"/>
    </row>
    <row r="29" spans="1:23" ht="14.1" customHeight="1" x14ac:dyDescent="0.2">
      <c r="A29" s="60" t="s">
        <v>527</v>
      </c>
      <c r="B29" s="60" t="s">
        <v>528</v>
      </c>
      <c r="C29" s="14"/>
      <c r="D29" s="129">
        <v>596</v>
      </c>
      <c r="E29" s="129">
        <v>43</v>
      </c>
      <c r="F29" s="129">
        <v>55</v>
      </c>
      <c r="G29" s="129">
        <v>0</v>
      </c>
      <c r="H29" s="129">
        <v>6</v>
      </c>
      <c r="I29" s="129">
        <v>5</v>
      </c>
      <c r="J29" s="129">
        <v>46</v>
      </c>
      <c r="K29" s="129">
        <v>13</v>
      </c>
      <c r="L29" s="129">
        <v>8</v>
      </c>
      <c r="M29" s="129">
        <v>3</v>
      </c>
      <c r="N29" s="129">
        <v>2</v>
      </c>
      <c r="O29" s="129">
        <v>31</v>
      </c>
      <c r="P29" s="129"/>
      <c r="Q29" s="129"/>
      <c r="R29" s="129"/>
      <c r="S29" s="129"/>
      <c r="T29" s="129"/>
      <c r="U29" s="129"/>
      <c r="V29" s="129"/>
      <c r="W29" s="129"/>
    </row>
    <row r="30" spans="1:23" s="22" customFormat="1" ht="14.1" customHeight="1" x14ac:dyDescent="0.2">
      <c r="A30" s="59" t="s">
        <v>529</v>
      </c>
      <c r="B30" s="59" t="s">
        <v>502</v>
      </c>
      <c r="D30" s="131">
        <v>10781</v>
      </c>
      <c r="E30" s="131">
        <v>609</v>
      </c>
      <c r="F30" s="131">
        <v>266</v>
      </c>
      <c r="G30" s="131">
        <v>5</v>
      </c>
      <c r="H30" s="131">
        <v>65</v>
      </c>
      <c r="I30" s="131">
        <v>39</v>
      </c>
      <c r="J30" s="131">
        <v>444</v>
      </c>
      <c r="K30" s="131">
        <v>127</v>
      </c>
      <c r="L30" s="131">
        <v>44</v>
      </c>
      <c r="M30" s="131">
        <v>86</v>
      </c>
      <c r="N30" s="131">
        <v>244</v>
      </c>
      <c r="O30" s="131">
        <v>1624</v>
      </c>
      <c r="P30" s="131"/>
      <c r="Q30" s="131"/>
      <c r="R30" s="131"/>
      <c r="S30" s="131"/>
      <c r="T30" s="131"/>
      <c r="U30" s="131"/>
      <c r="V30" s="131"/>
      <c r="W30" s="131"/>
    </row>
    <row r="31" spans="1:23" s="22" customFormat="1" ht="14.1" customHeight="1" x14ac:dyDescent="0.2">
      <c r="A31" s="60" t="s">
        <v>530</v>
      </c>
      <c r="B31" s="60" t="s">
        <v>965</v>
      </c>
      <c r="C31" s="14"/>
      <c r="D31" s="129">
        <v>1096</v>
      </c>
      <c r="E31" s="129">
        <v>111</v>
      </c>
      <c r="F31" s="129">
        <v>48</v>
      </c>
      <c r="G31" s="129">
        <v>1</v>
      </c>
      <c r="H31" s="129">
        <v>0</v>
      </c>
      <c r="I31" s="129">
        <v>2</v>
      </c>
      <c r="J31" s="129">
        <v>28</v>
      </c>
      <c r="K31" s="129">
        <v>6</v>
      </c>
      <c r="L31" s="129">
        <v>2</v>
      </c>
      <c r="M31" s="129">
        <v>3</v>
      </c>
      <c r="N31" s="129">
        <v>5</v>
      </c>
      <c r="O31" s="129">
        <v>63</v>
      </c>
      <c r="P31" s="129"/>
      <c r="Q31" s="129"/>
      <c r="R31" s="129"/>
      <c r="S31" s="129"/>
      <c r="T31" s="129"/>
      <c r="U31" s="129"/>
      <c r="V31" s="129"/>
      <c r="W31" s="129"/>
    </row>
    <row r="32" spans="1:23" ht="14.1" customHeight="1" x14ac:dyDescent="0.2">
      <c r="A32" s="60" t="s">
        <v>531</v>
      </c>
      <c r="B32" s="60" t="s">
        <v>532</v>
      </c>
      <c r="C32" s="14"/>
      <c r="D32" s="129">
        <v>1177</v>
      </c>
      <c r="E32" s="129">
        <v>127</v>
      </c>
      <c r="F32" s="129">
        <v>62</v>
      </c>
      <c r="G32" s="129">
        <v>0</v>
      </c>
      <c r="H32" s="129">
        <v>9</v>
      </c>
      <c r="I32" s="129">
        <v>4</v>
      </c>
      <c r="J32" s="129">
        <v>48</v>
      </c>
      <c r="K32" s="129">
        <v>20</v>
      </c>
      <c r="L32" s="129">
        <v>2</v>
      </c>
      <c r="M32" s="129">
        <v>8</v>
      </c>
      <c r="N32" s="129">
        <v>6</v>
      </c>
      <c r="O32" s="129">
        <v>81</v>
      </c>
      <c r="P32" s="129"/>
      <c r="Q32" s="129"/>
      <c r="R32" s="129"/>
      <c r="S32" s="129"/>
      <c r="T32" s="129"/>
      <c r="U32" s="129"/>
      <c r="V32" s="129"/>
      <c r="W32" s="129"/>
    </row>
    <row r="33" spans="1:23" ht="14.1" customHeight="1" x14ac:dyDescent="0.2">
      <c r="A33" s="60" t="s">
        <v>533</v>
      </c>
      <c r="B33" s="60" t="s">
        <v>580</v>
      </c>
      <c r="C33" s="14"/>
      <c r="D33" s="129">
        <v>7075</v>
      </c>
      <c r="E33" s="129">
        <v>283</v>
      </c>
      <c r="F33" s="129">
        <v>109</v>
      </c>
      <c r="G33" s="129">
        <v>4</v>
      </c>
      <c r="H33" s="129">
        <v>52</v>
      </c>
      <c r="I33" s="129">
        <v>30</v>
      </c>
      <c r="J33" s="129">
        <v>338</v>
      </c>
      <c r="K33" s="129">
        <v>97</v>
      </c>
      <c r="L33" s="129">
        <v>37</v>
      </c>
      <c r="M33" s="129">
        <v>74</v>
      </c>
      <c r="N33" s="129">
        <v>229</v>
      </c>
      <c r="O33" s="129">
        <v>1427</v>
      </c>
      <c r="P33" s="129"/>
      <c r="Q33" s="129"/>
      <c r="R33" s="129"/>
      <c r="S33" s="129"/>
      <c r="T33" s="129"/>
      <c r="U33" s="129"/>
      <c r="V33" s="129"/>
      <c r="W33" s="129"/>
    </row>
    <row r="34" spans="1:23" ht="14.1" customHeight="1" x14ac:dyDescent="0.2">
      <c r="A34" s="60" t="s">
        <v>534</v>
      </c>
      <c r="B34" s="60" t="s">
        <v>535</v>
      </c>
      <c r="C34" s="14"/>
      <c r="D34" s="129">
        <v>1433</v>
      </c>
      <c r="E34" s="129">
        <v>88</v>
      </c>
      <c r="F34" s="129">
        <v>47</v>
      </c>
      <c r="G34" s="129">
        <v>0</v>
      </c>
      <c r="H34" s="129">
        <v>4</v>
      </c>
      <c r="I34" s="129">
        <v>3</v>
      </c>
      <c r="J34" s="129">
        <v>30</v>
      </c>
      <c r="K34" s="129">
        <v>4</v>
      </c>
      <c r="L34" s="129">
        <v>3</v>
      </c>
      <c r="M34" s="129">
        <v>1</v>
      </c>
      <c r="N34" s="129">
        <v>4</v>
      </c>
      <c r="O34" s="129">
        <v>53</v>
      </c>
      <c r="P34" s="129"/>
      <c r="Q34" s="129"/>
      <c r="R34" s="129"/>
      <c r="S34" s="129"/>
      <c r="T34" s="129"/>
      <c r="U34" s="129"/>
      <c r="V34" s="129"/>
      <c r="W34" s="129"/>
    </row>
    <row r="35" spans="1:23" s="22" customFormat="1" ht="14.1" customHeight="1" x14ac:dyDescent="0.2">
      <c r="A35" s="59" t="s">
        <v>536</v>
      </c>
      <c r="B35" s="59" t="s">
        <v>581</v>
      </c>
      <c r="D35" s="131">
        <v>27438</v>
      </c>
      <c r="E35" s="131">
        <v>2059</v>
      </c>
      <c r="F35" s="131">
        <v>743</v>
      </c>
      <c r="G35" s="131">
        <v>31</v>
      </c>
      <c r="H35" s="131">
        <v>99</v>
      </c>
      <c r="I35" s="131">
        <v>34</v>
      </c>
      <c r="J35" s="131">
        <v>1630</v>
      </c>
      <c r="K35" s="131">
        <v>382</v>
      </c>
      <c r="L35" s="131">
        <v>128</v>
      </c>
      <c r="M35" s="131">
        <v>106</v>
      </c>
      <c r="N35" s="131">
        <v>292</v>
      </c>
      <c r="O35" s="131">
        <v>2299</v>
      </c>
      <c r="P35" s="131"/>
      <c r="Q35" s="131"/>
      <c r="R35" s="131"/>
      <c r="S35" s="131"/>
      <c r="T35" s="131"/>
      <c r="U35" s="131"/>
      <c r="V35" s="131"/>
      <c r="W35" s="131"/>
    </row>
    <row r="36" spans="1:23" s="22" customFormat="1" ht="14.1" customHeight="1" x14ac:dyDescent="0.2">
      <c r="A36" s="60" t="s">
        <v>537</v>
      </c>
      <c r="B36" s="60" t="s">
        <v>538</v>
      </c>
      <c r="C36" s="14"/>
      <c r="D36" s="129">
        <v>8716</v>
      </c>
      <c r="E36" s="129">
        <v>596</v>
      </c>
      <c r="F36" s="129">
        <v>178</v>
      </c>
      <c r="G36" s="129">
        <v>3</v>
      </c>
      <c r="H36" s="129">
        <v>51</v>
      </c>
      <c r="I36" s="129">
        <v>3</v>
      </c>
      <c r="J36" s="129">
        <v>751</v>
      </c>
      <c r="K36" s="129">
        <v>171</v>
      </c>
      <c r="L36" s="129">
        <v>54</v>
      </c>
      <c r="M36" s="129">
        <v>24</v>
      </c>
      <c r="N36" s="129">
        <v>68</v>
      </c>
      <c r="O36" s="129">
        <v>524</v>
      </c>
      <c r="P36" s="129"/>
      <c r="Q36" s="129"/>
      <c r="R36" s="129"/>
      <c r="S36" s="129"/>
      <c r="T36" s="129"/>
      <c r="U36" s="129"/>
      <c r="V36" s="129"/>
      <c r="W36" s="129"/>
    </row>
    <row r="37" spans="1:23" ht="14.1" customHeight="1" x14ac:dyDescent="0.2">
      <c r="A37" s="60" t="s">
        <v>539</v>
      </c>
      <c r="B37" s="60" t="s">
        <v>540</v>
      </c>
      <c r="C37" s="14"/>
      <c r="D37" s="129">
        <v>7559</v>
      </c>
      <c r="E37" s="129">
        <v>574</v>
      </c>
      <c r="F37" s="129">
        <v>248</v>
      </c>
      <c r="G37" s="129">
        <v>7</v>
      </c>
      <c r="H37" s="129">
        <v>24</v>
      </c>
      <c r="I37" s="129">
        <v>20</v>
      </c>
      <c r="J37" s="129">
        <v>437</v>
      </c>
      <c r="K37" s="129">
        <v>165</v>
      </c>
      <c r="L37" s="129">
        <v>34</v>
      </c>
      <c r="M37" s="129">
        <v>62</v>
      </c>
      <c r="N37" s="129">
        <v>204</v>
      </c>
      <c r="O37" s="129">
        <v>1315</v>
      </c>
      <c r="P37" s="129"/>
      <c r="Q37" s="129"/>
      <c r="R37" s="129"/>
      <c r="S37" s="129"/>
      <c r="T37" s="129"/>
      <c r="U37" s="129"/>
      <c r="V37" s="129"/>
      <c r="W37" s="129"/>
    </row>
    <row r="38" spans="1:23" ht="14.1" customHeight="1" x14ac:dyDescent="0.2">
      <c r="A38" s="60" t="s">
        <v>541</v>
      </c>
      <c r="B38" s="60" t="s">
        <v>542</v>
      </c>
      <c r="C38" s="14"/>
      <c r="D38" s="129">
        <v>8562</v>
      </c>
      <c r="E38" s="129">
        <v>746</v>
      </c>
      <c r="F38" s="129">
        <v>212</v>
      </c>
      <c r="G38" s="129">
        <v>8</v>
      </c>
      <c r="H38" s="129">
        <v>17</v>
      </c>
      <c r="I38" s="129">
        <v>7</v>
      </c>
      <c r="J38" s="129">
        <v>418</v>
      </c>
      <c r="K38" s="129">
        <v>38</v>
      </c>
      <c r="L38" s="129">
        <v>35</v>
      </c>
      <c r="M38" s="129">
        <v>12</v>
      </c>
      <c r="N38" s="129">
        <v>16</v>
      </c>
      <c r="O38" s="129">
        <v>389</v>
      </c>
      <c r="P38" s="129"/>
      <c r="Q38" s="129"/>
      <c r="R38" s="129"/>
      <c r="S38" s="129"/>
      <c r="T38" s="129"/>
      <c r="U38" s="129"/>
      <c r="V38" s="129"/>
      <c r="W38" s="129"/>
    </row>
    <row r="39" spans="1:23" ht="14.1" customHeight="1" x14ac:dyDescent="0.2">
      <c r="A39" s="60" t="s">
        <v>543</v>
      </c>
      <c r="B39" s="60" t="s">
        <v>544</v>
      </c>
      <c r="C39" s="14"/>
      <c r="D39" s="129">
        <v>2601</v>
      </c>
      <c r="E39" s="129">
        <v>143</v>
      </c>
      <c r="F39" s="129">
        <v>105</v>
      </c>
      <c r="G39" s="129">
        <v>13</v>
      </c>
      <c r="H39" s="129">
        <v>7</v>
      </c>
      <c r="I39" s="129">
        <v>4</v>
      </c>
      <c r="J39" s="129">
        <v>24</v>
      </c>
      <c r="K39" s="129">
        <v>8</v>
      </c>
      <c r="L39" s="129">
        <v>5</v>
      </c>
      <c r="M39" s="129">
        <v>8</v>
      </c>
      <c r="N39" s="129">
        <v>4</v>
      </c>
      <c r="O39" s="129">
        <v>71</v>
      </c>
      <c r="P39" s="129"/>
      <c r="Q39" s="129"/>
      <c r="R39" s="129"/>
      <c r="S39" s="129"/>
      <c r="T39" s="129"/>
      <c r="U39" s="129"/>
      <c r="V39" s="129"/>
      <c r="W39" s="129"/>
    </row>
    <row r="40" spans="1:23" s="22" customFormat="1" ht="14.1" customHeight="1" x14ac:dyDescent="0.2">
      <c r="A40" s="59" t="s">
        <v>545</v>
      </c>
      <c r="B40" s="59" t="s">
        <v>582</v>
      </c>
      <c r="D40" s="131">
        <v>4723</v>
      </c>
      <c r="E40" s="131">
        <v>267</v>
      </c>
      <c r="F40" s="131">
        <v>55</v>
      </c>
      <c r="G40" s="131">
        <v>11</v>
      </c>
      <c r="H40" s="131">
        <v>25</v>
      </c>
      <c r="I40" s="131">
        <v>8</v>
      </c>
      <c r="J40" s="131">
        <v>351</v>
      </c>
      <c r="K40" s="131">
        <v>275</v>
      </c>
      <c r="L40" s="131">
        <v>57</v>
      </c>
      <c r="M40" s="131">
        <v>111</v>
      </c>
      <c r="N40" s="131">
        <v>53</v>
      </c>
      <c r="O40" s="131">
        <v>320</v>
      </c>
      <c r="P40" s="131"/>
      <c r="Q40" s="131"/>
      <c r="R40" s="131"/>
      <c r="S40" s="131"/>
      <c r="T40" s="131"/>
      <c r="U40" s="131"/>
      <c r="V40" s="131"/>
      <c r="W40" s="131"/>
    </row>
    <row r="41" spans="1:23" ht="14.1" customHeight="1" x14ac:dyDescent="0.2">
      <c r="A41" s="60" t="s">
        <v>546</v>
      </c>
      <c r="B41" s="60" t="s">
        <v>588</v>
      </c>
      <c r="C41" s="14"/>
      <c r="D41" s="129">
        <v>2910</v>
      </c>
      <c r="E41" s="129">
        <v>202</v>
      </c>
      <c r="F41" s="129">
        <v>48</v>
      </c>
      <c r="G41" s="129">
        <v>6</v>
      </c>
      <c r="H41" s="129">
        <v>21</v>
      </c>
      <c r="I41" s="129">
        <v>3</v>
      </c>
      <c r="J41" s="129">
        <v>203</v>
      </c>
      <c r="K41" s="129">
        <v>156</v>
      </c>
      <c r="L41" s="129">
        <v>39</v>
      </c>
      <c r="M41" s="129">
        <v>90</v>
      </c>
      <c r="N41" s="129">
        <v>41</v>
      </c>
      <c r="O41" s="129">
        <v>105</v>
      </c>
      <c r="P41" s="129"/>
      <c r="Q41" s="129"/>
      <c r="R41" s="129"/>
      <c r="S41" s="129"/>
      <c r="T41" s="129"/>
      <c r="U41" s="129"/>
      <c r="V41" s="129"/>
      <c r="W41" s="129"/>
    </row>
    <row r="42" spans="1:23" ht="14.1" customHeight="1" x14ac:dyDescent="0.2">
      <c r="A42" s="60" t="s">
        <v>547</v>
      </c>
      <c r="B42" s="60" t="s">
        <v>583</v>
      </c>
      <c r="C42" s="14"/>
      <c r="D42" s="129">
        <v>1813</v>
      </c>
      <c r="E42" s="129">
        <v>65</v>
      </c>
      <c r="F42" s="129">
        <v>7</v>
      </c>
      <c r="G42" s="129">
        <v>5</v>
      </c>
      <c r="H42" s="129">
        <v>4</v>
      </c>
      <c r="I42" s="129">
        <v>5</v>
      </c>
      <c r="J42" s="129">
        <v>148</v>
      </c>
      <c r="K42" s="129">
        <v>119</v>
      </c>
      <c r="L42" s="129">
        <v>18</v>
      </c>
      <c r="M42" s="129">
        <v>21</v>
      </c>
      <c r="N42" s="129">
        <v>12</v>
      </c>
      <c r="O42" s="129">
        <v>215</v>
      </c>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c r="Q43" s="129"/>
      <c r="R43" s="129"/>
      <c r="S43" s="129"/>
      <c r="T43" s="129"/>
      <c r="U43" s="129"/>
      <c r="V43" s="129"/>
      <c r="W43" s="129"/>
    </row>
    <row r="44" spans="1:23" s="22" customFormat="1" ht="14.1" customHeight="1" x14ac:dyDescent="0.2">
      <c r="A44" s="59" t="s">
        <v>549</v>
      </c>
      <c r="B44" s="59" t="s">
        <v>584</v>
      </c>
      <c r="D44" s="131">
        <v>54953</v>
      </c>
      <c r="E44" s="131">
        <v>3102</v>
      </c>
      <c r="F44" s="131">
        <v>2145</v>
      </c>
      <c r="G44" s="131">
        <v>114</v>
      </c>
      <c r="H44" s="131">
        <v>403</v>
      </c>
      <c r="I44" s="131">
        <v>332</v>
      </c>
      <c r="J44" s="131">
        <v>4668</v>
      </c>
      <c r="K44" s="131">
        <v>2827</v>
      </c>
      <c r="L44" s="131">
        <v>597</v>
      </c>
      <c r="M44" s="131">
        <v>442</v>
      </c>
      <c r="N44" s="131">
        <v>1546</v>
      </c>
      <c r="O44" s="131">
        <v>2506</v>
      </c>
      <c r="P44" s="131"/>
      <c r="Q44" s="131"/>
      <c r="R44" s="131"/>
      <c r="S44" s="131"/>
      <c r="T44" s="131"/>
      <c r="U44" s="131"/>
      <c r="V44" s="131"/>
      <c r="W44" s="131"/>
    </row>
    <row r="45" spans="1:23" ht="14.1" customHeight="1" x14ac:dyDescent="0.2">
      <c r="A45" s="60" t="s">
        <v>550</v>
      </c>
      <c r="B45" s="60" t="s">
        <v>966</v>
      </c>
      <c r="C45" s="14"/>
      <c r="D45" s="129">
        <v>27206</v>
      </c>
      <c r="E45" s="129">
        <v>1893</v>
      </c>
      <c r="F45" s="129">
        <v>1460</v>
      </c>
      <c r="G45" s="129">
        <v>81</v>
      </c>
      <c r="H45" s="129">
        <v>219</v>
      </c>
      <c r="I45" s="129">
        <v>68</v>
      </c>
      <c r="J45" s="129">
        <v>1776</v>
      </c>
      <c r="K45" s="129">
        <v>1218</v>
      </c>
      <c r="L45" s="129">
        <v>226</v>
      </c>
      <c r="M45" s="129">
        <v>188</v>
      </c>
      <c r="N45" s="129">
        <v>436</v>
      </c>
      <c r="O45" s="129">
        <v>1321</v>
      </c>
      <c r="P45" s="129"/>
      <c r="Q45" s="129"/>
      <c r="R45" s="129"/>
      <c r="S45" s="129"/>
      <c r="T45" s="129"/>
      <c r="U45" s="129"/>
      <c r="V45" s="129"/>
      <c r="W45" s="129"/>
    </row>
    <row r="46" spans="1:23" ht="14.1" customHeight="1" x14ac:dyDescent="0.2">
      <c r="A46" s="60" t="s">
        <v>551</v>
      </c>
      <c r="B46" s="60" t="s">
        <v>552</v>
      </c>
      <c r="C46" s="14"/>
      <c r="D46" s="129">
        <v>14866</v>
      </c>
      <c r="E46" s="129">
        <v>601</v>
      </c>
      <c r="F46" s="129">
        <v>295</v>
      </c>
      <c r="G46" s="129">
        <v>14</v>
      </c>
      <c r="H46" s="129">
        <v>95</v>
      </c>
      <c r="I46" s="129">
        <v>135</v>
      </c>
      <c r="J46" s="129">
        <v>1486</v>
      </c>
      <c r="K46" s="129">
        <v>1081</v>
      </c>
      <c r="L46" s="129">
        <v>234</v>
      </c>
      <c r="M46" s="129">
        <v>137</v>
      </c>
      <c r="N46" s="129">
        <v>432</v>
      </c>
      <c r="O46" s="129">
        <v>372</v>
      </c>
      <c r="P46" s="129"/>
      <c r="Q46" s="129"/>
      <c r="R46" s="129"/>
      <c r="S46" s="129"/>
      <c r="T46" s="129"/>
      <c r="U46" s="129"/>
      <c r="V46" s="129"/>
      <c r="W46" s="129"/>
    </row>
    <row r="47" spans="1:23" ht="14.1" customHeight="1" x14ac:dyDescent="0.2">
      <c r="A47" s="60" t="s">
        <v>553</v>
      </c>
      <c r="B47" s="60" t="s">
        <v>967</v>
      </c>
      <c r="C47" s="14"/>
      <c r="D47" s="129">
        <v>1165</v>
      </c>
      <c r="E47" s="129">
        <v>47</v>
      </c>
      <c r="F47" s="129">
        <v>13</v>
      </c>
      <c r="G47" s="129">
        <v>0</v>
      </c>
      <c r="H47" s="129">
        <v>4</v>
      </c>
      <c r="I47" s="129">
        <v>2</v>
      </c>
      <c r="J47" s="129">
        <v>118</v>
      </c>
      <c r="K47" s="129">
        <v>30</v>
      </c>
      <c r="L47" s="129">
        <v>6</v>
      </c>
      <c r="M47" s="129">
        <v>5</v>
      </c>
      <c r="N47" s="129">
        <v>97</v>
      </c>
      <c r="O47" s="129">
        <v>102</v>
      </c>
      <c r="P47" s="129"/>
      <c r="Q47" s="129"/>
      <c r="R47" s="129"/>
      <c r="S47" s="129"/>
      <c r="T47" s="129"/>
      <c r="U47" s="129"/>
      <c r="V47" s="129"/>
      <c r="W47" s="129"/>
    </row>
    <row r="48" spans="1:23" ht="14.1" customHeight="1" x14ac:dyDescent="0.2">
      <c r="A48" s="60" t="s">
        <v>554</v>
      </c>
      <c r="B48" s="60" t="s">
        <v>555</v>
      </c>
      <c r="C48" s="14"/>
      <c r="D48" s="129">
        <v>3506</v>
      </c>
      <c r="E48" s="129">
        <v>194</v>
      </c>
      <c r="F48" s="129">
        <v>226</v>
      </c>
      <c r="G48" s="129">
        <v>15</v>
      </c>
      <c r="H48" s="129">
        <v>40</v>
      </c>
      <c r="I48" s="129">
        <v>111</v>
      </c>
      <c r="J48" s="129">
        <v>410</v>
      </c>
      <c r="K48" s="129">
        <v>180</v>
      </c>
      <c r="L48" s="129">
        <v>42</v>
      </c>
      <c r="M48" s="129">
        <v>49</v>
      </c>
      <c r="N48" s="129">
        <v>66</v>
      </c>
      <c r="O48" s="129">
        <v>123</v>
      </c>
      <c r="P48" s="129"/>
      <c r="Q48" s="129"/>
      <c r="R48" s="129"/>
      <c r="S48" s="129"/>
      <c r="T48" s="129"/>
      <c r="U48" s="129"/>
      <c r="V48" s="129"/>
      <c r="W48" s="129"/>
    </row>
    <row r="49" spans="1:23" ht="14.1" customHeight="1" x14ac:dyDescent="0.2">
      <c r="A49" s="60" t="s">
        <v>556</v>
      </c>
      <c r="B49" s="60" t="s">
        <v>968</v>
      </c>
      <c r="C49" s="14"/>
      <c r="D49" s="129">
        <v>8210</v>
      </c>
      <c r="E49" s="129">
        <v>367</v>
      </c>
      <c r="F49" s="129">
        <v>151</v>
      </c>
      <c r="G49" s="129">
        <v>4</v>
      </c>
      <c r="H49" s="129">
        <v>45</v>
      </c>
      <c r="I49" s="129">
        <v>16</v>
      </c>
      <c r="J49" s="129">
        <v>878</v>
      </c>
      <c r="K49" s="129">
        <v>318</v>
      </c>
      <c r="L49" s="129">
        <v>89</v>
      </c>
      <c r="M49" s="129">
        <v>63</v>
      </c>
      <c r="N49" s="129">
        <v>515</v>
      </c>
      <c r="O49" s="129">
        <v>588</v>
      </c>
      <c r="P49" s="129"/>
      <c r="Q49" s="129"/>
      <c r="R49" s="129"/>
      <c r="S49" s="129"/>
      <c r="T49" s="129"/>
      <c r="U49" s="129"/>
      <c r="V49" s="129"/>
      <c r="W49" s="129"/>
    </row>
    <row r="50" spans="1:23" s="22" customFormat="1" ht="14.1" customHeight="1" x14ac:dyDescent="0.2">
      <c r="A50" s="59" t="s">
        <v>557</v>
      </c>
      <c r="B50" s="59" t="s">
        <v>585</v>
      </c>
      <c r="D50" s="131">
        <v>20395</v>
      </c>
      <c r="E50" s="131">
        <v>748</v>
      </c>
      <c r="F50" s="131">
        <v>319</v>
      </c>
      <c r="G50" s="131">
        <v>50</v>
      </c>
      <c r="H50" s="131">
        <v>149</v>
      </c>
      <c r="I50" s="131">
        <v>56</v>
      </c>
      <c r="J50" s="131">
        <v>1144</v>
      </c>
      <c r="K50" s="131">
        <v>455</v>
      </c>
      <c r="L50" s="131">
        <v>135</v>
      </c>
      <c r="M50" s="131">
        <v>217</v>
      </c>
      <c r="N50" s="131">
        <v>866</v>
      </c>
      <c r="O50" s="131">
        <v>1943</v>
      </c>
      <c r="P50" s="131"/>
      <c r="Q50" s="131"/>
      <c r="R50" s="131"/>
      <c r="S50" s="131"/>
      <c r="T50" s="131"/>
      <c r="U50" s="131"/>
      <c r="V50" s="131"/>
      <c r="W50" s="131"/>
    </row>
    <row r="51" spans="1:23" ht="14.1" customHeight="1" x14ac:dyDescent="0.2">
      <c r="A51" s="60" t="s">
        <v>558</v>
      </c>
      <c r="B51" s="60" t="s">
        <v>559</v>
      </c>
      <c r="C51" s="14"/>
      <c r="D51" s="129">
        <v>10129</v>
      </c>
      <c r="E51" s="129">
        <v>309</v>
      </c>
      <c r="F51" s="129">
        <v>148</v>
      </c>
      <c r="G51" s="129">
        <v>24</v>
      </c>
      <c r="H51" s="129">
        <v>76</v>
      </c>
      <c r="I51" s="129">
        <v>20</v>
      </c>
      <c r="J51" s="129">
        <v>759</v>
      </c>
      <c r="K51" s="129">
        <v>288</v>
      </c>
      <c r="L51" s="129">
        <v>84</v>
      </c>
      <c r="M51" s="129">
        <v>97</v>
      </c>
      <c r="N51" s="129">
        <v>734</v>
      </c>
      <c r="O51" s="129">
        <v>830</v>
      </c>
      <c r="P51" s="129"/>
      <c r="Q51" s="129"/>
      <c r="R51" s="129"/>
      <c r="S51" s="129"/>
      <c r="T51" s="129"/>
      <c r="U51" s="129"/>
      <c r="V51" s="129"/>
      <c r="W51" s="129"/>
    </row>
    <row r="52" spans="1:23" ht="14.1" customHeight="1" x14ac:dyDescent="0.2">
      <c r="A52" s="60" t="s">
        <v>560</v>
      </c>
      <c r="B52" s="60" t="s">
        <v>561</v>
      </c>
      <c r="C52" s="14"/>
      <c r="D52" s="129">
        <v>1716</v>
      </c>
      <c r="E52" s="129">
        <v>61</v>
      </c>
      <c r="F52" s="129">
        <v>39</v>
      </c>
      <c r="G52" s="129">
        <v>2</v>
      </c>
      <c r="H52" s="129">
        <v>6</v>
      </c>
      <c r="I52" s="129">
        <v>15</v>
      </c>
      <c r="J52" s="129">
        <v>156</v>
      </c>
      <c r="K52" s="129">
        <v>89</v>
      </c>
      <c r="L52" s="129">
        <v>20</v>
      </c>
      <c r="M52" s="129">
        <v>17</v>
      </c>
      <c r="N52" s="129">
        <v>76</v>
      </c>
      <c r="O52" s="129">
        <v>136</v>
      </c>
      <c r="P52" s="129"/>
      <c r="Q52" s="129"/>
      <c r="R52" s="129"/>
      <c r="S52" s="129"/>
      <c r="T52" s="129"/>
      <c r="U52" s="129"/>
      <c r="V52" s="129"/>
      <c r="W52" s="129"/>
    </row>
    <row r="53" spans="1:23" ht="14.1" customHeight="1" x14ac:dyDescent="0.2">
      <c r="A53" s="60" t="s">
        <v>562</v>
      </c>
      <c r="B53" s="60" t="s">
        <v>563</v>
      </c>
      <c r="C53" s="14"/>
      <c r="D53" s="129">
        <v>8550</v>
      </c>
      <c r="E53" s="129">
        <v>378</v>
      </c>
      <c r="F53" s="129">
        <v>132</v>
      </c>
      <c r="G53" s="129">
        <v>24</v>
      </c>
      <c r="H53" s="129">
        <v>67</v>
      </c>
      <c r="I53" s="129">
        <v>21</v>
      </c>
      <c r="J53" s="129">
        <v>229</v>
      </c>
      <c r="K53" s="129">
        <v>78</v>
      </c>
      <c r="L53" s="129">
        <v>31</v>
      </c>
      <c r="M53" s="129">
        <v>103</v>
      </c>
      <c r="N53" s="129">
        <v>56</v>
      </c>
      <c r="O53" s="129">
        <v>977</v>
      </c>
      <c r="P53" s="129"/>
      <c r="Q53" s="129"/>
      <c r="R53" s="129"/>
      <c r="S53" s="129"/>
      <c r="T53" s="129"/>
      <c r="U53" s="129"/>
      <c r="V53" s="129"/>
      <c r="W53" s="129"/>
    </row>
    <row r="54" spans="1:23" s="22" customFormat="1" ht="14.1" customHeight="1" x14ac:dyDescent="0.2">
      <c r="A54" s="59" t="s">
        <v>564</v>
      </c>
      <c r="B54" s="59" t="s">
        <v>565</v>
      </c>
      <c r="D54" s="131">
        <v>39032</v>
      </c>
      <c r="E54" s="131">
        <v>2382</v>
      </c>
      <c r="F54" s="131">
        <v>1098</v>
      </c>
      <c r="G54" s="131">
        <v>88</v>
      </c>
      <c r="H54" s="131">
        <v>231</v>
      </c>
      <c r="I54" s="131">
        <v>88</v>
      </c>
      <c r="J54" s="131">
        <v>2373</v>
      </c>
      <c r="K54" s="131">
        <v>1044</v>
      </c>
      <c r="L54" s="131">
        <v>259</v>
      </c>
      <c r="M54" s="131">
        <v>287</v>
      </c>
      <c r="N54" s="131">
        <v>598</v>
      </c>
      <c r="O54" s="131">
        <v>2877</v>
      </c>
      <c r="P54" s="131"/>
      <c r="Q54" s="131"/>
      <c r="R54" s="131"/>
      <c r="S54" s="131"/>
      <c r="T54" s="131"/>
      <c r="U54" s="131"/>
      <c r="V54" s="131"/>
      <c r="W54" s="131"/>
    </row>
    <row r="55" spans="1:23" ht="14.1" customHeight="1" x14ac:dyDescent="0.2">
      <c r="A55" s="60" t="s">
        <v>566</v>
      </c>
      <c r="B55" s="60" t="s">
        <v>567</v>
      </c>
      <c r="C55" s="14"/>
      <c r="D55" s="129">
        <v>6855</v>
      </c>
      <c r="E55" s="129">
        <v>609</v>
      </c>
      <c r="F55" s="129">
        <v>301</v>
      </c>
      <c r="G55" s="129">
        <v>6</v>
      </c>
      <c r="H55" s="129">
        <v>40</v>
      </c>
      <c r="I55" s="129">
        <v>3</v>
      </c>
      <c r="J55" s="129">
        <v>457</v>
      </c>
      <c r="K55" s="129">
        <v>108</v>
      </c>
      <c r="L55" s="129">
        <v>33</v>
      </c>
      <c r="M55" s="129">
        <v>64</v>
      </c>
      <c r="N55" s="129">
        <v>45</v>
      </c>
      <c r="O55" s="129">
        <v>406</v>
      </c>
      <c r="P55" s="129"/>
      <c r="Q55" s="129"/>
      <c r="R55" s="129"/>
      <c r="S55" s="129"/>
      <c r="T55" s="129"/>
      <c r="U55" s="129"/>
      <c r="V55" s="129"/>
      <c r="W55" s="129"/>
    </row>
    <row r="56" spans="1:23" ht="14.1" customHeight="1" x14ac:dyDescent="0.2">
      <c r="A56" s="60" t="s">
        <v>568</v>
      </c>
      <c r="B56" s="60" t="s">
        <v>586</v>
      </c>
      <c r="C56" s="14"/>
      <c r="D56" s="129">
        <v>1427</v>
      </c>
      <c r="E56" s="129">
        <v>95</v>
      </c>
      <c r="F56" s="129">
        <v>15</v>
      </c>
      <c r="G56" s="129">
        <v>4</v>
      </c>
      <c r="H56" s="129">
        <v>5</v>
      </c>
      <c r="I56" s="129">
        <v>5</v>
      </c>
      <c r="J56" s="129">
        <v>125</v>
      </c>
      <c r="K56" s="129">
        <v>71</v>
      </c>
      <c r="L56" s="129">
        <v>20</v>
      </c>
      <c r="M56" s="129">
        <v>27</v>
      </c>
      <c r="N56" s="129">
        <v>14</v>
      </c>
      <c r="O56" s="129">
        <v>84</v>
      </c>
      <c r="P56" s="129"/>
      <c r="Q56" s="129"/>
      <c r="R56" s="129"/>
      <c r="S56" s="129"/>
      <c r="T56" s="129"/>
      <c r="U56" s="129"/>
      <c r="V56" s="129"/>
      <c r="W56" s="129"/>
    </row>
    <row r="57" spans="1:23" ht="14.1" customHeight="1" x14ac:dyDescent="0.2">
      <c r="A57" s="60" t="s">
        <v>569</v>
      </c>
      <c r="B57" s="60" t="s">
        <v>958</v>
      </c>
      <c r="C57" s="14"/>
      <c r="D57" s="129">
        <v>8273</v>
      </c>
      <c r="E57" s="129">
        <v>466</v>
      </c>
      <c r="F57" s="129">
        <v>301</v>
      </c>
      <c r="G57" s="129">
        <v>35</v>
      </c>
      <c r="H57" s="129">
        <v>47</v>
      </c>
      <c r="I57" s="129">
        <v>19</v>
      </c>
      <c r="J57" s="129">
        <v>546</v>
      </c>
      <c r="K57" s="129">
        <v>305</v>
      </c>
      <c r="L57" s="129">
        <v>50</v>
      </c>
      <c r="M57" s="129">
        <v>55</v>
      </c>
      <c r="N57" s="129">
        <v>216</v>
      </c>
      <c r="O57" s="129">
        <v>729</v>
      </c>
      <c r="P57" s="129"/>
      <c r="Q57" s="129"/>
      <c r="R57" s="129"/>
      <c r="S57" s="129"/>
      <c r="T57" s="129"/>
      <c r="U57" s="129"/>
      <c r="V57" s="129"/>
      <c r="W57" s="129"/>
    </row>
    <row r="58" spans="1:23" ht="14.1" customHeight="1" x14ac:dyDescent="0.2">
      <c r="A58" s="60" t="s">
        <v>570</v>
      </c>
      <c r="B58" s="60" t="s">
        <v>571</v>
      </c>
      <c r="C58" s="14"/>
      <c r="D58" s="129">
        <v>2662</v>
      </c>
      <c r="E58" s="129">
        <v>210</v>
      </c>
      <c r="F58" s="129">
        <v>35</v>
      </c>
      <c r="G58" s="129">
        <v>4</v>
      </c>
      <c r="H58" s="129">
        <v>20</v>
      </c>
      <c r="I58" s="129">
        <v>2</v>
      </c>
      <c r="J58" s="129">
        <v>341</v>
      </c>
      <c r="K58" s="129">
        <v>94</v>
      </c>
      <c r="L58" s="129">
        <v>28</v>
      </c>
      <c r="M58" s="129">
        <v>8</v>
      </c>
      <c r="N58" s="129">
        <v>41</v>
      </c>
      <c r="O58" s="129">
        <v>215</v>
      </c>
      <c r="P58" s="129"/>
      <c r="Q58" s="129"/>
      <c r="R58" s="129"/>
      <c r="S58" s="129"/>
      <c r="T58" s="129"/>
      <c r="U58" s="129"/>
      <c r="V58" s="129"/>
      <c r="W58" s="129"/>
    </row>
    <row r="59" spans="1:23" ht="14.1" customHeight="1" x14ac:dyDescent="0.2">
      <c r="A59" s="60" t="s">
        <v>572</v>
      </c>
      <c r="B59" s="60" t="s">
        <v>587</v>
      </c>
      <c r="C59" s="14"/>
      <c r="D59" s="129">
        <v>121</v>
      </c>
      <c r="E59" s="129">
        <v>5</v>
      </c>
      <c r="F59" s="129">
        <v>8</v>
      </c>
      <c r="G59" s="129">
        <v>0</v>
      </c>
      <c r="H59" s="129">
        <v>1</v>
      </c>
      <c r="I59" s="129">
        <v>0</v>
      </c>
      <c r="J59" s="129">
        <v>5</v>
      </c>
      <c r="K59" s="129">
        <v>1</v>
      </c>
      <c r="L59" s="129">
        <v>1</v>
      </c>
      <c r="M59" s="129">
        <v>2</v>
      </c>
      <c r="N59" s="129">
        <v>0</v>
      </c>
      <c r="O59" s="129">
        <v>8</v>
      </c>
      <c r="P59" s="129"/>
      <c r="Q59" s="129"/>
      <c r="R59" s="129"/>
      <c r="S59" s="129"/>
      <c r="T59" s="129"/>
      <c r="U59" s="129"/>
      <c r="V59" s="129"/>
      <c r="W59" s="129"/>
    </row>
    <row r="60" spans="1:23" ht="14.1" customHeight="1" x14ac:dyDescent="0.2">
      <c r="A60" s="60" t="s">
        <v>573</v>
      </c>
      <c r="B60" s="60" t="s">
        <v>574</v>
      </c>
      <c r="C60" s="14"/>
      <c r="D60" s="129">
        <v>19694</v>
      </c>
      <c r="E60" s="129">
        <v>997</v>
      </c>
      <c r="F60" s="129">
        <v>438</v>
      </c>
      <c r="G60" s="129">
        <v>39</v>
      </c>
      <c r="H60" s="129">
        <v>118</v>
      </c>
      <c r="I60" s="129">
        <v>59</v>
      </c>
      <c r="J60" s="129">
        <v>899</v>
      </c>
      <c r="K60" s="129">
        <v>465</v>
      </c>
      <c r="L60" s="129">
        <v>127</v>
      </c>
      <c r="M60" s="129">
        <v>131</v>
      </c>
      <c r="N60" s="129">
        <v>282</v>
      </c>
      <c r="O60" s="129">
        <v>1435</v>
      </c>
      <c r="P60" s="129"/>
      <c r="Q60" s="129"/>
      <c r="R60" s="129"/>
      <c r="S60" s="129"/>
      <c r="T60" s="129"/>
      <c r="U60" s="129"/>
      <c r="V60" s="129"/>
      <c r="W60" s="129"/>
    </row>
    <row r="61" spans="1:23" s="22" customFormat="1" ht="14.1" customHeight="1" x14ac:dyDescent="0.2">
      <c r="A61" s="58" t="s">
        <v>591</v>
      </c>
      <c r="B61" s="59"/>
      <c r="D61" s="129">
        <v>2731</v>
      </c>
      <c r="E61" s="129">
        <v>172</v>
      </c>
      <c r="F61" s="129">
        <v>148</v>
      </c>
      <c r="G61" s="129">
        <v>2</v>
      </c>
      <c r="H61" s="129">
        <v>9</v>
      </c>
      <c r="I61" s="129">
        <v>12</v>
      </c>
      <c r="J61" s="129">
        <v>89</v>
      </c>
      <c r="K61" s="129">
        <v>71</v>
      </c>
      <c r="L61" s="129">
        <v>2</v>
      </c>
      <c r="M61" s="129">
        <v>16</v>
      </c>
      <c r="N61" s="129">
        <v>25</v>
      </c>
      <c r="O61" s="129">
        <v>108</v>
      </c>
      <c r="P61" s="131"/>
      <c r="Q61" s="131"/>
      <c r="R61" s="131"/>
      <c r="S61" s="131"/>
      <c r="T61" s="131"/>
      <c r="U61" s="131"/>
      <c r="V61" s="131"/>
      <c r="W61" s="131"/>
    </row>
    <row r="62" spans="1:23" x14ac:dyDescent="0.2">
      <c r="A62" s="70"/>
      <c r="B62" s="70"/>
      <c r="C62" s="70"/>
      <c r="D62" s="70"/>
      <c r="E62" s="70"/>
      <c r="F62" s="70"/>
      <c r="G62" s="70"/>
      <c r="H62" s="70"/>
      <c r="I62" s="70"/>
      <c r="J62" s="70"/>
      <c r="K62" s="70"/>
      <c r="L62" s="70"/>
      <c r="M62" s="70"/>
      <c r="N62" s="70"/>
      <c r="O62" s="102" t="s">
        <v>95</v>
      </c>
    </row>
  </sheetData>
  <customSheetViews>
    <customSheetView guid="{09C079DF-E626-4084-A2F6-C76BFDAA1A4F}" showGridLines="0" topLeftCell="C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39370078740157483" header="0" footer="0"/>
  <pageSetup paperSize="9" scale="64" orientation="landscape" r:id="rId2"/>
  <headerFooter alignWithMargins="0"/>
  <ignoredErrors>
    <ignoredError sqref="A12:A61" numberStoredAsText="1"/>
  </ignoredErrors>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Folha167">
    <tabColor rgb="FF0070C0"/>
    <pageSetUpPr fitToPage="1"/>
  </sheetPr>
  <dimension ref="A1:BA62"/>
  <sheetViews>
    <sheetView showGridLines="0"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20" width="9.28515625" style="14"/>
    <col min="21" max="21" width="7.42578125" style="14" customWidth="1"/>
    <col min="22" max="16384" width="9.28515625" style="14"/>
  </cols>
  <sheetData>
    <row r="1" spans="1:53" ht="11.1" customHeight="1" x14ac:dyDescent="0.2">
      <c r="A1" s="14" t="s">
        <v>96</v>
      </c>
      <c r="B1" s="14"/>
      <c r="C1" s="14"/>
      <c r="D1" s="14"/>
      <c r="E1" s="14"/>
      <c r="F1" s="14"/>
      <c r="G1" s="14"/>
      <c r="H1" s="14"/>
      <c r="I1" s="14"/>
      <c r="J1" s="14"/>
      <c r="K1" s="14"/>
      <c r="L1" s="14"/>
      <c r="M1" s="14"/>
      <c r="N1" s="23"/>
      <c r="O1" s="23" t="s">
        <v>387</v>
      </c>
    </row>
    <row r="2" spans="1:53" s="1" customFormat="1" ht="11.1" customHeight="1" x14ac:dyDescent="0.2"/>
    <row r="3" spans="1:53" s="2" customFormat="1" ht="12" customHeight="1" x14ac:dyDescent="0.2">
      <c r="A3" s="28" t="s">
        <v>286</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22" customFormat="1" ht="11.1" customHeight="1" x14ac:dyDescent="0.2">
      <c r="A6" s="49" t="s">
        <v>321</v>
      </c>
      <c r="C6" s="49"/>
      <c r="K6" s="168"/>
      <c r="L6" s="168"/>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29">
        <v>184471</v>
      </c>
      <c r="E11" s="129">
        <v>4418</v>
      </c>
      <c r="F11" s="129">
        <v>246</v>
      </c>
      <c r="G11" s="129">
        <v>26472</v>
      </c>
      <c r="H11" s="129">
        <v>2692</v>
      </c>
      <c r="I11" s="129">
        <v>261</v>
      </c>
      <c r="J11" s="129">
        <v>5481</v>
      </c>
      <c r="K11" s="129">
        <v>6722</v>
      </c>
      <c r="L11" s="129">
        <v>1101</v>
      </c>
      <c r="M11" s="129">
        <v>1534</v>
      </c>
      <c r="N11" s="129">
        <v>1758</v>
      </c>
      <c r="O11" s="129">
        <v>76468</v>
      </c>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31">
        <v>4780</v>
      </c>
      <c r="E12" s="131">
        <v>125</v>
      </c>
      <c r="F12" s="131">
        <v>3</v>
      </c>
      <c r="G12" s="131">
        <v>632</v>
      </c>
      <c r="H12" s="131">
        <v>27</v>
      </c>
      <c r="I12" s="131">
        <v>8</v>
      </c>
      <c r="J12" s="131">
        <v>164</v>
      </c>
      <c r="K12" s="131">
        <v>79</v>
      </c>
      <c r="L12" s="131">
        <v>13</v>
      </c>
      <c r="M12" s="131">
        <v>14</v>
      </c>
      <c r="N12" s="131">
        <v>43</v>
      </c>
      <c r="O12" s="131">
        <v>2405</v>
      </c>
      <c r="P12" s="131"/>
      <c r="Q12" s="131"/>
      <c r="R12" s="131"/>
      <c r="S12" s="131"/>
      <c r="T12" s="131"/>
      <c r="U12" s="131"/>
      <c r="V12" s="131"/>
      <c r="W12" s="132"/>
    </row>
    <row r="13" spans="1:53" ht="14.1" customHeight="1" x14ac:dyDescent="0.2">
      <c r="A13" s="60" t="s">
        <v>504</v>
      </c>
      <c r="B13" s="60" t="s">
        <v>963</v>
      </c>
      <c r="C13" s="23"/>
      <c r="D13" s="129">
        <v>426</v>
      </c>
      <c r="E13" s="129">
        <v>19</v>
      </c>
      <c r="F13" s="129">
        <v>1</v>
      </c>
      <c r="G13" s="129">
        <v>62</v>
      </c>
      <c r="H13" s="129">
        <v>4</v>
      </c>
      <c r="I13" s="129">
        <v>1</v>
      </c>
      <c r="J13" s="129">
        <v>20</v>
      </c>
      <c r="K13" s="129">
        <v>5</v>
      </c>
      <c r="L13" s="129">
        <v>2</v>
      </c>
      <c r="M13" s="129">
        <v>1</v>
      </c>
      <c r="N13" s="129">
        <v>1</v>
      </c>
      <c r="O13" s="129">
        <v>186</v>
      </c>
      <c r="P13" s="129"/>
      <c r="Q13" s="129"/>
      <c r="R13" s="129"/>
      <c r="S13" s="129"/>
      <c r="T13" s="129"/>
      <c r="U13" s="129"/>
      <c r="V13" s="129"/>
      <c r="W13" s="130"/>
    </row>
    <row r="14" spans="1:53" ht="14.1" customHeight="1" x14ac:dyDescent="0.2">
      <c r="A14" s="60" t="s">
        <v>505</v>
      </c>
      <c r="B14" s="60" t="s">
        <v>506</v>
      </c>
      <c r="C14" s="23"/>
      <c r="D14" s="129">
        <v>895</v>
      </c>
      <c r="E14" s="129">
        <v>20</v>
      </c>
      <c r="F14" s="129">
        <v>0</v>
      </c>
      <c r="G14" s="129">
        <v>157</v>
      </c>
      <c r="H14" s="129">
        <v>6</v>
      </c>
      <c r="I14" s="129">
        <v>3</v>
      </c>
      <c r="J14" s="129">
        <v>35</v>
      </c>
      <c r="K14" s="129">
        <v>11</v>
      </c>
      <c r="L14" s="129">
        <v>1</v>
      </c>
      <c r="M14" s="129">
        <v>5</v>
      </c>
      <c r="N14" s="129">
        <v>5</v>
      </c>
      <c r="O14" s="129">
        <v>439</v>
      </c>
      <c r="P14" s="129"/>
      <c r="Q14" s="129"/>
      <c r="R14" s="129"/>
      <c r="S14" s="129"/>
      <c r="T14" s="129"/>
      <c r="U14" s="129"/>
      <c r="V14" s="129"/>
      <c r="W14" s="130"/>
    </row>
    <row r="15" spans="1:53" ht="14.1" customHeight="1" x14ac:dyDescent="0.2">
      <c r="A15" s="60" t="s">
        <v>507</v>
      </c>
      <c r="B15" s="60" t="s">
        <v>508</v>
      </c>
      <c r="C15" s="23"/>
      <c r="D15" s="129">
        <v>791</v>
      </c>
      <c r="E15" s="129">
        <v>21</v>
      </c>
      <c r="F15" s="129">
        <v>1</v>
      </c>
      <c r="G15" s="129">
        <v>104</v>
      </c>
      <c r="H15" s="129">
        <v>5</v>
      </c>
      <c r="I15" s="129">
        <v>2</v>
      </c>
      <c r="J15" s="129">
        <v>23</v>
      </c>
      <c r="K15" s="129">
        <v>42</v>
      </c>
      <c r="L15" s="129">
        <v>0</v>
      </c>
      <c r="M15" s="129">
        <v>1</v>
      </c>
      <c r="N15" s="129">
        <v>3</v>
      </c>
      <c r="O15" s="129">
        <v>359</v>
      </c>
      <c r="P15" s="129"/>
      <c r="Q15" s="129"/>
      <c r="R15" s="129"/>
      <c r="S15" s="129"/>
      <c r="T15" s="129"/>
      <c r="U15" s="129"/>
      <c r="V15" s="129"/>
      <c r="W15" s="130"/>
    </row>
    <row r="16" spans="1:53" ht="14.1" customHeight="1" x14ac:dyDescent="0.2">
      <c r="A16" s="60" t="s">
        <v>509</v>
      </c>
      <c r="B16" s="60" t="s">
        <v>575</v>
      </c>
      <c r="C16" s="23"/>
      <c r="D16" s="129">
        <v>2668</v>
      </c>
      <c r="E16" s="129">
        <v>65</v>
      </c>
      <c r="F16" s="129">
        <v>1</v>
      </c>
      <c r="G16" s="129">
        <v>309</v>
      </c>
      <c r="H16" s="129">
        <v>12</v>
      </c>
      <c r="I16" s="129">
        <v>2</v>
      </c>
      <c r="J16" s="129">
        <v>86</v>
      </c>
      <c r="K16" s="129">
        <v>21</v>
      </c>
      <c r="L16" s="129">
        <v>10</v>
      </c>
      <c r="M16" s="129">
        <v>7</v>
      </c>
      <c r="N16" s="129">
        <v>34</v>
      </c>
      <c r="O16" s="129">
        <v>1421</v>
      </c>
      <c r="P16" s="129"/>
      <c r="Q16" s="129"/>
      <c r="R16" s="129"/>
      <c r="S16" s="129"/>
      <c r="T16" s="129"/>
      <c r="U16" s="129"/>
      <c r="V16" s="129"/>
      <c r="W16" s="130"/>
    </row>
    <row r="17" spans="1:23" s="22" customFormat="1" ht="14.1" customHeight="1" x14ac:dyDescent="0.2">
      <c r="A17" s="59" t="s">
        <v>510</v>
      </c>
      <c r="B17" s="59" t="s">
        <v>511</v>
      </c>
      <c r="C17" s="27"/>
      <c r="D17" s="131">
        <v>8310</v>
      </c>
      <c r="E17" s="131">
        <v>127</v>
      </c>
      <c r="F17" s="131">
        <v>4</v>
      </c>
      <c r="G17" s="131">
        <v>337</v>
      </c>
      <c r="H17" s="131">
        <v>237</v>
      </c>
      <c r="I17" s="131">
        <v>14</v>
      </c>
      <c r="J17" s="131">
        <v>403</v>
      </c>
      <c r="K17" s="131">
        <v>870</v>
      </c>
      <c r="L17" s="131">
        <v>29</v>
      </c>
      <c r="M17" s="131">
        <v>25</v>
      </c>
      <c r="N17" s="131">
        <v>42</v>
      </c>
      <c r="O17" s="131">
        <v>3198</v>
      </c>
      <c r="P17" s="131"/>
      <c r="Q17" s="131"/>
      <c r="R17" s="131"/>
      <c r="S17" s="131"/>
      <c r="T17" s="131"/>
      <c r="U17" s="131"/>
      <c r="V17" s="131"/>
      <c r="W17" s="132"/>
    </row>
    <row r="18" spans="1:23" ht="14.1" customHeight="1" x14ac:dyDescent="0.2">
      <c r="A18" s="60" t="s">
        <v>314</v>
      </c>
      <c r="B18" s="60" t="s">
        <v>576</v>
      </c>
      <c r="C18" s="23"/>
      <c r="D18" s="129">
        <v>1498</v>
      </c>
      <c r="E18" s="129">
        <v>32</v>
      </c>
      <c r="F18" s="129">
        <v>0</v>
      </c>
      <c r="G18" s="129">
        <v>171</v>
      </c>
      <c r="H18" s="129">
        <v>27</v>
      </c>
      <c r="I18" s="129">
        <v>0</v>
      </c>
      <c r="J18" s="129">
        <v>51</v>
      </c>
      <c r="K18" s="129">
        <v>43</v>
      </c>
      <c r="L18" s="129">
        <v>4</v>
      </c>
      <c r="M18" s="129">
        <v>5</v>
      </c>
      <c r="N18" s="129">
        <v>12</v>
      </c>
      <c r="O18" s="129">
        <v>695</v>
      </c>
      <c r="P18" s="129"/>
      <c r="Q18" s="129"/>
      <c r="R18" s="129"/>
      <c r="S18" s="129"/>
      <c r="T18" s="129"/>
      <c r="U18" s="129"/>
      <c r="V18" s="129"/>
      <c r="W18" s="130"/>
    </row>
    <row r="19" spans="1:23" ht="14.1" customHeight="1" x14ac:dyDescent="0.2">
      <c r="A19" s="60" t="s">
        <v>512</v>
      </c>
      <c r="B19" s="60" t="s">
        <v>513</v>
      </c>
      <c r="C19" s="23"/>
      <c r="D19" s="129">
        <v>4430</v>
      </c>
      <c r="E19" s="129">
        <v>33</v>
      </c>
      <c r="F19" s="129">
        <v>1</v>
      </c>
      <c r="G19" s="129">
        <v>62</v>
      </c>
      <c r="H19" s="129">
        <v>193</v>
      </c>
      <c r="I19" s="129">
        <v>11</v>
      </c>
      <c r="J19" s="129">
        <v>143</v>
      </c>
      <c r="K19" s="129">
        <v>676</v>
      </c>
      <c r="L19" s="129">
        <v>20</v>
      </c>
      <c r="M19" s="129">
        <v>13</v>
      </c>
      <c r="N19" s="129">
        <v>19</v>
      </c>
      <c r="O19" s="129">
        <v>1237</v>
      </c>
      <c r="P19" s="129"/>
      <c r="Q19" s="129"/>
      <c r="R19" s="129"/>
      <c r="S19" s="129"/>
      <c r="T19" s="129"/>
      <c r="U19" s="129"/>
      <c r="V19" s="129"/>
      <c r="W19" s="130"/>
    </row>
    <row r="20" spans="1:23" ht="14.1" customHeight="1" x14ac:dyDescent="0.2">
      <c r="A20" s="60" t="s">
        <v>514</v>
      </c>
      <c r="B20" s="60" t="s">
        <v>515</v>
      </c>
      <c r="C20" s="23"/>
      <c r="D20" s="129">
        <v>921</v>
      </c>
      <c r="E20" s="129">
        <v>5</v>
      </c>
      <c r="F20" s="129">
        <v>1</v>
      </c>
      <c r="G20" s="129">
        <v>23</v>
      </c>
      <c r="H20" s="129">
        <v>6</v>
      </c>
      <c r="I20" s="129">
        <v>2</v>
      </c>
      <c r="J20" s="129">
        <v>106</v>
      </c>
      <c r="K20" s="129">
        <v>103</v>
      </c>
      <c r="L20" s="129">
        <v>1</v>
      </c>
      <c r="M20" s="129">
        <v>4</v>
      </c>
      <c r="N20" s="129">
        <v>5</v>
      </c>
      <c r="O20" s="129">
        <v>476</v>
      </c>
      <c r="P20" s="129"/>
      <c r="Q20" s="129"/>
      <c r="R20" s="129"/>
      <c r="S20" s="129"/>
      <c r="T20" s="129"/>
      <c r="U20" s="129"/>
      <c r="V20" s="129"/>
      <c r="W20" s="130"/>
    </row>
    <row r="21" spans="1:23" ht="14.1" customHeight="1" x14ac:dyDescent="0.2">
      <c r="A21" s="60" t="s">
        <v>516</v>
      </c>
      <c r="B21" s="60" t="s">
        <v>577</v>
      </c>
      <c r="C21" s="23"/>
      <c r="D21" s="129">
        <v>549</v>
      </c>
      <c r="E21" s="129">
        <v>29</v>
      </c>
      <c r="F21" s="129">
        <v>1</v>
      </c>
      <c r="G21" s="129">
        <v>26</v>
      </c>
      <c r="H21" s="129">
        <v>6</v>
      </c>
      <c r="I21" s="129">
        <v>0</v>
      </c>
      <c r="J21" s="129">
        <v>33</v>
      </c>
      <c r="K21" s="129">
        <v>5</v>
      </c>
      <c r="L21" s="129">
        <v>1</v>
      </c>
      <c r="M21" s="129">
        <v>0</v>
      </c>
      <c r="N21" s="129">
        <v>0</v>
      </c>
      <c r="O21" s="129">
        <v>306</v>
      </c>
      <c r="P21" s="129"/>
      <c r="Q21" s="129"/>
      <c r="R21" s="129"/>
      <c r="S21" s="129"/>
      <c r="T21" s="129"/>
      <c r="U21" s="129"/>
      <c r="V21" s="129"/>
      <c r="W21" s="130"/>
    </row>
    <row r="22" spans="1:23" ht="14.1" customHeight="1" x14ac:dyDescent="0.2">
      <c r="A22" s="60" t="s">
        <v>517</v>
      </c>
      <c r="B22" s="60" t="s">
        <v>518</v>
      </c>
      <c r="C22" s="23"/>
      <c r="D22" s="129">
        <v>230</v>
      </c>
      <c r="E22" s="129">
        <v>9</v>
      </c>
      <c r="F22" s="129">
        <v>0</v>
      </c>
      <c r="G22" s="129">
        <v>17</v>
      </c>
      <c r="H22" s="129">
        <v>3</v>
      </c>
      <c r="I22" s="129">
        <v>1</v>
      </c>
      <c r="J22" s="129">
        <v>16</v>
      </c>
      <c r="K22" s="129">
        <v>6</v>
      </c>
      <c r="L22" s="129">
        <v>0</v>
      </c>
      <c r="M22" s="129">
        <v>1</v>
      </c>
      <c r="N22" s="129">
        <v>2</v>
      </c>
      <c r="O22" s="129">
        <v>104</v>
      </c>
      <c r="P22" s="129"/>
      <c r="Q22" s="129"/>
      <c r="R22" s="129"/>
      <c r="S22" s="129"/>
      <c r="T22" s="129"/>
      <c r="U22" s="129"/>
      <c r="V22" s="129"/>
      <c r="W22" s="130"/>
    </row>
    <row r="23" spans="1:23" ht="14.1" customHeight="1" x14ac:dyDescent="0.2">
      <c r="A23" s="60" t="s">
        <v>519</v>
      </c>
      <c r="B23" s="60" t="s">
        <v>520</v>
      </c>
      <c r="C23" s="23"/>
      <c r="D23" s="129">
        <v>682</v>
      </c>
      <c r="E23" s="129">
        <v>19</v>
      </c>
      <c r="F23" s="129">
        <v>1</v>
      </c>
      <c r="G23" s="129">
        <v>38</v>
      </c>
      <c r="H23" s="129">
        <v>2</v>
      </c>
      <c r="I23" s="129">
        <v>0</v>
      </c>
      <c r="J23" s="129">
        <v>54</v>
      </c>
      <c r="K23" s="129">
        <v>37</v>
      </c>
      <c r="L23" s="129">
        <v>3</v>
      </c>
      <c r="M23" s="129">
        <v>2</v>
      </c>
      <c r="N23" s="129">
        <v>4</v>
      </c>
      <c r="O23" s="129">
        <v>380</v>
      </c>
      <c r="P23" s="129"/>
      <c r="Q23" s="129"/>
      <c r="R23" s="129"/>
      <c r="S23" s="129"/>
      <c r="T23" s="129"/>
      <c r="U23" s="129"/>
      <c r="V23" s="129"/>
      <c r="W23" s="130"/>
    </row>
    <row r="24" spans="1:23" s="22" customFormat="1" ht="14.1" customHeight="1" x14ac:dyDescent="0.2">
      <c r="A24" s="59" t="s">
        <v>521</v>
      </c>
      <c r="B24" s="59" t="s">
        <v>501</v>
      </c>
      <c r="C24" s="27"/>
      <c r="D24" s="131">
        <v>11328</v>
      </c>
      <c r="E24" s="131">
        <v>243</v>
      </c>
      <c r="F24" s="131">
        <v>11</v>
      </c>
      <c r="G24" s="131">
        <v>1314</v>
      </c>
      <c r="H24" s="131">
        <v>141</v>
      </c>
      <c r="I24" s="131">
        <v>17</v>
      </c>
      <c r="J24" s="131">
        <v>378</v>
      </c>
      <c r="K24" s="131">
        <v>425</v>
      </c>
      <c r="L24" s="131">
        <v>37</v>
      </c>
      <c r="M24" s="131">
        <v>225</v>
      </c>
      <c r="N24" s="131">
        <v>95</v>
      </c>
      <c r="O24" s="131">
        <v>5047</v>
      </c>
      <c r="P24" s="131"/>
      <c r="Q24" s="131"/>
      <c r="R24" s="131"/>
      <c r="S24" s="131"/>
      <c r="T24" s="131"/>
      <c r="U24" s="131"/>
      <c r="V24" s="131"/>
      <c r="W24" s="132"/>
    </row>
    <row r="25" spans="1:23" ht="14.1" customHeight="1" x14ac:dyDescent="0.2">
      <c r="A25" s="60" t="s">
        <v>522</v>
      </c>
      <c r="B25" s="60" t="s">
        <v>578</v>
      </c>
      <c r="C25" s="14"/>
      <c r="D25" s="129">
        <v>5534</v>
      </c>
      <c r="E25" s="129">
        <v>70</v>
      </c>
      <c r="F25" s="129">
        <v>6</v>
      </c>
      <c r="G25" s="129">
        <v>887</v>
      </c>
      <c r="H25" s="129">
        <v>94</v>
      </c>
      <c r="I25" s="129">
        <v>8</v>
      </c>
      <c r="J25" s="129">
        <v>73</v>
      </c>
      <c r="K25" s="129">
        <v>61</v>
      </c>
      <c r="L25" s="129">
        <v>18</v>
      </c>
      <c r="M25" s="129">
        <v>201</v>
      </c>
      <c r="N25" s="129">
        <v>55</v>
      </c>
      <c r="O25" s="129">
        <v>2180</v>
      </c>
      <c r="P25" s="129"/>
      <c r="Q25" s="129"/>
      <c r="R25" s="129"/>
      <c r="S25" s="129"/>
      <c r="T25" s="129"/>
      <c r="U25" s="129"/>
      <c r="V25" s="129"/>
      <c r="W25" s="129"/>
    </row>
    <row r="26" spans="1:23" s="22" customFormat="1" ht="14.1" customHeight="1" x14ac:dyDescent="0.2">
      <c r="A26" s="60" t="s">
        <v>523</v>
      </c>
      <c r="B26" s="60" t="s">
        <v>524</v>
      </c>
      <c r="C26" s="14"/>
      <c r="D26" s="129">
        <v>1257</v>
      </c>
      <c r="E26" s="129">
        <v>27</v>
      </c>
      <c r="F26" s="129">
        <v>1</v>
      </c>
      <c r="G26" s="129">
        <v>48</v>
      </c>
      <c r="H26" s="129">
        <v>22</v>
      </c>
      <c r="I26" s="129">
        <v>3</v>
      </c>
      <c r="J26" s="129">
        <v>53</v>
      </c>
      <c r="K26" s="129">
        <v>231</v>
      </c>
      <c r="L26" s="129">
        <v>8</v>
      </c>
      <c r="M26" s="129">
        <v>7</v>
      </c>
      <c r="N26" s="129">
        <v>10</v>
      </c>
      <c r="O26" s="129">
        <v>427</v>
      </c>
      <c r="P26" s="129"/>
      <c r="Q26" s="129"/>
      <c r="R26" s="129"/>
      <c r="S26" s="129"/>
      <c r="T26" s="129"/>
      <c r="U26" s="129"/>
      <c r="V26" s="129"/>
      <c r="W26" s="129"/>
    </row>
    <row r="27" spans="1:23" ht="14.1" customHeight="1" x14ac:dyDescent="0.2">
      <c r="A27" s="60" t="s">
        <v>525</v>
      </c>
      <c r="B27" s="60" t="s">
        <v>579</v>
      </c>
      <c r="C27" s="14"/>
      <c r="D27" s="129">
        <v>2332</v>
      </c>
      <c r="E27" s="129">
        <v>106</v>
      </c>
      <c r="F27" s="129">
        <v>1</v>
      </c>
      <c r="G27" s="129">
        <v>252</v>
      </c>
      <c r="H27" s="129">
        <v>12</v>
      </c>
      <c r="I27" s="129">
        <v>1</v>
      </c>
      <c r="J27" s="129">
        <v>109</v>
      </c>
      <c r="K27" s="129">
        <v>26</v>
      </c>
      <c r="L27" s="129">
        <v>9</v>
      </c>
      <c r="M27" s="129">
        <v>12</v>
      </c>
      <c r="N27" s="129">
        <v>17</v>
      </c>
      <c r="O27" s="129">
        <v>1112</v>
      </c>
      <c r="P27" s="129"/>
      <c r="Q27" s="129"/>
      <c r="R27" s="129"/>
      <c r="S27" s="129"/>
      <c r="T27" s="129"/>
      <c r="U27" s="129"/>
      <c r="V27" s="129"/>
      <c r="W27" s="129"/>
    </row>
    <row r="28" spans="1:23" ht="14.1" customHeight="1" x14ac:dyDescent="0.2">
      <c r="A28" s="60" t="s">
        <v>526</v>
      </c>
      <c r="B28" s="60" t="s">
        <v>964</v>
      </c>
      <c r="C28" s="14"/>
      <c r="D28" s="129">
        <v>1609</v>
      </c>
      <c r="E28" s="129">
        <v>21</v>
      </c>
      <c r="F28" s="129">
        <v>3</v>
      </c>
      <c r="G28" s="129">
        <v>43</v>
      </c>
      <c r="H28" s="129">
        <v>10</v>
      </c>
      <c r="I28" s="129">
        <v>2</v>
      </c>
      <c r="J28" s="129">
        <v>117</v>
      </c>
      <c r="K28" s="129">
        <v>99</v>
      </c>
      <c r="L28" s="129">
        <v>0</v>
      </c>
      <c r="M28" s="129">
        <v>3</v>
      </c>
      <c r="N28" s="129">
        <v>5</v>
      </c>
      <c r="O28" s="129">
        <v>1099</v>
      </c>
      <c r="P28" s="129"/>
      <c r="Q28" s="129"/>
      <c r="R28" s="129"/>
      <c r="S28" s="129"/>
      <c r="T28" s="129"/>
      <c r="U28" s="129"/>
      <c r="V28" s="129"/>
      <c r="W28" s="129"/>
    </row>
    <row r="29" spans="1:23" ht="14.1" customHeight="1" x14ac:dyDescent="0.2">
      <c r="A29" s="60" t="s">
        <v>527</v>
      </c>
      <c r="B29" s="60" t="s">
        <v>528</v>
      </c>
      <c r="C29" s="14"/>
      <c r="D29" s="129">
        <v>596</v>
      </c>
      <c r="E29" s="129">
        <v>19</v>
      </c>
      <c r="F29" s="129">
        <v>0</v>
      </c>
      <c r="G29" s="129">
        <v>84</v>
      </c>
      <c r="H29" s="129">
        <v>3</v>
      </c>
      <c r="I29" s="129">
        <v>3</v>
      </c>
      <c r="J29" s="129">
        <v>26</v>
      </c>
      <c r="K29" s="129">
        <v>8</v>
      </c>
      <c r="L29" s="129">
        <v>2</v>
      </c>
      <c r="M29" s="129">
        <v>2</v>
      </c>
      <c r="N29" s="129">
        <v>8</v>
      </c>
      <c r="O29" s="129">
        <v>229</v>
      </c>
      <c r="P29" s="129"/>
      <c r="Q29" s="129"/>
      <c r="R29" s="129"/>
      <c r="S29" s="129"/>
      <c r="T29" s="129"/>
      <c r="U29" s="129"/>
      <c r="V29" s="129"/>
      <c r="W29" s="129"/>
    </row>
    <row r="30" spans="1:23" s="22" customFormat="1" ht="14.1" customHeight="1" x14ac:dyDescent="0.2">
      <c r="A30" s="59" t="s">
        <v>529</v>
      </c>
      <c r="B30" s="59" t="s">
        <v>502</v>
      </c>
      <c r="D30" s="131">
        <v>10781</v>
      </c>
      <c r="E30" s="131">
        <v>498</v>
      </c>
      <c r="F30" s="131">
        <v>18</v>
      </c>
      <c r="G30" s="131">
        <v>1769</v>
      </c>
      <c r="H30" s="131">
        <v>86</v>
      </c>
      <c r="I30" s="131">
        <v>11</v>
      </c>
      <c r="J30" s="131">
        <v>341</v>
      </c>
      <c r="K30" s="131">
        <v>196</v>
      </c>
      <c r="L30" s="131">
        <v>42</v>
      </c>
      <c r="M30" s="131">
        <v>24</v>
      </c>
      <c r="N30" s="131">
        <v>90</v>
      </c>
      <c r="O30" s="131">
        <v>4153</v>
      </c>
      <c r="P30" s="131"/>
      <c r="Q30" s="131"/>
      <c r="R30" s="131"/>
      <c r="S30" s="131"/>
      <c r="T30" s="131"/>
      <c r="U30" s="131"/>
      <c r="V30" s="131"/>
      <c r="W30" s="131"/>
    </row>
    <row r="31" spans="1:23" s="22" customFormat="1" ht="14.1" customHeight="1" x14ac:dyDescent="0.2">
      <c r="A31" s="60" t="s">
        <v>530</v>
      </c>
      <c r="B31" s="60" t="s">
        <v>965</v>
      </c>
      <c r="C31" s="14"/>
      <c r="D31" s="129">
        <v>1096</v>
      </c>
      <c r="E31" s="129">
        <v>26</v>
      </c>
      <c r="F31" s="129">
        <v>0</v>
      </c>
      <c r="G31" s="129">
        <v>91</v>
      </c>
      <c r="H31" s="129">
        <v>5</v>
      </c>
      <c r="I31" s="129">
        <v>0</v>
      </c>
      <c r="J31" s="129">
        <v>75</v>
      </c>
      <c r="K31" s="129">
        <v>29</v>
      </c>
      <c r="L31" s="129">
        <v>3</v>
      </c>
      <c r="M31" s="129">
        <v>3</v>
      </c>
      <c r="N31" s="129">
        <v>10</v>
      </c>
      <c r="O31" s="129">
        <v>585</v>
      </c>
      <c r="P31" s="129"/>
      <c r="Q31" s="129"/>
      <c r="R31" s="129"/>
      <c r="S31" s="129"/>
      <c r="T31" s="129"/>
      <c r="U31" s="129"/>
      <c r="V31" s="129"/>
      <c r="W31" s="129"/>
    </row>
    <row r="32" spans="1:23" ht="14.1" customHeight="1" x14ac:dyDescent="0.2">
      <c r="A32" s="60" t="s">
        <v>531</v>
      </c>
      <c r="B32" s="60" t="s">
        <v>532</v>
      </c>
      <c r="C32" s="14"/>
      <c r="D32" s="129">
        <v>1177</v>
      </c>
      <c r="E32" s="129">
        <v>39</v>
      </c>
      <c r="F32" s="129">
        <v>1</v>
      </c>
      <c r="G32" s="129">
        <v>129</v>
      </c>
      <c r="H32" s="129">
        <v>14</v>
      </c>
      <c r="I32" s="129">
        <v>1</v>
      </c>
      <c r="J32" s="129">
        <v>86</v>
      </c>
      <c r="K32" s="129">
        <v>52</v>
      </c>
      <c r="L32" s="129">
        <v>3</v>
      </c>
      <c r="M32" s="129">
        <v>7</v>
      </c>
      <c r="N32" s="129">
        <v>7</v>
      </c>
      <c r="O32" s="129">
        <v>471</v>
      </c>
      <c r="P32" s="129"/>
      <c r="Q32" s="129"/>
      <c r="R32" s="129"/>
      <c r="S32" s="129"/>
      <c r="T32" s="129"/>
      <c r="U32" s="129"/>
      <c r="V32" s="129"/>
      <c r="W32" s="129"/>
    </row>
    <row r="33" spans="1:23" ht="14.1" customHeight="1" x14ac:dyDescent="0.2">
      <c r="A33" s="60" t="s">
        <v>533</v>
      </c>
      <c r="B33" s="60" t="s">
        <v>580</v>
      </c>
      <c r="C33" s="14"/>
      <c r="D33" s="129">
        <v>7075</v>
      </c>
      <c r="E33" s="129">
        <v>88</v>
      </c>
      <c r="F33" s="129">
        <v>16</v>
      </c>
      <c r="G33" s="129">
        <v>1465</v>
      </c>
      <c r="H33" s="129">
        <v>64</v>
      </c>
      <c r="I33" s="129">
        <v>9</v>
      </c>
      <c r="J33" s="129">
        <v>118</v>
      </c>
      <c r="K33" s="129">
        <v>64</v>
      </c>
      <c r="L33" s="129">
        <v>32</v>
      </c>
      <c r="M33" s="129">
        <v>11</v>
      </c>
      <c r="N33" s="129">
        <v>68</v>
      </c>
      <c r="O33" s="129">
        <v>2460</v>
      </c>
      <c r="P33" s="129"/>
      <c r="Q33" s="129"/>
      <c r="R33" s="129"/>
      <c r="S33" s="129"/>
      <c r="T33" s="129"/>
      <c r="U33" s="129"/>
      <c r="V33" s="129"/>
      <c r="W33" s="129"/>
    </row>
    <row r="34" spans="1:23" ht="14.1" customHeight="1" x14ac:dyDescent="0.2">
      <c r="A34" s="60" t="s">
        <v>534</v>
      </c>
      <c r="B34" s="60" t="s">
        <v>535</v>
      </c>
      <c r="C34" s="14"/>
      <c r="D34" s="129">
        <v>1433</v>
      </c>
      <c r="E34" s="129">
        <v>345</v>
      </c>
      <c r="F34" s="129">
        <v>1</v>
      </c>
      <c r="G34" s="129">
        <v>84</v>
      </c>
      <c r="H34" s="129">
        <v>3</v>
      </c>
      <c r="I34" s="129">
        <v>1</v>
      </c>
      <c r="J34" s="129">
        <v>62</v>
      </c>
      <c r="K34" s="129">
        <v>51</v>
      </c>
      <c r="L34" s="129">
        <v>4</v>
      </c>
      <c r="M34" s="129">
        <v>3</v>
      </c>
      <c r="N34" s="129">
        <v>5</v>
      </c>
      <c r="O34" s="129">
        <v>637</v>
      </c>
      <c r="P34" s="129"/>
      <c r="Q34" s="129"/>
      <c r="R34" s="129"/>
      <c r="S34" s="129"/>
      <c r="T34" s="129"/>
      <c r="U34" s="129"/>
      <c r="V34" s="129"/>
      <c r="W34" s="129"/>
    </row>
    <row r="35" spans="1:23" s="22" customFormat="1" ht="14.1" customHeight="1" x14ac:dyDescent="0.2">
      <c r="A35" s="59" t="s">
        <v>536</v>
      </c>
      <c r="B35" s="59" t="s">
        <v>581</v>
      </c>
      <c r="D35" s="131">
        <v>27438</v>
      </c>
      <c r="E35" s="131">
        <v>464</v>
      </c>
      <c r="F35" s="131">
        <v>33</v>
      </c>
      <c r="G35" s="131">
        <v>2396</v>
      </c>
      <c r="H35" s="131">
        <v>572</v>
      </c>
      <c r="I35" s="131">
        <v>65</v>
      </c>
      <c r="J35" s="131">
        <v>1523</v>
      </c>
      <c r="K35" s="131">
        <v>2829</v>
      </c>
      <c r="L35" s="131">
        <v>184</v>
      </c>
      <c r="M35" s="131">
        <v>899</v>
      </c>
      <c r="N35" s="131">
        <v>240</v>
      </c>
      <c r="O35" s="131">
        <v>10430</v>
      </c>
      <c r="P35" s="131"/>
      <c r="Q35" s="131"/>
      <c r="R35" s="131"/>
      <c r="S35" s="131"/>
      <c r="T35" s="131"/>
      <c r="U35" s="131"/>
      <c r="V35" s="131"/>
      <c r="W35" s="131"/>
    </row>
    <row r="36" spans="1:23" s="22" customFormat="1" ht="14.1" customHeight="1" x14ac:dyDescent="0.2">
      <c r="A36" s="60" t="s">
        <v>537</v>
      </c>
      <c r="B36" s="60" t="s">
        <v>538</v>
      </c>
      <c r="C36" s="14"/>
      <c r="D36" s="129">
        <v>8716</v>
      </c>
      <c r="E36" s="129">
        <v>64</v>
      </c>
      <c r="F36" s="129">
        <v>8</v>
      </c>
      <c r="G36" s="129">
        <v>706</v>
      </c>
      <c r="H36" s="129">
        <v>329</v>
      </c>
      <c r="I36" s="129">
        <v>4</v>
      </c>
      <c r="J36" s="129">
        <v>575</v>
      </c>
      <c r="K36" s="129">
        <v>230</v>
      </c>
      <c r="L36" s="129">
        <v>61</v>
      </c>
      <c r="M36" s="129">
        <v>845</v>
      </c>
      <c r="N36" s="129">
        <v>80</v>
      </c>
      <c r="O36" s="129">
        <v>3391</v>
      </c>
      <c r="P36" s="129"/>
      <c r="Q36" s="129"/>
      <c r="R36" s="129"/>
      <c r="S36" s="129"/>
      <c r="T36" s="129"/>
      <c r="U36" s="129"/>
      <c r="V36" s="129"/>
      <c r="W36" s="129"/>
    </row>
    <row r="37" spans="1:23" ht="14.1" customHeight="1" x14ac:dyDescent="0.2">
      <c r="A37" s="60" t="s">
        <v>539</v>
      </c>
      <c r="B37" s="60" t="s">
        <v>540</v>
      </c>
      <c r="C37" s="14"/>
      <c r="D37" s="129">
        <v>7559</v>
      </c>
      <c r="E37" s="129">
        <v>107</v>
      </c>
      <c r="F37" s="129">
        <v>7</v>
      </c>
      <c r="G37" s="129">
        <v>1342</v>
      </c>
      <c r="H37" s="129">
        <v>123</v>
      </c>
      <c r="I37" s="129">
        <v>10</v>
      </c>
      <c r="J37" s="129">
        <v>315</v>
      </c>
      <c r="K37" s="129">
        <v>64</v>
      </c>
      <c r="L37" s="129">
        <v>63</v>
      </c>
      <c r="M37" s="129">
        <v>6</v>
      </c>
      <c r="N37" s="129">
        <v>86</v>
      </c>
      <c r="O37" s="129">
        <v>2346</v>
      </c>
      <c r="P37" s="129"/>
      <c r="Q37" s="129"/>
      <c r="R37" s="129"/>
      <c r="S37" s="129"/>
      <c r="T37" s="129"/>
      <c r="U37" s="129"/>
      <c r="V37" s="129"/>
      <c r="W37" s="129"/>
    </row>
    <row r="38" spans="1:23" ht="14.1" customHeight="1" x14ac:dyDescent="0.2">
      <c r="A38" s="60" t="s">
        <v>541</v>
      </c>
      <c r="B38" s="60" t="s">
        <v>542</v>
      </c>
      <c r="C38" s="14"/>
      <c r="D38" s="129">
        <v>8562</v>
      </c>
      <c r="E38" s="129">
        <v>105</v>
      </c>
      <c r="F38" s="129">
        <v>8</v>
      </c>
      <c r="G38" s="129">
        <v>219</v>
      </c>
      <c r="H38" s="129">
        <v>94</v>
      </c>
      <c r="I38" s="129">
        <v>18</v>
      </c>
      <c r="J38" s="129">
        <v>587</v>
      </c>
      <c r="K38" s="129">
        <v>2105</v>
      </c>
      <c r="L38" s="129">
        <v>56</v>
      </c>
      <c r="M38" s="129">
        <v>39</v>
      </c>
      <c r="N38" s="129">
        <v>51</v>
      </c>
      <c r="O38" s="129">
        <v>3382</v>
      </c>
      <c r="P38" s="129"/>
      <c r="Q38" s="129"/>
      <c r="R38" s="129"/>
      <c r="S38" s="129"/>
      <c r="T38" s="129"/>
      <c r="U38" s="129"/>
      <c r="V38" s="129"/>
      <c r="W38" s="129"/>
    </row>
    <row r="39" spans="1:23" ht="14.1" customHeight="1" x14ac:dyDescent="0.2">
      <c r="A39" s="60" t="s">
        <v>543</v>
      </c>
      <c r="B39" s="60" t="s">
        <v>544</v>
      </c>
      <c r="C39" s="14"/>
      <c r="D39" s="129">
        <v>2601</v>
      </c>
      <c r="E39" s="129">
        <v>188</v>
      </c>
      <c r="F39" s="129">
        <v>10</v>
      </c>
      <c r="G39" s="129">
        <v>129</v>
      </c>
      <c r="H39" s="129">
        <v>26</v>
      </c>
      <c r="I39" s="129">
        <v>33</v>
      </c>
      <c r="J39" s="129">
        <v>46</v>
      </c>
      <c r="K39" s="129">
        <v>430</v>
      </c>
      <c r="L39" s="129">
        <v>4</v>
      </c>
      <c r="M39" s="129">
        <v>9</v>
      </c>
      <c r="N39" s="129">
        <v>23</v>
      </c>
      <c r="O39" s="129">
        <v>1311</v>
      </c>
      <c r="P39" s="129"/>
      <c r="Q39" s="129"/>
      <c r="R39" s="129"/>
      <c r="S39" s="129"/>
      <c r="T39" s="129"/>
      <c r="U39" s="129"/>
      <c r="V39" s="129"/>
      <c r="W39" s="129"/>
    </row>
    <row r="40" spans="1:23" s="22" customFormat="1" ht="14.1" customHeight="1" x14ac:dyDescent="0.2">
      <c r="A40" s="59" t="s">
        <v>545</v>
      </c>
      <c r="B40" s="59" t="s">
        <v>582</v>
      </c>
      <c r="D40" s="131">
        <v>4723</v>
      </c>
      <c r="E40" s="131">
        <v>56</v>
      </c>
      <c r="F40" s="131">
        <v>27</v>
      </c>
      <c r="G40" s="131">
        <v>493</v>
      </c>
      <c r="H40" s="131">
        <v>42</v>
      </c>
      <c r="I40" s="131">
        <v>5</v>
      </c>
      <c r="J40" s="131">
        <v>18</v>
      </c>
      <c r="K40" s="131">
        <v>474</v>
      </c>
      <c r="L40" s="131">
        <v>33</v>
      </c>
      <c r="M40" s="131">
        <v>19</v>
      </c>
      <c r="N40" s="131">
        <v>29</v>
      </c>
      <c r="O40" s="131">
        <v>1994</v>
      </c>
      <c r="P40" s="131"/>
      <c r="Q40" s="131"/>
      <c r="R40" s="131"/>
      <c r="S40" s="131"/>
      <c r="T40" s="131"/>
      <c r="U40" s="131"/>
      <c r="V40" s="131"/>
      <c r="W40" s="131"/>
    </row>
    <row r="41" spans="1:23" ht="14.1" customHeight="1" x14ac:dyDescent="0.2">
      <c r="A41" s="60" t="s">
        <v>546</v>
      </c>
      <c r="B41" s="60" t="s">
        <v>588</v>
      </c>
      <c r="C41" s="14"/>
      <c r="D41" s="129">
        <v>2910</v>
      </c>
      <c r="E41" s="129">
        <v>45</v>
      </c>
      <c r="F41" s="129">
        <v>4</v>
      </c>
      <c r="G41" s="129">
        <v>268</v>
      </c>
      <c r="H41" s="129">
        <v>28</v>
      </c>
      <c r="I41" s="129">
        <v>5</v>
      </c>
      <c r="J41" s="129">
        <v>12</v>
      </c>
      <c r="K41" s="129">
        <v>315</v>
      </c>
      <c r="L41" s="129">
        <v>23</v>
      </c>
      <c r="M41" s="129">
        <v>11</v>
      </c>
      <c r="N41" s="129">
        <v>17</v>
      </c>
      <c r="O41" s="129">
        <v>1268</v>
      </c>
      <c r="P41" s="129"/>
      <c r="Q41" s="129"/>
      <c r="R41" s="129"/>
      <c r="S41" s="129"/>
      <c r="T41" s="129"/>
      <c r="U41" s="129"/>
      <c r="V41" s="129"/>
      <c r="W41" s="129"/>
    </row>
    <row r="42" spans="1:23" ht="14.1" customHeight="1" x14ac:dyDescent="0.2">
      <c r="A42" s="60" t="s">
        <v>547</v>
      </c>
      <c r="B42" s="60" t="s">
        <v>583</v>
      </c>
      <c r="C42" s="14"/>
      <c r="D42" s="129">
        <v>1813</v>
      </c>
      <c r="E42" s="129">
        <v>11</v>
      </c>
      <c r="F42" s="129">
        <v>23</v>
      </c>
      <c r="G42" s="129">
        <v>225</v>
      </c>
      <c r="H42" s="129">
        <v>14</v>
      </c>
      <c r="I42" s="129">
        <v>0</v>
      </c>
      <c r="J42" s="129">
        <v>6</v>
      </c>
      <c r="K42" s="129">
        <v>159</v>
      </c>
      <c r="L42" s="129">
        <v>10</v>
      </c>
      <c r="M42" s="129">
        <v>8</v>
      </c>
      <c r="N42" s="129">
        <v>12</v>
      </c>
      <c r="O42" s="129">
        <v>726</v>
      </c>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c r="Q43" s="129"/>
      <c r="R43" s="129"/>
      <c r="S43" s="129"/>
      <c r="T43" s="129"/>
      <c r="U43" s="129"/>
      <c r="V43" s="129"/>
      <c r="W43" s="129"/>
    </row>
    <row r="44" spans="1:23" s="22" customFormat="1" ht="14.1" customHeight="1" x14ac:dyDescent="0.2">
      <c r="A44" s="59" t="s">
        <v>549</v>
      </c>
      <c r="B44" s="59" t="s">
        <v>584</v>
      </c>
      <c r="D44" s="131">
        <v>54953</v>
      </c>
      <c r="E44" s="131">
        <v>519</v>
      </c>
      <c r="F44" s="131">
        <v>29</v>
      </c>
      <c r="G44" s="131">
        <v>11129</v>
      </c>
      <c r="H44" s="131">
        <v>615</v>
      </c>
      <c r="I44" s="131">
        <v>72</v>
      </c>
      <c r="J44" s="131">
        <v>868</v>
      </c>
      <c r="K44" s="131">
        <v>421</v>
      </c>
      <c r="L44" s="131">
        <v>189</v>
      </c>
      <c r="M44" s="131">
        <v>143</v>
      </c>
      <c r="N44" s="131">
        <v>607</v>
      </c>
      <c r="O44" s="131">
        <v>21679</v>
      </c>
      <c r="P44" s="131"/>
      <c r="Q44" s="131"/>
      <c r="R44" s="131"/>
      <c r="S44" s="131"/>
      <c r="T44" s="131"/>
      <c r="U44" s="131"/>
      <c r="V44" s="131"/>
      <c r="W44" s="131"/>
    </row>
    <row r="45" spans="1:23" ht="14.1" customHeight="1" x14ac:dyDescent="0.2">
      <c r="A45" s="60" t="s">
        <v>550</v>
      </c>
      <c r="B45" s="60" t="s">
        <v>966</v>
      </c>
      <c r="C45" s="14"/>
      <c r="D45" s="129">
        <v>27206</v>
      </c>
      <c r="E45" s="129">
        <v>208</v>
      </c>
      <c r="F45" s="129">
        <v>10</v>
      </c>
      <c r="G45" s="129">
        <v>5331</v>
      </c>
      <c r="H45" s="129">
        <v>333</v>
      </c>
      <c r="I45" s="129">
        <v>40</v>
      </c>
      <c r="J45" s="129">
        <v>393</v>
      </c>
      <c r="K45" s="129">
        <v>262</v>
      </c>
      <c r="L45" s="129">
        <v>105</v>
      </c>
      <c r="M45" s="129">
        <v>72</v>
      </c>
      <c r="N45" s="129">
        <v>269</v>
      </c>
      <c r="O45" s="129">
        <v>11297</v>
      </c>
      <c r="P45" s="129"/>
      <c r="Q45" s="129"/>
      <c r="R45" s="129"/>
      <c r="S45" s="129"/>
      <c r="T45" s="129"/>
      <c r="U45" s="129"/>
      <c r="V45" s="129"/>
      <c r="W45" s="129"/>
    </row>
    <row r="46" spans="1:23" ht="14.1" customHeight="1" x14ac:dyDescent="0.2">
      <c r="A46" s="60" t="s">
        <v>551</v>
      </c>
      <c r="B46" s="60" t="s">
        <v>552</v>
      </c>
      <c r="C46" s="14"/>
      <c r="D46" s="129">
        <v>14866</v>
      </c>
      <c r="E46" s="129">
        <v>215</v>
      </c>
      <c r="F46" s="129">
        <v>8</v>
      </c>
      <c r="G46" s="129">
        <v>3821</v>
      </c>
      <c r="H46" s="129">
        <v>136</v>
      </c>
      <c r="I46" s="129">
        <v>19</v>
      </c>
      <c r="J46" s="129">
        <v>73</v>
      </c>
      <c r="K46" s="129">
        <v>33</v>
      </c>
      <c r="L46" s="129">
        <v>40</v>
      </c>
      <c r="M46" s="129">
        <v>35</v>
      </c>
      <c r="N46" s="129">
        <v>173</v>
      </c>
      <c r="O46" s="129">
        <v>5431</v>
      </c>
      <c r="P46" s="129"/>
      <c r="Q46" s="129"/>
      <c r="R46" s="129"/>
      <c r="S46" s="129"/>
      <c r="T46" s="129"/>
      <c r="U46" s="129"/>
      <c r="V46" s="129"/>
      <c r="W46" s="129"/>
    </row>
    <row r="47" spans="1:23" ht="14.1" customHeight="1" x14ac:dyDescent="0.2">
      <c r="A47" s="60" t="s">
        <v>553</v>
      </c>
      <c r="B47" s="60" t="s">
        <v>967</v>
      </c>
      <c r="C47" s="14"/>
      <c r="D47" s="129">
        <v>1165</v>
      </c>
      <c r="E47" s="129">
        <v>6</v>
      </c>
      <c r="F47" s="129">
        <v>0</v>
      </c>
      <c r="G47" s="129">
        <v>257</v>
      </c>
      <c r="H47" s="129">
        <v>17</v>
      </c>
      <c r="I47" s="129">
        <v>3</v>
      </c>
      <c r="J47" s="129">
        <v>27</v>
      </c>
      <c r="K47" s="129">
        <v>14</v>
      </c>
      <c r="L47" s="129">
        <v>5</v>
      </c>
      <c r="M47" s="129">
        <v>3</v>
      </c>
      <c r="N47" s="129">
        <v>7</v>
      </c>
      <c r="O47" s="129">
        <v>402</v>
      </c>
      <c r="P47" s="129"/>
      <c r="Q47" s="129"/>
      <c r="R47" s="129"/>
      <c r="S47" s="129"/>
      <c r="T47" s="129"/>
      <c r="U47" s="129"/>
      <c r="V47" s="129"/>
      <c r="W47" s="129"/>
    </row>
    <row r="48" spans="1:23" ht="14.1" customHeight="1" x14ac:dyDescent="0.2">
      <c r="A48" s="60" t="s">
        <v>554</v>
      </c>
      <c r="B48" s="60" t="s">
        <v>555</v>
      </c>
      <c r="C48" s="14"/>
      <c r="D48" s="129">
        <v>3506</v>
      </c>
      <c r="E48" s="129">
        <v>52</v>
      </c>
      <c r="F48" s="129">
        <v>3</v>
      </c>
      <c r="G48" s="129">
        <v>533</v>
      </c>
      <c r="H48" s="129">
        <v>29</v>
      </c>
      <c r="I48" s="129">
        <v>7</v>
      </c>
      <c r="J48" s="129">
        <v>27</v>
      </c>
      <c r="K48" s="129">
        <v>23</v>
      </c>
      <c r="L48" s="129">
        <v>7</v>
      </c>
      <c r="M48" s="129">
        <v>14</v>
      </c>
      <c r="N48" s="129">
        <v>22</v>
      </c>
      <c r="O48" s="129">
        <v>1333</v>
      </c>
      <c r="P48" s="129"/>
      <c r="Q48" s="129"/>
      <c r="R48" s="129"/>
      <c r="S48" s="129"/>
      <c r="T48" s="129"/>
      <c r="U48" s="129"/>
      <c r="V48" s="129"/>
      <c r="W48" s="129"/>
    </row>
    <row r="49" spans="1:23" ht="14.1" customHeight="1" x14ac:dyDescent="0.2">
      <c r="A49" s="60" t="s">
        <v>556</v>
      </c>
      <c r="B49" s="60" t="s">
        <v>968</v>
      </c>
      <c r="C49" s="14"/>
      <c r="D49" s="129">
        <v>8210</v>
      </c>
      <c r="E49" s="129">
        <v>38</v>
      </c>
      <c r="F49" s="129">
        <v>8</v>
      </c>
      <c r="G49" s="129">
        <v>1187</v>
      </c>
      <c r="H49" s="129">
        <v>100</v>
      </c>
      <c r="I49" s="129">
        <v>3</v>
      </c>
      <c r="J49" s="129">
        <v>348</v>
      </c>
      <c r="K49" s="129">
        <v>89</v>
      </c>
      <c r="L49" s="129">
        <v>32</v>
      </c>
      <c r="M49" s="129">
        <v>19</v>
      </c>
      <c r="N49" s="129">
        <v>136</v>
      </c>
      <c r="O49" s="129">
        <v>3216</v>
      </c>
      <c r="P49" s="129"/>
      <c r="Q49" s="129"/>
      <c r="R49" s="129"/>
      <c r="S49" s="129"/>
      <c r="T49" s="129"/>
      <c r="U49" s="129"/>
      <c r="V49" s="129"/>
      <c r="W49" s="129"/>
    </row>
    <row r="50" spans="1:23" s="22" customFormat="1" ht="14.1" customHeight="1" x14ac:dyDescent="0.2">
      <c r="A50" s="59" t="s">
        <v>557</v>
      </c>
      <c r="B50" s="59" t="s">
        <v>585</v>
      </c>
      <c r="D50" s="131">
        <v>20395</v>
      </c>
      <c r="E50" s="131">
        <v>896</v>
      </c>
      <c r="F50" s="131">
        <v>78</v>
      </c>
      <c r="G50" s="131">
        <v>3293</v>
      </c>
      <c r="H50" s="131">
        <v>256</v>
      </c>
      <c r="I50" s="131">
        <v>27</v>
      </c>
      <c r="J50" s="131">
        <v>306</v>
      </c>
      <c r="K50" s="131">
        <v>315</v>
      </c>
      <c r="L50" s="131">
        <v>91</v>
      </c>
      <c r="M50" s="131">
        <v>58</v>
      </c>
      <c r="N50" s="131">
        <v>208</v>
      </c>
      <c r="O50" s="131">
        <v>8785</v>
      </c>
      <c r="P50" s="131"/>
      <c r="Q50" s="131"/>
      <c r="R50" s="131"/>
      <c r="S50" s="131"/>
      <c r="T50" s="131"/>
      <c r="U50" s="131"/>
      <c r="V50" s="131"/>
      <c r="W50" s="131"/>
    </row>
    <row r="51" spans="1:23" ht="14.1" customHeight="1" x14ac:dyDescent="0.2">
      <c r="A51" s="60" t="s">
        <v>558</v>
      </c>
      <c r="B51" s="60" t="s">
        <v>559</v>
      </c>
      <c r="C51" s="14"/>
      <c r="D51" s="129">
        <v>10129</v>
      </c>
      <c r="E51" s="129">
        <v>43</v>
      </c>
      <c r="F51" s="129">
        <v>13</v>
      </c>
      <c r="G51" s="129">
        <v>1676</v>
      </c>
      <c r="H51" s="129">
        <v>189</v>
      </c>
      <c r="I51" s="129">
        <v>13</v>
      </c>
      <c r="J51" s="129">
        <v>190</v>
      </c>
      <c r="K51" s="129">
        <v>144</v>
      </c>
      <c r="L51" s="129">
        <v>50</v>
      </c>
      <c r="M51" s="129">
        <v>20</v>
      </c>
      <c r="N51" s="129">
        <v>116</v>
      </c>
      <c r="O51" s="129">
        <v>4306</v>
      </c>
      <c r="P51" s="129"/>
      <c r="Q51" s="129"/>
      <c r="R51" s="129"/>
      <c r="S51" s="129"/>
      <c r="T51" s="129"/>
      <c r="U51" s="129"/>
      <c r="V51" s="129"/>
      <c r="W51" s="129"/>
    </row>
    <row r="52" spans="1:23" ht="14.1" customHeight="1" x14ac:dyDescent="0.2">
      <c r="A52" s="60" t="s">
        <v>560</v>
      </c>
      <c r="B52" s="60" t="s">
        <v>561</v>
      </c>
      <c r="C52" s="14"/>
      <c r="D52" s="129">
        <v>1716</v>
      </c>
      <c r="E52" s="129">
        <v>8</v>
      </c>
      <c r="F52" s="129">
        <v>10</v>
      </c>
      <c r="G52" s="129">
        <v>377</v>
      </c>
      <c r="H52" s="129">
        <v>19</v>
      </c>
      <c r="I52" s="129">
        <v>2</v>
      </c>
      <c r="J52" s="129">
        <v>38</v>
      </c>
      <c r="K52" s="129">
        <v>7</v>
      </c>
      <c r="L52" s="129">
        <v>5</v>
      </c>
      <c r="M52" s="129">
        <v>4</v>
      </c>
      <c r="N52" s="129">
        <v>28</v>
      </c>
      <c r="O52" s="129">
        <v>601</v>
      </c>
      <c r="P52" s="129"/>
      <c r="Q52" s="129"/>
      <c r="R52" s="129"/>
      <c r="S52" s="129"/>
      <c r="T52" s="129"/>
      <c r="U52" s="129"/>
      <c r="V52" s="129"/>
      <c r="W52" s="129"/>
    </row>
    <row r="53" spans="1:23" ht="14.1" customHeight="1" x14ac:dyDescent="0.2">
      <c r="A53" s="60" t="s">
        <v>562</v>
      </c>
      <c r="B53" s="60" t="s">
        <v>563</v>
      </c>
      <c r="C53" s="14"/>
      <c r="D53" s="129">
        <v>8550</v>
      </c>
      <c r="E53" s="129">
        <v>845</v>
      </c>
      <c r="F53" s="129">
        <v>55</v>
      </c>
      <c r="G53" s="129">
        <v>1240</v>
      </c>
      <c r="H53" s="129">
        <v>48</v>
      </c>
      <c r="I53" s="129">
        <v>12</v>
      </c>
      <c r="J53" s="129">
        <v>78</v>
      </c>
      <c r="K53" s="129">
        <v>164</v>
      </c>
      <c r="L53" s="129">
        <v>36</v>
      </c>
      <c r="M53" s="129">
        <v>34</v>
      </c>
      <c r="N53" s="129">
        <v>64</v>
      </c>
      <c r="O53" s="129">
        <v>3878</v>
      </c>
      <c r="P53" s="129"/>
      <c r="Q53" s="129"/>
      <c r="R53" s="129"/>
      <c r="S53" s="129"/>
      <c r="T53" s="129"/>
      <c r="U53" s="129"/>
      <c r="V53" s="129"/>
      <c r="W53" s="129"/>
    </row>
    <row r="54" spans="1:23" s="22" customFormat="1" ht="14.1" customHeight="1" x14ac:dyDescent="0.2">
      <c r="A54" s="59" t="s">
        <v>564</v>
      </c>
      <c r="B54" s="59" t="s">
        <v>565</v>
      </c>
      <c r="D54" s="131">
        <v>39032</v>
      </c>
      <c r="E54" s="131">
        <v>1417</v>
      </c>
      <c r="F54" s="131">
        <v>42</v>
      </c>
      <c r="G54" s="131">
        <v>4839</v>
      </c>
      <c r="H54" s="131">
        <v>699</v>
      </c>
      <c r="I54" s="131">
        <v>40</v>
      </c>
      <c r="J54" s="131">
        <v>1400</v>
      </c>
      <c r="K54" s="131">
        <v>1027</v>
      </c>
      <c r="L54" s="131">
        <v>478</v>
      </c>
      <c r="M54" s="131">
        <v>121</v>
      </c>
      <c r="N54" s="131">
        <v>403</v>
      </c>
      <c r="O54" s="131">
        <v>17241</v>
      </c>
      <c r="P54" s="131"/>
      <c r="Q54" s="131"/>
      <c r="R54" s="131"/>
      <c r="S54" s="131"/>
      <c r="T54" s="131"/>
      <c r="U54" s="131"/>
      <c r="V54" s="131"/>
      <c r="W54" s="131"/>
    </row>
    <row r="55" spans="1:23" ht="14.1" customHeight="1" x14ac:dyDescent="0.2">
      <c r="A55" s="60" t="s">
        <v>566</v>
      </c>
      <c r="B55" s="60" t="s">
        <v>567</v>
      </c>
      <c r="C55" s="14"/>
      <c r="D55" s="129">
        <v>6855</v>
      </c>
      <c r="E55" s="129">
        <v>64</v>
      </c>
      <c r="F55" s="129">
        <v>10</v>
      </c>
      <c r="G55" s="129">
        <v>399</v>
      </c>
      <c r="H55" s="129">
        <v>182</v>
      </c>
      <c r="I55" s="129">
        <v>8</v>
      </c>
      <c r="J55" s="129">
        <v>493</v>
      </c>
      <c r="K55" s="129">
        <v>194</v>
      </c>
      <c r="L55" s="129">
        <v>111</v>
      </c>
      <c r="M55" s="129">
        <v>26</v>
      </c>
      <c r="N55" s="129">
        <v>49</v>
      </c>
      <c r="O55" s="129">
        <v>3247</v>
      </c>
      <c r="P55" s="129"/>
      <c r="Q55" s="129"/>
      <c r="R55" s="129"/>
      <c r="S55" s="129"/>
      <c r="T55" s="129"/>
      <c r="U55" s="129"/>
      <c r="V55" s="129"/>
      <c r="W55" s="129"/>
    </row>
    <row r="56" spans="1:23" ht="14.1" customHeight="1" x14ac:dyDescent="0.2">
      <c r="A56" s="60" t="s">
        <v>568</v>
      </c>
      <c r="B56" s="60" t="s">
        <v>586</v>
      </c>
      <c r="C56" s="14"/>
      <c r="D56" s="129">
        <v>1427</v>
      </c>
      <c r="E56" s="129">
        <v>17</v>
      </c>
      <c r="F56" s="129">
        <v>4</v>
      </c>
      <c r="G56" s="129">
        <v>146</v>
      </c>
      <c r="H56" s="129">
        <v>17</v>
      </c>
      <c r="I56" s="129">
        <v>1</v>
      </c>
      <c r="J56" s="129">
        <v>6</v>
      </c>
      <c r="K56" s="129">
        <v>182</v>
      </c>
      <c r="L56" s="129">
        <v>23</v>
      </c>
      <c r="M56" s="129">
        <v>8</v>
      </c>
      <c r="N56" s="129">
        <v>9</v>
      </c>
      <c r="O56" s="129">
        <v>549</v>
      </c>
      <c r="P56" s="129"/>
      <c r="Q56" s="129"/>
      <c r="R56" s="129"/>
      <c r="S56" s="129"/>
      <c r="T56" s="129"/>
      <c r="U56" s="129"/>
      <c r="V56" s="129"/>
      <c r="W56" s="129"/>
    </row>
    <row r="57" spans="1:23" ht="14.1" customHeight="1" x14ac:dyDescent="0.2">
      <c r="A57" s="60" t="s">
        <v>569</v>
      </c>
      <c r="B57" s="60" t="s">
        <v>958</v>
      </c>
      <c r="C57" s="14"/>
      <c r="D57" s="129">
        <v>8273</v>
      </c>
      <c r="E57" s="129">
        <v>67</v>
      </c>
      <c r="F57" s="129">
        <v>3</v>
      </c>
      <c r="G57" s="129">
        <v>1790</v>
      </c>
      <c r="H57" s="129">
        <v>122</v>
      </c>
      <c r="I57" s="129">
        <v>6</v>
      </c>
      <c r="J57" s="129">
        <v>97</v>
      </c>
      <c r="K57" s="129">
        <v>54</v>
      </c>
      <c r="L57" s="129">
        <v>62</v>
      </c>
      <c r="M57" s="129">
        <v>18</v>
      </c>
      <c r="N57" s="129">
        <v>83</v>
      </c>
      <c r="O57" s="129">
        <v>3202</v>
      </c>
      <c r="P57" s="129"/>
      <c r="Q57" s="129"/>
      <c r="R57" s="129"/>
      <c r="S57" s="129"/>
      <c r="T57" s="129"/>
      <c r="U57" s="129"/>
      <c r="V57" s="129"/>
      <c r="W57" s="129"/>
    </row>
    <row r="58" spans="1:23" ht="14.1" customHeight="1" x14ac:dyDescent="0.2">
      <c r="A58" s="60" t="s">
        <v>570</v>
      </c>
      <c r="B58" s="60" t="s">
        <v>571</v>
      </c>
      <c r="C58" s="14"/>
      <c r="D58" s="129">
        <v>2662</v>
      </c>
      <c r="E58" s="129">
        <v>7</v>
      </c>
      <c r="F58" s="129">
        <v>2</v>
      </c>
      <c r="G58" s="129">
        <v>153</v>
      </c>
      <c r="H58" s="129">
        <v>185</v>
      </c>
      <c r="I58" s="129">
        <v>0</v>
      </c>
      <c r="J58" s="129">
        <v>214</v>
      </c>
      <c r="K58" s="129">
        <v>11</v>
      </c>
      <c r="L58" s="129">
        <v>30</v>
      </c>
      <c r="M58" s="129">
        <v>9</v>
      </c>
      <c r="N58" s="129">
        <v>30</v>
      </c>
      <c r="O58" s="129">
        <v>1023</v>
      </c>
      <c r="P58" s="129"/>
      <c r="Q58" s="129"/>
      <c r="R58" s="129"/>
      <c r="S58" s="129"/>
      <c r="T58" s="129"/>
      <c r="U58" s="129"/>
      <c r="V58" s="129"/>
      <c r="W58" s="129"/>
    </row>
    <row r="59" spans="1:23" ht="14.1" customHeight="1" x14ac:dyDescent="0.2">
      <c r="A59" s="60" t="s">
        <v>572</v>
      </c>
      <c r="B59" s="60" t="s">
        <v>587</v>
      </c>
      <c r="C59" s="14"/>
      <c r="D59" s="129">
        <v>121</v>
      </c>
      <c r="E59" s="129">
        <v>13</v>
      </c>
      <c r="F59" s="129">
        <v>0</v>
      </c>
      <c r="G59" s="129">
        <v>14</v>
      </c>
      <c r="H59" s="129">
        <v>0</v>
      </c>
      <c r="I59" s="129">
        <v>0</v>
      </c>
      <c r="J59" s="129">
        <v>3</v>
      </c>
      <c r="K59" s="129">
        <v>2</v>
      </c>
      <c r="L59" s="129">
        <v>0</v>
      </c>
      <c r="M59" s="129">
        <v>1</v>
      </c>
      <c r="N59" s="129">
        <v>2</v>
      </c>
      <c r="O59" s="129">
        <v>55</v>
      </c>
      <c r="P59" s="129"/>
      <c r="Q59" s="129"/>
      <c r="R59" s="129"/>
      <c r="S59" s="129"/>
      <c r="T59" s="129"/>
      <c r="U59" s="129"/>
      <c r="V59" s="129"/>
      <c r="W59" s="129"/>
    </row>
    <row r="60" spans="1:23" ht="14.1" customHeight="1" x14ac:dyDescent="0.2">
      <c r="A60" s="60" t="s">
        <v>573</v>
      </c>
      <c r="B60" s="60" t="s">
        <v>574</v>
      </c>
      <c r="C60" s="14"/>
      <c r="D60" s="129">
        <v>19694</v>
      </c>
      <c r="E60" s="129">
        <v>1249</v>
      </c>
      <c r="F60" s="129">
        <v>23</v>
      </c>
      <c r="G60" s="129">
        <v>2337</v>
      </c>
      <c r="H60" s="129">
        <v>193</v>
      </c>
      <c r="I60" s="129">
        <v>25</v>
      </c>
      <c r="J60" s="129">
        <v>587</v>
      </c>
      <c r="K60" s="129">
        <v>584</v>
      </c>
      <c r="L60" s="129">
        <v>252</v>
      </c>
      <c r="M60" s="129">
        <v>59</v>
      </c>
      <c r="N60" s="129">
        <v>230</v>
      </c>
      <c r="O60" s="129">
        <v>9165</v>
      </c>
      <c r="P60" s="129"/>
      <c r="Q60" s="129"/>
      <c r="R60" s="129"/>
      <c r="S60" s="129"/>
      <c r="T60" s="129"/>
      <c r="U60" s="129"/>
      <c r="V60" s="129"/>
      <c r="W60" s="129"/>
    </row>
    <row r="61" spans="1:23" s="22" customFormat="1" ht="14.1" customHeight="1" x14ac:dyDescent="0.2">
      <c r="A61" s="58" t="s">
        <v>591</v>
      </c>
      <c r="B61" s="59"/>
      <c r="D61" s="129">
        <v>2731</v>
      </c>
      <c r="E61" s="129">
        <v>73</v>
      </c>
      <c r="F61" s="129">
        <v>1</v>
      </c>
      <c r="G61" s="129">
        <v>270</v>
      </c>
      <c r="H61" s="129">
        <v>17</v>
      </c>
      <c r="I61" s="129">
        <v>2</v>
      </c>
      <c r="J61" s="129">
        <v>80</v>
      </c>
      <c r="K61" s="129">
        <v>86</v>
      </c>
      <c r="L61" s="129">
        <v>5</v>
      </c>
      <c r="M61" s="129">
        <v>6</v>
      </c>
      <c r="N61" s="129">
        <v>1</v>
      </c>
      <c r="O61" s="129">
        <v>1536</v>
      </c>
      <c r="P61" s="131"/>
      <c r="Q61" s="131"/>
      <c r="R61" s="131"/>
      <c r="S61" s="131"/>
      <c r="T61" s="131"/>
      <c r="U61" s="131"/>
      <c r="V61" s="131"/>
      <c r="W61" s="131"/>
    </row>
    <row r="62" spans="1:23" ht="3" customHeight="1" x14ac:dyDescent="0.2">
      <c r="A62" s="75"/>
      <c r="B62" s="75"/>
      <c r="C62" s="75"/>
      <c r="D62" s="75"/>
      <c r="E62" s="75"/>
      <c r="F62" s="75"/>
      <c r="G62" s="75"/>
      <c r="H62" s="75"/>
      <c r="I62" s="75"/>
      <c r="J62" s="75"/>
      <c r="K62" s="75"/>
      <c r="L62" s="75"/>
      <c r="M62" s="75"/>
      <c r="N62" s="75"/>
      <c r="O62" s="156"/>
    </row>
  </sheetData>
  <customSheetViews>
    <customSheetView guid="{09C079DF-E626-4084-A2F6-C76BFDAA1A4F}" showGridLines="0" topLeftCell="C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Folha121">
    <tabColor rgb="FF0070C0"/>
    <pageSetUpPr fitToPage="1"/>
  </sheetPr>
  <dimension ref="A1:AH60"/>
  <sheetViews>
    <sheetView showGridLines="0" zoomScaleNormal="100" zoomScaleSheetLayoutView="85" workbookViewId="0"/>
  </sheetViews>
  <sheetFormatPr defaultColWidth="9.28515625" defaultRowHeight="12.75" outlineLevelRow="1" x14ac:dyDescent="0.2"/>
  <cols>
    <col min="1" max="1" width="4" style="1" customWidth="1"/>
    <col min="2" max="2" width="41.710937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1.28515625" style="1" customWidth="1"/>
    <col min="15" max="15" width="11.7109375" style="1" customWidth="1"/>
    <col min="16" max="16" width="9.28515625" style="1"/>
    <col min="32" max="16384" width="9.28515625" style="1"/>
  </cols>
  <sheetData>
    <row r="1" spans="1:34" s="14" customFormat="1" ht="11.1" customHeight="1" x14ac:dyDescent="0.2">
      <c r="N1" s="23"/>
      <c r="O1" s="23" t="s">
        <v>386</v>
      </c>
    </row>
    <row r="2" spans="1:34" ht="11.1" customHeight="1" x14ac:dyDescent="0.2"/>
    <row r="3" spans="1:34" s="2" customFormat="1" ht="12" customHeight="1" x14ac:dyDescent="0.2">
      <c r="A3" s="28" t="s">
        <v>214</v>
      </c>
    </row>
    <row r="4" spans="1:34" s="2" customFormat="1" ht="11.1" customHeight="1" x14ac:dyDescent="0.2">
      <c r="A4" s="29"/>
    </row>
    <row r="5" spans="1:34" ht="11.1" customHeight="1" x14ac:dyDescent="0.2">
      <c r="A5" s="173">
        <v>2023</v>
      </c>
      <c r="B5" s="173"/>
      <c r="C5" s="173"/>
      <c r="D5" s="173"/>
      <c r="E5" s="173"/>
      <c r="F5" s="173"/>
      <c r="G5" s="173"/>
      <c r="H5" s="173"/>
      <c r="I5" s="173"/>
      <c r="J5" s="173"/>
      <c r="K5" s="173"/>
      <c r="L5" s="173"/>
      <c r="M5" s="173"/>
      <c r="N5" s="173"/>
      <c r="O5" s="173"/>
    </row>
    <row r="6" spans="1:34" ht="11.1" customHeight="1" x14ac:dyDescent="0.2">
      <c r="A6" s="18" t="s">
        <v>321</v>
      </c>
      <c r="C6" s="35"/>
      <c r="K6" s="6"/>
      <c r="L6" s="6"/>
    </row>
    <row r="7" spans="1:34" ht="1.5" customHeight="1" x14ac:dyDescent="0.2">
      <c r="A7" s="69"/>
      <c r="B7" s="70"/>
      <c r="C7" s="11"/>
      <c r="D7" s="70"/>
      <c r="E7" s="70"/>
      <c r="F7" s="70"/>
      <c r="G7" s="70"/>
      <c r="H7" s="70"/>
      <c r="I7" s="70"/>
      <c r="J7" s="70"/>
      <c r="K7" s="70"/>
      <c r="L7" s="70"/>
      <c r="M7" s="70"/>
      <c r="N7" s="70"/>
      <c r="O7" s="70"/>
    </row>
    <row r="8" spans="1:34" ht="57" customHeight="1" x14ac:dyDescent="0.2">
      <c r="A8" s="172" t="s">
        <v>151</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34" ht="1.5" customHeight="1" x14ac:dyDescent="0.2">
      <c r="A9" s="72"/>
      <c r="B9" s="72"/>
      <c r="C9" s="72"/>
      <c r="D9" s="73"/>
      <c r="E9" s="73"/>
      <c r="F9" s="73"/>
      <c r="G9" s="73"/>
      <c r="H9" s="73"/>
      <c r="I9" s="73"/>
      <c r="J9" s="73"/>
      <c r="K9" s="73"/>
      <c r="L9" s="73"/>
      <c r="M9" s="73"/>
      <c r="N9" s="73"/>
      <c r="O9" s="73"/>
    </row>
    <row r="10" spans="1:34" ht="1.5" customHeight="1" x14ac:dyDescent="0.2">
      <c r="A10" s="30"/>
      <c r="B10" s="30"/>
      <c r="C10" s="30"/>
      <c r="D10" s="4"/>
      <c r="E10" s="4"/>
      <c r="F10" s="4"/>
      <c r="G10" s="4"/>
      <c r="H10" s="4"/>
      <c r="I10" s="4"/>
      <c r="J10" s="4"/>
      <c r="K10" s="4"/>
      <c r="L10" s="4"/>
      <c r="M10" s="4"/>
      <c r="N10" s="4"/>
      <c r="O10" s="4"/>
    </row>
    <row r="11" spans="1:34" ht="13.5" customHeight="1" x14ac:dyDescent="0.2">
      <c r="A11" s="32"/>
      <c r="B11" s="27" t="s">
        <v>9</v>
      </c>
      <c r="C11" s="27"/>
      <c r="D11" s="15">
        <v>184607</v>
      </c>
      <c r="E11" s="15">
        <v>22525</v>
      </c>
      <c r="F11" s="15">
        <v>6312</v>
      </c>
      <c r="G11" s="15">
        <v>380</v>
      </c>
      <c r="H11" s="15">
        <v>1091</v>
      </c>
      <c r="I11" s="15">
        <v>691</v>
      </c>
      <c r="J11" s="15">
        <v>13026</v>
      </c>
      <c r="K11" s="15">
        <v>5324</v>
      </c>
      <c r="L11" s="15">
        <v>1378</v>
      </c>
      <c r="M11" s="15">
        <v>1424</v>
      </c>
      <c r="N11" s="15">
        <v>3853</v>
      </c>
      <c r="O11" s="15">
        <v>13102</v>
      </c>
      <c r="P11" s="15"/>
      <c r="AF11" s="14"/>
      <c r="AG11" s="14"/>
      <c r="AH11" s="14"/>
    </row>
    <row r="12" spans="1:34" s="22" customFormat="1" ht="11.25" x14ac:dyDescent="0.2">
      <c r="A12" s="33" t="s">
        <v>163</v>
      </c>
      <c r="B12" s="17" t="s">
        <v>152</v>
      </c>
      <c r="C12" s="17"/>
      <c r="D12" s="15">
        <v>5725</v>
      </c>
      <c r="E12" s="15">
        <v>774</v>
      </c>
      <c r="F12" s="15">
        <v>67</v>
      </c>
      <c r="G12" s="15">
        <v>11</v>
      </c>
      <c r="H12" s="15">
        <v>26</v>
      </c>
      <c r="I12" s="15">
        <v>16</v>
      </c>
      <c r="J12" s="15">
        <v>424</v>
      </c>
      <c r="K12" s="15">
        <v>219</v>
      </c>
      <c r="L12" s="15">
        <v>68</v>
      </c>
      <c r="M12" s="15">
        <v>129</v>
      </c>
      <c r="N12" s="15">
        <v>79</v>
      </c>
      <c r="O12" s="15">
        <v>425</v>
      </c>
      <c r="P12" s="14"/>
      <c r="AF12" s="14"/>
      <c r="AG12" s="14"/>
      <c r="AH12" s="14"/>
    </row>
    <row r="13" spans="1:34" s="22" customFormat="1" ht="11.25" x14ac:dyDescent="0.2">
      <c r="A13" s="33" t="s">
        <v>164</v>
      </c>
      <c r="B13" s="17" t="s">
        <v>188</v>
      </c>
      <c r="C13" s="17"/>
      <c r="D13" s="15">
        <v>790</v>
      </c>
      <c r="E13" s="15">
        <v>81</v>
      </c>
      <c r="F13" s="15">
        <v>17</v>
      </c>
      <c r="G13" s="15">
        <v>28</v>
      </c>
      <c r="H13" s="15">
        <v>7</v>
      </c>
      <c r="I13" s="15">
        <v>12</v>
      </c>
      <c r="J13" s="15">
        <v>85</v>
      </c>
      <c r="K13" s="15">
        <v>30</v>
      </c>
      <c r="L13" s="15">
        <v>8</v>
      </c>
      <c r="M13" s="15">
        <v>16</v>
      </c>
      <c r="N13" s="15">
        <v>16</v>
      </c>
      <c r="O13" s="15">
        <v>21</v>
      </c>
      <c r="P13" s="15"/>
      <c r="AF13" s="14"/>
      <c r="AG13" s="14"/>
      <c r="AH13" s="14"/>
    </row>
    <row r="14" spans="1:34" s="22" customFormat="1" ht="11.25" x14ac:dyDescent="0.2">
      <c r="A14" s="33" t="s">
        <v>165</v>
      </c>
      <c r="B14" s="17" t="s">
        <v>153</v>
      </c>
      <c r="C14" s="17"/>
      <c r="D14" s="15">
        <v>42407</v>
      </c>
      <c r="E14" s="15">
        <v>3380</v>
      </c>
      <c r="F14" s="15">
        <v>926</v>
      </c>
      <c r="G14" s="15">
        <v>44</v>
      </c>
      <c r="H14" s="15">
        <v>249</v>
      </c>
      <c r="I14" s="15">
        <v>158</v>
      </c>
      <c r="J14" s="15">
        <v>3326</v>
      </c>
      <c r="K14" s="15">
        <v>1823</v>
      </c>
      <c r="L14" s="15">
        <v>458</v>
      </c>
      <c r="M14" s="15">
        <v>344</v>
      </c>
      <c r="N14" s="15">
        <v>2292</v>
      </c>
      <c r="O14" s="15">
        <v>3162</v>
      </c>
      <c r="P14" s="14"/>
      <c r="AF14" s="14"/>
      <c r="AG14" s="14"/>
      <c r="AH14" s="14"/>
    </row>
    <row r="15" spans="1:34" s="148" customFormat="1" ht="13.5" hidden="1" customHeight="1" outlineLevel="1" x14ac:dyDescent="0.2">
      <c r="A15" s="33"/>
      <c r="B15" s="42" t="s">
        <v>983</v>
      </c>
      <c r="C15" s="17"/>
      <c r="D15" s="15">
        <v>5308</v>
      </c>
      <c r="E15" s="15">
        <v>602</v>
      </c>
      <c r="F15" s="15">
        <v>129</v>
      </c>
      <c r="G15" s="15">
        <v>8</v>
      </c>
      <c r="H15" s="15">
        <v>47</v>
      </c>
      <c r="I15" s="15">
        <v>18</v>
      </c>
      <c r="J15" s="15">
        <v>458</v>
      </c>
      <c r="K15" s="15">
        <v>116</v>
      </c>
      <c r="L15" s="15">
        <v>40</v>
      </c>
      <c r="M15" s="15">
        <v>47</v>
      </c>
      <c r="N15" s="15">
        <v>249</v>
      </c>
      <c r="O15" s="15">
        <v>693</v>
      </c>
    </row>
    <row r="16" spans="1:34" s="148" customFormat="1" ht="13.5" hidden="1" customHeight="1" outlineLevel="1" x14ac:dyDescent="0.2">
      <c r="A16" s="33"/>
      <c r="B16" s="42" t="s">
        <v>984</v>
      </c>
      <c r="C16" s="17"/>
      <c r="D16" s="15">
        <v>874</v>
      </c>
      <c r="E16" s="15">
        <v>109</v>
      </c>
      <c r="F16" s="15">
        <v>33</v>
      </c>
      <c r="G16" s="15">
        <v>0</v>
      </c>
      <c r="H16" s="15">
        <v>27</v>
      </c>
      <c r="I16" s="15">
        <v>3</v>
      </c>
      <c r="J16" s="15">
        <v>35</v>
      </c>
      <c r="K16" s="15">
        <v>11</v>
      </c>
      <c r="L16" s="15">
        <v>6</v>
      </c>
      <c r="M16" s="15">
        <v>19</v>
      </c>
      <c r="N16" s="15">
        <v>55</v>
      </c>
      <c r="O16" s="15">
        <v>120</v>
      </c>
    </row>
    <row r="17" spans="1:15" s="148" customFormat="1" ht="13.5" hidden="1" customHeight="1" outlineLevel="1" x14ac:dyDescent="0.2">
      <c r="A17" s="33"/>
      <c r="B17" s="42" t="s">
        <v>985</v>
      </c>
      <c r="C17" s="17"/>
      <c r="D17" s="15">
        <v>7</v>
      </c>
      <c r="E17" s="15">
        <v>0</v>
      </c>
      <c r="F17" s="15">
        <v>0</v>
      </c>
      <c r="G17" s="15">
        <v>0</v>
      </c>
      <c r="H17" s="15">
        <v>0</v>
      </c>
      <c r="I17" s="15">
        <v>0</v>
      </c>
      <c r="J17" s="15">
        <v>1</v>
      </c>
      <c r="K17" s="15">
        <v>1</v>
      </c>
      <c r="L17" s="15">
        <v>0</v>
      </c>
      <c r="M17" s="15">
        <v>0</v>
      </c>
      <c r="N17" s="15">
        <v>1</v>
      </c>
      <c r="O17" s="15">
        <v>0</v>
      </c>
    </row>
    <row r="18" spans="1:15" s="148" customFormat="1" ht="13.5" hidden="1" customHeight="1" outlineLevel="1" x14ac:dyDescent="0.2">
      <c r="A18" s="33"/>
      <c r="B18" s="42" t="s">
        <v>986</v>
      </c>
      <c r="C18" s="17"/>
      <c r="D18" s="15">
        <v>1936</v>
      </c>
      <c r="E18" s="15">
        <v>121</v>
      </c>
      <c r="F18" s="15">
        <v>36</v>
      </c>
      <c r="G18" s="15">
        <v>0</v>
      </c>
      <c r="H18" s="15">
        <v>9</v>
      </c>
      <c r="I18" s="15">
        <v>5</v>
      </c>
      <c r="J18" s="15">
        <v>169</v>
      </c>
      <c r="K18" s="15">
        <v>51</v>
      </c>
      <c r="L18" s="15">
        <v>17</v>
      </c>
      <c r="M18" s="15">
        <v>29</v>
      </c>
      <c r="N18" s="15">
        <v>166</v>
      </c>
      <c r="O18" s="15">
        <v>182</v>
      </c>
    </row>
    <row r="19" spans="1:15" s="148" customFormat="1" ht="13.5" hidden="1" customHeight="1" outlineLevel="1" x14ac:dyDescent="0.2">
      <c r="A19" s="33"/>
      <c r="B19" s="42" t="s">
        <v>987</v>
      </c>
      <c r="C19" s="17"/>
      <c r="D19" s="15">
        <v>1284</v>
      </c>
      <c r="E19" s="15">
        <v>132</v>
      </c>
      <c r="F19" s="15">
        <v>36</v>
      </c>
      <c r="G19" s="15">
        <v>0</v>
      </c>
      <c r="H19" s="15">
        <v>1</v>
      </c>
      <c r="I19" s="15">
        <v>1</v>
      </c>
      <c r="J19" s="15">
        <v>93</v>
      </c>
      <c r="K19" s="15">
        <v>67</v>
      </c>
      <c r="L19" s="15">
        <v>18</v>
      </c>
      <c r="M19" s="15">
        <v>12</v>
      </c>
      <c r="N19" s="15">
        <v>116</v>
      </c>
      <c r="O19" s="15">
        <v>83</v>
      </c>
    </row>
    <row r="20" spans="1:15" s="148" customFormat="1" ht="13.5" hidden="1" customHeight="1" outlineLevel="1" x14ac:dyDescent="0.2">
      <c r="A20" s="33"/>
      <c r="B20" s="42" t="s">
        <v>988</v>
      </c>
      <c r="C20" s="17"/>
      <c r="D20" s="15">
        <v>1353</v>
      </c>
      <c r="E20" s="15">
        <v>89</v>
      </c>
      <c r="F20" s="15">
        <v>17</v>
      </c>
      <c r="G20" s="15">
        <v>0</v>
      </c>
      <c r="H20" s="15">
        <v>1</v>
      </c>
      <c r="I20" s="15">
        <v>1</v>
      </c>
      <c r="J20" s="15">
        <v>121</v>
      </c>
      <c r="K20" s="15">
        <v>33</v>
      </c>
      <c r="L20" s="15">
        <v>9</v>
      </c>
      <c r="M20" s="15">
        <v>10</v>
      </c>
      <c r="N20" s="15">
        <v>200</v>
      </c>
      <c r="O20" s="15">
        <v>119</v>
      </c>
    </row>
    <row r="21" spans="1:15" s="148" customFormat="1" ht="13.5" hidden="1" customHeight="1" outlineLevel="1" x14ac:dyDescent="0.2">
      <c r="A21" s="33"/>
      <c r="B21" s="14" t="s">
        <v>989</v>
      </c>
      <c r="C21" s="17"/>
      <c r="D21" s="15">
        <v>2441</v>
      </c>
      <c r="E21" s="15">
        <v>196</v>
      </c>
      <c r="F21" s="15">
        <v>57</v>
      </c>
      <c r="G21" s="15">
        <v>2</v>
      </c>
      <c r="H21" s="15">
        <v>8</v>
      </c>
      <c r="I21" s="15">
        <v>6</v>
      </c>
      <c r="J21" s="15">
        <v>164</v>
      </c>
      <c r="K21" s="15">
        <v>112</v>
      </c>
      <c r="L21" s="15">
        <v>28</v>
      </c>
      <c r="M21" s="15">
        <v>15</v>
      </c>
      <c r="N21" s="15">
        <v>162</v>
      </c>
      <c r="O21" s="15">
        <v>140</v>
      </c>
    </row>
    <row r="22" spans="1:15" s="148" customFormat="1" ht="13.5" hidden="1" customHeight="1" outlineLevel="1" x14ac:dyDescent="0.2">
      <c r="A22" s="33"/>
      <c r="B22" s="14" t="s">
        <v>990</v>
      </c>
      <c r="C22" s="17"/>
      <c r="D22" s="15">
        <v>687</v>
      </c>
      <c r="E22" s="15">
        <v>45</v>
      </c>
      <c r="F22" s="15">
        <v>29</v>
      </c>
      <c r="G22" s="15">
        <v>2</v>
      </c>
      <c r="H22" s="15">
        <v>4</v>
      </c>
      <c r="I22" s="15">
        <v>1</v>
      </c>
      <c r="J22" s="15">
        <v>48</v>
      </c>
      <c r="K22" s="15">
        <v>10</v>
      </c>
      <c r="L22" s="15">
        <v>4</v>
      </c>
      <c r="M22" s="15">
        <v>0</v>
      </c>
      <c r="N22" s="15">
        <v>95</v>
      </c>
      <c r="O22" s="15">
        <v>63</v>
      </c>
    </row>
    <row r="23" spans="1:15" s="148" customFormat="1" ht="13.5" hidden="1" customHeight="1" outlineLevel="1" x14ac:dyDescent="0.2">
      <c r="A23" s="33"/>
      <c r="B23" s="14" t="s">
        <v>991</v>
      </c>
      <c r="C23" s="17"/>
      <c r="D23" s="15">
        <v>453</v>
      </c>
      <c r="E23" s="15">
        <v>38</v>
      </c>
      <c r="F23" s="15">
        <v>16</v>
      </c>
      <c r="G23" s="15">
        <v>0</v>
      </c>
      <c r="H23" s="15">
        <v>2</v>
      </c>
      <c r="I23" s="15">
        <v>0</v>
      </c>
      <c r="J23" s="15">
        <v>38</v>
      </c>
      <c r="K23" s="15">
        <v>13</v>
      </c>
      <c r="L23" s="15">
        <v>3</v>
      </c>
      <c r="M23" s="15">
        <v>2</v>
      </c>
      <c r="N23" s="15">
        <v>44</v>
      </c>
      <c r="O23" s="15">
        <v>39</v>
      </c>
    </row>
    <row r="24" spans="1:15" s="148" customFormat="1" ht="13.5" hidden="1" customHeight="1" outlineLevel="1" x14ac:dyDescent="0.2">
      <c r="A24" s="33"/>
      <c r="B24" s="14" t="s">
        <v>992</v>
      </c>
      <c r="C24" s="17"/>
      <c r="D24" s="15">
        <v>20</v>
      </c>
      <c r="E24" s="15">
        <v>1</v>
      </c>
      <c r="F24" s="15">
        <v>1</v>
      </c>
      <c r="G24" s="15">
        <v>0</v>
      </c>
      <c r="H24" s="15">
        <v>0</v>
      </c>
      <c r="I24" s="15">
        <v>0</v>
      </c>
      <c r="J24" s="15">
        <v>3</v>
      </c>
      <c r="K24" s="15">
        <v>0</v>
      </c>
      <c r="L24" s="15">
        <v>2</v>
      </c>
      <c r="M24" s="15">
        <v>0</v>
      </c>
      <c r="N24" s="15">
        <v>0</v>
      </c>
      <c r="O24" s="15">
        <v>2</v>
      </c>
    </row>
    <row r="25" spans="1:15" s="148" customFormat="1" ht="13.5" hidden="1" customHeight="1" outlineLevel="1" x14ac:dyDescent="0.2">
      <c r="A25" s="33"/>
      <c r="B25" s="14" t="s">
        <v>993</v>
      </c>
      <c r="C25" s="17"/>
      <c r="D25" s="15">
        <v>613</v>
      </c>
      <c r="E25" s="15">
        <v>37</v>
      </c>
      <c r="F25" s="15">
        <v>12</v>
      </c>
      <c r="G25" s="15">
        <v>4</v>
      </c>
      <c r="H25" s="15">
        <v>14</v>
      </c>
      <c r="I25" s="15">
        <v>1</v>
      </c>
      <c r="J25" s="15">
        <v>41</v>
      </c>
      <c r="K25" s="15">
        <v>11</v>
      </c>
      <c r="L25" s="15">
        <v>7</v>
      </c>
      <c r="M25" s="15">
        <v>2</v>
      </c>
      <c r="N25" s="15">
        <v>39</v>
      </c>
      <c r="O25" s="15">
        <v>75</v>
      </c>
    </row>
    <row r="26" spans="1:15" s="148" customFormat="1" ht="13.5" hidden="1" customHeight="1" outlineLevel="1" x14ac:dyDescent="0.2">
      <c r="A26" s="33"/>
      <c r="B26" s="14" t="s">
        <v>994</v>
      </c>
      <c r="C26" s="17"/>
      <c r="D26" s="15">
        <v>308</v>
      </c>
      <c r="E26" s="15">
        <v>36</v>
      </c>
      <c r="F26" s="15">
        <v>11</v>
      </c>
      <c r="G26" s="15">
        <v>0</v>
      </c>
      <c r="H26" s="15">
        <v>5</v>
      </c>
      <c r="I26" s="15">
        <v>2</v>
      </c>
      <c r="J26" s="15">
        <v>13</v>
      </c>
      <c r="K26" s="15">
        <v>2</v>
      </c>
      <c r="L26" s="15">
        <v>1</v>
      </c>
      <c r="M26" s="15">
        <v>2</v>
      </c>
      <c r="N26" s="15">
        <v>20</v>
      </c>
      <c r="O26" s="15">
        <v>26</v>
      </c>
    </row>
    <row r="27" spans="1:15" s="148" customFormat="1" ht="13.5" hidden="1" customHeight="1" outlineLevel="1" x14ac:dyDescent="0.2">
      <c r="A27" s="33"/>
      <c r="B27" s="14" t="s">
        <v>995</v>
      </c>
      <c r="C27" s="17"/>
      <c r="D27" s="15">
        <v>1870</v>
      </c>
      <c r="E27" s="15">
        <v>109</v>
      </c>
      <c r="F27" s="15">
        <v>36</v>
      </c>
      <c r="G27" s="15">
        <v>1</v>
      </c>
      <c r="H27" s="15">
        <v>12</v>
      </c>
      <c r="I27" s="15">
        <v>2</v>
      </c>
      <c r="J27" s="15">
        <v>230</v>
      </c>
      <c r="K27" s="15">
        <v>55</v>
      </c>
      <c r="L27" s="15">
        <v>22</v>
      </c>
      <c r="M27" s="15">
        <v>15</v>
      </c>
      <c r="N27" s="15">
        <v>156</v>
      </c>
      <c r="O27" s="15">
        <v>165</v>
      </c>
    </row>
    <row r="28" spans="1:15" s="148" customFormat="1" ht="13.5" hidden="1" customHeight="1" outlineLevel="1" x14ac:dyDescent="0.2">
      <c r="A28" s="33"/>
      <c r="B28" s="42" t="s">
        <v>996</v>
      </c>
      <c r="C28" s="17"/>
      <c r="D28" s="15">
        <v>3638</v>
      </c>
      <c r="E28" s="15">
        <v>318</v>
      </c>
      <c r="F28" s="15">
        <v>70</v>
      </c>
      <c r="G28" s="15">
        <v>6</v>
      </c>
      <c r="H28" s="15">
        <v>12</v>
      </c>
      <c r="I28" s="15">
        <v>10</v>
      </c>
      <c r="J28" s="15">
        <v>264</v>
      </c>
      <c r="K28" s="15">
        <v>132</v>
      </c>
      <c r="L28" s="15">
        <v>20</v>
      </c>
      <c r="M28" s="15">
        <v>25</v>
      </c>
      <c r="N28" s="15">
        <v>108</v>
      </c>
      <c r="O28" s="15">
        <v>272</v>
      </c>
    </row>
    <row r="29" spans="1:15" s="148" customFormat="1" ht="13.5" hidden="1" customHeight="1" outlineLevel="1" x14ac:dyDescent="0.2">
      <c r="A29" s="33"/>
      <c r="B29" s="14" t="s">
        <v>997</v>
      </c>
      <c r="C29" s="17"/>
      <c r="D29" s="15">
        <v>934</v>
      </c>
      <c r="E29" s="15">
        <v>54</v>
      </c>
      <c r="F29" s="15">
        <v>14</v>
      </c>
      <c r="G29" s="15">
        <v>1</v>
      </c>
      <c r="H29" s="15">
        <v>4</v>
      </c>
      <c r="I29" s="15">
        <v>5</v>
      </c>
      <c r="J29" s="15">
        <v>55</v>
      </c>
      <c r="K29" s="15">
        <v>33</v>
      </c>
      <c r="L29" s="15">
        <v>11</v>
      </c>
      <c r="M29" s="15">
        <v>15</v>
      </c>
      <c r="N29" s="15">
        <v>35</v>
      </c>
      <c r="O29" s="15">
        <v>78</v>
      </c>
    </row>
    <row r="30" spans="1:15" s="148" customFormat="1" ht="13.5" hidden="1" customHeight="1" outlineLevel="1" x14ac:dyDescent="0.2">
      <c r="A30" s="33"/>
      <c r="B30" s="14" t="s">
        <v>998</v>
      </c>
      <c r="C30" s="17"/>
      <c r="D30" s="15">
        <v>9367</v>
      </c>
      <c r="E30" s="15">
        <v>779</v>
      </c>
      <c r="F30" s="15">
        <v>202</v>
      </c>
      <c r="G30" s="15">
        <v>12</v>
      </c>
      <c r="H30" s="15">
        <v>48</v>
      </c>
      <c r="I30" s="15">
        <v>17</v>
      </c>
      <c r="J30" s="15">
        <v>645</v>
      </c>
      <c r="K30" s="15">
        <v>606</v>
      </c>
      <c r="L30" s="15">
        <v>121</v>
      </c>
      <c r="M30" s="15">
        <v>71</v>
      </c>
      <c r="N30" s="15">
        <v>333</v>
      </c>
      <c r="O30" s="15">
        <v>370</v>
      </c>
    </row>
    <row r="31" spans="1:15" s="148" customFormat="1" ht="13.5" hidden="1" customHeight="1" outlineLevel="1" x14ac:dyDescent="0.2">
      <c r="A31" s="33"/>
      <c r="B31" s="14" t="s">
        <v>999</v>
      </c>
      <c r="C31" s="17"/>
      <c r="D31" s="15">
        <v>279</v>
      </c>
      <c r="E31" s="15">
        <v>32</v>
      </c>
      <c r="F31" s="15">
        <v>8</v>
      </c>
      <c r="G31" s="15">
        <v>0</v>
      </c>
      <c r="H31" s="15">
        <v>1</v>
      </c>
      <c r="I31" s="15">
        <v>2</v>
      </c>
      <c r="J31" s="15">
        <v>21</v>
      </c>
      <c r="K31" s="15">
        <v>14</v>
      </c>
      <c r="L31" s="15">
        <v>3</v>
      </c>
      <c r="M31" s="15">
        <v>4</v>
      </c>
      <c r="N31" s="15">
        <v>20</v>
      </c>
      <c r="O31" s="15">
        <v>32</v>
      </c>
    </row>
    <row r="32" spans="1:15" s="148" customFormat="1" ht="13.5" hidden="1" customHeight="1" outlineLevel="1" x14ac:dyDescent="0.2">
      <c r="A32" s="33"/>
      <c r="B32" s="42" t="s">
        <v>1000</v>
      </c>
      <c r="C32" s="17"/>
      <c r="D32" s="15">
        <v>956</v>
      </c>
      <c r="E32" s="15">
        <v>44</v>
      </c>
      <c r="F32" s="15">
        <v>15</v>
      </c>
      <c r="G32" s="15">
        <v>1</v>
      </c>
      <c r="H32" s="15">
        <v>2</v>
      </c>
      <c r="I32" s="15">
        <v>16</v>
      </c>
      <c r="J32" s="15">
        <v>82</v>
      </c>
      <c r="K32" s="15">
        <v>32</v>
      </c>
      <c r="L32" s="15">
        <v>13</v>
      </c>
      <c r="M32" s="15">
        <v>1</v>
      </c>
      <c r="N32" s="15">
        <v>76</v>
      </c>
      <c r="O32" s="15">
        <v>110</v>
      </c>
    </row>
    <row r="33" spans="1:34" s="148" customFormat="1" ht="13.5" hidden="1" customHeight="1" outlineLevel="1" x14ac:dyDescent="0.2">
      <c r="A33" s="33"/>
      <c r="B33" s="42" t="s">
        <v>1001</v>
      </c>
      <c r="C33" s="17"/>
      <c r="D33" s="15">
        <v>2193</v>
      </c>
      <c r="E33" s="15">
        <v>97</v>
      </c>
      <c r="F33" s="15">
        <v>35</v>
      </c>
      <c r="G33" s="15">
        <v>0</v>
      </c>
      <c r="H33" s="15">
        <v>9</v>
      </c>
      <c r="I33" s="15">
        <v>19</v>
      </c>
      <c r="J33" s="15">
        <v>185</v>
      </c>
      <c r="K33" s="15">
        <v>123</v>
      </c>
      <c r="L33" s="15">
        <v>31</v>
      </c>
      <c r="M33" s="15">
        <v>16</v>
      </c>
      <c r="N33" s="15">
        <v>91</v>
      </c>
      <c r="O33" s="15">
        <v>97</v>
      </c>
    </row>
    <row r="34" spans="1:34" s="148" customFormat="1" ht="13.5" hidden="1" customHeight="1" outlineLevel="1" x14ac:dyDescent="0.2">
      <c r="A34" s="33"/>
      <c r="B34" s="14" t="s">
        <v>1002</v>
      </c>
      <c r="C34" s="17"/>
      <c r="D34" s="15">
        <v>1821</v>
      </c>
      <c r="E34" s="15">
        <v>111</v>
      </c>
      <c r="F34" s="15">
        <v>23</v>
      </c>
      <c r="G34" s="15">
        <v>1</v>
      </c>
      <c r="H34" s="15">
        <v>7</v>
      </c>
      <c r="I34" s="15">
        <v>8</v>
      </c>
      <c r="J34" s="15">
        <v>144</v>
      </c>
      <c r="K34" s="15">
        <v>105</v>
      </c>
      <c r="L34" s="15">
        <v>27</v>
      </c>
      <c r="M34" s="15">
        <v>13</v>
      </c>
      <c r="N34" s="15">
        <v>58</v>
      </c>
      <c r="O34" s="15">
        <v>151</v>
      </c>
    </row>
    <row r="35" spans="1:34" s="148" customFormat="1" ht="13.5" hidden="1" customHeight="1" outlineLevel="1" x14ac:dyDescent="0.2">
      <c r="A35" s="33"/>
      <c r="B35" s="42" t="s">
        <v>1003</v>
      </c>
      <c r="C35" s="17"/>
      <c r="D35" s="15">
        <v>622</v>
      </c>
      <c r="E35" s="15">
        <v>50</v>
      </c>
      <c r="F35" s="15">
        <v>23</v>
      </c>
      <c r="G35" s="15">
        <v>1</v>
      </c>
      <c r="H35" s="15">
        <v>6</v>
      </c>
      <c r="I35" s="15">
        <v>5</v>
      </c>
      <c r="J35" s="15">
        <v>60</v>
      </c>
      <c r="K35" s="15">
        <v>35</v>
      </c>
      <c r="L35" s="15">
        <v>7</v>
      </c>
      <c r="M35" s="15">
        <v>1</v>
      </c>
      <c r="N35" s="15">
        <v>14</v>
      </c>
      <c r="O35" s="15">
        <v>42</v>
      </c>
    </row>
    <row r="36" spans="1:34" s="148" customFormat="1" ht="13.5" hidden="1" customHeight="1" outlineLevel="1" x14ac:dyDescent="0.2">
      <c r="A36" s="33"/>
      <c r="B36" s="42" t="s">
        <v>1004</v>
      </c>
      <c r="C36" s="17"/>
      <c r="D36" s="15">
        <v>2773</v>
      </c>
      <c r="E36" s="15">
        <v>154</v>
      </c>
      <c r="F36" s="15">
        <v>47</v>
      </c>
      <c r="G36" s="15">
        <v>1</v>
      </c>
      <c r="H36" s="15">
        <v>8</v>
      </c>
      <c r="I36" s="15">
        <v>1</v>
      </c>
      <c r="J36" s="15">
        <v>201</v>
      </c>
      <c r="K36" s="15">
        <v>149</v>
      </c>
      <c r="L36" s="15">
        <v>38</v>
      </c>
      <c r="M36" s="15">
        <v>7</v>
      </c>
      <c r="N36" s="15">
        <v>167</v>
      </c>
      <c r="O36" s="15">
        <v>103</v>
      </c>
    </row>
    <row r="37" spans="1:34" s="148" customFormat="1" ht="13.5" hidden="1" customHeight="1" outlineLevel="1" x14ac:dyDescent="0.2">
      <c r="A37" s="33"/>
      <c r="B37" s="42" t="s">
        <v>1005</v>
      </c>
      <c r="C37" s="17"/>
      <c r="D37" s="15">
        <v>663</v>
      </c>
      <c r="E37" s="15">
        <v>51</v>
      </c>
      <c r="F37" s="15">
        <v>12</v>
      </c>
      <c r="G37" s="15">
        <v>0</v>
      </c>
      <c r="H37" s="15">
        <v>1</v>
      </c>
      <c r="I37" s="15">
        <v>1</v>
      </c>
      <c r="J37" s="15">
        <v>71</v>
      </c>
      <c r="K37" s="15">
        <v>30</v>
      </c>
      <c r="L37" s="15">
        <v>4</v>
      </c>
      <c r="M37" s="15">
        <v>7</v>
      </c>
      <c r="N37" s="15">
        <v>33</v>
      </c>
      <c r="O37" s="15">
        <v>52</v>
      </c>
    </row>
    <row r="38" spans="1:34" s="148" customFormat="1" ht="13.5" hidden="1" customHeight="1" outlineLevel="1" x14ac:dyDescent="0.2">
      <c r="A38" s="33"/>
      <c r="B38" s="14" t="s">
        <v>1006</v>
      </c>
      <c r="C38" s="17"/>
      <c r="D38" s="15">
        <v>2007</v>
      </c>
      <c r="E38" s="15">
        <v>175</v>
      </c>
      <c r="F38" s="15">
        <v>64</v>
      </c>
      <c r="G38" s="15">
        <v>4</v>
      </c>
      <c r="H38" s="15">
        <v>21</v>
      </c>
      <c r="I38" s="15">
        <v>34</v>
      </c>
      <c r="J38" s="15">
        <v>184</v>
      </c>
      <c r="K38" s="15">
        <v>82</v>
      </c>
      <c r="L38" s="15">
        <v>26</v>
      </c>
      <c r="M38" s="15">
        <v>31</v>
      </c>
      <c r="N38" s="15">
        <v>54</v>
      </c>
      <c r="O38" s="15">
        <v>148</v>
      </c>
    </row>
    <row r="39" spans="1:34" s="22" customFormat="1" ht="11.25" collapsed="1" x14ac:dyDescent="0.2">
      <c r="A39" s="33" t="s">
        <v>166</v>
      </c>
      <c r="B39" s="17" t="s">
        <v>189</v>
      </c>
      <c r="C39" s="17"/>
      <c r="D39" s="15">
        <v>251</v>
      </c>
      <c r="E39" s="15">
        <v>29</v>
      </c>
      <c r="F39" s="15">
        <v>15</v>
      </c>
      <c r="G39" s="15">
        <v>0</v>
      </c>
      <c r="H39" s="15">
        <v>0</v>
      </c>
      <c r="I39" s="15">
        <v>3</v>
      </c>
      <c r="J39" s="15">
        <v>13</v>
      </c>
      <c r="K39" s="15">
        <v>2</v>
      </c>
      <c r="L39" s="15">
        <v>0</v>
      </c>
      <c r="M39" s="15">
        <v>6</v>
      </c>
      <c r="N39" s="15">
        <v>1</v>
      </c>
      <c r="O39" s="15">
        <v>15</v>
      </c>
      <c r="P39" s="14"/>
      <c r="AF39" s="14"/>
      <c r="AG39" s="14"/>
      <c r="AH39" s="14"/>
    </row>
    <row r="40" spans="1:34" s="22" customFormat="1" ht="22.5" x14ac:dyDescent="0.2">
      <c r="A40" s="33" t="s">
        <v>167</v>
      </c>
      <c r="B40" s="17" t="s">
        <v>159</v>
      </c>
      <c r="C40" s="17"/>
      <c r="D40" s="15">
        <v>2847</v>
      </c>
      <c r="E40" s="15">
        <v>375</v>
      </c>
      <c r="F40" s="15">
        <v>81</v>
      </c>
      <c r="G40" s="15">
        <v>14</v>
      </c>
      <c r="H40" s="15">
        <v>66</v>
      </c>
      <c r="I40" s="15">
        <v>18</v>
      </c>
      <c r="J40" s="15">
        <v>135</v>
      </c>
      <c r="K40" s="15">
        <v>50</v>
      </c>
      <c r="L40" s="15">
        <v>14</v>
      </c>
      <c r="M40" s="15">
        <v>26</v>
      </c>
      <c r="N40" s="15">
        <v>24</v>
      </c>
      <c r="O40" s="15">
        <v>355</v>
      </c>
      <c r="P40" s="14"/>
      <c r="AF40" s="14"/>
      <c r="AG40" s="14"/>
      <c r="AH40" s="14"/>
    </row>
    <row r="41" spans="1:34" s="22" customFormat="1" ht="11.25" x14ac:dyDescent="0.2">
      <c r="A41" s="33" t="s">
        <v>168</v>
      </c>
      <c r="B41" s="17" t="s">
        <v>154</v>
      </c>
      <c r="C41" s="17"/>
      <c r="D41" s="15">
        <v>29681</v>
      </c>
      <c r="E41" s="15">
        <v>4515</v>
      </c>
      <c r="F41" s="15">
        <v>2056</v>
      </c>
      <c r="G41" s="15">
        <v>153</v>
      </c>
      <c r="H41" s="15">
        <v>233</v>
      </c>
      <c r="I41" s="15">
        <v>160</v>
      </c>
      <c r="J41" s="15">
        <v>1793</v>
      </c>
      <c r="K41" s="15">
        <v>1367</v>
      </c>
      <c r="L41" s="15">
        <v>241</v>
      </c>
      <c r="M41" s="15">
        <v>293</v>
      </c>
      <c r="N41" s="15">
        <v>262</v>
      </c>
      <c r="O41" s="15">
        <v>772</v>
      </c>
      <c r="P41" s="14"/>
      <c r="AF41" s="14"/>
      <c r="AG41" s="14"/>
      <c r="AH41" s="14"/>
    </row>
    <row r="42" spans="1:34" s="22" customFormat="1" ht="22.5" x14ac:dyDescent="0.2">
      <c r="A42" s="33" t="s">
        <v>169</v>
      </c>
      <c r="B42" s="17" t="s">
        <v>155</v>
      </c>
      <c r="C42" s="17"/>
      <c r="D42" s="15">
        <v>24720</v>
      </c>
      <c r="E42" s="15">
        <v>2503</v>
      </c>
      <c r="F42" s="15">
        <v>551</v>
      </c>
      <c r="G42" s="15">
        <v>14</v>
      </c>
      <c r="H42" s="15">
        <v>109</v>
      </c>
      <c r="I42" s="15">
        <v>169</v>
      </c>
      <c r="J42" s="15">
        <v>1793</v>
      </c>
      <c r="K42" s="15">
        <v>617</v>
      </c>
      <c r="L42" s="15">
        <v>157</v>
      </c>
      <c r="M42" s="15">
        <v>200</v>
      </c>
      <c r="N42" s="15">
        <v>488</v>
      </c>
      <c r="O42" s="15">
        <v>3393</v>
      </c>
      <c r="P42" s="14"/>
      <c r="AF42" s="14"/>
      <c r="AG42" s="14"/>
      <c r="AH42" s="14"/>
    </row>
    <row r="43" spans="1:34" s="22" customFormat="1" ht="11.25" x14ac:dyDescent="0.2">
      <c r="A43" s="33" t="s">
        <v>170</v>
      </c>
      <c r="B43" s="17" t="s">
        <v>156</v>
      </c>
      <c r="C43" s="17"/>
      <c r="D43" s="15">
        <v>10155</v>
      </c>
      <c r="E43" s="15">
        <v>953</v>
      </c>
      <c r="F43" s="15">
        <v>200</v>
      </c>
      <c r="G43" s="15">
        <v>6</v>
      </c>
      <c r="H43" s="15">
        <v>60</v>
      </c>
      <c r="I43" s="15">
        <v>27</v>
      </c>
      <c r="J43" s="15">
        <v>234</v>
      </c>
      <c r="K43" s="15">
        <v>66</v>
      </c>
      <c r="L43" s="15">
        <v>23</v>
      </c>
      <c r="M43" s="15">
        <v>32</v>
      </c>
      <c r="N43" s="15">
        <v>34</v>
      </c>
      <c r="O43" s="15">
        <v>1042</v>
      </c>
      <c r="P43" s="14"/>
      <c r="AF43" s="14"/>
      <c r="AG43" s="14"/>
      <c r="AH43" s="14"/>
    </row>
    <row r="44" spans="1:34" s="22" customFormat="1" ht="11.25" x14ac:dyDescent="0.2">
      <c r="A44" s="33" t="s">
        <v>171</v>
      </c>
      <c r="B44" s="17" t="s">
        <v>157</v>
      </c>
      <c r="C44" s="17"/>
      <c r="D44" s="15">
        <v>12472</v>
      </c>
      <c r="E44" s="15">
        <v>1769</v>
      </c>
      <c r="F44" s="15">
        <v>370</v>
      </c>
      <c r="G44" s="15">
        <v>9</v>
      </c>
      <c r="H44" s="15">
        <v>78</v>
      </c>
      <c r="I44" s="15">
        <v>7</v>
      </c>
      <c r="J44" s="15">
        <v>1069</v>
      </c>
      <c r="K44" s="15">
        <v>376</v>
      </c>
      <c r="L44" s="15">
        <v>71</v>
      </c>
      <c r="M44" s="15">
        <v>52</v>
      </c>
      <c r="N44" s="15">
        <v>170</v>
      </c>
      <c r="O44" s="15">
        <v>834</v>
      </c>
      <c r="P44" s="14"/>
      <c r="AF44" s="14"/>
      <c r="AG44" s="14"/>
      <c r="AH44" s="14"/>
    </row>
    <row r="45" spans="1:34" s="22" customFormat="1" ht="11.25" x14ac:dyDescent="0.2">
      <c r="A45" s="33" t="s">
        <v>172</v>
      </c>
      <c r="B45" s="17" t="s">
        <v>190</v>
      </c>
      <c r="C45" s="17"/>
      <c r="D45" s="15">
        <v>795</v>
      </c>
      <c r="E45" s="15">
        <v>137</v>
      </c>
      <c r="F45" s="15">
        <v>69</v>
      </c>
      <c r="G45" s="15">
        <v>0</v>
      </c>
      <c r="H45" s="15">
        <v>10</v>
      </c>
      <c r="I45" s="15">
        <v>8</v>
      </c>
      <c r="J45" s="15">
        <v>43</v>
      </c>
      <c r="K45" s="15">
        <v>8</v>
      </c>
      <c r="L45" s="15">
        <v>2</v>
      </c>
      <c r="M45" s="15">
        <v>2</v>
      </c>
      <c r="N45" s="15">
        <v>10</v>
      </c>
      <c r="O45" s="15">
        <v>47</v>
      </c>
      <c r="P45" s="14"/>
      <c r="AF45" s="14"/>
      <c r="AG45" s="14"/>
      <c r="AH45" s="14"/>
    </row>
    <row r="46" spans="1:34" s="22" customFormat="1" ht="11.25" x14ac:dyDescent="0.2">
      <c r="A46" s="33" t="s">
        <v>173</v>
      </c>
      <c r="B46" s="17" t="s">
        <v>191</v>
      </c>
      <c r="C46" s="17"/>
      <c r="D46" s="15">
        <v>581</v>
      </c>
      <c r="E46" s="15">
        <v>148</v>
      </c>
      <c r="F46" s="15">
        <v>53</v>
      </c>
      <c r="G46" s="15">
        <v>1</v>
      </c>
      <c r="H46" s="15">
        <v>2</v>
      </c>
      <c r="I46" s="15">
        <v>2</v>
      </c>
      <c r="J46" s="15">
        <v>12</v>
      </c>
      <c r="K46" s="15">
        <v>5</v>
      </c>
      <c r="L46" s="15">
        <v>2</v>
      </c>
      <c r="M46" s="15">
        <v>0</v>
      </c>
      <c r="N46" s="15">
        <v>1</v>
      </c>
      <c r="O46" s="15">
        <v>24</v>
      </c>
      <c r="P46" s="14"/>
      <c r="AF46" s="14"/>
      <c r="AG46" s="14"/>
      <c r="AH46" s="14"/>
    </row>
    <row r="47" spans="1:34" s="22" customFormat="1" ht="11.25" x14ac:dyDescent="0.2">
      <c r="A47" s="33" t="s">
        <v>174</v>
      </c>
      <c r="B47" s="17" t="s">
        <v>192</v>
      </c>
      <c r="C47" s="17"/>
      <c r="D47" s="15">
        <v>896</v>
      </c>
      <c r="E47" s="15">
        <v>148</v>
      </c>
      <c r="F47" s="15">
        <v>47</v>
      </c>
      <c r="G47" s="15">
        <v>2</v>
      </c>
      <c r="H47" s="15">
        <v>9</v>
      </c>
      <c r="I47" s="15">
        <v>0</v>
      </c>
      <c r="J47" s="15">
        <v>41</v>
      </c>
      <c r="K47" s="15">
        <v>27</v>
      </c>
      <c r="L47" s="15">
        <v>2</v>
      </c>
      <c r="M47" s="15">
        <v>5</v>
      </c>
      <c r="N47" s="15">
        <v>5</v>
      </c>
      <c r="O47" s="15">
        <v>29</v>
      </c>
      <c r="P47" s="14"/>
      <c r="AF47" s="14"/>
      <c r="AG47" s="14"/>
      <c r="AH47" s="14"/>
    </row>
    <row r="48" spans="1:34" s="22" customFormat="1" ht="11.25" x14ac:dyDescent="0.2">
      <c r="A48" s="33" t="s">
        <v>175</v>
      </c>
      <c r="B48" s="17" t="s">
        <v>195</v>
      </c>
      <c r="C48" s="17"/>
      <c r="D48" s="15">
        <v>2924</v>
      </c>
      <c r="E48" s="15">
        <v>346</v>
      </c>
      <c r="F48" s="15">
        <v>151</v>
      </c>
      <c r="G48" s="15">
        <v>14</v>
      </c>
      <c r="H48" s="15">
        <v>15</v>
      </c>
      <c r="I48" s="15">
        <v>17</v>
      </c>
      <c r="J48" s="15">
        <v>145</v>
      </c>
      <c r="K48" s="15">
        <v>37</v>
      </c>
      <c r="L48" s="15">
        <v>20</v>
      </c>
      <c r="M48" s="15">
        <v>20</v>
      </c>
      <c r="N48" s="15">
        <v>107</v>
      </c>
      <c r="O48" s="15">
        <v>115</v>
      </c>
      <c r="P48" s="14"/>
      <c r="AF48" s="14"/>
      <c r="AG48" s="14"/>
      <c r="AH48" s="14"/>
    </row>
    <row r="49" spans="1:34" s="22" customFormat="1" ht="12.75" customHeight="1" x14ac:dyDescent="0.2">
      <c r="A49" s="33" t="s">
        <v>176</v>
      </c>
      <c r="B49" s="17" t="s">
        <v>193</v>
      </c>
      <c r="C49" s="17"/>
      <c r="D49" s="15">
        <v>13499</v>
      </c>
      <c r="E49" s="15">
        <v>1723</v>
      </c>
      <c r="F49" s="15">
        <v>593</v>
      </c>
      <c r="G49" s="15">
        <v>29</v>
      </c>
      <c r="H49" s="15">
        <v>78</v>
      </c>
      <c r="I49" s="15">
        <v>44</v>
      </c>
      <c r="J49" s="15">
        <v>674</v>
      </c>
      <c r="K49" s="15">
        <v>279</v>
      </c>
      <c r="L49" s="15">
        <v>87</v>
      </c>
      <c r="M49" s="15">
        <v>147</v>
      </c>
      <c r="N49" s="15">
        <v>235</v>
      </c>
      <c r="O49" s="15">
        <v>1389</v>
      </c>
      <c r="P49" s="14"/>
      <c r="AF49" s="14"/>
      <c r="AG49" s="14"/>
      <c r="AH49" s="14"/>
    </row>
    <row r="50" spans="1:34" s="22" customFormat="1" ht="12.75" customHeight="1" x14ac:dyDescent="0.2">
      <c r="A50" s="33" t="s">
        <v>177</v>
      </c>
      <c r="B50" s="17" t="s">
        <v>160</v>
      </c>
      <c r="C50" s="17"/>
      <c r="D50" s="15">
        <v>11347</v>
      </c>
      <c r="E50" s="15">
        <v>1816</v>
      </c>
      <c r="F50" s="15">
        <v>392</v>
      </c>
      <c r="G50" s="15">
        <v>39</v>
      </c>
      <c r="H50" s="15">
        <v>98</v>
      </c>
      <c r="I50" s="15">
        <v>25</v>
      </c>
      <c r="J50" s="15">
        <v>456</v>
      </c>
      <c r="K50" s="15">
        <v>138</v>
      </c>
      <c r="L50" s="15">
        <v>30</v>
      </c>
      <c r="M50" s="15">
        <v>82</v>
      </c>
      <c r="N50" s="15">
        <v>38</v>
      </c>
      <c r="O50" s="15">
        <v>433</v>
      </c>
      <c r="P50" s="14"/>
      <c r="AF50" s="14"/>
      <c r="AG50" s="14"/>
      <c r="AH50" s="14"/>
    </row>
    <row r="51" spans="1:34" s="22" customFormat="1" ht="12.75" customHeight="1" x14ac:dyDescent="0.2">
      <c r="A51" s="33" t="s">
        <v>178</v>
      </c>
      <c r="B51" s="17" t="s">
        <v>158</v>
      </c>
      <c r="C51" s="17"/>
      <c r="D51" s="15">
        <v>2024</v>
      </c>
      <c r="E51" s="15">
        <v>386</v>
      </c>
      <c r="F51" s="15">
        <v>84</v>
      </c>
      <c r="G51" s="15">
        <v>2</v>
      </c>
      <c r="H51" s="15">
        <v>4</v>
      </c>
      <c r="I51" s="15">
        <v>2</v>
      </c>
      <c r="J51" s="15">
        <v>75</v>
      </c>
      <c r="K51" s="15">
        <v>13</v>
      </c>
      <c r="L51" s="15">
        <v>5</v>
      </c>
      <c r="M51" s="15">
        <v>5</v>
      </c>
      <c r="N51" s="15">
        <v>5</v>
      </c>
      <c r="O51" s="15">
        <v>50</v>
      </c>
      <c r="P51" s="14"/>
      <c r="AF51" s="14"/>
      <c r="AG51" s="14"/>
      <c r="AH51" s="14"/>
    </row>
    <row r="52" spans="1:34" s="22" customFormat="1" ht="11.25" x14ac:dyDescent="0.2">
      <c r="A52" s="33" t="s">
        <v>179</v>
      </c>
      <c r="B52" s="17" t="s">
        <v>194</v>
      </c>
      <c r="C52" s="17"/>
      <c r="D52" s="15">
        <v>17119</v>
      </c>
      <c r="E52" s="15">
        <v>2590</v>
      </c>
      <c r="F52" s="15">
        <v>465</v>
      </c>
      <c r="G52" s="15">
        <v>8</v>
      </c>
      <c r="H52" s="15">
        <v>36</v>
      </c>
      <c r="I52" s="15">
        <v>13</v>
      </c>
      <c r="J52" s="15">
        <v>2493</v>
      </c>
      <c r="K52" s="15">
        <v>196</v>
      </c>
      <c r="L52" s="15">
        <v>164</v>
      </c>
      <c r="M52" s="15">
        <v>27</v>
      </c>
      <c r="N52" s="15">
        <v>53</v>
      </c>
      <c r="O52" s="15">
        <v>781</v>
      </c>
      <c r="P52" s="14"/>
      <c r="AF52" s="14"/>
      <c r="AG52" s="14"/>
      <c r="AH52" s="14"/>
    </row>
    <row r="53" spans="1:34" s="22" customFormat="1" ht="13.35" customHeight="1" x14ac:dyDescent="0.2">
      <c r="A53" s="33" t="s">
        <v>180</v>
      </c>
      <c r="B53" s="17" t="s">
        <v>198</v>
      </c>
      <c r="C53" s="17"/>
      <c r="D53" s="15">
        <v>1763</v>
      </c>
      <c r="E53" s="15">
        <v>197</v>
      </c>
      <c r="F53" s="15">
        <v>60</v>
      </c>
      <c r="G53" s="15">
        <v>2</v>
      </c>
      <c r="H53" s="15">
        <v>6</v>
      </c>
      <c r="I53" s="15">
        <v>1</v>
      </c>
      <c r="J53" s="15">
        <v>42</v>
      </c>
      <c r="K53" s="15">
        <v>14</v>
      </c>
      <c r="L53" s="15">
        <v>5</v>
      </c>
      <c r="M53" s="15">
        <v>10</v>
      </c>
      <c r="N53" s="15">
        <v>5</v>
      </c>
      <c r="O53" s="15">
        <v>70</v>
      </c>
      <c r="P53" s="14"/>
      <c r="AF53" s="14"/>
      <c r="AG53" s="14"/>
      <c r="AH53" s="14"/>
    </row>
    <row r="54" spans="1:34" s="22" customFormat="1" ht="11.25" x14ac:dyDescent="0.2">
      <c r="A54" s="33" t="s">
        <v>181</v>
      </c>
      <c r="B54" s="17" t="s">
        <v>196</v>
      </c>
      <c r="C54" s="17"/>
      <c r="D54" s="15">
        <v>4020</v>
      </c>
      <c r="E54" s="15">
        <v>527</v>
      </c>
      <c r="F54" s="15">
        <v>83</v>
      </c>
      <c r="G54" s="15">
        <v>4</v>
      </c>
      <c r="H54" s="15">
        <v>5</v>
      </c>
      <c r="I54" s="15">
        <v>9</v>
      </c>
      <c r="J54" s="15">
        <v>150</v>
      </c>
      <c r="K54" s="15">
        <v>50</v>
      </c>
      <c r="L54" s="15">
        <v>17</v>
      </c>
      <c r="M54" s="15">
        <v>22</v>
      </c>
      <c r="N54" s="15">
        <v>25</v>
      </c>
      <c r="O54" s="15">
        <v>134</v>
      </c>
      <c r="P54" s="14"/>
      <c r="AF54" s="14"/>
      <c r="AG54" s="14"/>
      <c r="AH54" s="14"/>
    </row>
    <row r="55" spans="1:34" s="22" customFormat="1" ht="22.5" x14ac:dyDescent="0.2">
      <c r="A55" s="33" t="s">
        <v>182</v>
      </c>
      <c r="B55" s="17" t="s">
        <v>197</v>
      </c>
      <c r="C55" s="17"/>
      <c r="D55" s="15">
        <v>571</v>
      </c>
      <c r="E55" s="15">
        <v>122</v>
      </c>
      <c r="F55" s="15">
        <v>32</v>
      </c>
      <c r="G55" s="15">
        <v>0</v>
      </c>
      <c r="H55" s="15">
        <v>0</v>
      </c>
      <c r="I55" s="15">
        <v>0</v>
      </c>
      <c r="J55" s="15">
        <v>22</v>
      </c>
      <c r="K55" s="15">
        <v>7</v>
      </c>
      <c r="L55" s="15">
        <v>3</v>
      </c>
      <c r="M55" s="15">
        <v>4</v>
      </c>
      <c r="N55" s="15">
        <v>3</v>
      </c>
      <c r="O55" s="15">
        <v>9</v>
      </c>
      <c r="P55" s="14"/>
      <c r="AF55" s="14"/>
      <c r="AG55" s="14"/>
      <c r="AH55" s="14"/>
    </row>
    <row r="56" spans="1:34" s="22" customFormat="1" ht="12" customHeight="1" x14ac:dyDescent="0.2">
      <c r="A56" s="33" t="s">
        <v>183</v>
      </c>
      <c r="B56" s="17" t="s">
        <v>324</v>
      </c>
      <c r="C56" s="17"/>
      <c r="D56" s="15">
        <v>20</v>
      </c>
      <c r="E56" s="15">
        <v>6</v>
      </c>
      <c r="F56" s="15">
        <v>0</v>
      </c>
      <c r="G56" s="15">
        <v>0</v>
      </c>
      <c r="H56" s="15">
        <v>0</v>
      </c>
      <c r="I56" s="15">
        <v>0</v>
      </c>
      <c r="J56" s="15">
        <v>1</v>
      </c>
      <c r="K56" s="15">
        <v>0</v>
      </c>
      <c r="L56" s="15">
        <v>1</v>
      </c>
      <c r="M56" s="15">
        <v>2</v>
      </c>
      <c r="N56" s="15">
        <v>0</v>
      </c>
      <c r="O56" s="15">
        <v>2</v>
      </c>
      <c r="P56" s="14"/>
      <c r="AF56" s="14"/>
      <c r="AG56" s="14"/>
      <c r="AH56" s="14"/>
    </row>
    <row r="57" spans="1:34" s="22" customFormat="1" ht="11.25" x14ac:dyDescent="0.2">
      <c r="A57" s="3" t="s">
        <v>187</v>
      </c>
      <c r="D57" s="15">
        <v>0</v>
      </c>
      <c r="E57" s="15">
        <v>0</v>
      </c>
      <c r="F57" s="15">
        <v>0</v>
      </c>
      <c r="G57" s="15">
        <v>0</v>
      </c>
      <c r="H57" s="15">
        <v>0</v>
      </c>
      <c r="I57" s="15">
        <v>0</v>
      </c>
      <c r="J57" s="15">
        <v>0</v>
      </c>
      <c r="K57" s="15">
        <v>0</v>
      </c>
      <c r="L57" s="15">
        <v>0</v>
      </c>
      <c r="M57" s="15">
        <v>0</v>
      </c>
      <c r="N57" s="15">
        <v>0</v>
      </c>
      <c r="O57" s="15">
        <v>0</v>
      </c>
      <c r="P57" s="14"/>
      <c r="AF57" s="14"/>
      <c r="AG57" s="14"/>
      <c r="AH57" s="14"/>
    </row>
    <row r="58" spans="1:34" s="22" customFormat="1" ht="1.5" customHeight="1" x14ac:dyDescent="0.2">
      <c r="A58" s="87"/>
      <c r="B58" s="21"/>
      <c r="C58" s="21"/>
      <c r="D58" s="110"/>
      <c r="E58" s="110"/>
      <c r="F58" s="110"/>
      <c r="G58" s="110"/>
      <c r="H58" s="110"/>
      <c r="I58" s="110"/>
      <c r="J58" s="110"/>
      <c r="K58" s="110"/>
      <c r="L58" s="110"/>
      <c r="M58" s="110"/>
      <c r="N58" s="110"/>
      <c r="O58" s="110"/>
      <c r="P58" s="14"/>
      <c r="AF58" s="14"/>
      <c r="AG58" s="14"/>
      <c r="AH58" s="14"/>
    </row>
    <row r="59" spans="1:34" x14ac:dyDescent="0.2">
      <c r="D59" s="15"/>
      <c r="E59" s="15"/>
      <c r="F59" s="15"/>
      <c r="G59" s="15"/>
      <c r="H59" s="15"/>
      <c r="I59" s="15"/>
      <c r="J59" s="15"/>
      <c r="K59" s="15"/>
      <c r="L59" s="15"/>
      <c r="M59" s="15"/>
      <c r="N59" s="15"/>
      <c r="O59" s="102" t="s">
        <v>95</v>
      </c>
    </row>
    <row r="60" spans="1:34" x14ac:dyDescent="0.2">
      <c r="D60" s="15"/>
      <c r="E60" s="15"/>
      <c r="F60" s="15"/>
      <c r="G60" s="15"/>
      <c r="H60" s="15"/>
      <c r="I60" s="15"/>
      <c r="J60" s="15"/>
      <c r="K60" s="15"/>
      <c r="L60" s="15"/>
      <c r="M60" s="15"/>
      <c r="N60" s="15"/>
      <c r="O60" s="15"/>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3" orientation="landscape"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1">
    <tabColor rgb="FF92D050"/>
    <pageSetUpPr autoPageBreaks="0" fitToPage="1"/>
  </sheetPr>
  <dimension ref="A1:BJ59"/>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4.7109375" style="1" customWidth="1"/>
    <col min="8" max="12" width="6.28515625" style="1" customWidth="1"/>
    <col min="13" max="13" width="7.42578125" style="1" customWidth="1"/>
    <col min="14" max="16" width="6.28515625" style="1" customWidth="1"/>
    <col min="17" max="16384" width="9.28515625" style="1"/>
  </cols>
  <sheetData>
    <row r="1" spans="1:28" s="14" customFormat="1" ht="11.1" customHeight="1" x14ac:dyDescent="0.2">
      <c r="F1" s="23" t="s">
        <v>487</v>
      </c>
    </row>
    <row r="2" spans="1:28" ht="11.1" customHeight="1" x14ac:dyDescent="0.2">
      <c r="A2" s="29"/>
      <c r="B2" s="29"/>
      <c r="C2" s="29"/>
      <c r="D2" s="29"/>
      <c r="E2" s="29"/>
      <c r="F2" s="29"/>
    </row>
    <row r="3" spans="1:28" s="2" customFormat="1" ht="12" customHeight="1" x14ac:dyDescent="0.2">
      <c r="A3" s="28" t="s">
        <v>249</v>
      </c>
      <c r="B3" s="29"/>
      <c r="C3" s="29"/>
      <c r="D3" s="29"/>
      <c r="E3" s="29"/>
      <c r="F3" s="29"/>
    </row>
    <row r="4" spans="1:28" s="2" customFormat="1" ht="11.1" customHeight="1" x14ac:dyDescent="0.2">
      <c r="A4" s="29"/>
      <c r="B4" s="29"/>
      <c r="C4" s="29"/>
      <c r="D4" s="29"/>
      <c r="E4" s="29"/>
      <c r="F4" s="29"/>
    </row>
    <row r="5" spans="1:28" s="2" customFormat="1" ht="11.1" customHeight="1" x14ac:dyDescent="0.2">
      <c r="A5" s="173">
        <v>2023</v>
      </c>
      <c r="B5" s="173"/>
      <c r="C5" s="173"/>
      <c r="D5" s="173"/>
      <c r="E5" s="173"/>
      <c r="F5" s="173"/>
    </row>
    <row r="6" spans="1:28" ht="11.1" customHeight="1" x14ac:dyDescent="0.2">
      <c r="A6" s="65" t="s">
        <v>17</v>
      </c>
      <c r="B6" s="75"/>
      <c r="C6" s="64"/>
      <c r="D6" s="75"/>
      <c r="E6" s="75"/>
      <c r="F6" s="75"/>
    </row>
    <row r="7" spans="1:28" ht="1.5" customHeight="1" x14ac:dyDescent="0.2">
      <c r="A7" s="18"/>
      <c r="C7" s="35"/>
    </row>
    <row r="8" spans="1:28" s="31" customFormat="1" ht="27" customHeight="1" x14ac:dyDescent="0.2">
      <c r="A8" s="172" t="s">
        <v>151</v>
      </c>
      <c r="B8" s="172"/>
      <c r="C8" s="30"/>
      <c r="D8" s="36" t="s">
        <v>1</v>
      </c>
      <c r="E8" s="115" t="s">
        <v>62</v>
      </c>
      <c r="F8" s="36" t="s">
        <v>63</v>
      </c>
      <c r="G8" s="4"/>
      <c r="H8" s="4"/>
      <c r="I8" s="4"/>
      <c r="J8" s="4"/>
      <c r="K8" s="4"/>
      <c r="L8" s="4"/>
      <c r="M8" s="4"/>
      <c r="N8" s="4"/>
      <c r="O8" s="4"/>
      <c r="P8" s="4"/>
      <c r="Q8" s="4"/>
      <c r="R8" s="4"/>
      <c r="S8" s="4"/>
      <c r="T8" s="4"/>
      <c r="U8" s="4"/>
      <c r="V8" s="4"/>
      <c r="W8" s="4"/>
      <c r="X8" s="4"/>
      <c r="Y8" s="4"/>
      <c r="Z8" s="4"/>
      <c r="AA8" s="4"/>
      <c r="AB8" s="4"/>
    </row>
    <row r="9" spans="1:28" s="31" customFormat="1" ht="1.5" customHeight="1" x14ac:dyDescent="0.2">
      <c r="A9" s="72"/>
      <c r="B9" s="72"/>
      <c r="C9" s="72"/>
      <c r="D9" s="73"/>
      <c r="E9" s="73"/>
      <c r="F9" s="73"/>
      <c r="G9" s="4"/>
      <c r="H9" s="4"/>
      <c r="I9" s="4"/>
      <c r="J9" s="4"/>
      <c r="K9" s="4"/>
      <c r="L9" s="4"/>
      <c r="M9" s="4"/>
      <c r="N9" s="4"/>
      <c r="O9" s="4"/>
      <c r="P9" s="4"/>
      <c r="Q9" s="4"/>
      <c r="R9" s="4"/>
      <c r="S9" s="4"/>
      <c r="T9" s="4"/>
      <c r="U9" s="4"/>
      <c r="V9" s="4"/>
      <c r="W9" s="4"/>
      <c r="X9" s="4"/>
      <c r="Y9" s="4"/>
      <c r="Z9" s="4"/>
      <c r="AA9" s="4"/>
      <c r="AB9" s="4"/>
    </row>
    <row r="10" spans="1:28" s="31" customFormat="1" ht="1.5" customHeight="1" x14ac:dyDescent="0.2">
      <c r="A10" s="30"/>
      <c r="B10" s="30"/>
      <c r="C10" s="30"/>
      <c r="D10" s="4"/>
      <c r="E10" s="4"/>
      <c r="F10" s="4"/>
      <c r="G10" s="4"/>
      <c r="H10" s="4"/>
      <c r="I10" s="4"/>
      <c r="J10" s="4"/>
      <c r="K10" s="4"/>
      <c r="L10" s="4"/>
      <c r="M10" s="4"/>
      <c r="N10" s="4"/>
      <c r="O10" s="4"/>
      <c r="P10" s="4"/>
      <c r="Q10" s="4"/>
      <c r="R10" s="4"/>
      <c r="S10" s="4"/>
      <c r="T10" s="4"/>
      <c r="U10" s="4"/>
      <c r="V10" s="4"/>
      <c r="W10" s="4"/>
      <c r="X10" s="4"/>
      <c r="Y10" s="4"/>
      <c r="Z10" s="4"/>
      <c r="AA10" s="4"/>
      <c r="AB10" s="4"/>
    </row>
    <row r="11" spans="1:28" s="5" customFormat="1" ht="13.5" customHeight="1" x14ac:dyDescent="0.2">
      <c r="A11" s="32"/>
      <c r="B11" s="27" t="s">
        <v>9</v>
      </c>
      <c r="C11" s="27"/>
      <c r="D11" s="15">
        <v>173753</v>
      </c>
      <c r="E11" s="15">
        <v>115559</v>
      </c>
      <c r="F11" s="15">
        <v>58194</v>
      </c>
      <c r="G11" s="10"/>
      <c r="H11" s="10"/>
    </row>
    <row r="12" spans="1:28" s="5" customFormat="1" ht="13.5" customHeight="1" x14ac:dyDescent="0.2">
      <c r="A12" s="33" t="s">
        <v>163</v>
      </c>
      <c r="B12" s="17" t="s">
        <v>152</v>
      </c>
      <c r="C12" s="17"/>
      <c r="D12" s="15">
        <v>5383</v>
      </c>
      <c r="E12" s="15">
        <v>4498</v>
      </c>
      <c r="F12" s="15">
        <v>885</v>
      </c>
      <c r="G12" s="10"/>
      <c r="H12" s="10"/>
      <c r="J12" s="10"/>
      <c r="K12" s="10"/>
    </row>
    <row r="13" spans="1:28" s="5" customFormat="1" ht="13.5" customHeight="1" x14ac:dyDescent="0.2">
      <c r="A13" s="33" t="s">
        <v>164</v>
      </c>
      <c r="B13" s="17" t="s">
        <v>188</v>
      </c>
      <c r="C13" s="17"/>
      <c r="D13" s="15">
        <v>777</v>
      </c>
      <c r="E13" s="15">
        <v>744</v>
      </c>
      <c r="F13" s="15">
        <v>33</v>
      </c>
      <c r="G13" s="10"/>
      <c r="H13" s="10"/>
      <c r="J13" s="10"/>
      <c r="K13" s="10"/>
    </row>
    <row r="14" spans="1:28" s="5" customFormat="1" ht="13.5" customHeight="1" x14ac:dyDescent="0.2">
      <c r="A14" s="33" t="s">
        <v>165</v>
      </c>
      <c r="B14" s="17" t="s">
        <v>153</v>
      </c>
      <c r="C14" s="17"/>
      <c r="D14" s="15">
        <v>41126</v>
      </c>
      <c r="E14" s="15">
        <v>31324</v>
      </c>
      <c r="F14" s="15">
        <v>9802</v>
      </c>
      <c r="G14" s="10"/>
      <c r="H14" s="10"/>
      <c r="J14" s="10"/>
      <c r="K14" s="10"/>
    </row>
    <row r="15" spans="1:28" s="148" customFormat="1" ht="13.5" hidden="1" customHeight="1" outlineLevel="1" x14ac:dyDescent="0.2">
      <c r="A15" s="33"/>
      <c r="B15" s="42" t="s">
        <v>983</v>
      </c>
      <c r="C15" s="17"/>
      <c r="D15" s="15">
        <v>4970</v>
      </c>
      <c r="E15" s="15">
        <v>2669</v>
      </c>
      <c r="F15" s="15">
        <v>2301</v>
      </c>
      <c r="G15" s="15"/>
      <c r="H15" s="15"/>
    </row>
    <row r="16" spans="1:28" s="148" customFormat="1" ht="13.5" hidden="1" customHeight="1" outlineLevel="1" x14ac:dyDescent="0.2">
      <c r="A16" s="33"/>
      <c r="B16" s="42" t="s">
        <v>984</v>
      </c>
      <c r="C16" s="17"/>
      <c r="D16" s="15">
        <v>830</v>
      </c>
      <c r="E16" s="15">
        <v>548</v>
      </c>
      <c r="F16" s="15">
        <v>282</v>
      </c>
      <c r="G16" s="15"/>
      <c r="H16" s="15"/>
    </row>
    <row r="17" spans="1:8" s="148" customFormat="1" ht="13.5" hidden="1" customHeight="1" outlineLevel="1" x14ac:dyDescent="0.2">
      <c r="A17" s="33"/>
      <c r="B17" s="42" t="s">
        <v>985</v>
      </c>
      <c r="C17" s="17"/>
      <c r="D17" s="15">
        <v>5</v>
      </c>
      <c r="E17" s="15">
        <v>3</v>
      </c>
      <c r="F17" s="15">
        <v>2</v>
      </c>
      <c r="G17" s="15"/>
      <c r="H17" s="15"/>
    </row>
    <row r="18" spans="1:8" s="148" customFormat="1" ht="13.5" hidden="1" customHeight="1" outlineLevel="1" x14ac:dyDescent="0.2">
      <c r="A18" s="33"/>
      <c r="B18" s="42" t="s">
        <v>986</v>
      </c>
      <c r="C18" s="17"/>
      <c r="D18" s="15">
        <v>1931</v>
      </c>
      <c r="E18" s="15">
        <v>1273</v>
      </c>
      <c r="F18" s="15">
        <v>658</v>
      </c>
      <c r="G18" s="15"/>
      <c r="H18" s="15"/>
    </row>
    <row r="19" spans="1:8" s="148" customFormat="1" ht="13.5" hidden="1" customHeight="1" outlineLevel="1" x14ac:dyDescent="0.2">
      <c r="A19" s="33"/>
      <c r="B19" s="42" t="s">
        <v>987</v>
      </c>
      <c r="C19" s="17"/>
      <c r="D19" s="15">
        <v>1280</v>
      </c>
      <c r="E19" s="15">
        <v>343</v>
      </c>
      <c r="F19" s="15">
        <v>937</v>
      </c>
      <c r="G19" s="15"/>
      <c r="H19" s="15"/>
    </row>
    <row r="20" spans="1:8" s="148" customFormat="1" ht="13.5" hidden="1" customHeight="1" outlineLevel="1" x14ac:dyDescent="0.2">
      <c r="A20" s="33"/>
      <c r="B20" s="42" t="s">
        <v>988</v>
      </c>
      <c r="C20" s="17"/>
      <c r="D20" s="15">
        <v>1353</v>
      </c>
      <c r="E20" s="15">
        <v>675</v>
      </c>
      <c r="F20" s="15">
        <v>678</v>
      </c>
      <c r="G20" s="15"/>
      <c r="H20" s="15"/>
    </row>
    <row r="21" spans="1:8" s="148" customFormat="1" ht="13.5" hidden="1" customHeight="1" outlineLevel="1" x14ac:dyDescent="0.2">
      <c r="A21" s="33"/>
      <c r="B21" s="14" t="s">
        <v>989</v>
      </c>
      <c r="C21" s="17"/>
      <c r="D21" s="15">
        <v>2386</v>
      </c>
      <c r="E21" s="15">
        <v>2015</v>
      </c>
      <c r="F21" s="15">
        <v>371</v>
      </c>
      <c r="G21" s="15"/>
      <c r="H21" s="15"/>
    </row>
    <row r="22" spans="1:8" s="148" customFormat="1" ht="13.5" hidden="1" customHeight="1" outlineLevel="1" x14ac:dyDescent="0.2">
      <c r="A22" s="33"/>
      <c r="B22" s="14" t="s">
        <v>990</v>
      </c>
      <c r="C22" s="17"/>
      <c r="D22" s="15">
        <v>685</v>
      </c>
      <c r="E22" s="15">
        <v>537</v>
      </c>
      <c r="F22" s="15">
        <v>148</v>
      </c>
      <c r="G22" s="15"/>
      <c r="H22" s="15"/>
    </row>
    <row r="23" spans="1:8" s="148" customFormat="1" ht="13.5" hidden="1" customHeight="1" outlineLevel="1" x14ac:dyDescent="0.2">
      <c r="A23" s="33"/>
      <c r="B23" s="14" t="s">
        <v>991</v>
      </c>
      <c r="C23" s="17"/>
      <c r="D23" s="15">
        <v>444</v>
      </c>
      <c r="E23" s="15">
        <v>346</v>
      </c>
      <c r="F23" s="15">
        <v>98</v>
      </c>
      <c r="G23" s="15"/>
      <c r="H23" s="15"/>
    </row>
    <row r="24" spans="1:8" s="148" customFormat="1" ht="13.5" hidden="1" customHeight="1" outlineLevel="1" x14ac:dyDescent="0.2">
      <c r="A24" s="33"/>
      <c r="B24" s="14" t="s">
        <v>992</v>
      </c>
      <c r="C24" s="17"/>
      <c r="D24" s="15">
        <v>20</v>
      </c>
      <c r="E24" s="15">
        <v>19</v>
      </c>
      <c r="F24" s="15">
        <v>1</v>
      </c>
      <c r="G24" s="15"/>
      <c r="H24" s="15"/>
    </row>
    <row r="25" spans="1:8" s="148" customFormat="1" ht="13.5" hidden="1" customHeight="1" outlineLevel="1" x14ac:dyDescent="0.2">
      <c r="A25" s="33"/>
      <c r="B25" s="14" t="s">
        <v>993</v>
      </c>
      <c r="C25" s="17"/>
      <c r="D25" s="15">
        <v>608</v>
      </c>
      <c r="E25" s="15">
        <v>467</v>
      </c>
      <c r="F25" s="15">
        <v>141</v>
      </c>
      <c r="G25" s="15"/>
      <c r="H25" s="15"/>
    </row>
    <row r="26" spans="1:8" s="148" customFormat="1" ht="13.5" hidden="1" customHeight="1" outlineLevel="1" x14ac:dyDescent="0.2">
      <c r="A26" s="33"/>
      <c r="B26" s="14" t="s">
        <v>994</v>
      </c>
      <c r="C26" s="17"/>
      <c r="D26" s="15">
        <v>306</v>
      </c>
      <c r="E26" s="15">
        <v>127</v>
      </c>
      <c r="F26" s="15">
        <v>179</v>
      </c>
      <c r="G26" s="15"/>
      <c r="H26" s="15"/>
    </row>
    <row r="27" spans="1:8" s="148" customFormat="1" ht="13.5" hidden="1" customHeight="1" outlineLevel="1" x14ac:dyDescent="0.2">
      <c r="A27" s="33"/>
      <c r="B27" s="14" t="s">
        <v>995</v>
      </c>
      <c r="C27" s="17"/>
      <c r="D27" s="15">
        <v>1864</v>
      </c>
      <c r="E27" s="15">
        <v>1501</v>
      </c>
      <c r="F27" s="15">
        <v>363</v>
      </c>
      <c r="G27" s="15"/>
      <c r="H27" s="15"/>
    </row>
    <row r="28" spans="1:8" s="148" customFormat="1" ht="13.5" hidden="1" customHeight="1" outlineLevel="1" x14ac:dyDescent="0.2">
      <c r="A28" s="33"/>
      <c r="B28" s="42" t="s">
        <v>996</v>
      </c>
      <c r="C28" s="17"/>
      <c r="D28" s="15">
        <v>3552</v>
      </c>
      <c r="E28" s="15">
        <v>2922</v>
      </c>
      <c r="F28" s="15">
        <v>630</v>
      </c>
      <c r="G28" s="15"/>
      <c r="H28" s="15"/>
    </row>
    <row r="29" spans="1:8" s="148" customFormat="1" ht="13.5" hidden="1" customHeight="1" outlineLevel="1" x14ac:dyDescent="0.2">
      <c r="A29" s="33"/>
      <c r="B29" s="14" t="s">
        <v>997</v>
      </c>
      <c r="C29" s="17"/>
      <c r="D29" s="15">
        <v>923</v>
      </c>
      <c r="E29" s="15">
        <v>840</v>
      </c>
      <c r="F29" s="15">
        <v>83</v>
      </c>
      <c r="G29" s="15"/>
      <c r="H29" s="15"/>
    </row>
    <row r="30" spans="1:8" s="148" customFormat="1" ht="13.5" hidden="1" customHeight="1" outlineLevel="1" x14ac:dyDescent="0.2">
      <c r="A30" s="33"/>
      <c r="B30" s="14" t="s">
        <v>998</v>
      </c>
      <c r="C30" s="17"/>
      <c r="D30" s="15">
        <v>8914</v>
      </c>
      <c r="E30" s="15">
        <v>8181</v>
      </c>
      <c r="F30" s="15">
        <v>733</v>
      </c>
      <c r="G30" s="15"/>
      <c r="H30" s="15"/>
    </row>
    <row r="31" spans="1:8" s="148" customFormat="1" ht="13.5" hidden="1" customHeight="1" outlineLevel="1" x14ac:dyDescent="0.2">
      <c r="A31" s="33"/>
      <c r="B31" s="14" t="s">
        <v>999</v>
      </c>
      <c r="C31" s="17"/>
      <c r="D31" s="15">
        <v>278</v>
      </c>
      <c r="E31" s="15">
        <v>176</v>
      </c>
      <c r="F31" s="15">
        <v>102</v>
      </c>
      <c r="G31" s="15"/>
      <c r="H31" s="15"/>
    </row>
    <row r="32" spans="1:8" s="148" customFormat="1" ht="13.5" hidden="1" customHeight="1" outlineLevel="1" x14ac:dyDescent="0.2">
      <c r="A32" s="33"/>
      <c r="B32" s="42" t="s">
        <v>1000</v>
      </c>
      <c r="C32" s="17"/>
      <c r="D32" s="15">
        <v>952</v>
      </c>
      <c r="E32" s="15">
        <v>728</v>
      </c>
      <c r="F32" s="15">
        <v>224</v>
      </c>
      <c r="G32" s="15"/>
      <c r="H32" s="15"/>
    </row>
    <row r="33" spans="1:62" s="148" customFormat="1" ht="13.5" hidden="1" customHeight="1" outlineLevel="1" x14ac:dyDescent="0.2">
      <c r="A33" s="33"/>
      <c r="B33" s="42" t="s">
        <v>1001</v>
      </c>
      <c r="C33" s="17"/>
      <c r="D33" s="15">
        <v>2161</v>
      </c>
      <c r="E33" s="15">
        <v>1975</v>
      </c>
      <c r="F33" s="15">
        <v>186</v>
      </c>
      <c r="G33" s="15"/>
      <c r="H33" s="15"/>
    </row>
    <row r="34" spans="1:62" s="148" customFormat="1" ht="13.5" hidden="1" customHeight="1" outlineLevel="1" x14ac:dyDescent="0.2">
      <c r="A34" s="33"/>
      <c r="B34" s="14" t="s">
        <v>1002</v>
      </c>
      <c r="C34" s="17"/>
      <c r="D34" s="15">
        <v>1815</v>
      </c>
      <c r="E34" s="15">
        <v>1314</v>
      </c>
      <c r="F34" s="15">
        <v>501</v>
      </c>
      <c r="G34" s="15"/>
      <c r="H34" s="15"/>
    </row>
    <row r="35" spans="1:62" s="148" customFormat="1" ht="13.5" hidden="1" customHeight="1" outlineLevel="1" x14ac:dyDescent="0.2">
      <c r="A35" s="33"/>
      <c r="B35" s="42" t="s">
        <v>1003</v>
      </c>
      <c r="C35" s="17"/>
      <c r="D35" s="15">
        <v>602</v>
      </c>
      <c r="E35" s="15">
        <v>429</v>
      </c>
      <c r="F35" s="15">
        <v>173</v>
      </c>
      <c r="G35" s="15"/>
      <c r="H35" s="15"/>
    </row>
    <row r="36" spans="1:62" s="148" customFormat="1" ht="13.5" hidden="1" customHeight="1" outlineLevel="1" x14ac:dyDescent="0.2">
      <c r="A36" s="33"/>
      <c r="B36" s="42" t="s">
        <v>1004</v>
      </c>
      <c r="C36" s="17"/>
      <c r="D36" s="15">
        <v>2743</v>
      </c>
      <c r="E36" s="15">
        <v>2240</v>
      </c>
      <c r="F36" s="15">
        <v>503</v>
      </c>
      <c r="G36" s="15"/>
      <c r="H36" s="15"/>
    </row>
    <row r="37" spans="1:62" s="148" customFormat="1" ht="13.5" hidden="1" customHeight="1" outlineLevel="1" x14ac:dyDescent="0.2">
      <c r="A37" s="33"/>
      <c r="B37" s="42" t="s">
        <v>1005</v>
      </c>
      <c r="C37" s="17"/>
      <c r="D37" s="15">
        <v>659</v>
      </c>
      <c r="E37" s="15">
        <v>438</v>
      </c>
      <c r="F37" s="15">
        <v>221</v>
      </c>
      <c r="G37" s="15"/>
      <c r="H37" s="15"/>
    </row>
    <row r="38" spans="1:62" s="148" customFormat="1" ht="13.5" hidden="1" customHeight="1" outlineLevel="1" x14ac:dyDescent="0.2">
      <c r="A38" s="33"/>
      <c r="B38" s="14" t="s">
        <v>1006</v>
      </c>
      <c r="C38" s="17"/>
      <c r="D38" s="15">
        <v>1845</v>
      </c>
      <c r="E38" s="15">
        <v>1558</v>
      </c>
      <c r="F38" s="15">
        <v>287</v>
      </c>
      <c r="G38" s="15"/>
      <c r="H38" s="15"/>
    </row>
    <row r="39" spans="1:62" s="5" customFormat="1" ht="13.5" customHeight="1" collapsed="1" x14ac:dyDescent="0.2">
      <c r="A39" s="33" t="s">
        <v>166</v>
      </c>
      <c r="B39" s="17" t="s">
        <v>189</v>
      </c>
      <c r="C39" s="17"/>
      <c r="D39" s="15">
        <v>196</v>
      </c>
      <c r="E39" s="15">
        <v>179</v>
      </c>
      <c r="F39" s="15">
        <v>17</v>
      </c>
      <c r="G39" s="10"/>
      <c r="H39" s="10"/>
      <c r="J39" s="10"/>
      <c r="K39" s="10"/>
    </row>
    <row r="40" spans="1:62" s="5" customFormat="1" ht="25.5" customHeight="1" x14ac:dyDescent="0.2">
      <c r="A40" s="33" t="s">
        <v>167</v>
      </c>
      <c r="B40" s="17" t="s">
        <v>159</v>
      </c>
      <c r="C40" s="17"/>
      <c r="D40" s="15">
        <v>2570</v>
      </c>
      <c r="E40" s="15">
        <v>2303</v>
      </c>
      <c r="F40" s="15">
        <v>267</v>
      </c>
      <c r="G40" s="10"/>
      <c r="H40" s="10"/>
      <c r="J40" s="10"/>
      <c r="K40" s="10"/>
    </row>
    <row r="41" spans="1:62" s="5" customFormat="1" ht="13.5" customHeight="1" x14ac:dyDescent="0.2">
      <c r="A41" s="33" t="s">
        <v>168</v>
      </c>
      <c r="B41" s="17" t="s">
        <v>154</v>
      </c>
      <c r="C41" s="17"/>
      <c r="D41" s="15">
        <v>26414</v>
      </c>
      <c r="E41" s="15">
        <v>25839</v>
      </c>
      <c r="F41" s="15">
        <v>575</v>
      </c>
      <c r="G41" s="10"/>
      <c r="H41" s="10"/>
      <c r="J41" s="10"/>
      <c r="K41" s="10"/>
    </row>
    <row r="42" spans="1:62" s="5" customFormat="1" ht="25.5" customHeight="1" x14ac:dyDescent="0.2">
      <c r="A42" s="33" t="s">
        <v>169</v>
      </c>
      <c r="B42" s="17" t="s">
        <v>155</v>
      </c>
      <c r="C42" s="17"/>
      <c r="D42" s="15">
        <v>23593</v>
      </c>
      <c r="E42" s="15">
        <v>15404</v>
      </c>
      <c r="F42" s="15">
        <v>8189</v>
      </c>
      <c r="G42" s="10"/>
      <c r="H42" s="10"/>
      <c r="J42" s="10"/>
      <c r="K42" s="10"/>
    </row>
    <row r="43" spans="1:62" s="5" customFormat="1" ht="13.5" customHeight="1" x14ac:dyDescent="0.2">
      <c r="A43" s="33" t="s">
        <v>170</v>
      </c>
      <c r="B43" s="17" t="s">
        <v>156</v>
      </c>
      <c r="C43" s="17"/>
      <c r="D43" s="15">
        <v>9073</v>
      </c>
      <c r="E43" s="15">
        <v>7436</v>
      </c>
      <c r="F43" s="15">
        <v>1637</v>
      </c>
      <c r="G43" s="10"/>
      <c r="H43" s="10"/>
      <c r="J43" s="10"/>
      <c r="K43" s="10"/>
    </row>
    <row r="44" spans="1:62" s="5" customFormat="1" ht="13.5" customHeight="1" x14ac:dyDescent="0.2">
      <c r="A44" s="33" t="s">
        <v>171</v>
      </c>
      <c r="B44" s="17" t="s">
        <v>157</v>
      </c>
      <c r="C44" s="17"/>
      <c r="D44" s="15">
        <v>11451</v>
      </c>
      <c r="E44" s="15">
        <v>5250</v>
      </c>
      <c r="F44" s="15">
        <v>6201</v>
      </c>
      <c r="G44" s="10"/>
      <c r="H44" s="10"/>
      <c r="J44" s="10"/>
      <c r="K44" s="10"/>
    </row>
    <row r="45" spans="1:62" s="5" customFormat="1" ht="13.5" customHeight="1" x14ac:dyDescent="0.2">
      <c r="A45" s="33" t="s">
        <v>172</v>
      </c>
      <c r="B45" s="17" t="s">
        <v>190</v>
      </c>
      <c r="C45" s="17"/>
      <c r="D45" s="15">
        <v>762</v>
      </c>
      <c r="E45" s="15">
        <v>559</v>
      </c>
      <c r="F45" s="15">
        <v>203</v>
      </c>
      <c r="G45" s="10"/>
      <c r="H45" s="10"/>
      <c r="J45" s="10"/>
      <c r="K45" s="10"/>
    </row>
    <row r="46" spans="1:62" s="8" customFormat="1" ht="13.5" customHeight="1" x14ac:dyDescent="0.2">
      <c r="A46" s="33" t="s">
        <v>173</v>
      </c>
      <c r="B46" s="17" t="s">
        <v>191</v>
      </c>
      <c r="C46" s="17"/>
      <c r="D46" s="15">
        <v>565</v>
      </c>
      <c r="E46" s="15">
        <v>272</v>
      </c>
      <c r="F46" s="15">
        <v>293</v>
      </c>
      <c r="G46" s="10"/>
      <c r="H46" s="10"/>
      <c r="I46" s="5"/>
      <c r="J46" s="10"/>
      <c r="K46" s="10"/>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row>
    <row r="47" spans="1:62" s="8" customFormat="1" ht="13.5" customHeight="1" x14ac:dyDescent="0.2">
      <c r="A47" s="33" t="s">
        <v>174</v>
      </c>
      <c r="B47" s="17" t="s">
        <v>192</v>
      </c>
      <c r="C47" s="17"/>
      <c r="D47" s="15">
        <v>839</v>
      </c>
      <c r="E47" s="15">
        <v>505</v>
      </c>
      <c r="F47" s="15">
        <v>334</v>
      </c>
      <c r="G47" s="10"/>
      <c r="H47" s="10"/>
      <c r="I47" s="5"/>
      <c r="J47" s="10"/>
      <c r="K47" s="10"/>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row>
    <row r="48" spans="1:62" s="8" customFormat="1" ht="13.5" customHeight="1" x14ac:dyDescent="0.2">
      <c r="A48" s="33" t="s">
        <v>175</v>
      </c>
      <c r="B48" s="17" t="s">
        <v>195</v>
      </c>
      <c r="C48" s="17"/>
      <c r="D48" s="15">
        <v>2793</v>
      </c>
      <c r="E48" s="15">
        <v>1754</v>
      </c>
      <c r="F48" s="15">
        <v>1039</v>
      </c>
      <c r="G48" s="10"/>
      <c r="H48" s="10"/>
      <c r="I48" s="5"/>
      <c r="J48" s="10"/>
      <c r="K48" s="10"/>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row>
    <row r="49" spans="1:62" s="8" customFormat="1" ht="12.75" customHeight="1" x14ac:dyDescent="0.2">
      <c r="A49" s="33" t="s">
        <v>176</v>
      </c>
      <c r="B49" s="17" t="s">
        <v>193</v>
      </c>
      <c r="C49" s="17"/>
      <c r="D49" s="15">
        <v>12896</v>
      </c>
      <c r="E49" s="15">
        <v>7874</v>
      </c>
      <c r="F49" s="15">
        <v>5022</v>
      </c>
      <c r="G49" s="10"/>
      <c r="H49" s="10"/>
      <c r="I49" s="5"/>
      <c r="J49" s="10"/>
      <c r="K49" s="10"/>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row>
    <row r="50" spans="1:62" s="8" customFormat="1" ht="12.75" customHeight="1" x14ac:dyDescent="0.2">
      <c r="A50" s="33" t="s">
        <v>177</v>
      </c>
      <c r="B50" s="17" t="s">
        <v>160</v>
      </c>
      <c r="C50" s="17"/>
      <c r="D50" s="15">
        <v>10797</v>
      </c>
      <c r="E50" s="15">
        <v>5652</v>
      </c>
      <c r="F50" s="15">
        <v>5145</v>
      </c>
      <c r="G50" s="10"/>
      <c r="H50" s="10"/>
      <c r="I50" s="5"/>
      <c r="J50" s="10"/>
      <c r="K50" s="10"/>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row>
    <row r="51" spans="1:62" s="8" customFormat="1" ht="12.75" customHeight="1" x14ac:dyDescent="0.2">
      <c r="A51" s="33" t="s">
        <v>178</v>
      </c>
      <c r="B51" s="17" t="s">
        <v>158</v>
      </c>
      <c r="C51" s="17"/>
      <c r="D51" s="15">
        <v>1927</v>
      </c>
      <c r="E51" s="15">
        <v>345</v>
      </c>
      <c r="F51" s="15">
        <v>1582</v>
      </c>
      <c r="G51" s="10"/>
      <c r="H51" s="10"/>
      <c r="I51" s="5"/>
      <c r="J51" s="10"/>
      <c r="K51" s="10"/>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row>
    <row r="52" spans="1:62" s="8" customFormat="1" ht="13.5" customHeight="1" x14ac:dyDescent="0.2">
      <c r="A52" s="33" t="s">
        <v>179</v>
      </c>
      <c r="B52" s="17" t="s">
        <v>194</v>
      </c>
      <c r="C52" s="17"/>
      <c r="D52" s="15">
        <v>16581</v>
      </c>
      <c r="E52" s="15">
        <v>2284</v>
      </c>
      <c r="F52" s="15">
        <v>14297</v>
      </c>
      <c r="G52" s="10"/>
      <c r="H52" s="10"/>
      <c r="I52" s="5"/>
      <c r="J52" s="10"/>
      <c r="K52" s="10"/>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row>
    <row r="53" spans="1:62" s="8" customFormat="1" ht="13.35" customHeight="1" x14ac:dyDescent="0.2">
      <c r="A53" s="33" t="s">
        <v>180</v>
      </c>
      <c r="B53" s="17" t="s">
        <v>198</v>
      </c>
      <c r="C53" s="17"/>
      <c r="D53" s="15">
        <v>1571</v>
      </c>
      <c r="E53" s="15">
        <v>1111</v>
      </c>
      <c r="F53" s="15">
        <v>460</v>
      </c>
      <c r="G53" s="10"/>
      <c r="H53" s="10"/>
      <c r="I53" s="5"/>
      <c r="J53" s="10"/>
      <c r="K53" s="10"/>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row>
    <row r="54" spans="1:62" s="8" customFormat="1" ht="13.5" customHeight="1" x14ac:dyDescent="0.2">
      <c r="A54" s="33" t="s">
        <v>181</v>
      </c>
      <c r="B54" s="17" t="s">
        <v>196</v>
      </c>
      <c r="C54" s="17"/>
      <c r="D54" s="15">
        <v>3873</v>
      </c>
      <c r="E54" s="15">
        <v>2117</v>
      </c>
      <c r="F54" s="15">
        <v>1756</v>
      </c>
      <c r="G54" s="10"/>
      <c r="H54" s="10"/>
      <c r="I54" s="5"/>
      <c r="J54" s="10"/>
      <c r="K54" s="10"/>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row>
    <row r="55" spans="1:62" s="8" customFormat="1" ht="25.5" customHeight="1" x14ac:dyDescent="0.2">
      <c r="A55" s="33" t="s">
        <v>182</v>
      </c>
      <c r="B55" s="17" t="s">
        <v>197</v>
      </c>
      <c r="C55" s="17"/>
      <c r="D55" s="15">
        <v>547</v>
      </c>
      <c r="E55" s="15">
        <v>99</v>
      </c>
      <c r="F55" s="15">
        <v>448</v>
      </c>
      <c r="G55" s="10"/>
      <c r="H55" s="10"/>
      <c r="I55" s="5"/>
      <c r="J55" s="10"/>
      <c r="K55" s="10"/>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row>
    <row r="56" spans="1:62" s="8" customFormat="1" ht="13.5" customHeight="1" x14ac:dyDescent="0.2">
      <c r="A56" s="33" t="s">
        <v>183</v>
      </c>
      <c r="B56" s="17" t="s">
        <v>324</v>
      </c>
      <c r="C56" s="17"/>
      <c r="D56" s="15">
        <v>19</v>
      </c>
      <c r="E56" s="15">
        <v>10</v>
      </c>
      <c r="F56" s="15">
        <v>9</v>
      </c>
      <c r="G56" s="10"/>
      <c r="H56" s="10"/>
      <c r="I56" s="5"/>
      <c r="J56" s="10"/>
      <c r="K56" s="10"/>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row>
    <row r="57" spans="1:62" s="8" customFormat="1" ht="13.5" customHeight="1" x14ac:dyDescent="0.2">
      <c r="A57" s="34" t="s">
        <v>131</v>
      </c>
      <c r="B57" s="14"/>
      <c r="C57" s="14"/>
      <c r="D57" s="15">
        <v>0</v>
      </c>
      <c r="E57" s="15">
        <v>0</v>
      </c>
      <c r="F57" s="15">
        <v>0</v>
      </c>
      <c r="G57" s="10"/>
      <c r="H57" s="10"/>
      <c r="I57" s="5"/>
      <c r="J57" s="10"/>
      <c r="K57" s="10"/>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row>
    <row r="58" spans="1:62" ht="1.5" customHeight="1" x14ac:dyDescent="0.2">
      <c r="A58" s="64"/>
      <c r="B58" s="75"/>
      <c r="C58" s="75"/>
      <c r="D58" s="75"/>
      <c r="E58" s="75"/>
      <c r="F58" s="75"/>
    </row>
    <row r="59" spans="1:62" x14ac:dyDescent="0.2">
      <c r="D59" s="19"/>
    </row>
  </sheetData>
  <customSheetViews>
    <customSheetView guid="{09C079DF-E626-4084-A2F6-C76BFDAA1A4F}" showGridLines="0" fitToPage="1" topLeftCell="C1">
      <selection activeCell="L16" sqref="L16"/>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2">
    <mergeCell ref="A8:B8"/>
    <mergeCell ref="A5:F5"/>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Folha122">
    <tabColor rgb="FF0070C0"/>
    <pageSetUpPr fitToPage="1"/>
  </sheetPr>
  <dimension ref="A1:AL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16384" width="9.28515625" style="1"/>
  </cols>
  <sheetData>
    <row r="1" spans="1:38" s="14" customFormat="1" ht="11.1" customHeight="1" x14ac:dyDescent="0.2">
      <c r="A1" s="14" t="s">
        <v>96</v>
      </c>
      <c r="N1" s="23"/>
      <c r="O1" s="23" t="s">
        <v>386</v>
      </c>
    </row>
    <row r="2" spans="1:38" ht="11.1" customHeight="1" x14ac:dyDescent="0.2"/>
    <row r="3" spans="1:38" s="2" customFormat="1" ht="12" customHeight="1" x14ac:dyDescent="0.2">
      <c r="A3" s="28" t="s">
        <v>214</v>
      </c>
    </row>
    <row r="4" spans="1:38" s="2" customFormat="1" ht="11.1" customHeight="1" x14ac:dyDescent="0.2">
      <c r="A4" s="29"/>
    </row>
    <row r="5" spans="1:38" ht="11.1" customHeight="1" x14ac:dyDescent="0.2">
      <c r="A5" s="173">
        <v>2023</v>
      </c>
      <c r="B5" s="173"/>
      <c r="C5" s="173"/>
      <c r="D5" s="173"/>
      <c r="E5" s="173"/>
      <c r="F5" s="173"/>
      <c r="G5" s="173"/>
      <c r="H5" s="173"/>
      <c r="I5" s="173"/>
      <c r="J5" s="173"/>
      <c r="K5" s="173"/>
      <c r="L5" s="173"/>
      <c r="M5" s="173"/>
      <c r="N5" s="173"/>
      <c r="O5" s="173"/>
    </row>
    <row r="6" spans="1:38" ht="11.1" customHeight="1" x14ac:dyDescent="0.2">
      <c r="A6" s="18" t="s">
        <v>321</v>
      </c>
      <c r="C6" s="35"/>
      <c r="K6" s="6"/>
      <c r="L6" s="6"/>
    </row>
    <row r="7" spans="1:38" ht="1.5" customHeight="1" x14ac:dyDescent="0.2">
      <c r="A7" s="69"/>
      <c r="B7" s="70"/>
      <c r="C7" s="11"/>
      <c r="D7" s="70"/>
      <c r="E7" s="70"/>
      <c r="F7" s="70"/>
      <c r="G7" s="70"/>
      <c r="H7" s="70"/>
      <c r="I7" s="70"/>
      <c r="J7" s="70"/>
      <c r="K7" s="70"/>
      <c r="L7" s="70"/>
      <c r="M7" s="70"/>
      <c r="N7" s="70"/>
      <c r="O7" s="70"/>
    </row>
    <row r="8" spans="1:38" ht="57" customHeight="1" x14ac:dyDescent="0.2">
      <c r="A8" s="172" t="s">
        <v>151</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38" ht="1.5" customHeight="1" x14ac:dyDescent="0.2">
      <c r="A9" s="72"/>
      <c r="B9" s="72"/>
      <c r="C9" s="72"/>
      <c r="D9" s="73"/>
      <c r="E9" s="73"/>
      <c r="F9" s="73"/>
      <c r="G9" s="73"/>
      <c r="H9" s="73"/>
      <c r="I9" s="73"/>
      <c r="J9" s="73"/>
      <c r="K9" s="73"/>
      <c r="L9" s="73"/>
      <c r="M9" s="73"/>
      <c r="N9" s="73"/>
      <c r="O9" s="73"/>
    </row>
    <row r="10" spans="1:38" ht="1.5" customHeight="1" x14ac:dyDescent="0.2">
      <c r="A10" s="30"/>
      <c r="B10" s="30"/>
      <c r="C10" s="30"/>
      <c r="D10" s="4"/>
      <c r="E10" s="4"/>
      <c r="F10" s="4"/>
      <c r="G10" s="4"/>
      <c r="H10" s="4"/>
      <c r="I10" s="4"/>
      <c r="J10" s="4"/>
      <c r="K10" s="4"/>
      <c r="L10" s="4"/>
      <c r="M10" s="4"/>
      <c r="N10" s="4"/>
      <c r="O10" s="4"/>
    </row>
    <row r="11" spans="1:38" ht="13.5" customHeight="1" x14ac:dyDescent="0.2">
      <c r="A11" s="32"/>
      <c r="B11" s="27" t="s">
        <v>9</v>
      </c>
      <c r="C11" s="27"/>
      <c r="D11" s="15">
        <v>184607</v>
      </c>
      <c r="E11" s="15">
        <v>3915</v>
      </c>
      <c r="F11" s="15">
        <v>319</v>
      </c>
      <c r="G11" s="15">
        <v>29390</v>
      </c>
      <c r="H11" s="15">
        <v>2856</v>
      </c>
      <c r="I11" s="15">
        <v>329</v>
      </c>
      <c r="J11" s="15">
        <v>5911</v>
      </c>
      <c r="K11" s="15">
        <v>6421</v>
      </c>
      <c r="L11" s="15">
        <v>1044</v>
      </c>
      <c r="M11" s="15">
        <v>1354</v>
      </c>
      <c r="N11" s="15">
        <v>1795</v>
      </c>
      <c r="O11" s="15">
        <v>62167</v>
      </c>
      <c r="P11" s="15"/>
      <c r="Q11" s="14"/>
      <c r="R11" s="14"/>
      <c r="S11" s="14"/>
      <c r="T11" s="14"/>
      <c r="U11" s="14"/>
      <c r="V11" s="14"/>
      <c r="W11" s="14"/>
      <c r="X11" s="14"/>
      <c r="Y11" s="14"/>
      <c r="Z11" s="14"/>
      <c r="AA11" s="14"/>
      <c r="AB11" s="14"/>
      <c r="AC11" s="14"/>
      <c r="AD11" s="14"/>
      <c r="AE11" s="14"/>
      <c r="AF11" s="14"/>
      <c r="AG11" s="14"/>
      <c r="AH11" s="14"/>
      <c r="AI11" s="14"/>
      <c r="AJ11" s="14"/>
      <c r="AK11" s="14"/>
      <c r="AL11" s="14"/>
    </row>
    <row r="12" spans="1:38" s="22" customFormat="1" x14ac:dyDescent="0.2">
      <c r="A12" s="33" t="s">
        <v>163</v>
      </c>
      <c r="B12" s="17" t="s">
        <v>152</v>
      </c>
      <c r="C12" s="17"/>
      <c r="D12" s="15">
        <v>5725</v>
      </c>
      <c r="E12" s="15">
        <v>70</v>
      </c>
      <c r="F12" s="15">
        <v>90</v>
      </c>
      <c r="G12" s="15">
        <v>745</v>
      </c>
      <c r="H12" s="15">
        <v>51</v>
      </c>
      <c r="I12" s="15">
        <v>7</v>
      </c>
      <c r="J12" s="15">
        <v>24</v>
      </c>
      <c r="K12" s="15">
        <v>626</v>
      </c>
      <c r="L12" s="15">
        <v>56</v>
      </c>
      <c r="M12" s="15">
        <v>22</v>
      </c>
      <c r="N12" s="15">
        <v>21</v>
      </c>
      <c r="O12" s="15">
        <v>1775</v>
      </c>
      <c r="P12" s="14"/>
      <c r="Q12" s="14"/>
      <c r="R12" s="14"/>
      <c r="S12" s="14"/>
      <c r="T12" s="14"/>
      <c r="U12" s="14"/>
      <c r="V12" s="14"/>
      <c r="W12" s="14"/>
      <c r="X12" s="14"/>
      <c r="Y12" s="14"/>
      <c r="Z12" s="14"/>
      <c r="AA12" s="14"/>
      <c r="AB12" s="14"/>
      <c r="AC12" s="14"/>
      <c r="AD12" s="14"/>
      <c r="AE12" s="14"/>
      <c r="AF12" s="14"/>
      <c r="AG12" s="14"/>
      <c r="AH12" s="14"/>
      <c r="AI12" s="14"/>
      <c r="AJ12" s="14"/>
      <c r="AK12" s="14"/>
      <c r="AL12" s="14"/>
    </row>
    <row r="13" spans="1:38" s="22" customFormat="1" x14ac:dyDescent="0.2">
      <c r="A13" s="33" t="s">
        <v>164</v>
      </c>
      <c r="B13" s="17" t="s">
        <v>188</v>
      </c>
      <c r="C13" s="17"/>
      <c r="D13" s="15">
        <v>790</v>
      </c>
      <c r="E13" s="15">
        <v>9</v>
      </c>
      <c r="F13" s="15">
        <v>0</v>
      </c>
      <c r="G13" s="15">
        <v>165</v>
      </c>
      <c r="H13" s="15">
        <v>7</v>
      </c>
      <c r="I13" s="15">
        <v>1</v>
      </c>
      <c r="J13" s="15">
        <v>7</v>
      </c>
      <c r="K13" s="15">
        <v>5</v>
      </c>
      <c r="L13" s="15">
        <v>4</v>
      </c>
      <c r="M13" s="15">
        <v>2</v>
      </c>
      <c r="N13" s="15">
        <v>26</v>
      </c>
      <c r="O13" s="15">
        <v>243</v>
      </c>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s="22" customFormat="1" x14ac:dyDescent="0.2">
      <c r="A14" s="33" t="s">
        <v>165</v>
      </c>
      <c r="B14" s="17" t="s">
        <v>153</v>
      </c>
      <c r="C14" s="17"/>
      <c r="D14" s="15">
        <v>42407</v>
      </c>
      <c r="E14" s="15">
        <v>293</v>
      </c>
      <c r="F14" s="15">
        <v>51</v>
      </c>
      <c r="G14" s="15">
        <v>9773</v>
      </c>
      <c r="H14" s="15">
        <v>702</v>
      </c>
      <c r="I14" s="15">
        <v>55</v>
      </c>
      <c r="J14" s="15">
        <v>939</v>
      </c>
      <c r="K14" s="15">
        <v>165</v>
      </c>
      <c r="L14" s="15">
        <v>164</v>
      </c>
      <c r="M14" s="15">
        <v>49</v>
      </c>
      <c r="N14" s="15">
        <v>576</v>
      </c>
      <c r="O14" s="15">
        <v>13478</v>
      </c>
      <c r="P14" s="14"/>
      <c r="Q14" s="14"/>
      <c r="R14" s="14"/>
      <c r="S14" s="14"/>
      <c r="T14" s="14"/>
      <c r="U14" s="14"/>
      <c r="V14" s="14"/>
      <c r="W14" s="14"/>
      <c r="X14" s="14"/>
      <c r="Y14" s="14"/>
      <c r="Z14" s="14"/>
      <c r="AA14" s="14"/>
      <c r="AB14" s="14"/>
      <c r="AC14" s="14"/>
      <c r="AD14" s="14"/>
      <c r="AE14" s="14"/>
      <c r="AF14" s="14"/>
      <c r="AG14" s="14"/>
      <c r="AH14" s="14"/>
      <c r="AI14" s="14"/>
      <c r="AJ14" s="14"/>
      <c r="AK14" s="14"/>
      <c r="AL14" s="14"/>
    </row>
    <row r="15" spans="1:38" s="148" customFormat="1" ht="13.5" hidden="1" customHeight="1" outlineLevel="1" x14ac:dyDescent="0.2">
      <c r="A15" s="33"/>
      <c r="B15" s="42" t="s">
        <v>983</v>
      </c>
      <c r="C15" s="17"/>
      <c r="D15" s="15">
        <v>5308</v>
      </c>
      <c r="E15" s="15">
        <v>63</v>
      </c>
      <c r="F15" s="15">
        <v>6</v>
      </c>
      <c r="G15" s="15">
        <v>618</v>
      </c>
      <c r="H15" s="15">
        <v>162</v>
      </c>
      <c r="I15" s="15">
        <v>7</v>
      </c>
      <c r="J15" s="15">
        <v>133</v>
      </c>
      <c r="K15" s="15">
        <v>55</v>
      </c>
      <c r="L15" s="15">
        <v>27</v>
      </c>
      <c r="M15" s="15">
        <v>6</v>
      </c>
      <c r="N15" s="15">
        <v>40</v>
      </c>
      <c r="O15" s="15">
        <v>1784</v>
      </c>
    </row>
    <row r="16" spans="1:38" s="148" customFormat="1" ht="13.5" hidden="1" customHeight="1" outlineLevel="1" x14ac:dyDescent="0.2">
      <c r="A16" s="33"/>
      <c r="B16" s="42" t="s">
        <v>984</v>
      </c>
      <c r="C16" s="17"/>
      <c r="D16" s="15">
        <v>874</v>
      </c>
      <c r="E16" s="15">
        <v>7</v>
      </c>
      <c r="F16" s="15">
        <v>2</v>
      </c>
      <c r="G16" s="15">
        <v>88</v>
      </c>
      <c r="H16" s="15">
        <v>42</v>
      </c>
      <c r="I16" s="15">
        <v>1</v>
      </c>
      <c r="J16" s="15">
        <v>8</v>
      </c>
      <c r="K16" s="15">
        <v>19</v>
      </c>
      <c r="L16" s="15">
        <v>6</v>
      </c>
      <c r="M16" s="15">
        <v>2</v>
      </c>
      <c r="N16" s="15">
        <v>3</v>
      </c>
      <c r="O16" s="15">
        <v>278</v>
      </c>
    </row>
    <row r="17" spans="1:15" s="148" customFormat="1" ht="13.5" hidden="1" customHeight="1" outlineLevel="1" x14ac:dyDescent="0.2">
      <c r="A17" s="33"/>
      <c r="B17" s="42" t="s">
        <v>985</v>
      </c>
      <c r="C17" s="17"/>
      <c r="D17" s="15">
        <v>7</v>
      </c>
      <c r="E17" s="15">
        <v>1</v>
      </c>
      <c r="F17" s="15">
        <v>0</v>
      </c>
      <c r="G17" s="15">
        <v>0</v>
      </c>
      <c r="H17" s="15">
        <v>1</v>
      </c>
      <c r="I17" s="15">
        <v>0</v>
      </c>
      <c r="J17" s="15">
        <v>0</v>
      </c>
      <c r="K17" s="15">
        <v>0</v>
      </c>
      <c r="L17" s="15">
        <v>0</v>
      </c>
      <c r="M17" s="15">
        <v>0</v>
      </c>
      <c r="N17" s="15">
        <v>0</v>
      </c>
      <c r="O17" s="15">
        <v>2</v>
      </c>
    </row>
    <row r="18" spans="1:15" s="148" customFormat="1" ht="13.5" hidden="1" customHeight="1" outlineLevel="1" x14ac:dyDescent="0.2">
      <c r="A18" s="33"/>
      <c r="B18" s="42" t="s">
        <v>986</v>
      </c>
      <c r="C18" s="17"/>
      <c r="D18" s="15">
        <v>1936</v>
      </c>
      <c r="E18" s="15">
        <v>12</v>
      </c>
      <c r="F18" s="15">
        <v>1</v>
      </c>
      <c r="G18" s="15">
        <v>408</v>
      </c>
      <c r="H18" s="15">
        <v>27</v>
      </c>
      <c r="I18" s="15">
        <v>3</v>
      </c>
      <c r="J18" s="15">
        <v>29</v>
      </c>
      <c r="K18" s="15">
        <v>3</v>
      </c>
      <c r="L18" s="15">
        <v>8</v>
      </c>
      <c r="M18" s="15">
        <v>4</v>
      </c>
      <c r="N18" s="15">
        <v>15</v>
      </c>
      <c r="O18" s="15">
        <v>641</v>
      </c>
    </row>
    <row r="19" spans="1:15" s="148" customFormat="1" ht="13.5" hidden="1" customHeight="1" outlineLevel="1" x14ac:dyDescent="0.2">
      <c r="A19" s="33"/>
      <c r="B19" s="42" t="s">
        <v>987</v>
      </c>
      <c r="C19" s="17"/>
      <c r="D19" s="15">
        <v>1284</v>
      </c>
      <c r="E19" s="15">
        <v>6</v>
      </c>
      <c r="F19" s="15">
        <v>0</v>
      </c>
      <c r="G19" s="15">
        <v>198</v>
      </c>
      <c r="H19" s="15">
        <v>9</v>
      </c>
      <c r="I19" s="15">
        <v>0</v>
      </c>
      <c r="J19" s="15">
        <v>45</v>
      </c>
      <c r="K19" s="15">
        <v>4</v>
      </c>
      <c r="L19" s="15">
        <v>2</v>
      </c>
      <c r="M19" s="15">
        <v>3</v>
      </c>
      <c r="N19" s="15">
        <v>13</v>
      </c>
      <c r="O19" s="15">
        <v>445</v>
      </c>
    </row>
    <row r="20" spans="1:15" s="148" customFormat="1" ht="13.5" hidden="1" customHeight="1" outlineLevel="1" x14ac:dyDescent="0.2">
      <c r="A20" s="33"/>
      <c r="B20" s="42" t="s">
        <v>988</v>
      </c>
      <c r="C20" s="17"/>
      <c r="D20" s="15">
        <v>1353</v>
      </c>
      <c r="E20" s="15">
        <v>4</v>
      </c>
      <c r="F20" s="15">
        <v>0</v>
      </c>
      <c r="G20" s="15">
        <v>224</v>
      </c>
      <c r="H20" s="15">
        <v>32</v>
      </c>
      <c r="I20" s="15">
        <v>2</v>
      </c>
      <c r="J20" s="15">
        <v>25</v>
      </c>
      <c r="K20" s="15">
        <v>4</v>
      </c>
      <c r="L20" s="15">
        <v>5</v>
      </c>
      <c r="M20" s="15">
        <v>1</v>
      </c>
      <c r="N20" s="15">
        <v>37</v>
      </c>
      <c r="O20" s="15">
        <v>419</v>
      </c>
    </row>
    <row r="21" spans="1:15" s="148" customFormat="1" ht="13.5" hidden="1" customHeight="1" outlineLevel="1" x14ac:dyDescent="0.2">
      <c r="A21" s="33"/>
      <c r="B21" s="14" t="s">
        <v>989</v>
      </c>
      <c r="C21" s="17"/>
      <c r="D21" s="15">
        <v>2441</v>
      </c>
      <c r="E21" s="15">
        <v>16</v>
      </c>
      <c r="F21" s="15">
        <v>1</v>
      </c>
      <c r="G21" s="15">
        <v>566</v>
      </c>
      <c r="H21" s="15">
        <v>13</v>
      </c>
      <c r="I21" s="15">
        <v>2</v>
      </c>
      <c r="J21" s="15">
        <v>57</v>
      </c>
      <c r="K21" s="15">
        <v>20</v>
      </c>
      <c r="L21" s="15">
        <v>7</v>
      </c>
      <c r="M21" s="15">
        <v>2</v>
      </c>
      <c r="N21" s="15">
        <v>25</v>
      </c>
      <c r="O21" s="15">
        <v>842</v>
      </c>
    </row>
    <row r="22" spans="1:15" s="148" customFormat="1" ht="13.5" hidden="1" customHeight="1" outlineLevel="1" x14ac:dyDescent="0.2">
      <c r="A22" s="33"/>
      <c r="B22" s="14" t="s">
        <v>990</v>
      </c>
      <c r="C22" s="17"/>
      <c r="D22" s="15">
        <v>687</v>
      </c>
      <c r="E22" s="15">
        <v>3</v>
      </c>
      <c r="F22" s="15">
        <v>1</v>
      </c>
      <c r="G22" s="15">
        <v>114</v>
      </c>
      <c r="H22" s="15">
        <v>16</v>
      </c>
      <c r="I22" s="15">
        <v>0</v>
      </c>
      <c r="J22" s="15">
        <v>9</v>
      </c>
      <c r="K22" s="15">
        <v>2</v>
      </c>
      <c r="L22" s="15">
        <v>2</v>
      </c>
      <c r="M22" s="15">
        <v>1</v>
      </c>
      <c r="N22" s="15">
        <v>1</v>
      </c>
      <c r="O22" s="15">
        <v>237</v>
      </c>
    </row>
    <row r="23" spans="1:15" s="148" customFormat="1" ht="13.5" hidden="1" customHeight="1" outlineLevel="1" x14ac:dyDescent="0.2">
      <c r="A23" s="33"/>
      <c r="B23" s="14" t="s">
        <v>991</v>
      </c>
      <c r="C23" s="17"/>
      <c r="D23" s="15">
        <v>453</v>
      </c>
      <c r="E23" s="15">
        <v>1</v>
      </c>
      <c r="F23" s="15">
        <v>0</v>
      </c>
      <c r="G23" s="15">
        <v>82</v>
      </c>
      <c r="H23" s="15">
        <v>1</v>
      </c>
      <c r="I23" s="15">
        <v>1</v>
      </c>
      <c r="J23" s="15">
        <v>15</v>
      </c>
      <c r="K23" s="15">
        <v>0</v>
      </c>
      <c r="L23" s="15">
        <v>2</v>
      </c>
      <c r="M23" s="15">
        <v>0</v>
      </c>
      <c r="N23" s="15">
        <v>12</v>
      </c>
      <c r="O23" s="15">
        <v>144</v>
      </c>
    </row>
    <row r="24" spans="1:15" s="148" customFormat="1" ht="13.5" hidden="1" customHeight="1" outlineLevel="1" x14ac:dyDescent="0.2">
      <c r="A24" s="33"/>
      <c r="B24" s="14" t="s">
        <v>992</v>
      </c>
      <c r="C24" s="17"/>
      <c r="D24" s="15">
        <v>20</v>
      </c>
      <c r="E24" s="15">
        <v>0</v>
      </c>
      <c r="F24" s="15">
        <v>0</v>
      </c>
      <c r="G24" s="15">
        <v>1</v>
      </c>
      <c r="H24" s="15">
        <v>0</v>
      </c>
      <c r="I24" s="15">
        <v>0</v>
      </c>
      <c r="J24" s="15">
        <v>0</v>
      </c>
      <c r="K24" s="15">
        <v>0</v>
      </c>
      <c r="L24" s="15">
        <v>0</v>
      </c>
      <c r="M24" s="15">
        <v>0</v>
      </c>
      <c r="N24" s="15">
        <v>0</v>
      </c>
      <c r="O24" s="15">
        <v>10</v>
      </c>
    </row>
    <row r="25" spans="1:15" s="148" customFormat="1" ht="13.5" hidden="1" customHeight="1" outlineLevel="1" x14ac:dyDescent="0.2">
      <c r="A25" s="33"/>
      <c r="B25" s="14" t="s">
        <v>993</v>
      </c>
      <c r="C25" s="17"/>
      <c r="D25" s="15">
        <v>613</v>
      </c>
      <c r="E25" s="15">
        <v>5</v>
      </c>
      <c r="F25" s="15">
        <v>1</v>
      </c>
      <c r="G25" s="15">
        <v>79</v>
      </c>
      <c r="H25" s="15">
        <v>39</v>
      </c>
      <c r="I25" s="15">
        <v>0</v>
      </c>
      <c r="J25" s="15">
        <v>8</v>
      </c>
      <c r="K25" s="15">
        <v>3</v>
      </c>
      <c r="L25" s="15">
        <v>4</v>
      </c>
      <c r="M25" s="15">
        <v>0</v>
      </c>
      <c r="N25" s="15">
        <v>3</v>
      </c>
      <c r="O25" s="15">
        <v>228</v>
      </c>
    </row>
    <row r="26" spans="1:15" s="148" customFormat="1" ht="13.5" hidden="1" customHeight="1" outlineLevel="1" x14ac:dyDescent="0.2">
      <c r="A26" s="33"/>
      <c r="B26" s="14" t="s">
        <v>994</v>
      </c>
      <c r="C26" s="17"/>
      <c r="D26" s="15">
        <v>308</v>
      </c>
      <c r="E26" s="15">
        <v>3</v>
      </c>
      <c r="F26" s="15">
        <v>0</v>
      </c>
      <c r="G26" s="15">
        <v>56</v>
      </c>
      <c r="H26" s="15">
        <v>17</v>
      </c>
      <c r="I26" s="15">
        <v>0</v>
      </c>
      <c r="J26" s="15">
        <v>6</v>
      </c>
      <c r="K26" s="15">
        <v>0</v>
      </c>
      <c r="L26" s="15">
        <v>0</v>
      </c>
      <c r="M26" s="15">
        <v>0</v>
      </c>
      <c r="N26" s="15">
        <v>3</v>
      </c>
      <c r="O26" s="15">
        <v>105</v>
      </c>
    </row>
    <row r="27" spans="1:15" s="148" customFormat="1" ht="13.5" hidden="1" customHeight="1" outlineLevel="1" x14ac:dyDescent="0.2">
      <c r="A27" s="33"/>
      <c r="B27" s="14" t="s">
        <v>995</v>
      </c>
      <c r="C27" s="17"/>
      <c r="D27" s="15">
        <v>1870</v>
      </c>
      <c r="E27" s="15">
        <v>5</v>
      </c>
      <c r="F27" s="15">
        <v>4</v>
      </c>
      <c r="G27" s="15">
        <v>362</v>
      </c>
      <c r="H27" s="15">
        <v>43</v>
      </c>
      <c r="I27" s="15">
        <v>2</v>
      </c>
      <c r="J27" s="15">
        <v>12</v>
      </c>
      <c r="K27" s="15">
        <v>6</v>
      </c>
      <c r="L27" s="15">
        <v>13</v>
      </c>
      <c r="M27" s="15">
        <v>1</v>
      </c>
      <c r="N27" s="15">
        <v>26</v>
      </c>
      <c r="O27" s="15">
        <v>593</v>
      </c>
    </row>
    <row r="28" spans="1:15" s="148" customFormat="1" ht="13.5" hidden="1" customHeight="1" outlineLevel="1" x14ac:dyDescent="0.2">
      <c r="A28" s="33"/>
      <c r="B28" s="42" t="s">
        <v>996</v>
      </c>
      <c r="C28" s="17"/>
      <c r="D28" s="15">
        <v>3638</v>
      </c>
      <c r="E28" s="15">
        <v>34</v>
      </c>
      <c r="F28" s="15">
        <v>4</v>
      </c>
      <c r="G28" s="15">
        <v>1111</v>
      </c>
      <c r="H28" s="15">
        <v>32</v>
      </c>
      <c r="I28" s="15">
        <v>3</v>
      </c>
      <c r="J28" s="15">
        <v>35</v>
      </c>
      <c r="K28" s="15">
        <v>9</v>
      </c>
      <c r="L28" s="15">
        <v>13</v>
      </c>
      <c r="M28" s="15">
        <v>0</v>
      </c>
      <c r="N28" s="15">
        <v>84</v>
      </c>
      <c r="O28" s="15">
        <v>1076</v>
      </c>
    </row>
    <row r="29" spans="1:15" s="148" customFormat="1" ht="13.5" hidden="1" customHeight="1" outlineLevel="1" x14ac:dyDescent="0.2">
      <c r="A29" s="33"/>
      <c r="B29" s="14" t="s">
        <v>997</v>
      </c>
      <c r="C29" s="17"/>
      <c r="D29" s="15">
        <v>934</v>
      </c>
      <c r="E29" s="15">
        <v>6</v>
      </c>
      <c r="F29" s="15">
        <v>0</v>
      </c>
      <c r="G29" s="15">
        <v>308</v>
      </c>
      <c r="H29" s="15">
        <v>25</v>
      </c>
      <c r="I29" s="15">
        <v>1</v>
      </c>
      <c r="J29" s="15">
        <v>3</v>
      </c>
      <c r="K29" s="15">
        <v>2</v>
      </c>
      <c r="L29" s="15">
        <v>2</v>
      </c>
      <c r="M29" s="15">
        <v>2</v>
      </c>
      <c r="N29" s="15">
        <v>5</v>
      </c>
      <c r="O29" s="15">
        <v>275</v>
      </c>
    </row>
    <row r="30" spans="1:15" s="148" customFormat="1" ht="13.5" hidden="1" customHeight="1" outlineLevel="1" x14ac:dyDescent="0.2">
      <c r="A30" s="33"/>
      <c r="B30" s="14" t="s">
        <v>998</v>
      </c>
      <c r="C30" s="17"/>
      <c r="D30" s="15">
        <v>9367</v>
      </c>
      <c r="E30" s="15">
        <v>55</v>
      </c>
      <c r="F30" s="15">
        <v>2</v>
      </c>
      <c r="G30" s="15">
        <v>2803</v>
      </c>
      <c r="H30" s="15">
        <v>89</v>
      </c>
      <c r="I30" s="15">
        <v>15</v>
      </c>
      <c r="J30" s="15">
        <v>57</v>
      </c>
      <c r="K30" s="15">
        <v>14</v>
      </c>
      <c r="L30" s="15">
        <v>28</v>
      </c>
      <c r="M30" s="15">
        <v>14</v>
      </c>
      <c r="N30" s="15">
        <v>159</v>
      </c>
      <c r="O30" s="15">
        <v>2927</v>
      </c>
    </row>
    <row r="31" spans="1:15" s="148" customFormat="1" ht="13.5" hidden="1" customHeight="1" outlineLevel="1" x14ac:dyDescent="0.2">
      <c r="A31" s="33"/>
      <c r="B31" s="14" t="s">
        <v>999</v>
      </c>
      <c r="C31" s="17"/>
      <c r="D31" s="15">
        <v>279</v>
      </c>
      <c r="E31" s="15">
        <v>0</v>
      </c>
      <c r="F31" s="15">
        <v>1</v>
      </c>
      <c r="G31" s="15">
        <v>60</v>
      </c>
      <c r="H31" s="15">
        <v>5</v>
      </c>
      <c r="I31" s="15">
        <v>0</v>
      </c>
      <c r="J31" s="15">
        <v>5</v>
      </c>
      <c r="K31" s="15">
        <v>0</v>
      </c>
      <c r="L31" s="15">
        <v>3</v>
      </c>
      <c r="M31" s="15">
        <v>1</v>
      </c>
      <c r="N31" s="15">
        <v>2</v>
      </c>
      <c r="O31" s="15">
        <v>65</v>
      </c>
    </row>
    <row r="32" spans="1:15" s="148" customFormat="1" ht="13.5" hidden="1" customHeight="1" outlineLevel="1" x14ac:dyDescent="0.2">
      <c r="A32" s="33"/>
      <c r="B32" s="42" t="s">
        <v>1000</v>
      </c>
      <c r="C32" s="17"/>
      <c r="D32" s="15">
        <v>956</v>
      </c>
      <c r="E32" s="15">
        <v>4</v>
      </c>
      <c r="F32" s="15">
        <v>1</v>
      </c>
      <c r="G32" s="15">
        <v>220</v>
      </c>
      <c r="H32" s="15">
        <v>8</v>
      </c>
      <c r="I32" s="15">
        <v>1</v>
      </c>
      <c r="J32" s="15">
        <v>18</v>
      </c>
      <c r="K32" s="15">
        <v>0</v>
      </c>
      <c r="L32" s="15">
        <v>6</v>
      </c>
      <c r="M32" s="15">
        <v>2</v>
      </c>
      <c r="N32" s="15">
        <v>4</v>
      </c>
      <c r="O32" s="15">
        <v>300</v>
      </c>
    </row>
    <row r="33" spans="1:38" s="148" customFormat="1" ht="13.5" hidden="1" customHeight="1" outlineLevel="1" x14ac:dyDescent="0.2">
      <c r="A33" s="33"/>
      <c r="B33" s="42" t="s">
        <v>1001</v>
      </c>
      <c r="C33" s="17"/>
      <c r="D33" s="15">
        <v>2193</v>
      </c>
      <c r="E33" s="15">
        <v>12</v>
      </c>
      <c r="F33" s="15">
        <v>2</v>
      </c>
      <c r="G33" s="15">
        <v>656</v>
      </c>
      <c r="H33" s="15">
        <v>26</v>
      </c>
      <c r="I33" s="15">
        <v>4</v>
      </c>
      <c r="J33" s="15">
        <v>13</v>
      </c>
      <c r="K33" s="15">
        <v>4</v>
      </c>
      <c r="L33" s="15">
        <v>6</v>
      </c>
      <c r="M33" s="15">
        <v>3</v>
      </c>
      <c r="N33" s="15">
        <v>71</v>
      </c>
      <c r="O33" s="15">
        <v>693</v>
      </c>
    </row>
    <row r="34" spans="1:38" s="148" customFormat="1" ht="13.5" hidden="1" customHeight="1" outlineLevel="1" x14ac:dyDescent="0.2">
      <c r="A34" s="33"/>
      <c r="B34" s="14" t="s">
        <v>1002</v>
      </c>
      <c r="C34" s="17"/>
      <c r="D34" s="15">
        <v>1821</v>
      </c>
      <c r="E34" s="15">
        <v>18</v>
      </c>
      <c r="F34" s="15">
        <v>3</v>
      </c>
      <c r="G34" s="15">
        <v>503</v>
      </c>
      <c r="H34" s="15">
        <v>18</v>
      </c>
      <c r="I34" s="15">
        <v>3</v>
      </c>
      <c r="J34" s="15">
        <v>20</v>
      </c>
      <c r="K34" s="15">
        <v>2</v>
      </c>
      <c r="L34" s="15">
        <v>6</v>
      </c>
      <c r="M34" s="15">
        <v>0</v>
      </c>
      <c r="N34" s="15">
        <v>30</v>
      </c>
      <c r="O34" s="15">
        <v>570</v>
      </c>
    </row>
    <row r="35" spans="1:38" s="148" customFormat="1" ht="13.5" hidden="1" customHeight="1" outlineLevel="1" x14ac:dyDescent="0.2">
      <c r="A35" s="33"/>
      <c r="B35" s="42" t="s">
        <v>1003</v>
      </c>
      <c r="C35" s="17"/>
      <c r="D35" s="15">
        <v>622</v>
      </c>
      <c r="E35" s="15">
        <v>5</v>
      </c>
      <c r="F35" s="15">
        <v>13</v>
      </c>
      <c r="G35" s="15">
        <v>148</v>
      </c>
      <c r="H35" s="15">
        <v>14</v>
      </c>
      <c r="I35" s="15">
        <v>2</v>
      </c>
      <c r="J35" s="15">
        <v>11</v>
      </c>
      <c r="K35" s="15">
        <v>2</v>
      </c>
      <c r="L35" s="15">
        <v>5</v>
      </c>
      <c r="M35" s="15">
        <v>1</v>
      </c>
      <c r="N35" s="15">
        <v>11</v>
      </c>
      <c r="O35" s="15">
        <v>166</v>
      </c>
    </row>
    <row r="36" spans="1:38" s="148" customFormat="1" ht="13.5" hidden="1" customHeight="1" outlineLevel="1" x14ac:dyDescent="0.2">
      <c r="A36" s="33"/>
      <c r="B36" s="42" t="s">
        <v>1004</v>
      </c>
      <c r="C36" s="17"/>
      <c r="D36" s="15">
        <v>2773</v>
      </c>
      <c r="E36" s="15">
        <v>16</v>
      </c>
      <c r="F36" s="15">
        <v>0</v>
      </c>
      <c r="G36" s="15">
        <v>624</v>
      </c>
      <c r="H36" s="15">
        <v>27</v>
      </c>
      <c r="I36" s="15">
        <v>2</v>
      </c>
      <c r="J36" s="15">
        <v>365</v>
      </c>
      <c r="K36" s="15">
        <v>8</v>
      </c>
      <c r="L36" s="15">
        <v>5</v>
      </c>
      <c r="M36" s="15">
        <v>1</v>
      </c>
      <c r="N36" s="15">
        <v>23</v>
      </c>
      <c r="O36" s="15">
        <v>826</v>
      </c>
    </row>
    <row r="37" spans="1:38" s="148" customFormat="1" ht="13.5" hidden="1" customHeight="1" outlineLevel="1" x14ac:dyDescent="0.2">
      <c r="A37" s="33"/>
      <c r="B37" s="42" t="s">
        <v>1005</v>
      </c>
      <c r="C37" s="17"/>
      <c r="D37" s="15">
        <v>663</v>
      </c>
      <c r="E37" s="15">
        <v>4</v>
      </c>
      <c r="F37" s="15">
        <v>0</v>
      </c>
      <c r="G37" s="15">
        <v>155</v>
      </c>
      <c r="H37" s="15">
        <v>9</v>
      </c>
      <c r="I37" s="15">
        <v>1</v>
      </c>
      <c r="J37" s="15">
        <v>19</v>
      </c>
      <c r="K37" s="15">
        <v>4</v>
      </c>
      <c r="L37" s="15">
        <v>3</v>
      </c>
      <c r="M37" s="15">
        <v>0</v>
      </c>
      <c r="N37" s="15">
        <v>3</v>
      </c>
      <c r="O37" s="15">
        <v>203</v>
      </c>
    </row>
    <row r="38" spans="1:38" s="148" customFormat="1" ht="13.5" hidden="1" customHeight="1" outlineLevel="1" x14ac:dyDescent="0.2">
      <c r="A38" s="33"/>
      <c r="B38" s="14" t="s">
        <v>1006</v>
      </c>
      <c r="C38" s="17"/>
      <c r="D38" s="15">
        <v>2007</v>
      </c>
      <c r="E38" s="15">
        <v>13</v>
      </c>
      <c r="F38" s="15">
        <v>9</v>
      </c>
      <c r="G38" s="15">
        <v>389</v>
      </c>
      <c r="H38" s="15">
        <v>47</v>
      </c>
      <c r="I38" s="15">
        <v>5</v>
      </c>
      <c r="J38" s="15">
        <v>46</v>
      </c>
      <c r="K38" s="15">
        <v>4</v>
      </c>
      <c r="L38" s="15">
        <v>11</v>
      </c>
      <c r="M38" s="15">
        <v>5</v>
      </c>
      <c r="N38" s="15">
        <v>6</v>
      </c>
      <c r="O38" s="15">
        <v>649</v>
      </c>
    </row>
    <row r="39" spans="1:38" s="22" customFormat="1" collapsed="1" x14ac:dyDescent="0.2">
      <c r="A39" s="33" t="s">
        <v>166</v>
      </c>
      <c r="B39" s="17" t="s">
        <v>189</v>
      </c>
      <c r="C39" s="17"/>
      <c r="D39" s="15">
        <v>251</v>
      </c>
      <c r="E39" s="15">
        <v>5</v>
      </c>
      <c r="F39" s="15">
        <v>0</v>
      </c>
      <c r="G39" s="15">
        <v>19</v>
      </c>
      <c r="H39" s="15">
        <v>5</v>
      </c>
      <c r="I39" s="15">
        <v>1</v>
      </c>
      <c r="J39" s="15">
        <v>4</v>
      </c>
      <c r="K39" s="15">
        <v>4</v>
      </c>
      <c r="L39" s="15">
        <v>1</v>
      </c>
      <c r="M39" s="15">
        <v>2</v>
      </c>
      <c r="N39" s="15">
        <v>0</v>
      </c>
      <c r="O39" s="15">
        <v>126</v>
      </c>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s="22" customFormat="1" ht="22.5" x14ac:dyDescent="0.2">
      <c r="A40" s="33" t="s">
        <v>167</v>
      </c>
      <c r="B40" s="17" t="s">
        <v>159</v>
      </c>
      <c r="C40" s="17"/>
      <c r="D40" s="15">
        <v>2847</v>
      </c>
      <c r="E40" s="15">
        <v>160</v>
      </c>
      <c r="F40" s="15">
        <v>2</v>
      </c>
      <c r="G40" s="15">
        <v>385</v>
      </c>
      <c r="H40" s="15">
        <v>50</v>
      </c>
      <c r="I40" s="15">
        <v>6</v>
      </c>
      <c r="J40" s="15">
        <v>39</v>
      </c>
      <c r="K40" s="15">
        <v>75</v>
      </c>
      <c r="L40" s="15">
        <v>171</v>
      </c>
      <c r="M40" s="15">
        <v>5</v>
      </c>
      <c r="N40" s="15">
        <v>27</v>
      </c>
      <c r="O40" s="15">
        <v>769</v>
      </c>
      <c r="P40" s="14"/>
      <c r="Q40" s="14"/>
      <c r="R40" s="14"/>
      <c r="S40" s="14"/>
      <c r="T40" s="14"/>
      <c r="U40" s="14"/>
      <c r="V40" s="14"/>
      <c r="W40" s="14"/>
      <c r="X40" s="14"/>
      <c r="Y40" s="14"/>
      <c r="Z40" s="14"/>
      <c r="AA40" s="14"/>
      <c r="AB40" s="14"/>
      <c r="AC40" s="14"/>
      <c r="AD40" s="14"/>
      <c r="AE40" s="14"/>
      <c r="AF40" s="14"/>
      <c r="AG40" s="14"/>
      <c r="AH40" s="14"/>
      <c r="AI40" s="14"/>
      <c r="AJ40" s="14"/>
      <c r="AK40" s="14"/>
      <c r="AL40" s="14"/>
    </row>
    <row r="41" spans="1:38" s="22" customFormat="1" x14ac:dyDescent="0.2">
      <c r="A41" s="33" t="s">
        <v>168</v>
      </c>
      <c r="B41" s="17" t="s">
        <v>154</v>
      </c>
      <c r="C41" s="17"/>
      <c r="D41" s="15">
        <v>29681</v>
      </c>
      <c r="E41" s="15">
        <v>293</v>
      </c>
      <c r="F41" s="15">
        <v>6</v>
      </c>
      <c r="G41" s="15">
        <v>6435</v>
      </c>
      <c r="H41" s="15">
        <v>206</v>
      </c>
      <c r="I41" s="15">
        <v>39</v>
      </c>
      <c r="J41" s="15">
        <v>208</v>
      </c>
      <c r="K41" s="15">
        <v>138</v>
      </c>
      <c r="L41" s="15">
        <v>81</v>
      </c>
      <c r="M41" s="15">
        <v>68</v>
      </c>
      <c r="N41" s="15">
        <v>267</v>
      </c>
      <c r="O41" s="15">
        <v>10095</v>
      </c>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s="22" customFormat="1" ht="22.5" x14ac:dyDescent="0.2">
      <c r="A42" s="33" t="s">
        <v>169</v>
      </c>
      <c r="B42" s="17" t="s">
        <v>155</v>
      </c>
      <c r="C42" s="17"/>
      <c r="D42" s="15">
        <v>24720</v>
      </c>
      <c r="E42" s="15">
        <v>651</v>
      </c>
      <c r="F42" s="15">
        <v>12</v>
      </c>
      <c r="G42" s="15">
        <v>4859</v>
      </c>
      <c r="H42" s="15">
        <v>246</v>
      </c>
      <c r="I42" s="15">
        <v>36</v>
      </c>
      <c r="J42" s="15">
        <v>772</v>
      </c>
      <c r="K42" s="15">
        <v>209</v>
      </c>
      <c r="L42" s="15">
        <v>128</v>
      </c>
      <c r="M42" s="15">
        <v>34</v>
      </c>
      <c r="N42" s="15">
        <v>249</v>
      </c>
      <c r="O42" s="15">
        <v>7530</v>
      </c>
      <c r="P42" s="14"/>
      <c r="Q42" s="14"/>
      <c r="R42" s="14"/>
      <c r="S42" s="14"/>
      <c r="T42" s="14"/>
      <c r="U42" s="14"/>
      <c r="V42" s="14"/>
      <c r="W42" s="14"/>
      <c r="X42" s="14"/>
      <c r="Y42" s="14"/>
      <c r="Z42" s="14"/>
      <c r="AA42" s="14"/>
      <c r="AB42" s="14"/>
      <c r="AC42" s="14"/>
      <c r="AD42" s="14"/>
      <c r="AE42" s="14"/>
      <c r="AF42" s="14"/>
      <c r="AG42" s="14"/>
      <c r="AH42" s="14"/>
      <c r="AI42" s="14"/>
      <c r="AJ42" s="14"/>
      <c r="AK42" s="14"/>
      <c r="AL42" s="14"/>
    </row>
    <row r="43" spans="1:38" s="22" customFormat="1" x14ac:dyDescent="0.2">
      <c r="A43" s="33" t="s">
        <v>170</v>
      </c>
      <c r="B43" s="17" t="s">
        <v>156</v>
      </c>
      <c r="C43" s="17"/>
      <c r="D43" s="15">
        <v>10155</v>
      </c>
      <c r="E43" s="15">
        <v>812</v>
      </c>
      <c r="F43" s="15">
        <v>74</v>
      </c>
      <c r="G43" s="15">
        <v>1342</v>
      </c>
      <c r="H43" s="15">
        <v>124</v>
      </c>
      <c r="I43" s="15">
        <v>23</v>
      </c>
      <c r="J43" s="15">
        <v>111</v>
      </c>
      <c r="K43" s="15">
        <v>165</v>
      </c>
      <c r="L43" s="15">
        <v>18</v>
      </c>
      <c r="M43" s="15">
        <v>1027</v>
      </c>
      <c r="N43" s="15">
        <v>75</v>
      </c>
      <c r="O43" s="15">
        <v>3707</v>
      </c>
      <c r="P43" s="14"/>
      <c r="Q43" s="14"/>
      <c r="R43" s="14"/>
      <c r="S43" s="14"/>
      <c r="T43" s="14"/>
      <c r="U43" s="14"/>
      <c r="V43" s="14"/>
      <c r="W43" s="14"/>
      <c r="X43" s="14"/>
      <c r="Y43" s="14"/>
      <c r="Z43" s="14"/>
      <c r="AA43" s="14"/>
      <c r="AB43" s="14"/>
      <c r="AC43" s="14"/>
      <c r="AD43" s="14"/>
      <c r="AE43" s="14"/>
      <c r="AF43" s="14"/>
      <c r="AG43" s="14"/>
      <c r="AH43" s="14"/>
      <c r="AI43" s="14"/>
      <c r="AJ43" s="14"/>
      <c r="AK43" s="14"/>
      <c r="AL43" s="14"/>
    </row>
    <row r="44" spans="1:38" s="22" customFormat="1" x14ac:dyDescent="0.2">
      <c r="A44" s="33" t="s">
        <v>171</v>
      </c>
      <c r="B44" s="17" t="s">
        <v>157</v>
      </c>
      <c r="C44" s="17"/>
      <c r="D44" s="15">
        <v>12472</v>
      </c>
      <c r="E44" s="15">
        <v>700</v>
      </c>
      <c r="F44" s="15">
        <v>4</v>
      </c>
      <c r="G44" s="15">
        <v>1043</v>
      </c>
      <c r="H44" s="15">
        <v>492</v>
      </c>
      <c r="I44" s="15">
        <v>20</v>
      </c>
      <c r="J44" s="15">
        <v>933</v>
      </c>
      <c r="K44" s="15">
        <v>89</v>
      </c>
      <c r="L44" s="15">
        <v>74</v>
      </c>
      <c r="M44" s="15">
        <v>32</v>
      </c>
      <c r="N44" s="15">
        <v>134</v>
      </c>
      <c r="O44" s="15">
        <v>4146</v>
      </c>
      <c r="P44" s="14"/>
      <c r="Q44" s="14"/>
      <c r="R44" s="14"/>
      <c r="S44" s="14"/>
      <c r="T44" s="14"/>
      <c r="U44" s="14"/>
      <c r="V44" s="14"/>
      <c r="W44" s="14"/>
      <c r="X44" s="14"/>
      <c r="Y44" s="14"/>
      <c r="Z44" s="14"/>
      <c r="AA44" s="14"/>
      <c r="AB44" s="14"/>
      <c r="AC44" s="14"/>
      <c r="AD44" s="14"/>
      <c r="AE44" s="14"/>
      <c r="AF44" s="14"/>
      <c r="AG44" s="14"/>
      <c r="AH44" s="14"/>
      <c r="AI44" s="14"/>
      <c r="AJ44" s="14"/>
      <c r="AK44" s="14"/>
      <c r="AL44" s="14"/>
    </row>
    <row r="45" spans="1:38" s="22" customFormat="1" x14ac:dyDescent="0.2">
      <c r="A45" s="33" t="s">
        <v>172</v>
      </c>
      <c r="B45" s="17" t="s">
        <v>190</v>
      </c>
      <c r="C45" s="17"/>
      <c r="D45" s="15">
        <v>795</v>
      </c>
      <c r="E45" s="15">
        <v>30</v>
      </c>
      <c r="F45" s="15">
        <v>0</v>
      </c>
      <c r="G45" s="15">
        <v>61</v>
      </c>
      <c r="H45" s="15">
        <v>5</v>
      </c>
      <c r="I45" s="15">
        <v>2</v>
      </c>
      <c r="J45" s="15">
        <v>77</v>
      </c>
      <c r="K45" s="15">
        <v>13</v>
      </c>
      <c r="L45" s="15">
        <v>2</v>
      </c>
      <c r="M45" s="15">
        <v>1</v>
      </c>
      <c r="N45" s="15">
        <v>3</v>
      </c>
      <c r="O45" s="15">
        <v>265</v>
      </c>
      <c r="P45" s="14"/>
      <c r="Q45" s="14"/>
      <c r="R45" s="14"/>
      <c r="S45" s="14"/>
      <c r="T45" s="14"/>
      <c r="U45" s="14"/>
      <c r="V45" s="14"/>
      <c r="W45" s="14"/>
      <c r="X45" s="14"/>
      <c r="Y45" s="14"/>
      <c r="Z45" s="14"/>
      <c r="AA45" s="14"/>
      <c r="AB45" s="14"/>
      <c r="AC45" s="14"/>
      <c r="AD45" s="14"/>
      <c r="AE45" s="14"/>
      <c r="AF45" s="14"/>
      <c r="AG45" s="14"/>
      <c r="AH45" s="14"/>
      <c r="AI45" s="14"/>
      <c r="AJ45" s="14"/>
      <c r="AK45" s="14"/>
      <c r="AL45" s="14"/>
    </row>
    <row r="46" spans="1:38" s="22" customFormat="1" x14ac:dyDescent="0.2">
      <c r="A46" s="33" t="s">
        <v>173</v>
      </c>
      <c r="B46" s="17" t="s">
        <v>191</v>
      </c>
      <c r="C46" s="17"/>
      <c r="D46" s="15">
        <v>581</v>
      </c>
      <c r="E46" s="15">
        <v>18</v>
      </c>
      <c r="F46" s="15">
        <v>0</v>
      </c>
      <c r="G46" s="15">
        <v>30</v>
      </c>
      <c r="H46" s="15">
        <v>3</v>
      </c>
      <c r="I46" s="15">
        <v>1</v>
      </c>
      <c r="J46" s="15">
        <v>44</v>
      </c>
      <c r="K46" s="15">
        <v>13</v>
      </c>
      <c r="L46" s="15">
        <v>1</v>
      </c>
      <c r="M46" s="15">
        <v>1</v>
      </c>
      <c r="N46" s="15">
        <v>5</v>
      </c>
      <c r="O46" s="15">
        <v>215</v>
      </c>
      <c r="P46" s="14"/>
      <c r="Q46" s="14"/>
      <c r="R46" s="14"/>
      <c r="S46" s="14"/>
      <c r="T46" s="14"/>
      <c r="U46" s="14"/>
      <c r="V46" s="14"/>
      <c r="W46" s="14"/>
      <c r="X46" s="14"/>
      <c r="Y46" s="14"/>
      <c r="Z46" s="14"/>
      <c r="AA46" s="14"/>
      <c r="AB46" s="14"/>
      <c r="AC46" s="14"/>
      <c r="AD46" s="14"/>
      <c r="AE46" s="14"/>
      <c r="AF46" s="14"/>
      <c r="AG46" s="14"/>
      <c r="AH46" s="14"/>
      <c r="AI46" s="14"/>
      <c r="AJ46" s="14"/>
      <c r="AK46" s="14"/>
      <c r="AL46" s="14"/>
    </row>
    <row r="47" spans="1:38" s="22" customFormat="1" x14ac:dyDescent="0.2">
      <c r="A47" s="33" t="s">
        <v>174</v>
      </c>
      <c r="B47" s="17" t="s">
        <v>192</v>
      </c>
      <c r="C47" s="17"/>
      <c r="D47" s="15">
        <v>896</v>
      </c>
      <c r="E47" s="15">
        <v>12</v>
      </c>
      <c r="F47" s="15">
        <v>0</v>
      </c>
      <c r="G47" s="15">
        <v>102</v>
      </c>
      <c r="H47" s="15">
        <v>9</v>
      </c>
      <c r="I47" s="15">
        <v>1</v>
      </c>
      <c r="J47" s="15">
        <v>56</v>
      </c>
      <c r="K47" s="15">
        <v>11</v>
      </c>
      <c r="L47" s="15">
        <v>2</v>
      </c>
      <c r="M47" s="15">
        <v>1</v>
      </c>
      <c r="N47" s="15">
        <v>9</v>
      </c>
      <c r="O47" s="15">
        <v>378</v>
      </c>
      <c r="P47" s="14"/>
      <c r="Q47" s="14"/>
      <c r="R47" s="14"/>
      <c r="S47" s="14"/>
      <c r="T47" s="14"/>
      <c r="U47" s="14"/>
      <c r="V47" s="14"/>
      <c r="W47" s="14"/>
      <c r="X47" s="14"/>
      <c r="Y47" s="14"/>
      <c r="Z47" s="14"/>
      <c r="AA47" s="14"/>
      <c r="AB47" s="14"/>
      <c r="AC47" s="14"/>
      <c r="AD47" s="14"/>
      <c r="AE47" s="14"/>
      <c r="AF47" s="14"/>
      <c r="AG47" s="14"/>
      <c r="AH47" s="14"/>
      <c r="AI47" s="14"/>
      <c r="AJ47" s="14"/>
      <c r="AK47" s="14"/>
      <c r="AL47" s="14"/>
    </row>
    <row r="48" spans="1:38" s="22" customFormat="1" x14ac:dyDescent="0.2">
      <c r="A48" s="33" t="s">
        <v>175</v>
      </c>
      <c r="B48" s="17" t="s">
        <v>195</v>
      </c>
      <c r="C48" s="17"/>
      <c r="D48" s="15">
        <v>2924</v>
      </c>
      <c r="E48" s="15">
        <v>56</v>
      </c>
      <c r="F48" s="15">
        <v>1</v>
      </c>
      <c r="G48" s="15">
        <v>456</v>
      </c>
      <c r="H48" s="15">
        <v>26</v>
      </c>
      <c r="I48" s="15">
        <v>5</v>
      </c>
      <c r="J48" s="15">
        <v>105</v>
      </c>
      <c r="K48" s="15">
        <v>176</v>
      </c>
      <c r="L48" s="15">
        <v>19</v>
      </c>
      <c r="M48" s="15">
        <v>8</v>
      </c>
      <c r="N48" s="15">
        <v>21</v>
      </c>
      <c r="O48" s="15">
        <v>1064</v>
      </c>
      <c r="P48" s="14"/>
      <c r="Q48" s="14"/>
      <c r="R48" s="14"/>
      <c r="S48" s="14"/>
      <c r="T48" s="14"/>
      <c r="U48" s="14"/>
      <c r="V48" s="14"/>
      <c r="W48" s="14"/>
      <c r="X48" s="14"/>
      <c r="Y48" s="14"/>
      <c r="Z48" s="14"/>
      <c r="AA48" s="14"/>
      <c r="AB48" s="14"/>
      <c r="AC48" s="14"/>
      <c r="AD48" s="14"/>
      <c r="AE48" s="14"/>
      <c r="AF48" s="14"/>
      <c r="AG48" s="14"/>
      <c r="AH48" s="14"/>
      <c r="AI48" s="14"/>
      <c r="AJ48" s="14"/>
      <c r="AK48" s="14"/>
      <c r="AL48" s="14"/>
    </row>
    <row r="49" spans="1:38" s="22" customFormat="1" ht="12.75" customHeight="1" x14ac:dyDescent="0.2">
      <c r="A49" s="33" t="s">
        <v>176</v>
      </c>
      <c r="B49" s="17" t="s">
        <v>193</v>
      </c>
      <c r="C49" s="17"/>
      <c r="D49" s="15">
        <v>13499</v>
      </c>
      <c r="E49" s="15">
        <v>250</v>
      </c>
      <c r="F49" s="15">
        <v>28</v>
      </c>
      <c r="G49" s="15">
        <v>1954</v>
      </c>
      <c r="H49" s="15">
        <v>232</v>
      </c>
      <c r="I49" s="15">
        <v>30</v>
      </c>
      <c r="J49" s="15">
        <v>505</v>
      </c>
      <c r="K49" s="15">
        <v>254</v>
      </c>
      <c r="L49" s="15">
        <v>109</v>
      </c>
      <c r="M49" s="15">
        <v>22</v>
      </c>
      <c r="N49" s="15">
        <v>109</v>
      </c>
      <c r="O49" s="15">
        <v>4728</v>
      </c>
      <c r="P49" s="14"/>
      <c r="Q49" s="14"/>
      <c r="R49" s="14"/>
      <c r="S49" s="14"/>
      <c r="T49" s="14"/>
      <c r="U49" s="14"/>
      <c r="V49" s="14"/>
      <c r="W49" s="14"/>
      <c r="X49" s="14"/>
      <c r="Y49" s="14"/>
      <c r="Z49" s="14"/>
      <c r="AA49" s="14"/>
      <c r="AB49" s="14"/>
      <c r="AC49" s="14"/>
      <c r="AD49" s="14"/>
      <c r="AE49" s="14"/>
      <c r="AF49" s="14"/>
      <c r="AG49" s="14"/>
      <c r="AH49" s="14"/>
      <c r="AI49" s="14"/>
      <c r="AJ49" s="14"/>
      <c r="AK49" s="14"/>
      <c r="AL49" s="14"/>
    </row>
    <row r="50" spans="1:38" s="22" customFormat="1" ht="12.75" customHeight="1" x14ac:dyDescent="0.2">
      <c r="A50" s="33" t="s">
        <v>177</v>
      </c>
      <c r="B50" s="17" t="s">
        <v>160</v>
      </c>
      <c r="C50" s="17"/>
      <c r="D50" s="15">
        <v>11347</v>
      </c>
      <c r="E50" s="15">
        <v>292</v>
      </c>
      <c r="F50" s="15">
        <v>17</v>
      </c>
      <c r="G50" s="15">
        <v>916</v>
      </c>
      <c r="H50" s="15">
        <v>134</v>
      </c>
      <c r="I50" s="15">
        <v>49</v>
      </c>
      <c r="J50" s="15">
        <v>602</v>
      </c>
      <c r="K50" s="15">
        <v>928</v>
      </c>
      <c r="L50" s="15">
        <v>113</v>
      </c>
      <c r="M50" s="15">
        <v>22</v>
      </c>
      <c r="N50" s="15">
        <v>114</v>
      </c>
      <c r="O50" s="15">
        <v>4613</v>
      </c>
      <c r="P50" s="14"/>
      <c r="Q50" s="14"/>
      <c r="R50" s="14"/>
      <c r="S50" s="14"/>
      <c r="T50" s="14"/>
      <c r="U50" s="14"/>
      <c r="V50" s="14"/>
      <c r="W50" s="14"/>
      <c r="X50" s="14"/>
      <c r="Y50" s="14"/>
      <c r="Z50" s="14"/>
      <c r="AA50" s="14"/>
      <c r="AB50" s="14"/>
      <c r="AC50" s="14"/>
      <c r="AD50" s="14"/>
      <c r="AE50" s="14"/>
      <c r="AF50" s="14"/>
      <c r="AG50" s="14"/>
      <c r="AH50" s="14"/>
      <c r="AI50" s="14"/>
      <c r="AJ50" s="14"/>
      <c r="AK50" s="14"/>
      <c r="AL50" s="14"/>
    </row>
    <row r="51" spans="1:38" s="22" customFormat="1" ht="12.75" customHeight="1" x14ac:dyDescent="0.2">
      <c r="A51" s="33" t="s">
        <v>178</v>
      </c>
      <c r="B51" s="17" t="s">
        <v>158</v>
      </c>
      <c r="C51" s="17"/>
      <c r="D51" s="15">
        <v>2024</v>
      </c>
      <c r="E51" s="15">
        <v>21</v>
      </c>
      <c r="F51" s="15">
        <v>0</v>
      </c>
      <c r="G51" s="15">
        <v>62</v>
      </c>
      <c r="H51" s="15">
        <v>29</v>
      </c>
      <c r="I51" s="15">
        <v>6</v>
      </c>
      <c r="J51" s="15">
        <v>207</v>
      </c>
      <c r="K51" s="15">
        <v>151</v>
      </c>
      <c r="L51" s="15">
        <v>5</v>
      </c>
      <c r="M51" s="15">
        <v>5</v>
      </c>
      <c r="N51" s="15">
        <v>19</v>
      </c>
      <c r="O51" s="15">
        <v>888</v>
      </c>
      <c r="P51" s="14"/>
      <c r="Q51" s="14"/>
      <c r="R51" s="14"/>
      <c r="S51" s="14"/>
      <c r="T51" s="14"/>
      <c r="U51" s="14"/>
      <c r="V51" s="14"/>
      <c r="W51" s="14"/>
      <c r="X51" s="14"/>
      <c r="Y51" s="14"/>
      <c r="Z51" s="14"/>
      <c r="AA51" s="14"/>
      <c r="AB51" s="14"/>
      <c r="AC51" s="14"/>
      <c r="AD51" s="14"/>
      <c r="AE51" s="14"/>
      <c r="AF51" s="14"/>
      <c r="AG51" s="14"/>
      <c r="AH51" s="14"/>
      <c r="AI51" s="14"/>
      <c r="AJ51" s="14"/>
      <c r="AK51" s="14"/>
      <c r="AL51" s="14"/>
    </row>
    <row r="52" spans="1:38" s="22" customFormat="1" x14ac:dyDescent="0.2">
      <c r="A52" s="33" t="s">
        <v>179</v>
      </c>
      <c r="B52" s="17" t="s">
        <v>194</v>
      </c>
      <c r="C52" s="17"/>
      <c r="D52" s="15">
        <v>17119</v>
      </c>
      <c r="E52" s="15">
        <v>168</v>
      </c>
      <c r="F52" s="15">
        <v>14</v>
      </c>
      <c r="G52" s="15">
        <v>583</v>
      </c>
      <c r="H52" s="15">
        <v>470</v>
      </c>
      <c r="I52" s="15">
        <v>40</v>
      </c>
      <c r="J52" s="15">
        <v>974</v>
      </c>
      <c r="K52" s="15">
        <v>3037</v>
      </c>
      <c r="L52" s="15">
        <v>77</v>
      </c>
      <c r="M52" s="15">
        <v>34</v>
      </c>
      <c r="N52" s="15">
        <v>105</v>
      </c>
      <c r="O52" s="15">
        <v>4791</v>
      </c>
      <c r="P52" s="14"/>
      <c r="Q52" s="14"/>
      <c r="R52" s="14"/>
      <c r="S52" s="14"/>
      <c r="T52" s="14"/>
      <c r="U52" s="14"/>
      <c r="V52" s="14"/>
      <c r="W52" s="14"/>
      <c r="X52" s="14"/>
      <c r="Y52" s="14"/>
      <c r="Z52" s="14"/>
      <c r="AA52" s="14"/>
      <c r="AB52" s="14"/>
      <c r="AC52" s="14"/>
      <c r="AD52" s="14"/>
      <c r="AE52" s="14"/>
      <c r="AF52" s="14"/>
      <c r="AG52" s="14"/>
      <c r="AH52" s="14"/>
      <c r="AI52" s="14"/>
      <c r="AJ52" s="14"/>
      <c r="AK52" s="14"/>
      <c r="AL52" s="14"/>
    </row>
    <row r="53" spans="1:38" s="22" customFormat="1" ht="13.35" customHeight="1" x14ac:dyDescent="0.2">
      <c r="A53" s="33" t="s">
        <v>180</v>
      </c>
      <c r="B53" s="17" t="s">
        <v>198</v>
      </c>
      <c r="C53" s="17"/>
      <c r="D53" s="15">
        <v>1763</v>
      </c>
      <c r="E53" s="15">
        <v>27</v>
      </c>
      <c r="F53" s="15">
        <v>17</v>
      </c>
      <c r="G53" s="15">
        <v>107</v>
      </c>
      <c r="H53" s="15">
        <v>13</v>
      </c>
      <c r="I53" s="15">
        <v>2</v>
      </c>
      <c r="J53" s="15">
        <v>104</v>
      </c>
      <c r="K53" s="15">
        <v>97</v>
      </c>
      <c r="L53" s="15">
        <v>4</v>
      </c>
      <c r="M53" s="15">
        <v>8</v>
      </c>
      <c r="N53" s="15">
        <v>8</v>
      </c>
      <c r="O53" s="15">
        <v>964</v>
      </c>
      <c r="P53" s="14"/>
      <c r="Q53" s="14"/>
      <c r="R53" s="14"/>
      <c r="S53" s="14"/>
      <c r="T53" s="14"/>
      <c r="U53" s="14"/>
      <c r="V53" s="14"/>
      <c r="W53" s="14"/>
      <c r="X53" s="14"/>
      <c r="Y53" s="14"/>
      <c r="Z53" s="14"/>
      <c r="AA53" s="14"/>
      <c r="AB53" s="14"/>
      <c r="AC53" s="14"/>
      <c r="AD53" s="14"/>
      <c r="AE53" s="14"/>
      <c r="AF53" s="14"/>
      <c r="AG53" s="14"/>
      <c r="AH53" s="14"/>
      <c r="AI53" s="14"/>
      <c r="AJ53" s="14"/>
      <c r="AK53" s="14"/>
      <c r="AL53" s="14"/>
    </row>
    <row r="54" spans="1:38" s="22" customFormat="1" x14ac:dyDescent="0.2">
      <c r="A54" s="33" t="s">
        <v>181</v>
      </c>
      <c r="B54" s="17" t="s">
        <v>196</v>
      </c>
      <c r="C54" s="17"/>
      <c r="D54" s="15">
        <v>4020</v>
      </c>
      <c r="E54" s="15">
        <v>43</v>
      </c>
      <c r="F54" s="15">
        <v>3</v>
      </c>
      <c r="G54" s="15">
        <v>335</v>
      </c>
      <c r="H54" s="15">
        <v>42</v>
      </c>
      <c r="I54" s="15">
        <v>3</v>
      </c>
      <c r="J54" s="15">
        <v>165</v>
      </c>
      <c r="K54" s="15">
        <v>246</v>
      </c>
      <c r="L54" s="15">
        <v>10</v>
      </c>
      <c r="M54" s="15">
        <v>11</v>
      </c>
      <c r="N54" s="15">
        <v>25</v>
      </c>
      <c r="O54" s="15">
        <v>2111</v>
      </c>
      <c r="P54" s="14"/>
      <c r="Q54" s="14"/>
      <c r="R54" s="14"/>
      <c r="S54" s="14"/>
      <c r="T54" s="14"/>
      <c r="U54" s="14"/>
      <c r="V54" s="14"/>
      <c r="W54" s="14"/>
      <c r="X54" s="14"/>
      <c r="Y54" s="14"/>
      <c r="Z54" s="14"/>
      <c r="AA54" s="14"/>
      <c r="AB54" s="14"/>
      <c r="AC54" s="14"/>
      <c r="AD54" s="14"/>
      <c r="AE54" s="14"/>
      <c r="AF54" s="14"/>
      <c r="AG54" s="14"/>
      <c r="AH54" s="14"/>
      <c r="AI54" s="14"/>
      <c r="AJ54" s="14"/>
      <c r="AK54" s="14"/>
      <c r="AL54" s="14"/>
    </row>
    <row r="55" spans="1:38" s="22" customFormat="1" ht="22.5" x14ac:dyDescent="0.2">
      <c r="A55" s="33" t="s">
        <v>182</v>
      </c>
      <c r="B55" s="17" t="s">
        <v>197</v>
      </c>
      <c r="C55" s="17"/>
      <c r="D55" s="15">
        <v>571</v>
      </c>
      <c r="E55" s="15">
        <v>4</v>
      </c>
      <c r="F55" s="15">
        <v>0</v>
      </c>
      <c r="G55" s="15">
        <v>18</v>
      </c>
      <c r="H55" s="15">
        <v>10</v>
      </c>
      <c r="I55" s="15">
        <v>2</v>
      </c>
      <c r="J55" s="15">
        <v>35</v>
      </c>
      <c r="K55" s="15">
        <v>19</v>
      </c>
      <c r="L55" s="15">
        <v>5</v>
      </c>
      <c r="M55" s="15">
        <v>0</v>
      </c>
      <c r="N55" s="15">
        <v>2</v>
      </c>
      <c r="O55" s="15">
        <v>274</v>
      </c>
      <c r="P55" s="14"/>
      <c r="Q55" s="14"/>
      <c r="R55" s="14"/>
      <c r="S55" s="14"/>
      <c r="T55" s="14"/>
      <c r="U55" s="14"/>
      <c r="V55" s="14"/>
      <c r="W55" s="14"/>
      <c r="X55" s="14"/>
      <c r="Y55" s="14"/>
      <c r="Z55" s="14"/>
      <c r="AA55" s="14"/>
      <c r="AB55" s="14"/>
      <c r="AC55" s="14"/>
      <c r="AD55" s="14"/>
      <c r="AE55" s="14"/>
      <c r="AF55" s="14"/>
      <c r="AG55" s="14"/>
      <c r="AH55" s="14"/>
      <c r="AI55" s="14"/>
      <c r="AJ55" s="14"/>
      <c r="AK55" s="14"/>
      <c r="AL55" s="14"/>
    </row>
    <row r="56" spans="1:38" s="22" customFormat="1" ht="12" customHeight="1" x14ac:dyDescent="0.2">
      <c r="A56" s="33" t="s">
        <v>183</v>
      </c>
      <c r="B56" s="17" t="s">
        <v>324</v>
      </c>
      <c r="C56" s="17"/>
      <c r="D56" s="15">
        <v>20</v>
      </c>
      <c r="E56" s="15">
        <v>1</v>
      </c>
      <c r="F56" s="15">
        <v>0</v>
      </c>
      <c r="G56" s="15">
        <v>0</v>
      </c>
      <c r="H56" s="15">
        <v>0</v>
      </c>
      <c r="I56" s="15">
        <v>0</v>
      </c>
      <c r="J56" s="15">
        <v>0</v>
      </c>
      <c r="K56" s="15">
        <v>0</v>
      </c>
      <c r="L56" s="15">
        <v>0</v>
      </c>
      <c r="M56" s="15">
        <v>0</v>
      </c>
      <c r="N56" s="15">
        <v>0</v>
      </c>
      <c r="O56" s="15">
        <v>7</v>
      </c>
      <c r="P56" s="14"/>
      <c r="Q56" s="14"/>
      <c r="R56" s="14"/>
      <c r="S56" s="14"/>
      <c r="T56" s="14"/>
      <c r="U56" s="14"/>
      <c r="V56" s="14"/>
      <c r="W56" s="14"/>
      <c r="X56" s="14"/>
      <c r="Y56" s="14"/>
      <c r="Z56" s="14"/>
      <c r="AA56" s="14"/>
      <c r="AB56" s="14"/>
      <c r="AC56" s="14"/>
      <c r="AD56" s="14"/>
      <c r="AE56" s="14"/>
      <c r="AF56" s="14"/>
      <c r="AG56" s="14"/>
      <c r="AH56" s="14"/>
      <c r="AI56" s="14"/>
      <c r="AJ56" s="14"/>
      <c r="AK56" s="14"/>
      <c r="AL56" s="14"/>
    </row>
    <row r="57" spans="1:38" s="22" customFormat="1" x14ac:dyDescent="0.2">
      <c r="A57" s="3" t="s">
        <v>187</v>
      </c>
      <c r="D57" s="15">
        <v>0</v>
      </c>
      <c r="E57" s="15">
        <v>0</v>
      </c>
      <c r="F57" s="15">
        <v>0</v>
      </c>
      <c r="G57" s="15">
        <v>0</v>
      </c>
      <c r="H57" s="15">
        <v>0</v>
      </c>
      <c r="I57" s="15">
        <v>0</v>
      </c>
      <c r="J57" s="15">
        <v>0</v>
      </c>
      <c r="K57" s="15">
        <v>0</v>
      </c>
      <c r="L57" s="15">
        <v>0</v>
      </c>
      <c r="M57" s="15">
        <v>0</v>
      </c>
      <c r="N57" s="15">
        <v>0</v>
      </c>
      <c r="O57" s="15">
        <v>0</v>
      </c>
      <c r="P57" s="14"/>
      <c r="Q57" s="14"/>
      <c r="R57" s="14"/>
      <c r="S57" s="14"/>
      <c r="T57" s="14"/>
      <c r="U57" s="14"/>
      <c r="V57" s="14"/>
      <c r="W57" s="14"/>
      <c r="X57" s="14"/>
      <c r="Y57" s="14"/>
      <c r="Z57" s="14"/>
      <c r="AA57" s="14"/>
      <c r="AB57" s="14"/>
      <c r="AC57" s="14"/>
      <c r="AD57" s="14"/>
      <c r="AE57" s="14"/>
      <c r="AF57" s="14"/>
      <c r="AG57" s="14"/>
      <c r="AH57" s="14"/>
      <c r="AI57" s="14"/>
      <c r="AJ57" s="14"/>
      <c r="AK57" s="14"/>
      <c r="AL57" s="14"/>
    </row>
    <row r="58" spans="1:38" s="22" customFormat="1" ht="1.5" customHeight="1" x14ac:dyDescent="0.2">
      <c r="A58" s="87"/>
      <c r="D58" s="15">
        <v>0</v>
      </c>
      <c r="E58" s="15"/>
      <c r="F58" s="110"/>
      <c r="G58" s="110"/>
      <c r="H58" s="110"/>
      <c r="I58" s="110"/>
      <c r="J58" s="110"/>
      <c r="K58" s="110"/>
      <c r="L58" s="110"/>
      <c r="M58" s="110"/>
      <c r="N58" s="110"/>
      <c r="O58" s="110"/>
      <c r="P58" s="14"/>
      <c r="Q58" s="14"/>
      <c r="R58" s="14"/>
      <c r="S58" s="14"/>
      <c r="T58" s="14"/>
      <c r="U58" s="14"/>
      <c r="V58" s="14"/>
      <c r="W58" s="14"/>
      <c r="X58" s="14"/>
      <c r="Y58" s="14"/>
      <c r="Z58" s="14"/>
      <c r="AA58" s="14"/>
      <c r="AB58" s="14"/>
      <c r="AC58" s="14"/>
      <c r="AD58" s="14"/>
      <c r="AE58" s="14"/>
      <c r="AF58" s="14"/>
      <c r="AG58" s="14"/>
      <c r="AH58" s="14"/>
      <c r="AI58" s="14"/>
      <c r="AJ58" s="14"/>
      <c r="AK58" s="14"/>
      <c r="AL58" s="14"/>
    </row>
    <row r="59" spans="1:38" x14ac:dyDescent="0.2">
      <c r="B59" s="161"/>
      <c r="C59" s="161"/>
      <c r="D59" s="167"/>
      <c r="E59" s="167"/>
      <c r="F59" s="19"/>
      <c r="G59" s="19"/>
      <c r="H59" s="19"/>
      <c r="I59" s="19"/>
      <c r="J59" s="19"/>
      <c r="K59" s="19"/>
      <c r="L59" s="19"/>
      <c r="M59" s="19"/>
      <c r="N59" s="19"/>
      <c r="O59" s="19"/>
    </row>
    <row r="60" spans="1:38" x14ac:dyDescent="0.2">
      <c r="D60" s="19"/>
      <c r="E60" s="19"/>
      <c r="F60" s="19"/>
      <c r="G60" s="19"/>
      <c r="H60" s="19"/>
      <c r="I60" s="19"/>
      <c r="J60" s="19"/>
      <c r="K60" s="19"/>
      <c r="L60" s="19"/>
      <c r="M60" s="19"/>
      <c r="N60" s="19"/>
      <c r="O60"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4" orientation="landscape" r:id="rId2"/>
  <headerFooter alignWithMargins="0"/>
  <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Folha123">
    <tabColor rgb="FF0070C0"/>
    <pageSetUpPr fitToPage="1"/>
  </sheetPr>
  <dimension ref="A1:AI59"/>
  <sheetViews>
    <sheetView showGridLines="0" zoomScaleNormal="100" zoomScaleSheetLayoutView="85" workbookViewId="0"/>
  </sheetViews>
  <sheetFormatPr defaultColWidth="9.28515625" defaultRowHeight="12.75" outlineLevelRow="1" x14ac:dyDescent="0.2"/>
  <cols>
    <col min="1" max="1" width="4" style="1" customWidth="1"/>
    <col min="2" max="2" width="41.710937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28515625" style="1" customWidth="1"/>
    <col min="15" max="15" width="11.7109375" style="1" customWidth="1"/>
    <col min="16" max="16" width="9.28515625" style="1"/>
    <col min="32" max="16384" width="9.28515625" style="1"/>
  </cols>
  <sheetData>
    <row r="1" spans="1:35" s="14" customFormat="1" ht="11.1" customHeight="1" x14ac:dyDescent="0.2">
      <c r="N1" s="23"/>
      <c r="O1" s="23" t="s">
        <v>385</v>
      </c>
    </row>
    <row r="2" spans="1:35" ht="11.1" customHeight="1" x14ac:dyDescent="0.2"/>
    <row r="3" spans="1:35" s="2" customFormat="1" ht="12" customHeight="1" x14ac:dyDescent="0.2">
      <c r="A3" s="28" t="s">
        <v>213</v>
      </c>
    </row>
    <row r="4" spans="1:35" s="2" customFormat="1" ht="11.1" customHeight="1" x14ac:dyDescent="0.2">
      <c r="A4" s="29"/>
    </row>
    <row r="5" spans="1:35" ht="11.1" customHeight="1" x14ac:dyDescent="0.2">
      <c r="A5" s="173">
        <v>2023</v>
      </c>
      <c r="B5" s="173"/>
      <c r="C5" s="173"/>
      <c r="D5" s="173"/>
      <c r="E5" s="173"/>
      <c r="F5" s="173"/>
      <c r="G5" s="173"/>
      <c r="H5" s="173"/>
      <c r="I5" s="173"/>
      <c r="J5" s="173"/>
      <c r="K5" s="173"/>
      <c r="L5" s="173"/>
      <c r="M5" s="173"/>
      <c r="N5" s="173"/>
      <c r="O5" s="173"/>
    </row>
    <row r="6" spans="1:35" ht="11.1" customHeight="1" x14ac:dyDescent="0.2">
      <c r="A6" s="18" t="s">
        <v>321</v>
      </c>
      <c r="C6" s="35"/>
      <c r="K6" s="6"/>
      <c r="L6" s="6"/>
    </row>
    <row r="7" spans="1:35" ht="1.5" customHeight="1" x14ac:dyDescent="0.2">
      <c r="A7" s="69"/>
      <c r="B7" s="70"/>
      <c r="C7" s="11"/>
      <c r="D7" s="70"/>
      <c r="E7" s="70"/>
      <c r="F7" s="70"/>
      <c r="G7" s="70"/>
      <c r="H7" s="70"/>
      <c r="I7" s="70"/>
      <c r="J7" s="70"/>
      <c r="K7" s="70"/>
      <c r="L7" s="70"/>
      <c r="M7" s="70"/>
      <c r="N7" s="70"/>
      <c r="O7" s="70"/>
    </row>
    <row r="8" spans="1:35" ht="57" customHeight="1" x14ac:dyDescent="0.2">
      <c r="A8" s="172" t="s">
        <v>151</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35" ht="1.5" customHeight="1" x14ac:dyDescent="0.2">
      <c r="A9" s="72"/>
      <c r="B9" s="72"/>
      <c r="C9" s="72"/>
      <c r="D9" s="73"/>
      <c r="E9" s="73"/>
      <c r="F9" s="73"/>
      <c r="G9" s="73"/>
      <c r="H9" s="73"/>
      <c r="I9" s="73"/>
      <c r="J9" s="73"/>
      <c r="K9" s="73"/>
      <c r="L9" s="73"/>
      <c r="M9" s="73"/>
      <c r="N9" s="73"/>
      <c r="O9" s="73"/>
    </row>
    <row r="10" spans="1:35" ht="1.5" customHeight="1" x14ac:dyDescent="0.2">
      <c r="A10" s="30"/>
      <c r="B10" s="30"/>
      <c r="C10" s="30"/>
      <c r="D10" s="4"/>
      <c r="E10" s="4"/>
      <c r="F10" s="4"/>
      <c r="G10" s="4"/>
      <c r="H10" s="4"/>
      <c r="I10" s="4"/>
      <c r="J10" s="4"/>
      <c r="K10" s="4"/>
      <c r="L10" s="4"/>
      <c r="M10" s="4"/>
      <c r="N10" s="4"/>
      <c r="O10" s="4"/>
    </row>
    <row r="11" spans="1:35" ht="13.5" customHeight="1" x14ac:dyDescent="0.2">
      <c r="A11" s="32"/>
      <c r="B11" s="27" t="s">
        <v>9</v>
      </c>
      <c r="C11" s="27"/>
      <c r="D11" s="15">
        <v>136</v>
      </c>
      <c r="E11" s="15">
        <v>39</v>
      </c>
      <c r="F11" s="15">
        <v>3</v>
      </c>
      <c r="G11" s="15">
        <v>2</v>
      </c>
      <c r="H11" s="15">
        <v>0</v>
      </c>
      <c r="I11" s="15">
        <v>2</v>
      </c>
      <c r="J11" s="15">
        <v>2</v>
      </c>
      <c r="K11" s="15">
        <v>0</v>
      </c>
      <c r="L11" s="15">
        <v>0</v>
      </c>
      <c r="M11" s="15">
        <v>5</v>
      </c>
      <c r="N11" s="15">
        <v>4</v>
      </c>
      <c r="O11" s="15">
        <v>7</v>
      </c>
      <c r="P11" s="15"/>
      <c r="AF11" s="14"/>
      <c r="AG11" s="14"/>
      <c r="AH11" s="14"/>
      <c r="AI11" s="14"/>
    </row>
    <row r="12" spans="1:35" s="22" customFormat="1" ht="11.25" x14ac:dyDescent="0.2">
      <c r="A12" s="33" t="s">
        <v>163</v>
      </c>
      <c r="B12" s="17" t="s">
        <v>152</v>
      </c>
      <c r="C12" s="17"/>
      <c r="D12" s="15">
        <v>11</v>
      </c>
      <c r="E12" s="15">
        <v>4</v>
      </c>
      <c r="F12" s="15">
        <v>0</v>
      </c>
      <c r="G12" s="15">
        <v>0</v>
      </c>
      <c r="H12" s="15">
        <v>0</v>
      </c>
      <c r="I12" s="15">
        <v>0</v>
      </c>
      <c r="J12" s="15">
        <v>0</v>
      </c>
      <c r="K12" s="15">
        <v>0</v>
      </c>
      <c r="L12" s="15">
        <v>0</v>
      </c>
      <c r="M12" s="15">
        <v>1</v>
      </c>
      <c r="N12" s="15">
        <v>0</v>
      </c>
      <c r="O12" s="15">
        <v>1</v>
      </c>
      <c r="P12" s="14"/>
      <c r="AF12" s="14"/>
      <c r="AG12" s="14"/>
      <c r="AH12" s="14"/>
      <c r="AI12" s="14"/>
    </row>
    <row r="13" spans="1:35" s="22" customFormat="1" ht="11.25" x14ac:dyDescent="0.2">
      <c r="A13" s="33" t="s">
        <v>164</v>
      </c>
      <c r="B13" s="17" t="s">
        <v>188</v>
      </c>
      <c r="C13" s="17"/>
      <c r="D13" s="15">
        <v>1</v>
      </c>
      <c r="E13" s="15">
        <v>0</v>
      </c>
      <c r="F13" s="15">
        <v>0</v>
      </c>
      <c r="G13" s="15">
        <v>0</v>
      </c>
      <c r="H13" s="15">
        <v>0</v>
      </c>
      <c r="I13" s="15">
        <v>0</v>
      </c>
      <c r="J13" s="15">
        <v>0</v>
      </c>
      <c r="K13" s="15">
        <v>0</v>
      </c>
      <c r="L13" s="15">
        <v>0</v>
      </c>
      <c r="M13" s="15">
        <v>0</v>
      </c>
      <c r="N13" s="15">
        <v>0</v>
      </c>
      <c r="O13" s="15">
        <v>0</v>
      </c>
      <c r="P13" s="15"/>
      <c r="AF13" s="14"/>
      <c r="AG13" s="14"/>
      <c r="AH13" s="14"/>
      <c r="AI13" s="14"/>
    </row>
    <row r="14" spans="1:35" s="22" customFormat="1" ht="11.25" x14ac:dyDescent="0.2">
      <c r="A14" s="33" t="s">
        <v>165</v>
      </c>
      <c r="B14" s="17" t="s">
        <v>153</v>
      </c>
      <c r="C14" s="17"/>
      <c r="D14" s="15">
        <v>29</v>
      </c>
      <c r="E14" s="15">
        <v>6</v>
      </c>
      <c r="F14" s="15">
        <v>1</v>
      </c>
      <c r="G14" s="15">
        <v>1</v>
      </c>
      <c r="H14" s="15">
        <v>0</v>
      </c>
      <c r="I14" s="15">
        <v>1</v>
      </c>
      <c r="J14" s="15">
        <v>0</v>
      </c>
      <c r="K14" s="15">
        <v>0</v>
      </c>
      <c r="L14" s="15">
        <v>0</v>
      </c>
      <c r="M14" s="15">
        <v>0</v>
      </c>
      <c r="N14" s="15">
        <v>2</v>
      </c>
      <c r="O14" s="15">
        <v>1</v>
      </c>
      <c r="P14" s="14"/>
      <c r="AF14" s="14"/>
      <c r="AG14" s="14"/>
      <c r="AH14" s="14"/>
      <c r="AI14" s="14"/>
    </row>
    <row r="15" spans="1:35" s="148" customFormat="1" ht="13.5" hidden="1" customHeight="1" outlineLevel="1" x14ac:dyDescent="0.2">
      <c r="A15" s="33"/>
      <c r="B15" s="42" t="s">
        <v>983</v>
      </c>
      <c r="C15" s="17"/>
      <c r="D15" s="15">
        <v>3</v>
      </c>
      <c r="E15" s="15">
        <v>0</v>
      </c>
      <c r="F15" s="15">
        <v>0</v>
      </c>
      <c r="G15" s="15">
        <v>0</v>
      </c>
      <c r="H15" s="15">
        <v>0</v>
      </c>
      <c r="I15" s="15">
        <v>0</v>
      </c>
      <c r="J15" s="15">
        <v>0</v>
      </c>
      <c r="K15" s="15">
        <v>0</v>
      </c>
      <c r="L15" s="15">
        <v>0</v>
      </c>
      <c r="M15" s="15">
        <v>0</v>
      </c>
      <c r="N15" s="15">
        <v>0</v>
      </c>
      <c r="O15" s="15">
        <v>0</v>
      </c>
    </row>
    <row r="16" spans="1:35"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c r="O16" s="15">
        <v>0</v>
      </c>
    </row>
    <row r="17" spans="1:15"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c r="O17" s="15">
        <v>0</v>
      </c>
    </row>
    <row r="18" spans="1:15" s="148" customFormat="1" ht="13.5" hidden="1" customHeight="1" outlineLevel="1" x14ac:dyDescent="0.2">
      <c r="A18" s="33"/>
      <c r="B18" s="42" t="s">
        <v>986</v>
      </c>
      <c r="C18" s="17"/>
      <c r="D18" s="15">
        <v>3</v>
      </c>
      <c r="E18" s="15">
        <v>0</v>
      </c>
      <c r="F18" s="15">
        <v>0</v>
      </c>
      <c r="G18" s="15">
        <v>0</v>
      </c>
      <c r="H18" s="15">
        <v>0</v>
      </c>
      <c r="I18" s="15">
        <v>0</v>
      </c>
      <c r="J18" s="15">
        <v>0</v>
      </c>
      <c r="K18" s="15">
        <v>0</v>
      </c>
      <c r="L18" s="15">
        <v>0</v>
      </c>
      <c r="M18" s="15">
        <v>0</v>
      </c>
      <c r="N18" s="15">
        <v>0</v>
      </c>
      <c r="O18" s="15">
        <v>0</v>
      </c>
    </row>
    <row r="19" spans="1:15"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c r="O19" s="15">
        <v>0</v>
      </c>
    </row>
    <row r="20" spans="1:15"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c r="O20" s="15">
        <v>0</v>
      </c>
    </row>
    <row r="21" spans="1:15" s="148" customFormat="1" ht="13.5" hidden="1" customHeight="1" outlineLevel="1" x14ac:dyDescent="0.2">
      <c r="A21" s="33"/>
      <c r="B21" s="14" t="s">
        <v>989</v>
      </c>
      <c r="C21" s="17"/>
      <c r="D21" s="15">
        <v>1</v>
      </c>
      <c r="E21" s="15">
        <v>0</v>
      </c>
      <c r="F21" s="15">
        <v>0</v>
      </c>
      <c r="G21" s="15">
        <v>0</v>
      </c>
      <c r="H21" s="15">
        <v>0</v>
      </c>
      <c r="I21" s="15">
        <v>0</v>
      </c>
      <c r="J21" s="15">
        <v>0</v>
      </c>
      <c r="K21" s="15">
        <v>0</v>
      </c>
      <c r="L21" s="15">
        <v>0</v>
      </c>
      <c r="M21" s="15">
        <v>0</v>
      </c>
      <c r="N21" s="15">
        <v>0</v>
      </c>
      <c r="O21" s="15">
        <v>0</v>
      </c>
    </row>
    <row r="22" spans="1:15" s="148" customFormat="1" ht="13.5" hidden="1" customHeight="1" outlineLevel="1" x14ac:dyDescent="0.2">
      <c r="A22" s="33"/>
      <c r="B22" s="14" t="s">
        <v>990</v>
      </c>
      <c r="C22" s="17"/>
      <c r="D22" s="15">
        <v>1</v>
      </c>
      <c r="E22" s="15">
        <v>0</v>
      </c>
      <c r="F22" s="15">
        <v>0</v>
      </c>
      <c r="G22" s="15">
        <v>1</v>
      </c>
      <c r="H22" s="15">
        <v>0</v>
      </c>
      <c r="I22" s="15">
        <v>0</v>
      </c>
      <c r="J22" s="15">
        <v>0</v>
      </c>
      <c r="K22" s="15">
        <v>0</v>
      </c>
      <c r="L22" s="15">
        <v>0</v>
      </c>
      <c r="M22" s="15">
        <v>0</v>
      </c>
      <c r="N22" s="15">
        <v>0</v>
      </c>
      <c r="O22" s="15">
        <v>0</v>
      </c>
    </row>
    <row r="23" spans="1:15"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c r="O23" s="15">
        <v>0</v>
      </c>
    </row>
    <row r="24" spans="1:15"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c r="O24" s="15">
        <v>0</v>
      </c>
    </row>
    <row r="25" spans="1:15" s="148" customFormat="1" ht="13.5" hidden="1" customHeight="1" outlineLevel="1" x14ac:dyDescent="0.2">
      <c r="A25" s="33"/>
      <c r="B25" s="14" t="s">
        <v>993</v>
      </c>
      <c r="C25" s="17"/>
      <c r="D25" s="15">
        <v>1</v>
      </c>
      <c r="E25" s="15">
        <v>0</v>
      </c>
      <c r="F25" s="15">
        <v>0</v>
      </c>
      <c r="G25" s="15">
        <v>0</v>
      </c>
      <c r="H25" s="15">
        <v>0</v>
      </c>
      <c r="I25" s="15">
        <v>0</v>
      </c>
      <c r="J25" s="15">
        <v>0</v>
      </c>
      <c r="K25" s="15">
        <v>0</v>
      </c>
      <c r="L25" s="15">
        <v>0</v>
      </c>
      <c r="M25" s="15">
        <v>0</v>
      </c>
      <c r="N25" s="15">
        <v>0</v>
      </c>
      <c r="O25" s="15">
        <v>0</v>
      </c>
    </row>
    <row r="26" spans="1:15"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c r="O26" s="15">
        <v>0</v>
      </c>
    </row>
    <row r="27" spans="1:15"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c r="O27" s="15">
        <v>0</v>
      </c>
    </row>
    <row r="28" spans="1:15" s="148" customFormat="1" ht="13.5" hidden="1" customHeight="1" outlineLevel="1" x14ac:dyDescent="0.2">
      <c r="A28" s="33"/>
      <c r="B28" s="42" t="s">
        <v>996</v>
      </c>
      <c r="C28" s="17"/>
      <c r="D28" s="15">
        <v>4</v>
      </c>
      <c r="E28" s="15">
        <v>0</v>
      </c>
      <c r="F28" s="15">
        <v>0</v>
      </c>
      <c r="G28" s="15">
        <v>0</v>
      </c>
      <c r="H28" s="15">
        <v>0</v>
      </c>
      <c r="I28" s="15">
        <v>0</v>
      </c>
      <c r="J28" s="15">
        <v>0</v>
      </c>
      <c r="K28" s="15">
        <v>0</v>
      </c>
      <c r="L28" s="15">
        <v>0</v>
      </c>
      <c r="M28" s="15">
        <v>0</v>
      </c>
      <c r="N28" s="15">
        <v>1</v>
      </c>
      <c r="O28" s="15">
        <v>0</v>
      </c>
    </row>
    <row r="29" spans="1:15" s="148" customFormat="1" ht="13.5" hidden="1" customHeight="1" outlineLevel="1" x14ac:dyDescent="0.2">
      <c r="A29" s="33"/>
      <c r="B29" s="14" t="s">
        <v>997</v>
      </c>
      <c r="C29" s="17"/>
      <c r="D29" s="15">
        <v>2</v>
      </c>
      <c r="E29" s="15">
        <v>0</v>
      </c>
      <c r="F29" s="15">
        <v>0</v>
      </c>
      <c r="G29" s="15">
        <v>0</v>
      </c>
      <c r="H29" s="15">
        <v>0</v>
      </c>
      <c r="I29" s="15">
        <v>1</v>
      </c>
      <c r="J29" s="15">
        <v>0</v>
      </c>
      <c r="K29" s="15">
        <v>0</v>
      </c>
      <c r="L29" s="15">
        <v>0</v>
      </c>
      <c r="M29" s="15">
        <v>0</v>
      </c>
      <c r="N29" s="15">
        <v>0</v>
      </c>
      <c r="O29" s="15">
        <v>0</v>
      </c>
    </row>
    <row r="30" spans="1:15" s="148" customFormat="1" ht="13.5" hidden="1" customHeight="1" outlineLevel="1" x14ac:dyDescent="0.2">
      <c r="A30" s="33"/>
      <c r="B30" s="14" t="s">
        <v>998</v>
      </c>
      <c r="C30" s="17"/>
      <c r="D30" s="15">
        <v>7</v>
      </c>
      <c r="E30" s="15">
        <v>3</v>
      </c>
      <c r="F30" s="15">
        <v>1</v>
      </c>
      <c r="G30" s="15">
        <v>0</v>
      </c>
      <c r="H30" s="15">
        <v>0</v>
      </c>
      <c r="I30" s="15">
        <v>0</v>
      </c>
      <c r="J30" s="15">
        <v>0</v>
      </c>
      <c r="K30" s="15">
        <v>0</v>
      </c>
      <c r="L30" s="15">
        <v>0</v>
      </c>
      <c r="M30" s="15">
        <v>0</v>
      </c>
      <c r="N30" s="15">
        <v>1</v>
      </c>
      <c r="O30" s="15">
        <v>1</v>
      </c>
    </row>
    <row r="31" spans="1:15"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c r="O31" s="15">
        <v>0</v>
      </c>
    </row>
    <row r="32" spans="1:15"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c r="O32" s="15">
        <v>0</v>
      </c>
    </row>
    <row r="33" spans="1:35" s="148" customFormat="1" ht="13.5" hidden="1" customHeight="1" outlineLevel="1" x14ac:dyDescent="0.2">
      <c r="A33" s="33"/>
      <c r="B33" s="42" t="s">
        <v>1001</v>
      </c>
      <c r="C33" s="17"/>
      <c r="D33" s="15">
        <v>3</v>
      </c>
      <c r="E33" s="15">
        <v>2</v>
      </c>
      <c r="F33" s="15">
        <v>0</v>
      </c>
      <c r="G33" s="15">
        <v>0</v>
      </c>
      <c r="H33" s="15">
        <v>0</v>
      </c>
      <c r="I33" s="15">
        <v>0</v>
      </c>
      <c r="J33" s="15">
        <v>0</v>
      </c>
      <c r="K33" s="15">
        <v>0</v>
      </c>
      <c r="L33" s="15">
        <v>0</v>
      </c>
      <c r="M33" s="15">
        <v>0</v>
      </c>
      <c r="N33" s="15">
        <v>0</v>
      </c>
      <c r="O33" s="15">
        <v>0</v>
      </c>
    </row>
    <row r="34" spans="1:35"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c r="O34" s="15">
        <v>0</v>
      </c>
    </row>
    <row r="35" spans="1:35"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c r="O35" s="15">
        <v>0</v>
      </c>
    </row>
    <row r="36" spans="1:35"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c r="O36" s="15">
        <v>0</v>
      </c>
    </row>
    <row r="37" spans="1:35"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c r="O37" s="15">
        <v>0</v>
      </c>
    </row>
    <row r="38" spans="1:35" s="148" customFormat="1" ht="13.5" hidden="1" customHeight="1" outlineLevel="1" x14ac:dyDescent="0.2">
      <c r="A38" s="33"/>
      <c r="B38" s="14" t="s">
        <v>1006</v>
      </c>
      <c r="C38" s="17"/>
      <c r="D38" s="15">
        <v>4</v>
      </c>
      <c r="E38" s="15">
        <v>1</v>
      </c>
      <c r="F38" s="15">
        <v>0</v>
      </c>
      <c r="G38" s="15">
        <v>0</v>
      </c>
      <c r="H38" s="15">
        <v>0</v>
      </c>
      <c r="I38" s="15">
        <v>0</v>
      </c>
      <c r="J38" s="15">
        <v>0</v>
      </c>
      <c r="K38" s="15">
        <v>0</v>
      </c>
      <c r="L38" s="15">
        <v>0</v>
      </c>
      <c r="M38" s="15">
        <v>0</v>
      </c>
      <c r="N38" s="15">
        <v>0</v>
      </c>
      <c r="O38" s="15">
        <v>0</v>
      </c>
    </row>
    <row r="39" spans="1:35" s="22" customFormat="1" ht="11.25"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v>0</v>
      </c>
      <c r="P39" s="14"/>
      <c r="AF39" s="14"/>
      <c r="AG39" s="14"/>
      <c r="AH39" s="14"/>
      <c r="AI39" s="14"/>
    </row>
    <row r="40" spans="1:35" s="22" customFormat="1" ht="22.5" x14ac:dyDescent="0.2">
      <c r="A40" s="33" t="s">
        <v>167</v>
      </c>
      <c r="B40" s="17" t="s">
        <v>159</v>
      </c>
      <c r="C40" s="17"/>
      <c r="D40" s="15">
        <v>2</v>
      </c>
      <c r="E40" s="15">
        <v>0</v>
      </c>
      <c r="F40" s="15">
        <v>0</v>
      </c>
      <c r="G40" s="15">
        <v>0</v>
      </c>
      <c r="H40" s="15">
        <v>0</v>
      </c>
      <c r="I40" s="15">
        <v>0</v>
      </c>
      <c r="J40" s="15">
        <v>0</v>
      </c>
      <c r="K40" s="15">
        <v>0</v>
      </c>
      <c r="L40" s="15">
        <v>0</v>
      </c>
      <c r="M40" s="15">
        <v>0</v>
      </c>
      <c r="N40" s="15">
        <v>1</v>
      </c>
      <c r="O40" s="15">
        <v>0</v>
      </c>
      <c r="P40" s="14"/>
      <c r="AF40" s="14"/>
      <c r="AG40" s="14"/>
      <c r="AH40" s="14"/>
      <c r="AI40" s="14"/>
    </row>
    <row r="41" spans="1:35" s="22" customFormat="1" ht="11.25" x14ac:dyDescent="0.2">
      <c r="A41" s="33" t="s">
        <v>168</v>
      </c>
      <c r="B41" s="17" t="s">
        <v>154</v>
      </c>
      <c r="C41" s="17"/>
      <c r="D41" s="15">
        <v>41</v>
      </c>
      <c r="E41" s="15">
        <v>15</v>
      </c>
      <c r="F41" s="15">
        <v>0</v>
      </c>
      <c r="G41" s="15">
        <v>0</v>
      </c>
      <c r="H41" s="15">
        <v>0</v>
      </c>
      <c r="I41" s="15">
        <v>1</v>
      </c>
      <c r="J41" s="15">
        <v>0</v>
      </c>
      <c r="K41" s="15">
        <v>0</v>
      </c>
      <c r="L41" s="15">
        <v>0</v>
      </c>
      <c r="M41" s="15">
        <v>1</v>
      </c>
      <c r="N41" s="15">
        <v>1</v>
      </c>
      <c r="O41" s="15">
        <v>2</v>
      </c>
      <c r="P41" s="14"/>
      <c r="AF41" s="14"/>
      <c r="AG41" s="14"/>
      <c r="AH41" s="14"/>
      <c r="AI41" s="14"/>
    </row>
    <row r="42" spans="1:35" s="22" customFormat="1" ht="22.5" x14ac:dyDescent="0.2">
      <c r="A42" s="33" t="s">
        <v>169</v>
      </c>
      <c r="B42" s="17" t="s">
        <v>155</v>
      </c>
      <c r="C42" s="17"/>
      <c r="D42" s="15">
        <v>6</v>
      </c>
      <c r="E42" s="15">
        <v>0</v>
      </c>
      <c r="F42" s="15">
        <v>0</v>
      </c>
      <c r="G42" s="15">
        <v>0</v>
      </c>
      <c r="H42" s="15">
        <v>0</v>
      </c>
      <c r="I42" s="15">
        <v>0</v>
      </c>
      <c r="J42" s="15">
        <v>0</v>
      </c>
      <c r="K42" s="15">
        <v>0</v>
      </c>
      <c r="L42" s="15">
        <v>0</v>
      </c>
      <c r="M42" s="15">
        <v>1</v>
      </c>
      <c r="N42" s="15">
        <v>0</v>
      </c>
      <c r="O42" s="15">
        <v>1</v>
      </c>
      <c r="P42" s="14"/>
      <c r="AF42" s="14"/>
      <c r="AG42" s="14"/>
      <c r="AH42" s="14"/>
      <c r="AI42" s="14"/>
    </row>
    <row r="43" spans="1:35" s="22" customFormat="1" ht="11.25" x14ac:dyDescent="0.2">
      <c r="A43" s="33" t="s">
        <v>170</v>
      </c>
      <c r="B43" s="17" t="s">
        <v>156</v>
      </c>
      <c r="C43" s="17"/>
      <c r="D43" s="15">
        <v>17</v>
      </c>
      <c r="E43" s="15">
        <v>2</v>
      </c>
      <c r="F43" s="15">
        <v>0</v>
      </c>
      <c r="G43" s="15">
        <v>0</v>
      </c>
      <c r="H43" s="15">
        <v>0</v>
      </c>
      <c r="I43" s="15">
        <v>0</v>
      </c>
      <c r="J43" s="15">
        <v>0</v>
      </c>
      <c r="K43" s="15">
        <v>0</v>
      </c>
      <c r="L43" s="15">
        <v>0</v>
      </c>
      <c r="M43" s="15">
        <v>0</v>
      </c>
      <c r="N43" s="15">
        <v>0</v>
      </c>
      <c r="O43" s="15">
        <v>1</v>
      </c>
      <c r="P43" s="14"/>
      <c r="AF43" s="14"/>
      <c r="AG43" s="14"/>
      <c r="AH43" s="14"/>
      <c r="AI43" s="14"/>
    </row>
    <row r="44" spans="1:35" s="22" customFormat="1" ht="11.25" x14ac:dyDescent="0.2">
      <c r="A44" s="33" t="s">
        <v>171</v>
      </c>
      <c r="B44" s="17" t="s">
        <v>157</v>
      </c>
      <c r="C44" s="17"/>
      <c r="D44" s="15">
        <v>3</v>
      </c>
      <c r="E44" s="15">
        <v>2</v>
      </c>
      <c r="F44" s="15">
        <v>0</v>
      </c>
      <c r="G44" s="15">
        <v>0</v>
      </c>
      <c r="H44" s="15">
        <v>0</v>
      </c>
      <c r="I44" s="15">
        <v>0</v>
      </c>
      <c r="J44" s="15">
        <v>0</v>
      </c>
      <c r="K44" s="15">
        <v>0</v>
      </c>
      <c r="L44" s="15">
        <v>0</v>
      </c>
      <c r="M44" s="15">
        <v>0</v>
      </c>
      <c r="N44" s="15">
        <v>0</v>
      </c>
      <c r="O44" s="15">
        <v>0</v>
      </c>
      <c r="P44" s="14"/>
      <c r="AF44" s="14"/>
      <c r="AG44" s="14"/>
      <c r="AH44" s="14"/>
      <c r="AI44" s="14"/>
    </row>
    <row r="45" spans="1:35" s="22" customFormat="1" ht="11.25" x14ac:dyDescent="0.2">
      <c r="A45" s="33" t="s">
        <v>172</v>
      </c>
      <c r="B45" s="17" t="s">
        <v>190</v>
      </c>
      <c r="C45" s="17"/>
      <c r="D45" s="15">
        <v>0</v>
      </c>
      <c r="E45" s="15">
        <v>0</v>
      </c>
      <c r="F45" s="15">
        <v>0</v>
      </c>
      <c r="G45" s="15">
        <v>0</v>
      </c>
      <c r="H45" s="15">
        <v>0</v>
      </c>
      <c r="I45" s="15">
        <v>0</v>
      </c>
      <c r="J45" s="15">
        <v>0</v>
      </c>
      <c r="K45" s="15">
        <v>0</v>
      </c>
      <c r="L45" s="15">
        <v>0</v>
      </c>
      <c r="M45" s="15">
        <v>0</v>
      </c>
      <c r="N45" s="15">
        <v>0</v>
      </c>
      <c r="O45" s="15">
        <v>0</v>
      </c>
      <c r="P45" s="14"/>
      <c r="AF45" s="14"/>
      <c r="AG45" s="14"/>
      <c r="AH45" s="14"/>
      <c r="AI45" s="14"/>
    </row>
    <row r="46" spans="1:35" s="22" customFormat="1" ht="11.25" x14ac:dyDescent="0.2">
      <c r="A46" s="33" t="s">
        <v>173</v>
      </c>
      <c r="B46" s="17" t="s">
        <v>191</v>
      </c>
      <c r="C46" s="17"/>
      <c r="D46" s="15">
        <v>0</v>
      </c>
      <c r="E46" s="15">
        <v>0</v>
      </c>
      <c r="F46" s="15">
        <v>0</v>
      </c>
      <c r="G46" s="15">
        <v>0</v>
      </c>
      <c r="H46" s="15">
        <v>0</v>
      </c>
      <c r="I46" s="15">
        <v>0</v>
      </c>
      <c r="J46" s="15">
        <v>0</v>
      </c>
      <c r="K46" s="15">
        <v>0</v>
      </c>
      <c r="L46" s="15">
        <v>0</v>
      </c>
      <c r="M46" s="15">
        <v>0</v>
      </c>
      <c r="N46" s="15">
        <v>0</v>
      </c>
      <c r="O46" s="15">
        <v>0</v>
      </c>
      <c r="P46" s="14"/>
      <c r="AF46" s="14"/>
      <c r="AG46" s="14"/>
      <c r="AH46" s="14"/>
      <c r="AI46" s="14"/>
    </row>
    <row r="47" spans="1:35" s="22" customFormat="1" ht="11.25" x14ac:dyDescent="0.2">
      <c r="A47" s="33" t="s">
        <v>174</v>
      </c>
      <c r="B47" s="17" t="s">
        <v>192</v>
      </c>
      <c r="C47" s="17"/>
      <c r="D47" s="15">
        <v>2</v>
      </c>
      <c r="E47" s="15">
        <v>1</v>
      </c>
      <c r="F47" s="15">
        <v>0</v>
      </c>
      <c r="G47" s="15">
        <v>0</v>
      </c>
      <c r="H47" s="15">
        <v>0</v>
      </c>
      <c r="I47" s="15">
        <v>0</v>
      </c>
      <c r="J47" s="15">
        <v>0</v>
      </c>
      <c r="K47" s="15">
        <v>0</v>
      </c>
      <c r="L47" s="15">
        <v>0</v>
      </c>
      <c r="M47" s="15">
        <v>0</v>
      </c>
      <c r="N47" s="15">
        <v>0</v>
      </c>
      <c r="O47" s="15">
        <v>0</v>
      </c>
      <c r="P47" s="14"/>
      <c r="AF47" s="14"/>
      <c r="AG47" s="14"/>
      <c r="AH47" s="14"/>
      <c r="AI47" s="14"/>
    </row>
    <row r="48" spans="1:35" s="22" customFormat="1" ht="11.25" x14ac:dyDescent="0.2">
      <c r="A48" s="33" t="s">
        <v>175</v>
      </c>
      <c r="B48" s="17" t="s">
        <v>195</v>
      </c>
      <c r="C48" s="17"/>
      <c r="D48" s="15">
        <v>2</v>
      </c>
      <c r="E48" s="15">
        <v>1</v>
      </c>
      <c r="F48" s="15">
        <v>0</v>
      </c>
      <c r="G48" s="15">
        <v>0</v>
      </c>
      <c r="H48" s="15">
        <v>0</v>
      </c>
      <c r="I48" s="15">
        <v>0</v>
      </c>
      <c r="J48" s="15">
        <v>0</v>
      </c>
      <c r="K48" s="15">
        <v>0</v>
      </c>
      <c r="L48" s="15">
        <v>0</v>
      </c>
      <c r="M48" s="15">
        <v>0</v>
      </c>
      <c r="N48" s="15">
        <v>0</v>
      </c>
      <c r="O48" s="15">
        <v>0</v>
      </c>
      <c r="P48" s="14"/>
      <c r="AF48" s="14"/>
      <c r="AG48" s="14"/>
      <c r="AH48" s="14"/>
      <c r="AI48" s="14"/>
    </row>
    <row r="49" spans="1:35" s="22" customFormat="1" ht="12.75" customHeight="1" x14ac:dyDescent="0.2">
      <c r="A49" s="33" t="s">
        <v>176</v>
      </c>
      <c r="B49" s="17" t="s">
        <v>193</v>
      </c>
      <c r="C49" s="17"/>
      <c r="D49" s="15">
        <v>7</v>
      </c>
      <c r="E49" s="15">
        <v>0</v>
      </c>
      <c r="F49" s="15">
        <v>2</v>
      </c>
      <c r="G49" s="15">
        <v>0</v>
      </c>
      <c r="H49" s="15">
        <v>0</v>
      </c>
      <c r="I49" s="15">
        <v>0</v>
      </c>
      <c r="J49" s="15">
        <v>0</v>
      </c>
      <c r="K49" s="15">
        <v>0</v>
      </c>
      <c r="L49" s="15">
        <v>0</v>
      </c>
      <c r="M49" s="15">
        <v>1</v>
      </c>
      <c r="N49" s="15">
        <v>0</v>
      </c>
      <c r="O49" s="15">
        <v>1</v>
      </c>
      <c r="P49" s="14"/>
      <c r="AF49" s="14"/>
      <c r="AG49" s="14"/>
      <c r="AH49" s="14"/>
      <c r="AI49" s="14"/>
    </row>
    <row r="50" spans="1:35" s="22" customFormat="1" ht="12.75" customHeight="1" x14ac:dyDescent="0.2">
      <c r="A50" s="33" t="s">
        <v>177</v>
      </c>
      <c r="B50" s="17" t="s">
        <v>160</v>
      </c>
      <c r="C50" s="17"/>
      <c r="D50" s="15">
        <v>6</v>
      </c>
      <c r="E50" s="15">
        <v>3</v>
      </c>
      <c r="F50" s="15">
        <v>0</v>
      </c>
      <c r="G50" s="15">
        <v>0</v>
      </c>
      <c r="H50" s="15">
        <v>0</v>
      </c>
      <c r="I50" s="15">
        <v>0</v>
      </c>
      <c r="J50" s="15">
        <v>0</v>
      </c>
      <c r="K50" s="15">
        <v>0</v>
      </c>
      <c r="L50" s="15">
        <v>0</v>
      </c>
      <c r="M50" s="15">
        <v>1</v>
      </c>
      <c r="N50" s="15">
        <v>0</v>
      </c>
      <c r="O50" s="15">
        <v>0</v>
      </c>
      <c r="P50" s="14"/>
      <c r="AF50" s="14"/>
      <c r="AG50" s="14"/>
      <c r="AH50" s="14"/>
      <c r="AI50" s="14"/>
    </row>
    <row r="51" spans="1:35" s="22" customFormat="1" ht="12.75" customHeight="1" x14ac:dyDescent="0.2">
      <c r="A51" s="33" t="s">
        <v>178</v>
      </c>
      <c r="B51" s="17" t="s">
        <v>158</v>
      </c>
      <c r="C51" s="17"/>
      <c r="D51" s="15">
        <v>1</v>
      </c>
      <c r="E51" s="15">
        <v>1</v>
      </c>
      <c r="F51" s="15">
        <v>0</v>
      </c>
      <c r="G51" s="15">
        <v>0</v>
      </c>
      <c r="H51" s="15">
        <v>0</v>
      </c>
      <c r="I51" s="15">
        <v>0</v>
      </c>
      <c r="J51" s="15">
        <v>0</v>
      </c>
      <c r="K51" s="15">
        <v>0</v>
      </c>
      <c r="L51" s="15">
        <v>0</v>
      </c>
      <c r="M51" s="15">
        <v>0</v>
      </c>
      <c r="N51" s="15">
        <v>0</v>
      </c>
      <c r="O51" s="15">
        <v>0</v>
      </c>
      <c r="P51" s="14"/>
      <c r="AF51" s="14"/>
      <c r="AG51" s="14"/>
      <c r="AH51" s="14"/>
      <c r="AI51" s="14"/>
    </row>
    <row r="52" spans="1:35" s="22" customFormat="1" ht="11.25" x14ac:dyDescent="0.2">
      <c r="A52" s="33" t="s">
        <v>179</v>
      </c>
      <c r="B52" s="17" t="s">
        <v>194</v>
      </c>
      <c r="C52" s="17"/>
      <c r="D52" s="15">
        <v>1</v>
      </c>
      <c r="E52" s="15">
        <v>1</v>
      </c>
      <c r="F52" s="15">
        <v>0</v>
      </c>
      <c r="G52" s="15">
        <v>0</v>
      </c>
      <c r="H52" s="15">
        <v>0</v>
      </c>
      <c r="I52" s="15">
        <v>0</v>
      </c>
      <c r="J52" s="15">
        <v>0</v>
      </c>
      <c r="K52" s="15">
        <v>0</v>
      </c>
      <c r="L52" s="15">
        <v>0</v>
      </c>
      <c r="M52" s="15">
        <v>0</v>
      </c>
      <c r="N52" s="15">
        <v>0</v>
      </c>
      <c r="O52" s="15">
        <v>0</v>
      </c>
      <c r="P52" s="14"/>
      <c r="AF52" s="14"/>
      <c r="AG52" s="14"/>
      <c r="AH52" s="14"/>
      <c r="AI52" s="14"/>
    </row>
    <row r="53" spans="1:35"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v>0</v>
      </c>
      <c r="P53" s="14"/>
      <c r="AF53" s="14"/>
      <c r="AG53" s="14"/>
      <c r="AH53" s="14"/>
      <c r="AI53" s="14"/>
    </row>
    <row r="54" spans="1:35" s="22" customFormat="1" ht="11.25" x14ac:dyDescent="0.2">
      <c r="A54" s="33" t="s">
        <v>181</v>
      </c>
      <c r="B54" s="17" t="s">
        <v>196</v>
      </c>
      <c r="C54" s="17"/>
      <c r="D54" s="15">
        <v>5</v>
      </c>
      <c r="E54" s="15">
        <v>2</v>
      </c>
      <c r="F54" s="15">
        <v>0</v>
      </c>
      <c r="G54" s="15">
        <v>1</v>
      </c>
      <c r="H54" s="15">
        <v>0</v>
      </c>
      <c r="I54" s="15">
        <v>0</v>
      </c>
      <c r="J54" s="15">
        <v>2</v>
      </c>
      <c r="K54" s="15">
        <v>0</v>
      </c>
      <c r="L54" s="15">
        <v>0</v>
      </c>
      <c r="M54" s="15">
        <v>0</v>
      </c>
      <c r="N54" s="15">
        <v>0</v>
      </c>
      <c r="O54" s="15">
        <v>0</v>
      </c>
      <c r="P54" s="14"/>
      <c r="AF54" s="14"/>
      <c r="AG54" s="14"/>
      <c r="AH54" s="14"/>
      <c r="AI54" s="14"/>
    </row>
    <row r="55" spans="1:35" s="22" customFormat="1" ht="22.5" x14ac:dyDescent="0.2">
      <c r="A55" s="33" t="s">
        <v>182</v>
      </c>
      <c r="B55" s="17" t="s">
        <v>197</v>
      </c>
      <c r="C55" s="17"/>
      <c r="D55" s="15">
        <v>1</v>
      </c>
      <c r="E55" s="15">
        <v>0</v>
      </c>
      <c r="F55" s="15">
        <v>0</v>
      </c>
      <c r="G55" s="15">
        <v>0</v>
      </c>
      <c r="H55" s="15">
        <v>0</v>
      </c>
      <c r="I55" s="15">
        <v>0</v>
      </c>
      <c r="J55" s="15">
        <v>0</v>
      </c>
      <c r="K55" s="15">
        <v>0</v>
      </c>
      <c r="L55" s="15">
        <v>0</v>
      </c>
      <c r="M55" s="15">
        <v>0</v>
      </c>
      <c r="N55" s="15">
        <v>0</v>
      </c>
      <c r="O55" s="15">
        <v>0</v>
      </c>
      <c r="P55" s="14"/>
      <c r="AF55" s="14"/>
      <c r="AG55" s="14"/>
      <c r="AH55" s="14"/>
      <c r="AI55" s="14"/>
    </row>
    <row r="56" spans="1:35" s="22" customFormat="1" ht="12" customHeight="1" x14ac:dyDescent="0.2">
      <c r="A56" s="33" t="s">
        <v>183</v>
      </c>
      <c r="B56" s="17" t="s">
        <v>324</v>
      </c>
      <c r="C56" s="17"/>
      <c r="D56" s="15">
        <v>1</v>
      </c>
      <c r="E56" s="15">
        <v>1</v>
      </c>
      <c r="F56" s="15">
        <v>0</v>
      </c>
      <c r="G56" s="15">
        <v>0</v>
      </c>
      <c r="H56" s="15">
        <v>0</v>
      </c>
      <c r="I56" s="15">
        <v>0</v>
      </c>
      <c r="J56" s="15">
        <v>0</v>
      </c>
      <c r="K56" s="15">
        <v>0</v>
      </c>
      <c r="L56" s="15">
        <v>0</v>
      </c>
      <c r="M56" s="15">
        <v>0</v>
      </c>
      <c r="N56" s="15">
        <v>0</v>
      </c>
      <c r="O56" s="15">
        <v>0</v>
      </c>
      <c r="P56" s="14"/>
      <c r="AF56" s="14"/>
      <c r="AG56" s="14"/>
      <c r="AH56" s="14"/>
      <c r="AI56" s="14"/>
    </row>
    <row r="57" spans="1:35" s="22" customFormat="1" ht="11.25" x14ac:dyDescent="0.2">
      <c r="A57" s="3" t="s">
        <v>187</v>
      </c>
      <c r="D57" s="15"/>
      <c r="E57" s="15"/>
      <c r="F57" s="15"/>
      <c r="G57" s="15"/>
      <c r="H57" s="15"/>
      <c r="I57" s="15"/>
      <c r="J57" s="15"/>
      <c r="K57" s="15"/>
      <c r="L57" s="15"/>
      <c r="M57" s="15"/>
      <c r="N57" s="15"/>
      <c r="O57" s="15"/>
      <c r="P57" s="14"/>
      <c r="AF57" s="14"/>
      <c r="AG57" s="14"/>
      <c r="AH57" s="14"/>
      <c r="AI57" s="14"/>
    </row>
    <row r="58" spans="1:35" s="22" customFormat="1" ht="1.5" customHeight="1" x14ac:dyDescent="0.2">
      <c r="A58" s="87"/>
      <c r="B58" s="21"/>
      <c r="C58" s="21"/>
      <c r="D58" s="110"/>
      <c r="E58" s="110"/>
      <c r="F58" s="110"/>
      <c r="G58" s="110"/>
      <c r="H58" s="110"/>
      <c r="I58" s="110"/>
      <c r="J58" s="110"/>
      <c r="K58" s="110"/>
      <c r="L58" s="110"/>
      <c r="M58" s="110"/>
      <c r="N58" s="110"/>
      <c r="O58" s="110"/>
      <c r="P58" s="14"/>
      <c r="AF58" s="14"/>
      <c r="AG58" s="14"/>
      <c r="AH58" s="14"/>
      <c r="AI58" s="14"/>
    </row>
    <row r="59" spans="1:35" x14ac:dyDescent="0.2">
      <c r="D59" s="15"/>
      <c r="E59" s="14"/>
      <c r="F59" s="14"/>
      <c r="G59" s="14"/>
      <c r="H59" s="14"/>
      <c r="I59" s="14"/>
      <c r="J59" s="14"/>
      <c r="K59" s="14"/>
      <c r="L59" s="14"/>
      <c r="M59" s="14"/>
      <c r="N59" s="14"/>
      <c r="O59" s="102" t="s">
        <v>95</v>
      </c>
      <c r="P59" s="14"/>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5" orientation="landscape" r:id="rId2"/>
  <headerFooter alignWithMargins="0"/>
  <drawing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Folha124">
    <tabColor rgb="FF0070C0"/>
    <pageSetUpPr fitToPage="1"/>
  </sheetPr>
  <dimension ref="A1:BA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20" width="9.28515625" style="1"/>
    <col min="21" max="21" width="7.42578125" style="1" customWidth="1"/>
    <col min="22" max="16384" width="9.28515625" style="1"/>
  </cols>
  <sheetData>
    <row r="1" spans="1:53" s="14" customFormat="1" ht="11.1" customHeight="1" x14ac:dyDescent="0.2">
      <c r="A1" s="14" t="s">
        <v>96</v>
      </c>
      <c r="N1" s="23"/>
      <c r="O1" s="23" t="s">
        <v>385</v>
      </c>
    </row>
    <row r="2" spans="1:53" ht="11.1" customHeight="1" x14ac:dyDescent="0.2"/>
    <row r="3" spans="1:53" s="2" customFormat="1" ht="12" customHeight="1" x14ac:dyDescent="0.2">
      <c r="A3" s="28" t="s">
        <v>213</v>
      </c>
    </row>
    <row r="4" spans="1:53" s="2" customFormat="1" ht="11.1" customHeight="1" x14ac:dyDescent="0.2">
      <c r="A4" s="29"/>
    </row>
    <row r="5" spans="1:53" ht="11.1" customHeight="1" x14ac:dyDescent="0.2">
      <c r="A5" s="173">
        <v>2023</v>
      </c>
      <c r="B5" s="173"/>
      <c r="C5" s="173"/>
      <c r="D5" s="173"/>
      <c r="E5" s="173"/>
      <c r="F5" s="173"/>
      <c r="G5" s="173"/>
      <c r="H5" s="173"/>
      <c r="I5" s="173"/>
      <c r="J5" s="173"/>
      <c r="K5" s="173"/>
      <c r="L5" s="173"/>
      <c r="M5" s="173"/>
      <c r="N5" s="173"/>
      <c r="O5" s="173"/>
    </row>
    <row r="6" spans="1:53" ht="11.1" customHeight="1" x14ac:dyDescent="0.2">
      <c r="A6" s="18" t="s">
        <v>321</v>
      </c>
      <c r="C6" s="35"/>
      <c r="K6" s="6"/>
      <c r="L6" s="6"/>
    </row>
    <row r="7" spans="1:53" ht="1.5" customHeight="1" x14ac:dyDescent="0.2">
      <c r="A7" s="69"/>
      <c r="B7" s="70"/>
      <c r="C7" s="11"/>
      <c r="D7" s="70"/>
      <c r="E7" s="70"/>
      <c r="F7" s="70"/>
      <c r="G7" s="70"/>
      <c r="H7" s="70"/>
      <c r="I7" s="70"/>
      <c r="J7" s="70"/>
      <c r="K7" s="70"/>
      <c r="L7" s="70"/>
      <c r="M7" s="70"/>
      <c r="N7" s="70"/>
      <c r="O7" s="70"/>
    </row>
    <row r="8" spans="1:53" ht="57" customHeight="1" x14ac:dyDescent="0.2">
      <c r="A8" s="172" t="s">
        <v>151</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3" ht="1.5" customHeight="1" x14ac:dyDescent="0.2">
      <c r="A9" s="72"/>
      <c r="B9" s="72"/>
      <c r="C9" s="72"/>
      <c r="D9" s="73"/>
      <c r="E9" s="73"/>
      <c r="F9" s="73"/>
      <c r="G9" s="73"/>
      <c r="H9" s="73"/>
      <c r="I9" s="73"/>
      <c r="J9" s="73"/>
      <c r="K9" s="73"/>
      <c r="L9" s="73"/>
      <c r="M9" s="73"/>
      <c r="N9" s="73"/>
      <c r="O9" s="73"/>
    </row>
    <row r="10" spans="1:53" ht="1.5" customHeight="1" x14ac:dyDescent="0.2">
      <c r="A10" s="30"/>
      <c r="B10" s="30"/>
      <c r="C10" s="30"/>
      <c r="D10" s="4"/>
      <c r="E10" s="4"/>
      <c r="F10" s="4"/>
      <c r="G10" s="4"/>
      <c r="H10" s="4"/>
      <c r="I10" s="4"/>
      <c r="J10" s="4"/>
      <c r="K10" s="4"/>
      <c r="L10" s="4"/>
      <c r="M10" s="4"/>
      <c r="N10" s="4"/>
      <c r="O10" s="4"/>
    </row>
    <row r="11" spans="1:53" ht="13.5" customHeight="1" x14ac:dyDescent="0.2">
      <c r="A11" s="32"/>
      <c r="B11" s="27" t="s">
        <v>9</v>
      </c>
      <c r="C11" s="27"/>
      <c r="D11" s="15">
        <v>136</v>
      </c>
      <c r="E11" s="15">
        <v>23</v>
      </c>
      <c r="F11" s="15">
        <v>1</v>
      </c>
      <c r="G11" s="15">
        <v>17</v>
      </c>
      <c r="H11" s="15">
        <v>3</v>
      </c>
      <c r="I11" s="15">
        <v>0</v>
      </c>
      <c r="J11" s="15">
        <v>0</v>
      </c>
      <c r="K11" s="15">
        <v>4</v>
      </c>
      <c r="L11" s="15">
        <v>0</v>
      </c>
      <c r="M11" s="15">
        <v>6</v>
      </c>
      <c r="N11" s="15">
        <v>0</v>
      </c>
      <c r="O11" s="15">
        <v>18</v>
      </c>
      <c r="P11" s="15"/>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x14ac:dyDescent="0.2">
      <c r="A12" s="33" t="s">
        <v>163</v>
      </c>
      <c r="B12" s="17" t="s">
        <v>152</v>
      </c>
      <c r="C12" s="17"/>
      <c r="D12" s="15">
        <v>11</v>
      </c>
      <c r="E12" s="15">
        <v>0</v>
      </c>
      <c r="F12" s="15">
        <v>0</v>
      </c>
      <c r="G12" s="15">
        <v>0</v>
      </c>
      <c r="H12" s="15">
        <v>1</v>
      </c>
      <c r="I12" s="15">
        <v>0</v>
      </c>
      <c r="J12" s="15">
        <v>0</v>
      </c>
      <c r="K12" s="15">
        <v>2</v>
      </c>
      <c r="L12" s="15">
        <v>0</v>
      </c>
      <c r="M12" s="15">
        <v>1</v>
      </c>
      <c r="N12" s="15">
        <v>0</v>
      </c>
      <c r="O12" s="15">
        <v>1</v>
      </c>
      <c r="P12" s="14"/>
      <c r="Q12" s="14"/>
      <c r="R12" s="15"/>
      <c r="S12" s="15"/>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row>
    <row r="13" spans="1:53" s="22" customFormat="1" x14ac:dyDescent="0.2">
      <c r="A13" s="33" t="s">
        <v>164</v>
      </c>
      <c r="B13" s="17" t="s">
        <v>188</v>
      </c>
      <c r="C13" s="17"/>
      <c r="D13" s="15">
        <v>1</v>
      </c>
      <c r="E13" s="15">
        <v>0</v>
      </c>
      <c r="F13" s="15">
        <v>0</v>
      </c>
      <c r="G13" s="15">
        <v>1</v>
      </c>
      <c r="H13" s="15">
        <v>0</v>
      </c>
      <c r="I13" s="15">
        <v>0</v>
      </c>
      <c r="J13" s="15">
        <v>0</v>
      </c>
      <c r="K13" s="15">
        <v>0</v>
      </c>
      <c r="L13" s="15">
        <v>0</v>
      </c>
      <c r="M13" s="15">
        <v>0</v>
      </c>
      <c r="N13" s="15">
        <v>0</v>
      </c>
      <c r="O13" s="15">
        <v>0</v>
      </c>
      <c r="P13" s="14"/>
      <c r="Q13" s="14"/>
      <c r="R13" s="15"/>
      <c r="S13" s="15"/>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row>
    <row r="14" spans="1:53" s="22" customFormat="1" x14ac:dyDescent="0.2">
      <c r="A14" s="33" t="s">
        <v>165</v>
      </c>
      <c r="B14" s="17" t="s">
        <v>153</v>
      </c>
      <c r="C14" s="17"/>
      <c r="D14" s="15">
        <v>29</v>
      </c>
      <c r="E14" s="15">
        <v>3</v>
      </c>
      <c r="F14" s="15">
        <v>1</v>
      </c>
      <c r="G14" s="15">
        <v>5</v>
      </c>
      <c r="H14" s="15">
        <v>2</v>
      </c>
      <c r="I14" s="15">
        <v>0</v>
      </c>
      <c r="J14" s="15">
        <v>0</v>
      </c>
      <c r="K14" s="15">
        <v>0</v>
      </c>
      <c r="L14" s="15">
        <v>0</v>
      </c>
      <c r="M14" s="15">
        <v>0</v>
      </c>
      <c r="N14" s="15">
        <v>0</v>
      </c>
      <c r="O14" s="15">
        <v>6</v>
      </c>
      <c r="P14" s="14"/>
      <c r="Q14" s="14"/>
      <c r="R14" s="15"/>
      <c r="S14" s="15"/>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row>
    <row r="15" spans="1:53" s="148" customFormat="1" ht="13.5" hidden="1" customHeight="1" outlineLevel="1" x14ac:dyDescent="0.2">
      <c r="A15" s="33"/>
      <c r="B15" s="42" t="s">
        <v>983</v>
      </c>
      <c r="C15" s="17"/>
      <c r="D15" s="15">
        <v>3</v>
      </c>
      <c r="E15" s="15">
        <v>1</v>
      </c>
      <c r="F15" s="15">
        <v>0</v>
      </c>
      <c r="G15" s="15">
        <v>1</v>
      </c>
      <c r="H15" s="15">
        <v>0</v>
      </c>
      <c r="I15" s="15">
        <v>0</v>
      </c>
      <c r="J15" s="15">
        <v>0</v>
      </c>
      <c r="K15" s="15">
        <v>0</v>
      </c>
      <c r="L15" s="15">
        <v>0</v>
      </c>
      <c r="M15" s="15">
        <v>0</v>
      </c>
      <c r="N15" s="15">
        <v>0</v>
      </c>
      <c r="O15" s="15">
        <v>1</v>
      </c>
    </row>
    <row r="16" spans="1:53"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c r="O16" s="15">
        <v>0</v>
      </c>
    </row>
    <row r="17" spans="1:15"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c r="O17" s="15">
        <v>0</v>
      </c>
    </row>
    <row r="18" spans="1:15" s="148" customFormat="1" ht="13.5" hidden="1" customHeight="1" outlineLevel="1" x14ac:dyDescent="0.2">
      <c r="A18" s="33"/>
      <c r="B18" s="42" t="s">
        <v>986</v>
      </c>
      <c r="C18" s="17"/>
      <c r="D18" s="15">
        <v>3</v>
      </c>
      <c r="E18" s="15">
        <v>0</v>
      </c>
      <c r="F18" s="15">
        <v>0</v>
      </c>
      <c r="G18" s="15">
        <v>0</v>
      </c>
      <c r="H18" s="15">
        <v>0</v>
      </c>
      <c r="I18" s="15">
        <v>0</v>
      </c>
      <c r="J18" s="15">
        <v>0</v>
      </c>
      <c r="K18" s="15">
        <v>0</v>
      </c>
      <c r="L18" s="15">
        <v>0</v>
      </c>
      <c r="M18" s="15">
        <v>0</v>
      </c>
      <c r="N18" s="15">
        <v>0</v>
      </c>
      <c r="O18" s="15">
        <v>3</v>
      </c>
    </row>
    <row r="19" spans="1:15"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c r="O19" s="15">
        <v>0</v>
      </c>
    </row>
    <row r="20" spans="1:15"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c r="O20" s="15">
        <v>0</v>
      </c>
    </row>
    <row r="21" spans="1:15" s="148" customFormat="1" ht="13.5" hidden="1" customHeight="1" outlineLevel="1" x14ac:dyDescent="0.2">
      <c r="A21" s="33"/>
      <c r="B21" s="14" t="s">
        <v>989</v>
      </c>
      <c r="C21" s="17"/>
      <c r="D21" s="15">
        <v>1</v>
      </c>
      <c r="E21" s="15">
        <v>1</v>
      </c>
      <c r="F21" s="15">
        <v>0</v>
      </c>
      <c r="G21" s="15">
        <v>0</v>
      </c>
      <c r="H21" s="15">
        <v>0</v>
      </c>
      <c r="I21" s="15">
        <v>0</v>
      </c>
      <c r="J21" s="15">
        <v>0</v>
      </c>
      <c r="K21" s="15">
        <v>0</v>
      </c>
      <c r="L21" s="15">
        <v>0</v>
      </c>
      <c r="M21" s="15">
        <v>0</v>
      </c>
      <c r="N21" s="15">
        <v>0</v>
      </c>
      <c r="O21" s="15">
        <v>0</v>
      </c>
    </row>
    <row r="22" spans="1:15" s="148" customFormat="1" ht="13.5" hidden="1" customHeight="1" outlineLevel="1" x14ac:dyDescent="0.2">
      <c r="A22" s="33"/>
      <c r="B22" s="14" t="s">
        <v>990</v>
      </c>
      <c r="C22" s="17"/>
      <c r="D22" s="15">
        <v>1</v>
      </c>
      <c r="E22" s="15">
        <v>0</v>
      </c>
      <c r="F22" s="15">
        <v>0</v>
      </c>
      <c r="G22" s="15">
        <v>0</v>
      </c>
      <c r="H22" s="15">
        <v>0</v>
      </c>
      <c r="I22" s="15">
        <v>0</v>
      </c>
      <c r="J22" s="15">
        <v>0</v>
      </c>
      <c r="K22" s="15">
        <v>0</v>
      </c>
      <c r="L22" s="15">
        <v>0</v>
      </c>
      <c r="M22" s="15">
        <v>0</v>
      </c>
      <c r="N22" s="15">
        <v>0</v>
      </c>
      <c r="O22" s="15">
        <v>0</v>
      </c>
    </row>
    <row r="23" spans="1:15"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c r="O23" s="15">
        <v>0</v>
      </c>
    </row>
    <row r="24" spans="1:15"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c r="O24" s="15">
        <v>0</v>
      </c>
    </row>
    <row r="25" spans="1:15" s="148" customFormat="1" ht="13.5" hidden="1" customHeight="1" outlineLevel="1" x14ac:dyDescent="0.2">
      <c r="A25" s="33"/>
      <c r="B25" s="14" t="s">
        <v>993</v>
      </c>
      <c r="C25" s="17"/>
      <c r="D25" s="15">
        <v>1</v>
      </c>
      <c r="E25" s="15">
        <v>0</v>
      </c>
      <c r="F25" s="15">
        <v>0</v>
      </c>
      <c r="G25" s="15">
        <v>0</v>
      </c>
      <c r="H25" s="15">
        <v>0</v>
      </c>
      <c r="I25" s="15">
        <v>0</v>
      </c>
      <c r="J25" s="15">
        <v>0</v>
      </c>
      <c r="K25" s="15">
        <v>0</v>
      </c>
      <c r="L25" s="15">
        <v>0</v>
      </c>
      <c r="M25" s="15">
        <v>0</v>
      </c>
      <c r="N25" s="15">
        <v>0</v>
      </c>
      <c r="O25" s="15">
        <v>1</v>
      </c>
    </row>
    <row r="26" spans="1:15"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c r="O26" s="15">
        <v>0</v>
      </c>
    </row>
    <row r="27" spans="1:15"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c r="O27" s="15">
        <v>0</v>
      </c>
    </row>
    <row r="28" spans="1:15" s="148" customFormat="1" ht="13.5" hidden="1" customHeight="1" outlineLevel="1" x14ac:dyDescent="0.2">
      <c r="A28" s="33"/>
      <c r="B28" s="42" t="s">
        <v>996</v>
      </c>
      <c r="C28" s="17"/>
      <c r="D28" s="15">
        <v>4</v>
      </c>
      <c r="E28" s="15">
        <v>0</v>
      </c>
      <c r="F28" s="15">
        <v>0</v>
      </c>
      <c r="G28" s="15">
        <v>2</v>
      </c>
      <c r="H28" s="15">
        <v>0</v>
      </c>
      <c r="I28" s="15">
        <v>0</v>
      </c>
      <c r="J28" s="15">
        <v>0</v>
      </c>
      <c r="K28" s="15">
        <v>0</v>
      </c>
      <c r="L28" s="15">
        <v>0</v>
      </c>
      <c r="M28" s="15">
        <v>0</v>
      </c>
      <c r="N28" s="15">
        <v>0</v>
      </c>
      <c r="O28" s="15">
        <v>1</v>
      </c>
    </row>
    <row r="29" spans="1:15" s="148" customFormat="1" ht="13.5" hidden="1" customHeight="1" outlineLevel="1" x14ac:dyDescent="0.2">
      <c r="A29" s="33"/>
      <c r="B29" s="14" t="s">
        <v>997</v>
      </c>
      <c r="C29" s="17"/>
      <c r="D29" s="15">
        <v>2</v>
      </c>
      <c r="E29" s="15">
        <v>0</v>
      </c>
      <c r="F29" s="15">
        <v>0</v>
      </c>
      <c r="G29" s="15">
        <v>1</v>
      </c>
      <c r="H29" s="15">
        <v>0</v>
      </c>
      <c r="I29" s="15">
        <v>0</v>
      </c>
      <c r="J29" s="15">
        <v>0</v>
      </c>
      <c r="K29" s="15">
        <v>0</v>
      </c>
      <c r="L29" s="15">
        <v>0</v>
      </c>
      <c r="M29" s="15">
        <v>0</v>
      </c>
      <c r="N29" s="15">
        <v>0</v>
      </c>
      <c r="O29" s="15">
        <v>0</v>
      </c>
    </row>
    <row r="30" spans="1:15" s="148" customFormat="1" ht="13.5" hidden="1" customHeight="1" outlineLevel="1" x14ac:dyDescent="0.2">
      <c r="A30" s="33"/>
      <c r="B30" s="14" t="s">
        <v>998</v>
      </c>
      <c r="C30" s="17"/>
      <c r="D30" s="15">
        <v>7</v>
      </c>
      <c r="E30" s="15">
        <v>1</v>
      </c>
      <c r="F30" s="15">
        <v>0</v>
      </c>
      <c r="G30" s="15">
        <v>0</v>
      </c>
      <c r="H30" s="15">
        <v>0</v>
      </c>
      <c r="I30" s="15">
        <v>0</v>
      </c>
      <c r="J30" s="15">
        <v>0</v>
      </c>
      <c r="K30" s="15">
        <v>0</v>
      </c>
      <c r="L30" s="15">
        <v>0</v>
      </c>
      <c r="M30" s="15">
        <v>0</v>
      </c>
      <c r="N30" s="15">
        <v>0</v>
      </c>
      <c r="O30" s="15">
        <v>0</v>
      </c>
    </row>
    <row r="31" spans="1:15"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c r="O31" s="15">
        <v>0</v>
      </c>
    </row>
    <row r="32" spans="1:15"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c r="O32" s="15">
        <v>0</v>
      </c>
    </row>
    <row r="33" spans="1:53" s="148" customFormat="1" ht="13.5" hidden="1" customHeight="1" outlineLevel="1" x14ac:dyDescent="0.2">
      <c r="A33" s="33"/>
      <c r="B33" s="42" t="s">
        <v>1001</v>
      </c>
      <c r="C33" s="17"/>
      <c r="D33" s="15">
        <v>3</v>
      </c>
      <c r="E33" s="15">
        <v>0</v>
      </c>
      <c r="F33" s="15">
        <v>0</v>
      </c>
      <c r="G33" s="15">
        <v>1</v>
      </c>
      <c r="H33" s="15">
        <v>0</v>
      </c>
      <c r="I33" s="15">
        <v>0</v>
      </c>
      <c r="J33" s="15">
        <v>0</v>
      </c>
      <c r="K33" s="15">
        <v>0</v>
      </c>
      <c r="L33" s="15">
        <v>0</v>
      </c>
      <c r="M33" s="15">
        <v>0</v>
      </c>
      <c r="N33" s="15">
        <v>0</v>
      </c>
      <c r="O33" s="15">
        <v>0</v>
      </c>
    </row>
    <row r="34" spans="1:53"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c r="O34" s="15">
        <v>0</v>
      </c>
    </row>
    <row r="35" spans="1:53"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c r="O35" s="15">
        <v>0</v>
      </c>
    </row>
    <row r="36" spans="1:53"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c r="O36" s="15">
        <v>0</v>
      </c>
    </row>
    <row r="37" spans="1:53"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c r="O37" s="15">
        <v>0</v>
      </c>
    </row>
    <row r="38" spans="1:53" s="148" customFormat="1" ht="13.5" hidden="1" customHeight="1" outlineLevel="1" x14ac:dyDescent="0.2">
      <c r="A38" s="33"/>
      <c r="B38" s="14" t="s">
        <v>1006</v>
      </c>
      <c r="C38" s="17"/>
      <c r="D38" s="15">
        <v>4</v>
      </c>
      <c r="E38" s="15">
        <v>0</v>
      </c>
      <c r="F38" s="15">
        <v>1</v>
      </c>
      <c r="G38" s="15">
        <v>0</v>
      </c>
      <c r="H38" s="15">
        <v>2</v>
      </c>
      <c r="I38" s="15">
        <v>0</v>
      </c>
      <c r="J38" s="15">
        <v>0</v>
      </c>
      <c r="K38" s="15">
        <v>0</v>
      </c>
      <c r="L38" s="15">
        <v>0</v>
      </c>
      <c r="M38" s="15">
        <v>0</v>
      </c>
      <c r="N38" s="15">
        <v>0</v>
      </c>
      <c r="O38" s="15">
        <v>0</v>
      </c>
    </row>
    <row r="39" spans="1:53"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v>0</v>
      </c>
      <c r="P39" s="14"/>
      <c r="Q39" s="14"/>
      <c r="R39" s="15"/>
      <c r="S39" s="15"/>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row>
    <row r="40" spans="1:53" s="22" customFormat="1" ht="22.5" x14ac:dyDescent="0.2">
      <c r="A40" s="33" t="s">
        <v>167</v>
      </c>
      <c r="B40" s="17" t="s">
        <v>159</v>
      </c>
      <c r="C40" s="17"/>
      <c r="D40" s="15">
        <v>2</v>
      </c>
      <c r="E40" s="15">
        <v>1</v>
      </c>
      <c r="F40" s="15">
        <v>0</v>
      </c>
      <c r="G40" s="15">
        <v>0</v>
      </c>
      <c r="H40" s="15">
        <v>0</v>
      </c>
      <c r="I40" s="15">
        <v>0</v>
      </c>
      <c r="J40" s="15">
        <v>0</v>
      </c>
      <c r="K40" s="15">
        <v>0</v>
      </c>
      <c r="L40" s="15">
        <v>0</v>
      </c>
      <c r="M40" s="15">
        <v>0</v>
      </c>
      <c r="N40" s="15">
        <v>0</v>
      </c>
      <c r="O40" s="15">
        <v>0</v>
      </c>
      <c r="P40" s="14"/>
      <c r="Q40" s="14"/>
      <c r="R40" s="15"/>
      <c r="S40" s="15"/>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row>
    <row r="41" spans="1:53" s="22" customFormat="1" x14ac:dyDescent="0.2">
      <c r="A41" s="33" t="s">
        <v>168</v>
      </c>
      <c r="B41" s="17" t="s">
        <v>154</v>
      </c>
      <c r="C41" s="17"/>
      <c r="D41" s="15">
        <v>41</v>
      </c>
      <c r="E41" s="15">
        <v>3</v>
      </c>
      <c r="F41" s="15">
        <v>0</v>
      </c>
      <c r="G41" s="15">
        <v>8</v>
      </c>
      <c r="H41" s="15">
        <v>0</v>
      </c>
      <c r="I41" s="15">
        <v>0</v>
      </c>
      <c r="J41" s="15">
        <v>0</v>
      </c>
      <c r="K41" s="15">
        <v>1</v>
      </c>
      <c r="L41" s="15">
        <v>0</v>
      </c>
      <c r="M41" s="15">
        <v>4</v>
      </c>
      <c r="N41" s="15">
        <v>0</v>
      </c>
      <c r="O41" s="15">
        <v>5</v>
      </c>
      <c r="P41" s="14"/>
      <c r="Q41" s="14"/>
      <c r="R41" s="15"/>
      <c r="S41" s="15"/>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row>
    <row r="42" spans="1:53" s="22" customFormat="1" ht="22.5" x14ac:dyDescent="0.2">
      <c r="A42" s="33" t="s">
        <v>169</v>
      </c>
      <c r="B42" s="17" t="s">
        <v>155</v>
      </c>
      <c r="C42" s="17"/>
      <c r="D42" s="15">
        <v>6</v>
      </c>
      <c r="E42" s="15">
        <v>2</v>
      </c>
      <c r="F42" s="15">
        <v>0</v>
      </c>
      <c r="G42" s="15">
        <v>1</v>
      </c>
      <c r="H42" s="15">
        <v>0</v>
      </c>
      <c r="I42" s="15">
        <v>0</v>
      </c>
      <c r="J42" s="15">
        <v>0</v>
      </c>
      <c r="K42" s="15">
        <v>1</v>
      </c>
      <c r="L42" s="15">
        <v>0</v>
      </c>
      <c r="M42" s="15">
        <v>0</v>
      </c>
      <c r="N42" s="15">
        <v>0</v>
      </c>
      <c r="O42" s="15">
        <v>0</v>
      </c>
      <c r="P42" s="14"/>
      <c r="Q42" s="14"/>
      <c r="R42" s="15"/>
      <c r="S42" s="15"/>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row>
    <row r="43" spans="1:53" s="22" customFormat="1" x14ac:dyDescent="0.2">
      <c r="A43" s="33" t="s">
        <v>170</v>
      </c>
      <c r="B43" s="17" t="s">
        <v>156</v>
      </c>
      <c r="C43" s="17"/>
      <c r="D43" s="15">
        <v>17</v>
      </c>
      <c r="E43" s="15">
        <v>9</v>
      </c>
      <c r="F43" s="15">
        <v>0</v>
      </c>
      <c r="G43" s="15">
        <v>1</v>
      </c>
      <c r="H43" s="15">
        <v>0</v>
      </c>
      <c r="I43" s="15">
        <v>0</v>
      </c>
      <c r="J43" s="15">
        <v>0</v>
      </c>
      <c r="K43" s="15">
        <v>0</v>
      </c>
      <c r="L43" s="15">
        <v>0</v>
      </c>
      <c r="M43" s="15">
        <v>1</v>
      </c>
      <c r="N43" s="15">
        <v>0</v>
      </c>
      <c r="O43" s="15">
        <v>3</v>
      </c>
      <c r="P43" s="14"/>
      <c r="Q43" s="14"/>
      <c r="R43" s="15"/>
      <c r="S43" s="15"/>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row>
    <row r="44" spans="1:53" s="22" customFormat="1" x14ac:dyDescent="0.2">
      <c r="A44" s="33" t="s">
        <v>171</v>
      </c>
      <c r="B44" s="17" t="s">
        <v>157</v>
      </c>
      <c r="C44" s="17"/>
      <c r="D44" s="15">
        <v>3</v>
      </c>
      <c r="E44" s="15">
        <v>1</v>
      </c>
      <c r="F44" s="15">
        <v>0</v>
      </c>
      <c r="G44" s="15">
        <v>0</v>
      </c>
      <c r="H44" s="15">
        <v>0</v>
      </c>
      <c r="I44" s="15">
        <v>0</v>
      </c>
      <c r="J44" s="15">
        <v>0</v>
      </c>
      <c r="K44" s="15">
        <v>0</v>
      </c>
      <c r="L44" s="15">
        <v>0</v>
      </c>
      <c r="M44" s="15">
        <v>0</v>
      </c>
      <c r="N44" s="15">
        <v>0</v>
      </c>
      <c r="O44" s="15">
        <v>0</v>
      </c>
      <c r="P44" s="14"/>
      <c r="Q44" s="14"/>
      <c r="R44" s="15"/>
      <c r="S44" s="15"/>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row>
    <row r="45" spans="1:53"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5">
        <v>0</v>
      </c>
      <c r="P45" s="14"/>
      <c r="Q45" s="14"/>
      <c r="R45" s="15"/>
      <c r="S45" s="15"/>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row>
    <row r="46" spans="1:53"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5">
        <v>0</v>
      </c>
      <c r="P46" s="14"/>
      <c r="Q46" s="14"/>
      <c r="R46" s="15"/>
      <c r="S46" s="15"/>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row>
    <row r="47" spans="1:53" s="22" customFormat="1" x14ac:dyDescent="0.2">
      <c r="A47" s="33" t="s">
        <v>174</v>
      </c>
      <c r="B47" s="17" t="s">
        <v>192</v>
      </c>
      <c r="C47" s="17"/>
      <c r="D47" s="15">
        <v>2</v>
      </c>
      <c r="E47" s="15">
        <v>1</v>
      </c>
      <c r="F47" s="15">
        <v>0</v>
      </c>
      <c r="G47" s="15">
        <v>0</v>
      </c>
      <c r="H47" s="15">
        <v>0</v>
      </c>
      <c r="I47" s="15">
        <v>0</v>
      </c>
      <c r="J47" s="15">
        <v>0</v>
      </c>
      <c r="K47" s="15">
        <v>0</v>
      </c>
      <c r="L47" s="15">
        <v>0</v>
      </c>
      <c r="M47" s="15">
        <v>0</v>
      </c>
      <c r="N47" s="15">
        <v>0</v>
      </c>
      <c r="O47" s="15">
        <v>0</v>
      </c>
      <c r="P47" s="14"/>
      <c r="Q47" s="14"/>
      <c r="R47" s="15"/>
      <c r="S47" s="15"/>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row>
    <row r="48" spans="1:53" s="22" customFormat="1" x14ac:dyDescent="0.2">
      <c r="A48" s="33" t="s">
        <v>175</v>
      </c>
      <c r="B48" s="17" t="s">
        <v>195</v>
      </c>
      <c r="C48" s="17"/>
      <c r="D48" s="15">
        <v>2</v>
      </c>
      <c r="E48" s="15">
        <v>0</v>
      </c>
      <c r="F48" s="15">
        <v>0</v>
      </c>
      <c r="G48" s="15">
        <v>1</v>
      </c>
      <c r="H48" s="15">
        <v>0</v>
      </c>
      <c r="I48" s="15">
        <v>0</v>
      </c>
      <c r="J48" s="15">
        <v>0</v>
      </c>
      <c r="K48" s="15">
        <v>0</v>
      </c>
      <c r="L48" s="15">
        <v>0</v>
      </c>
      <c r="M48" s="15">
        <v>0</v>
      </c>
      <c r="N48" s="15">
        <v>0</v>
      </c>
      <c r="O48" s="15">
        <v>0</v>
      </c>
      <c r="P48" s="14"/>
      <c r="Q48" s="14"/>
      <c r="R48" s="15"/>
      <c r="S48" s="15"/>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row>
    <row r="49" spans="1:53" s="22" customFormat="1" ht="12.75" customHeight="1" x14ac:dyDescent="0.2">
      <c r="A49" s="33" t="s">
        <v>176</v>
      </c>
      <c r="B49" s="17" t="s">
        <v>193</v>
      </c>
      <c r="C49" s="17"/>
      <c r="D49" s="15">
        <v>7</v>
      </c>
      <c r="E49" s="15">
        <v>2</v>
      </c>
      <c r="F49" s="15">
        <v>0</v>
      </c>
      <c r="G49" s="15">
        <v>0</v>
      </c>
      <c r="H49" s="15">
        <v>0</v>
      </c>
      <c r="I49" s="15">
        <v>0</v>
      </c>
      <c r="J49" s="15">
        <v>0</v>
      </c>
      <c r="K49" s="15">
        <v>0</v>
      </c>
      <c r="L49" s="15">
        <v>0</v>
      </c>
      <c r="M49" s="15">
        <v>0</v>
      </c>
      <c r="N49" s="15">
        <v>0</v>
      </c>
      <c r="O49" s="15">
        <v>1</v>
      </c>
      <c r="P49" s="14"/>
      <c r="Q49" s="14"/>
      <c r="R49" s="15"/>
      <c r="S49" s="15"/>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row>
    <row r="50" spans="1:53" s="22" customFormat="1" ht="12.75" customHeight="1" x14ac:dyDescent="0.2">
      <c r="A50" s="33" t="s">
        <v>177</v>
      </c>
      <c r="B50" s="17" t="s">
        <v>160</v>
      </c>
      <c r="C50" s="17"/>
      <c r="D50" s="15">
        <v>6</v>
      </c>
      <c r="E50" s="15">
        <v>0</v>
      </c>
      <c r="F50" s="15">
        <v>0</v>
      </c>
      <c r="G50" s="15">
        <v>0</v>
      </c>
      <c r="H50" s="15">
        <v>0</v>
      </c>
      <c r="I50" s="15">
        <v>0</v>
      </c>
      <c r="J50" s="15">
        <v>0</v>
      </c>
      <c r="K50" s="15">
        <v>0</v>
      </c>
      <c r="L50" s="15">
        <v>0</v>
      </c>
      <c r="M50" s="15">
        <v>0</v>
      </c>
      <c r="N50" s="15">
        <v>0</v>
      </c>
      <c r="O50" s="15">
        <v>2</v>
      </c>
      <c r="P50" s="14"/>
      <c r="Q50" s="14"/>
      <c r="R50" s="15"/>
      <c r="S50" s="15"/>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row>
    <row r="51" spans="1:53" s="22" customFormat="1" ht="12.75" customHeight="1" x14ac:dyDescent="0.2">
      <c r="A51" s="33" t="s">
        <v>178</v>
      </c>
      <c r="B51" s="17" t="s">
        <v>158</v>
      </c>
      <c r="C51" s="17"/>
      <c r="D51" s="15">
        <v>1</v>
      </c>
      <c r="E51" s="15">
        <v>0</v>
      </c>
      <c r="F51" s="15">
        <v>0</v>
      </c>
      <c r="G51" s="15">
        <v>0</v>
      </c>
      <c r="H51" s="15">
        <v>0</v>
      </c>
      <c r="I51" s="15">
        <v>0</v>
      </c>
      <c r="J51" s="15">
        <v>0</v>
      </c>
      <c r="K51" s="15">
        <v>0</v>
      </c>
      <c r="L51" s="15">
        <v>0</v>
      </c>
      <c r="M51" s="15">
        <v>0</v>
      </c>
      <c r="N51" s="15">
        <v>0</v>
      </c>
      <c r="O51" s="15">
        <v>0</v>
      </c>
      <c r="P51" s="14"/>
      <c r="Q51" s="14"/>
      <c r="R51" s="15"/>
      <c r="S51" s="15"/>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row>
    <row r="52" spans="1:53" s="22" customFormat="1" x14ac:dyDescent="0.2">
      <c r="A52" s="33" t="s">
        <v>179</v>
      </c>
      <c r="B52" s="17" t="s">
        <v>194</v>
      </c>
      <c r="C52" s="17"/>
      <c r="D52" s="15">
        <v>1</v>
      </c>
      <c r="E52" s="15">
        <v>0</v>
      </c>
      <c r="F52" s="15">
        <v>0</v>
      </c>
      <c r="G52" s="15">
        <v>0</v>
      </c>
      <c r="H52" s="15">
        <v>0</v>
      </c>
      <c r="I52" s="15">
        <v>0</v>
      </c>
      <c r="J52" s="15">
        <v>0</v>
      </c>
      <c r="K52" s="15">
        <v>0</v>
      </c>
      <c r="L52" s="15">
        <v>0</v>
      </c>
      <c r="M52" s="15">
        <v>0</v>
      </c>
      <c r="N52" s="15">
        <v>0</v>
      </c>
      <c r="O52" s="15">
        <v>0</v>
      </c>
      <c r="P52" s="14"/>
      <c r="Q52" s="14"/>
      <c r="R52" s="15"/>
      <c r="S52" s="15"/>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row>
    <row r="53" spans="1:53"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v>0</v>
      </c>
      <c r="P53" s="14"/>
      <c r="Q53" s="14"/>
      <c r="R53" s="15"/>
      <c r="S53" s="15"/>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row>
    <row r="54" spans="1:53" s="22" customFormat="1" x14ac:dyDescent="0.2">
      <c r="A54" s="33" t="s">
        <v>181</v>
      </c>
      <c r="B54" s="17" t="s">
        <v>196</v>
      </c>
      <c r="C54" s="17"/>
      <c r="D54" s="15">
        <v>5</v>
      </c>
      <c r="E54" s="15">
        <v>0</v>
      </c>
      <c r="F54" s="15">
        <v>0</v>
      </c>
      <c r="G54" s="15">
        <v>0</v>
      </c>
      <c r="H54" s="15">
        <v>0</v>
      </c>
      <c r="I54" s="15">
        <v>0</v>
      </c>
      <c r="J54" s="15">
        <v>0</v>
      </c>
      <c r="K54" s="15">
        <v>0</v>
      </c>
      <c r="L54" s="15">
        <v>0</v>
      </c>
      <c r="M54" s="15">
        <v>0</v>
      </c>
      <c r="N54" s="15">
        <v>0</v>
      </c>
      <c r="O54" s="15">
        <v>0</v>
      </c>
      <c r="P54" s="14"/>
      <c r="Q54" s="14"/>
      <c r="R54" s="15"/>
      <c r="S54" s="15"/>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row>
    <row r="55" spans="1:53" s="22" customFormat="1" ht="22.5" x14ac:dyDescent="0.2">
      <c r="A55" s="33" t="s">
        <v>182</v>
      </c>
      <c r="B55" s="17" t="s">
        <v>197</v>
      </c>
      <c r="C55" s="17"/>
      <c r="D55" s="15">
        <v>1</v>
      </c>
      <c r="E55" s="15">
        <v>1</v>
      </c>
      <c r="F55" s="15">
        <v>0</v>
      </c>
      <c r="G55" s="15">
        <v>0</v>
      </c>
      <c r="H55" s="15">
        <v>0</v>
      </c>
      <c r="I55" s="15">
        <v>0</v>
      </c>
      <c r="J55" s="15">
        <v>0</v>
      </c>
      <c r="K55" s="15">
        <v>0</v>
      </c>
      <c r="L55" s="15">
        <v>0</v>
      </c>
      <c r="M55" s="15">
        <v>0</v>
      </c>
      <c r="N55" s="15">
        <v>0</v>
      </c>
      <c r="O55" s="15">
        <v>0</v>
      </c>
      <c r="P55" s="14"/>
      <c r="Q55" s="14"/>
      <c r="R55" s="15"/>
      <c r="S55" s="15"/>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row>
    <row r="56" spans="1:53" s="22" customFormat="1" ht="12" customHeight="1" x14ac:dyDescent="0.2">
      <c r="A56" s="33" t="s">
        <v>183</v>
      </c>
      <c r="B56" s="17" t="s">
        <v>324</v>
      </c>
      <c r="C56" s="17"/>
      <c r="D56" s="15">
        <v>1</v>
      </c>
      <c r="E56" s="15">
        <v>0</v>
      </c>
      <c r="F56" s="15">
        <v>0</v>
      </c>
      <c r="G56" s="15">
        <v>0</v>
      </c>
      <c r="H56" s="15">
        <v>0</v>
      </c>
      <c r="I56" s="15">
        <v>0</v>
      </c>
      <c r="J56" s="15">
        <v>0</v>
      </c>
      <c r="K56" s="15">
        <v>0</v>
      </c>
      <c r="L56" s="15">
        <v>0</v>
      </c>
      <c r="M56" s="15">
        <v>0</v>
      </c>
      <c r="N56" s="15">
        <v>0</v>
      </c>
      <c r="O56" s="15">
        <v>0</v>
      </c>
      <c r="P56" s="14"/>
      <c r="Q56" s="14"/>
      <c r="R56" s="15"/>
      <c r="S56" s="15"/>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row>
    <row r="57" spans="1:53" s="22" customFormat="1" x14ac:dyDescent="0.2">
      <c r="A57" s="3" t="s">
        <v>187</v>
      </c>
      <c r="D57" s="15"/>
      <c r="E57" s="15"/>
      <c r="F57" s="15"/>
      <c r="G57" s="15"/>
      <c r="H57" s="15"/>
      <c r="I57" s="15"/>
      <c r="J57" s="15"/>
      <c r="K57" s="15"/>
      <c r="L57" s="15"/>
      <c r="M57" s="15"/>
      <c r="N57" s="15"/>
      <c r="O57" s="15"/>
      <c r="P57" s="14"/>
      <c r="Q57" s="14"/>
      <c r="R57" s="15"/>
      <c r="S57" s="15"/>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row>
    <row r="58" spans="1:53" s="22" customFormat="1" ht="1.5" customHeight="1" x14ac:dyDescent="0.2">
      <c r="A58" s="87"/>
      <c r="B58" s="21"/>
      <c r="C58" s="21"/>
      <c r="D58" s="110"/>
      <c r="E58" s="110"/>
      <c r="F58" s="110"/>
      <c r="G58" s="110"/>
      <c r="H58" s="110"/>
      <c r="I58" s="110"/>
      <c r="J58" s="110"/>
      <c r="K58" s="110"/>
      <c r="L58" s="110"/>
      <c r="M58" s="110"/>
      <c r="N58" s="110"/>
      <c r="O58" s="110"/>
      <c r="P58" s="14"/>
      <c r="Q58" s="14"/>
      <c r="R58" s="15"/>
      <c r="S58" s="15"/>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row>
    <row r="59" spans="1:53" x14ac:dyDescent="0.2">
      <c r="D59" s="14"/>
      <c r="E59" s="14"/>
      <c r="F59" s="14"/>
      <c r="G59" s="14"/>
      <c r="H59" s="14"/>
      <c r="I59" s="14"/>
      <c r="J59" s="14"/>
      <c r="K59" s="14"/>
      <c r="L59" s="14"/>
      <c r="M59" s="14"/>
      <c r="N59" s="14"/>
      <c r="O59" s="102"/>
      <c r="P59" s="14"/>
      <c r="Q59" s="14"/>
      <c r="R59" s="15"/>
      <c r="S59" s="15"/>
    </row>
    <row r="60" spans="1:53" x14ac:dyDescent="0.2">
      <c r="D60" s="15"/>
      <c r="E60" s="15"/>
      <c r="F60" s="15"/>
      <c r="G60" s="15"/>
      <c r="H60" s="15"/>
      <c r="I60" s="15"/>
      <c r="J60" s="15"/>
      <c r="K60" s="15"/>
      <c r="L60" s="15"/>
      <c r="M60" s="15"/>
      <c r="N60" s="15"/>
      <c r="O60" s="15"/>
      <c r="P60" s="14"/>
      <c r="Q60" s="14"/>
      <c r="R60" s="14"/>
      <c r="S60" s="14"/>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4" orientation="landscape" r:id="rId2"/>
  <headerFooter alignWithMargins="0"/>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Folha125">
    <tabColor rgb="FF0070C0"/>
    <pageSetUpPr fitToPage="1"/>
  </sheetPr>
  <dimension ref="A1:AP59"/>
  <sheetViews>
    <sheetView showGridLines="0" zoomScaleNormal="100" zoomScaleSheetLayoutView="85" workbookViewId="0"/>
  </sheetViews>
  <sheetFormatPr defaultColWidth="9.28515625" defaultRowHeight="12.75" outlineLevelRow="1" x14ac:dyDescent="0.2"/>
  <cols>
    <col min="1" max="1" width="4" style="1" customWidth="1"/>
    <col min="2" max="2" width="41.710937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4" width="10.42578125" style="1" customWidth="1"/>
    <col min="15" max="15" width="11.7109375" style="1" customWidth="1"/>
    <col min="16" max="16" width="9.28515625" style="1"/>
    <col min="32" max="16384" width="9.28515625" style="1"/>
  </cols>
  <sheetData>
    <row r="1" spans="1:42" s="14" customFormat="1" ht="11.1" customHeight="1" x14ac:dyDescent="0.2">
      <c r="N1" s="23"/>
      <c r="O1" s="23" t="s">
        <v>384</v>
      </c>
    </row>
    <row r="2" spans="1:42" ht="11.1" customHeight="1" x14ac:dyDescent="0.2"/>
    <row r="3" spans="1:42" s="2" customFormat="1" ht="12" customHeight="1" x14ac:dyDescent="0.2">
      <c r="A3" s="28" t="s">
        <v>212</v>
      </c>
    </row>
    <row r="4" spans="1:42" s="2" customFormat="1" ht="11.1" customHeight="1" x14ac:dyDescent="0.2">
      <c r="A4" s="29"/>
    </row>
    <row r="5" spans="1:42" ht="11.1" customHeight="1" x14ac:dyDescent="0.2">
      <c r="A5" s="173">
        <v>2023</v>
      </c>
      <c r="B5" s="173"/>
      <c r="C5" s="173"/>
      <c r="D5" s="173"/>
      <c r="E5" s="173"/>
      <c r="F5" s="173"/>
      <c r="G5" s="173"/>
      <c r="H5" s="173"/>
      <c r="I5" s="173"/>
      <c r="J5" s="173"/>
      <c r="K5" s="173"/>
      <c r="L5" s="173"/>
      <c r="M5" s="173"/>
      <c r="N5" s="173"/>
      <c r="O5" s="173"/>
    </row>
    <row r="6" spans="1:42" ht="11.1" customHeight="1" x14ac:dyDescent="0.2">
      <c r="A6" s="18" t="s">
        <v>321</v>
      </c>
      <c r="C6" s="35"/>
      <c r="K6" s="6"/>
      <c r="L6" s="6"/>
    </row>
    <row r="7" spans="1:42" ht="1.5" customHeight="1" x14ac:dyDescent="0.2">
      <c r="A7" s="69"/>
      <c r="B7" s="70"/>
      <c r="C7" s="11"/>
      <c r="D7" s="70"/>
      <c r="E7" s="70"/>
      <c r="F7" s="70"/>
      <c r="G7" s="70"/>
      <c r="H7" s="70"/>
      <c r="I7" s="70"/>
      <c r="J7" s="70"/>
      <c r="K7" s="70"/>
      <c r="L7" s="70"/>
      <c r="M7" s="70"/>
      <c r="N7" s="70"/>
      <c r="O7" s="70"/>
    </row>
    <row r="8" spans="1:42" ht="57" customHeight="1" x14ac:dyDescent="0.2">
      <c r="A8" s="172" t="s">
        <v>151</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42" ht="1.5" customHeight="1" x14ac:dyDescent="0.2">
      <c r="A9" s="72"/>
      <c r="B9" s="72"/>
      <c r="C9" s="72"/>
      <c r="D9" s="73"/>
      <c r="E9" s="73"/>
      <c r="F9" s="73"/>
      <c r="G9" s="73"/>
      <c r="H9" s="73"/>
      <c r="I9" s="73"/>
      <c r="J9" s="73"/>
      <c r="K9" s="73"/>
      <c r="L9" s="73"/>
      <c r="M9" s="73"/>
      <c r="N9" s="73"/>
      <c r="O9" s="73"/>
    </row>
    <row r="10" spans="1:42" ht="1.5" customHeight="1" x14ac:dyDescent="0.2">
      <c r="A10" s="30"/>
      <c r="B10" s="30"/>
      <c r="C10" s="30"/>
      <c r="D10" s="4"/>
      <c r="E10" s="4"/>
      <c r="F10" s="4"/>
      <c r="G10" s="4"/>
      <c r="H10" s="4"/>
      <c r="I10" s="4"/>
      <c r="J10" s="4"/>
      <c r="K10" s="4"/>
      <c r="L10" s="4"/>
      <c r="M10" s="4"/>
      <c r="N10" s="4"/>
      <c r="O10" s="4"/>
    </row>
    <row r="11" spans="1:42" ht="13.5" customHeight="1" x14ac:dyDescent="0.2">
      <c r="A11" s="32"/>
      <c r="B11" s="27" t="s">
        <v>9</v>
      </c>
      <c r="C11" s="27"/>
      <c r="D11" s="15">
        <v>184471</v>
      </c>
      <c r="E11" s="15">
        <v>22486</v>
      </c>
      <c r="F11" s="15">
        <v>6309</v>
      </c>
      <c r="G11" s="15">
        <v>378</v>
      </c>
      <c r="H11" s="15">
        <v>1091</v>
      </c>
      <c r="I11" s="15">
        <v>689</v>
      </c>
      <c r="J11" s="15">
        <v>13024</v>
      </c>
      <c r="K11" s="15">
        <v>5324</v>
      </c>
      <c r="L11" s="15">
        <v>1378</v>
      </c>
      <c r="M11" s="15">
        <v>1419</v>
      </c>
      <c r="N11" s="15">
        <v>3849</v>
      </c>
      <c r="O11" s="15">
        <v>13095</v>
      </c>
      <c r="P11" s="15"/>
      <c r="AF11" s="14"/>
      <c r="AG11" s="14"/>
      <c r="AH11" s="14"/>
      <c r="AI11" s="14"/>
      <c r="AJ11" s="14"/>
      <c r="AK11" s="14"/>
      <c r="AL11" s="14"/>
      <c r="AM11" s="14"/>
      <c r="AN11" s="14"/>
      <c r="AO11" s="14"/>
      <c r="AP11" s="14"/>
    </row>
    <row r="12" spans="1:42" s="22" customFormat="1" ht="11.25" x14ac:dyDescent="0.2">
      <c r="A12" s="33" t="s">
        <v>163</v>
      </c>
      <c r="B12" s="17" t="s">
        <v>152</v>
      </c>
      <c r="C12" s="17"/>
      <c r="D12" s="15">
        <v>5714</v>
      </c>
      <c r="E12" s="15">
        <v>770</v>
      </c>
      <c r="F12" s="15">
        <v>67</v>
      </c>
      <c r="G12" s="15">
        <v>11</v>
      </c>
      <c r="H12" s="15">
        <v>26</v>
      </c>
      <c r="I12" s="15">
        <v>16</v>
      </c>
      <c r="J12" s="15">
        <v>424</v>
      </c>
      <c r="K12" s="15">
        <v>219</v>
      </c>
      <c r="L12" s="15">
        <v>68</v>
      </c>
      <c r="M12" s="15">
        <v>128</v>
      </c>
      <c r="N12" s="15">
        <v>79</v>
      </c>
      <c r="O12" s="15">
        <v>424</v>
      </c>
      <c r="P12" s="14"/>
      <c r="AF12" s="14"/>
      <c r="AG12" s="14"/>
      <c r="AH12" s="14"/>
      <c r="AI12" s="14"/>
      <c r="AJ12" s="14"/>
      <c r="AK12" s="14"/>
      <c r="AL12" s="14"/>
      <c r="AM12" s="14"/>
      <c r="AN12" s="14"/>
      <c r="AO12" s="14"/>
      <c r="AP12" s="14"/>
    </row>
    <row r="13" spans="1:42" s="22" customFormat="1" ht="11.25" x14ac:dyDescent="0.2">
      <c r="A13" s="33" t="s">
        <v>164</v>
      </c>
      <c r="B13" s="17" t="s">
        <v>188</v>
      </c>
      <c r="C13" s="17"/>
      <c r="D13" s="15">
        <v>789</v>
      </c>
      <c r="E13" s="15">
        <v>81</v>
      </c>
      <c r="F13" s="15">
        <v>17</v>
      </c>
      <c r="G13" s="15">
        <v>28</v>
      </c>
      <c r="H13" s="15">
        <v>7</v>
      </c>
      <c r="I13" s="15">
        <v>12</v>
      </c>
      <c r="J13" s="15">
        <v>85</v>
      </c>
      <c r="K13" s="15">
        <v>30</v>
      </c>
      <c r="L13" s="15">
        <v>8</v>
      </c>
      <c r="M13" s="15">
        <v>16</v>
      </c>
      <c r="N13" s="15">
        <v>16</v>
      </c>
      <c r="O13" s="15">
        <v>21</v>
      </c>
      <c r="P13" s="15"/>
      <c r="AF13" s="14"/>
      <c r="AG13" s="14"/>
      <c r="AH13" s="14"/>
      <c r="AI13" s="14"/>
      <c r="AJ13" s="14"/>
      <c r="AK13" s="14"/>
      <c r="AL13" s="14"/>
      <c r="AM13" s="14"/>
      <c r="AN13" s="14"/>
      <c r="AO13" s="14"/>
      <c r="AP13" s="14"/>
    </row>
    <row r="14" spans="1:42" s="22" customFormat="1" ht="11.25" x14ac:dyDescent="0.2">
      <c r="A14" s="33" t="s">
        <v>165</v>
      </c>
      <c r="B14" s="17" t="s">
        <v>153</v>
      </c>
      <c r="C14" s="17"/>
      <c r="D14" s="15">
        <v>42378</v>
      </c>
      <c r="E14" s="15">
        <v>3374</v>
      </c>
      <c r="F14" s="15">
        <v>925</v>
      </c>
      <c r="G14" s="15">
        <v>43</v>
      </c>
      <c r="H14" s="15">
        <v>249</v>
      </c>
      <c r="I14" s="15">
        <v>157</v>
      </c>
      <c r="J14" s="15">
        <v>3326</v>
      </c>
      <c r="K14" s="15">
        <v>1823</v>
      </c>
      <c r="L14" s="15">
        <v>458</v>
      </c>
      <c r="M14" s="15">
        <v>344</v>
      </c>
      <c r="N14" s="15">
        <v>2290</v>
      </c>
      <c r="O14" s="15">
        <v>3161</v>
      </c>
      <c r="P14" s="14"/>
      <c r="AF14" s="14"/>
      <c r="AG14" s="14"/>
      <c r="AH14" s="14"/>
      <c r="AI14" s="14"/>
      <c r="AJ14" s="14"/>
      <c r="AK14" s="14"/>
      <c r="AL14" s="14"/>
      <c r="AM14" s="14"/>
      <c r="AN14" s="14"/>
      <c r="AO14" s="14"/>
      <c r="AP14" s="14"/>
    </row>
    <row r="15" spans="1:42" s="148" customFormat="1" ht="13.5" hidden="1" customHeight="1" outlineLevel="1" x14ac:dyDescent="0.2">
      <c r="A15" s="33"/>
      <c r="B15" s="42" t="s">
        <v>983</v>
      </c>
      <c r="C15" s="17"/>
      <c r="D15" s="15">
        <v>5305</v>
      </c>
      <c r="E15" s="15">
        <v>602</v>
      </c>
      <c r="F15" s="15">
        <v>129</v>
      </c>
      <c r="G15" s="15">
        <v>8</v>
      </c>
      <c r="H15" s="15">
        <v>47</v>
      </c>
      <c r="I15" s="15">
        <v>18</v>
      </c>
      <c r="J15" s="15">
        <v>458</v>
      </c>
      <c r="K15" s="15">
        <v>116</v>
      </c>
      <c r="L15" s="15">
        <v>40</v>
      </c>
      <c r="M15" s="15">
        <v>47</v>
      </c>
      <c r="N15" s="15">
        <v>249</v>
      </c>
      <c r="O15" s="15">
        <v>693</v>
      </c>
    </row>
    <row r="16" spans="1:42" s="148" customFormat="1" ht="13.5" hidden="1" customHeight="1" outlineLevel="1" x14ac:dyDescent="0.2">
      <c r="A16" s="33"/>
      <c r="B16" s="42" t="s">
        <v>984</v>
      </c>
      <c r="C16" s="17"/>
      <c r="D16" s="15">
        <v>874</v>
      </c>
      <c r="E16" s="15">
        <v>109</v>
      </c>
      <c r="F16" s="15">
        <v>33</v>
      </c>
      <c r="G16" s="15">
        <v>0</v>
      </c>
      <c r="H16" s="15">
        <v>27</v>
      </c>
      <c r="I16" s="15">
        <v>3</v>
      </c>
      <c r="J16" s="15">
        <v>35</v>
      </c>
      <c r="K16" s="15">
        <v>11</v>
      </c>
      <c r="L16" s="15">
        <v>6</v>
      </c>
      <c r="M16" s="15">
        <v>19</v>
      </c>
      <c r="N16" s="15">
        <v>55</v>
      </c>
      <c r="O16" s="15">
        <v>120</v>
      </c>
    </row>
    <row r="17" spans="1:15" s="148" customFormat="1" ht="13.5" hidden="1" customHeight="1" outlineLevel="1" x14ac:dyDescent="0.2">
      <c r="A17" s="33"/>
      <c r="B17" s="42" t="s">
        <v>985</v>
      </c>
      <c r="C17" s="17"/>
      <c r="D17" s="15">
        <v>7</v>
      </c>
      <c r="E17" s="15">
        <v>0</v>
      </c>
      <c r="F17" s="15">
        <v>0</v>
      </c>
      <c r="G17" s="15">
        <v>0</v>
      </c>
      <c r="H17" s="15">
        <v>0</v>
      </c>
      <c r="I17" s="15">
        <v>0</v>
      </c>
      <c r="J17" s="15">
        <v>1</v>
      </c>
      <c r="K17" s="15">
        <v>1</v>
      </c>
      <c r="L17" s="15">
        <v>0</v>
      </c>
      <c r="M17" s="15">
        <v>0</v>
      </c>
      <c r="N17" s="15">
        <v>1</v>
      </c>
      <c r="O17" s="15">
        <v>0</v>
      </c>
    </row>
    <row r="18" spans="1:15" s="148" customFormat="1" ht="13.5" hidden="1" customHeight="1" outlineLevel="1" x14ac:dyDescent="0.2">
      <c r="A18" s="33"/>
      <c r="B18" s="42" t="s">
        <v>986</v>
      </c>
      <c r="C18" s="17"/>
      <c r="D18" s="15">
        <v>1933</v>
      </c>
      <c r="E18" s="15">
        <v>121</v>
      </c>
      <c r="F18" s="15">
        <v>36</v>
      </c>
      <c r="G18" s="15">
        <v>0</v>
      </c>
      <c r="H18" s="15">
        <v>9</v>
      </c>
      <c r="I18" s="15">
        <v>5</v>
      </c>
      <c r="J18" s="15">
        <v>169</v>
      </c>
      <c r="K18" s="15">
        <v>51</v>
      </c>
      <c r="L18" s="15">
        <v>17</v>
      </c>
      <c r="M18" s="15">
        <v>29</v>
      </c>
      <c r="N18" s="15">
        <v>166</v>
      </c>
      <c r="O18" s="15">
        <v>182</v>
      </c>
    </row>
    <row r="19" spans="1:15" s="148" customFormat="1" ht="13.5" hidden="1" customHeight="1" outlineLevel="1" x14ac:dyDescent="0.2">
      <c r="A19" s="33"/>
      <c r="B19" s="42" t="s">
        <v>987</v>
      </c>
      <c r="C19" s="17"/>
      <c r="D19" s="15">
        <v>1284</v>
      </c>
      <c r="E19" s="15">
        <v>132</v>
      </c>
      <c r="F19" s="15">
        <v>36</v>
      </c>
      <c r="G19" s="15">
        <v>0</v>
      </c>
      <c r="H19" s="15">
        <v>1</v>
      </c>
      <c r="I19" s="15">
        <v>1</v>
      </c>
      <c r="J19" s="15">
        <v>93</v>
      </c>
      <c r="K19" s="15">
        <v>67</v>
      </c>
      <c r="L19" s="15">
        <v>18</v>
      </c>
      <c r="M19" s="15">
        <v>12</v>
      </c>
      <c r="N19" s="15">
        <v>116</v>
      </c>
      <c r="O19" s="15">
        <v>83</v>
      </c>
    </row>
    <row r="20" spans="1:15" s="148" customFormat="1" ht="13.5" hidden="1" customHeight="1" outlineLevel="1" x14ac:dyDescent="0.2">
      <c r="A20" s="33"/>
      <c r="B20" s="42" t="s">
        <v>988</v>
      </c>
      <c r="C20" s="17"/>
      <c r="D20" s="15">
        <v>1353</v>
      </c>
      <c r="E20" s="15">
        <v>89</v>
      </c>
      <c r="F20" s="15">
        <v>17</v>
      </c>
      <c r="G20" s="15">
        <v>0</v>
      </c>
      <c r="H20" s="15">
        <v>1</v>
      </c>
      <c r="I20" s="15">
        <v>1</v>
      </c>
      <c r="J20" s="15">
        <v>121</v>
      </c>
      <c r="K20" s="15">
        <v>33</v>
      </c>
      <c r="L20" s="15">
        <v>9</v>
      </c>
      <c r="M20" s="15">
        <v>10</v>
      </c>
      <c r="N20" s="15">
        <v>200</v>
      </c>
      <c r="O20" s="15">
        <v>119</v>
      </c>
    </row>
    <row r="21" spans="1:15" s="148" customFormat="1" ht="13.5" hidden="1" customHeight="1" outlineLevel="1" x14ac:dyDescent="0.2">
      <c r="A21" s="33"/>
      <c r="B21" s="14" t="s">
        <v>989</v>
      </c>
      <c r="C21" s="17"/>
      <c r="D21" s="15">
        <v>2440</v>
      </c>
      <c r="E21" s="15">
        <v>196</v>
      </c>
      <c r="F21" s="15">
        <v>57</v>
      </c>
      <c r="G21" s="15">
        <v>2</v>
      </c>
      <c r="H21" s="15">
        <v>8</v>
      </c>
      <c r="I21" s="15">
        <v>6</v>
      </c>
      <c r="J21" s="15">
        <v>164</v>
      </c>
      <c r="K21" s="15">
        <v>112</v>
      </c>
      <c r="L21" s="15">
        <v>28</v>
      </c>
      <c r="M21" s="15">
        <v>15</v>
      </c>
      <c r="N21" s="15">
        <v>162</v>
      </c>
      <c r="O21" s="15">
        <v>140</v>
      </c>
    </row>
    <row r="22" spans="1:15" s="148" customFormat="1" ht="13.5" hidden="1" customHeight="1" outlineLevel="1" x14ac:dyDescent="0.2">
      <c r="A22" s="33"/>
      <c r="B22" s="14" t="s">
        <v>990</v>
      </c>
      <c r="C22" s="17"/>
      <c r="D22" s="15">
        <v>686</v>
      </c>
      <c r="E22" s="15">
        <v>45</v>
      </c>
      <c r="F22" s="15">
        <v>29</v>
      </c>
      <c r="G22" s="15">
        <v>1</v>
      </c>
      <c r="H22" s="15">
        <v>4</v>
      </c>
      <c r="I22" s="15">
        <v>1</v>
      </c>
      <c r="J22" s="15">
        <v>48</v>
      </c>
      <c r="K22" s="15">
        <v>10</v>
      </c>
      <c r="L22" s="15">
        <v>4</v>
      </c>
      <c r="M22" s="15">
        <v>0</v>
      </c>
      <c r="N22" s="15">
        <v>95</v>
      </c>
      <c r="O22" s="15">
        <v>63</v>
      </c>
    </row>
    <row r="23" spans="1:15" s="148" customFormat="1" ht="13.5" hidden="1" customHeight="1" outlineLevel="1" x14ac:dyDescent="0.2">
      <c r="A23" s="33"/>
      <c r="B23" s="14" t="s">
        <v>991</v>
      </c>
      <c r="C23" s="17"/>
      <c r="D23" s="15">
        <v>453</v>
      </c>
      <c r="E23" s="15">
        <v>38</v>
      </c>
      <c r="F23" s="15">
        <v>16</v>
      </c>
      <c r="G23" s="15">
        <v>0</v>
      </c>
      <c r="H23" s="15">
        <v>2</v>
      </c>
      <c r="I23" s="15">
        <v>0</v>
      </c>
      <c r="J23" s="15">
        <v>38</v>
      </c>
      <c r="K23" s="15">
        <v>13</v>
      </c>
      <c r="L23" s="15">
        <v>3</v>
      </c>
      <c r="M23" s="15">
        <v>2</v>
      </c>
      <c r="N23" s="15">
        <v>44</v>
      </c>
      <c r="O23" s="15">
        <v>39</v>
      </c>
    </row>
    <row r="24" spans="1:15" s="148" customFormat="1" ht="13.5" hidden="1" customHeight="1" outlineLevel="1" x14ac:dyDescent="0.2">
      <c r="A24" s="33"/>
      <c r="B24" s="14" t="s">
        <v>992</v>
      </c>
      <c r="C24" s="17"/>
      <c r="D24" s="15">
        <v>20</v>
      </c>
      <c r="E24" s="15">
        <v>1</v>
      </c>
      <c r="F24" s="15">
        <v>1</v>
      </c>
      <c r="G24" s="15">
        <v>0</v>
      </c>
      <c r="H24" s="15">
        <v>0</v>
      </c>
      <c r="I24" s="15">
        <v>0</v>
      </c>
      <c r="J24" s="15">
        <v>3</v>
      </c>
      <c r="K24" s="15">
        <v>0</v>
      </c>
      <c r="L24" s="15">
        <v>2</v>
      </c>
      <c r="M24" s="15">
        <v>0</v>
      </c>
      <c r="N24" s="15">
        <v>0</v>
      </c>
      <c r="O24" s="15">
        <v>2</v>
      </c>
    </row>
    <row r="25" spans="1:15" s="148" customFormat="1" ht="13.5" hidden="1" customHeight="1" outlineLevel="1" x14ac:dyDescent="0.2">
      <c r="A25" s="33"/>
      <c r="B25" s="14" t="s">
        <v>993</v>
      </c>
      <c r="C25" s="17"/>
      <c r="D25" s="15">
        <v>612</v>
      </c>
      <c r="E25" s="15">
        <v>37</v>
      </c>
      <c r="F25" s="15">
        <v>12</v>
      </c>
      <c r="G25" s="15">
        <v>4</v>
      </c>
      <c r="H25" s="15">
        <v>14</v>
      </c>
      <c r="I25" s="15">
        <v>1</v>
      </c>
      <c r="J25" s="15">
        <v>41</v>
      </c>
      <c r="K25" s="15">
        <v>11</v>
      </c>
      <c r="L25" s="15">
        <v>7</v>
      </c>
      <c r="M25" s="15">
        <v>2</v>
      </c>
      <c r="N25" s="15">
        <v>39</v>
      </c>
      <c r="O25" s="15">
        <v>75</v>
      </c>
    </row>
    <row r="26" spans="1:15" s="148" customFormat="1" ht="13.5" hidden="1" customHeight="1" outlineLevel="1" x14ac:dyDescent="0.2">
      <c r="A26" s="33"/>
      <c r="B26" s="14" t="s">
        <v>994</v>
      </c>
      <c r="C26" s="17"/>
      <c r="D26" s="15">
        <v>308</v>
      </c>
      <c r="E26" s="15">
        <v>36</v>
      </c>
      <c r="F26" s="15">
        <v>11</v>
      </c>
      <c r="G26" s="15">
        <v>0</v>
      </c>
      <c r="H26" s="15">
        <v>5</v>
      </c>
      <c r="I26" s="15">
        <v>2</v>
      </c>
      <c r="J26" s="15">
        <v>13</v>
      </c>
      <c r="K26" s="15">
        <v>2</v>
      </c>
      <c r="L26" s="15">
        <v>1</v>
      </c>
      <c r="M26" s="15">
        <v>2</v>
      </c>
      <c r="N26" s="15">
        <v>20</v>
      </c>
      <c r="O26" s="15">
        <v>26</v>
      </c>
    </row>
    <row r="27" spans="1:15" s="148" customFormat="1" ht="13.5" hidden="1" customHeight="1" outlineLevel="1" x14ac:dyDescent="0.2">
      <c r="A27" s="33"/>
      <c r="B27" s="14" t="s">
        <v>995</v>
      </c>
      <c r="C27" s="17"/>
      <c r="D27" s="15">
        <v>1870</v>
      </c>
      <c r="E27" s="15">
        <v>109</v>
      </c>
      <c r="F27" s="15">
        <v>36</v>
      </c>
      <c r="G27" s="15">
        <v>1</v>
      </c>
      <c r="H27" s="15">
        <v>12</v>
      </c>
      <c r="I27" s="15">
        <v>2</v>
      </c>
      <c r="J27" s="15">
        <v>230</v>
      </c>
      <c r="K27" s="15">
        <v>55</v>
      </c>
      <c r="L27" s="15">
        <v>22</v>
      </c>
      <c r="M27" s="15">
        <v>15</v>
      </c>
      <c r="N27" s="15">
        <v>156</v>
      </c>
      <c r="O27" s="15">
        <v>165</v>
      </c>
    </row>
    <row r="28" spans="1:15" s="148" customFormat="1" ht="13.5" hidden="1" customHeight="1" outlineLevel="1" x14ac:dyDescent="0.2">
      <c r="A28" s="33"/>
      <c r="B28" s="42" t="s">
        <v>996</v>
      </c>
      <c r="C28" s="17"/>
      <c r="D28" s="15">
        <v>3634</v>
      </c>
      <c r="E28" s="15">
        <v>318</v>
      </c>
      <c r="F28" s="15">
        <v>70</v>
      </c>
      <c r="G28" s="15">
        <v>6</v>
      </c>
      <c r="H28" s="15">
        <v>12</v>
      </c>
      <c r="I28" s="15">
        <v>10</v>
      </c>
      <c r="J28" s="15">
        <v>264</v>
      </c>
      <c r="K28" s="15">
        <v>132</v>
      </c>
      <c r="L28" s="15">
        <v>20</v>
      </c>
      <c r="M28" s="15">
        <v>25</v>
      </c>
      <c r="N28" s="15">
        <v>107</v>
      </c>
      <c r="O28" s="15">
        <v>272</v>
      </c>
    </row>
    <row r="29" spans="1:15" s="148" customFormat="1" ht="13.5" hidden="1" customHeight="1" outlineLevel="1" x14ac:dyDescent="0.2">
      <c r="A29" s="33"/>
      <c r="B29" s="14" t="s">
        <v>997</v>
      </c>
      <c r="C29" s="17"/>
      <c r="D29" s="15">
        <v>932</v>
      </c>
      <c r="E29" s="15">
        <v>54</v>
      </c>
      <c r="F29" s="15">
        <v>14</v>
      </c>
      <c r="G29" s="15">
        <v>1</v>
      </c>
      <c r="H29" s="15">
        <v>4</v>
      </c>
      <c r="I29" s="15">
        <v>4</v>
      </c>
      <c r="J29" s="15">
        <v>55</v>
      </c>
      <c r="K29" s="15">
        <v>33</v>
      </c>
      <c r="L29" s="15">
        <v>11</v>
      </c>
      <c r="M29" s="15">
        <v>15</v>
      </c>
      <c r="N29" s="15">
        <v>35</v>
      </c>
      <c r="O29" s="15">
        <v>78</v>
      </c>
    </row>
    <row r="30" spans="1:15" s="148" customFormat="1" ht="13.5" hidden="1" customHeight="1" outlineLevel="1" x14ac:dyDescent="0.2">
      <c r="A30" s="33"/>
      <c r="B30" s="14" t="s">
        <v>998</v>
      </c>
      <c r="C30" s="17"/>
      <c r="D30" s="15">
        <v>9360</v>
      </c>
      <c r="E30" s="15">
        <v>776</v>
      </c>
      <c r="F30" s="15">
        <v>201</v>
      </c>
      <c r="G30" s="15">
        <v>12</v>
      </c>
      <c r="H30" s="15">
        <v>48</v>
      </c>
      <c r="I30" s="15">
        <v>17</v>
      </c>
      <c r="J30" s="15">
        <v>645</v>
      </c>
      <c r="K30" s="15">
        <v>606</v>
      </c>
      <c r="L30" s="15">
        <v>121</v>
      </c>
      <c r="M30" s="15">
        <v>71</v>
      </c>
      <c r="N30" s="15">
        <v>332</v>
      </c>
      <c r="O30" s="15">
        <v>369</v>
      </c>
    </row>
    <row r="31" spans="1:15" s="148" customFormat="1" ht="13.5" hidden="1" customHeight="1" outlineLevel="1" x14ac:dyDescent="0.2">
      <c r="A31" s="33"/>
      <c r="B31" s="14" t="s">
        <v>999</v>
      </c>
      <c r="C31" s="17"/>
      <c r="D31" s="15">
        <v>279</v>
      </c>
      <c r="E31" s="15">
        <v>32</v>
      </c>
      <c r="F31" s="15">
        <v>8</v>
      </c>
      <c r="G31" s="15">
        <v>0</v>
      </c>
      <c r="H31" s="15">
        <v>1</v>
      </c>
      <c r="I31" s="15">
        <v>2</v>
      </c>
      <c r="J31" s="15">
        <v>21</v>
      </c>
      <c r="K31" s="15">
        <v>14</v>
      </c>
      <c r="L31" s="15">
        <v>3</v>
      </c>
      <c r="M31" s="15">
        <v>4</v>
      </c>
      <c r="N31" s="15">
        <v>20</v>
      </c>
      <c r="O31" s="15">
        <v>32</v>
      </c>
    </row>
    <row r="32" spans="1:15" s="148" customFormat="1" ht="13.5" hidden="1" customHeight="1" outlineLevel="1" x14ac:dyDescent="0.2">
      <c r="A32" s="33"/>
      <c r="B32" s="42" t="s">
        <v>1000</v>
      </c>
      <c r="C32" s="17"/>
      <c r="D32" s="15">
        <v>956</v>
      </c>
      <c r="E32" s="15">
        <v>44</v>
      </c>
      <c r="F32" s="15">
        <v>15</v>
      </c>
      <c r="G32" s="15">
        <v>1</v>
      </c>
      <c r="H32" s="15">
        <v>2</v>
      </c>
      <c r="I32" s="15">
        <v>16</v>
      </c>
      <c r="J32" s="15">
        <v>82</v>
      </c>
      <c r="K32" s="15">
        <v>32</v>
      </c>
      <c r="L32" s="15">
        <v>13</v>
      </c>
      <c r="M32" s="15">
        <v>1</v>
      </c>
      <c r="N32" s="15">
        <v>76</v>
      </c>
      <c r="O32" s="15">
        <v>110</v>
      </c>
    </row>
    <row r="33" spans="1:42" s="148" customFormat="1" ht="13.5" hidden="1" customHeight="1" outlineLevel="1" x14ac:dyDescent="0.2">
      <c r="A33" s="33"/>
      <c r="B33" s="42" t="s">
        <v>1001</v>
      </c>
      <c r="C33" s="17"/>
      <c r="D33" s="15">
        <v>2190</v>
      </c>
      <c r="E33" s="15">
        <v>95</v>
      </c>
      <c r="F33" s="15">
        <v>35</v>
      </c>
      <c r="G33" s="15">
        <v>0</v>
      </c>
      <c r="H33" s="15">
        <v>9</v>
      </c>
      <c r="I33" s="15">
        <v>19</v>
      </c>
      <c r="J33" s="15">
        <v>185</v>
      </c>
      <c r="K33" s="15">
        <v>123</v>
      </c>
      <c r="L33" s="15">
        <v>31</v>
      </c>
      <c r="M33" s="15">
        <v>16</v>
      </c>
      <c r="N33" s="15">
        <v>91</v>
      </c>
      <c r="O33" s="15">
        <v>97</v>
      </c>
    </row>
    <row r="34" spans="1:42" s="148" customFormat="1" ht="13.5" hidden="1" customHeight="1" outlineLevel="1" x14ac:dyDescent="0.2">
      <c r="A34" s="33"/>
      <c r="B34" s="14" t="s">
        <v>1002</v>
      </c>
      <c r="C34" s="17"/>
      <c r="D34" s="15">
        <v>1821</v>
      </c>
      <c r="E34" s="15">
        <v>111</v>
      </c>
      <c r="F34" s="15">
        <v>23</v>
      </c>
      <c r="G34" s="15">
        <v>1</v>
      </c>
      <c r="H34" s="15">
        <v>7</v>
      </c>
      <c r="I34" s="15">
        <v>8</v>
      </c>
      <c r="J34" s="15">
        <v>144</v>
      </c>
      <c r="K34" s="15">
        <v>105</v>
      </c>
      <c r="L34" s="15">
        <v>27</v>
      </c>
      <c r="M34" s="15">
        <v>13</v>
      </c>
      <c r="N34" s="15">
        <v>58</v>
      </c>
      <c r="O34" s="15">
        <v>151</v>
      </c>
    </row>
    <row r="35" spans="1:42" s="148" customFormat="1" ht="13.5" hidden="1" customHeight="1" outlineLevel="1" x14ac:dyDescent="0.2">
      <c r="A35" s="33"/>
      <c r="B35" s="42" t="s">
        <v>1003</v>
      </c>
      <c r="C35" s="17"/>
      <c r="D35" s="15">
        <v>622</v>
      </c>
      <c r="E35" s="15">
        <v>50</v>
      </c>
      <c r="F35" s="15">
        <v>23</v>
      </c>
      <c r="G35" s="15">
        <v>1</v>
      </c>
      <c r="H35" s="15">
        <v>6</v>
      </c>
      <c r="I35" s="15">
        <v>5</v>
      </c>
      <c r="J35" s="15">
        <v>60</v>
      </c>
      <c r="K35" s="15">
        <v>35</v>
      </c>
      <c r="L35" s="15">
        <v>7</v>
      </c>
      <c r="M35" s="15">
        <v>1</v>
      </c>
      <c r="N35" s="15">
        <v>14</v>
      </c>
      <c r="O35" s="15">
        <v>42</v>
      </c>
    </row>
    <row r="36" spans="1:42" s="148" customFormat="1" ht="13.5" hidden="1" customHeight="1" outlineLevel="1" x14ac:dyDescent="0.2">
      <c r="A36" s="33"/>
      <c r="B36" s="42" t="s">
        <v>1004</v>
      </c>
      <c r="C36" s="17"/>
      <c r="D36" s="15">
        <v>2773</v>
      </c>
      <c r="E36" s="15">
        <v>154</v>
      </c>
      <c r="F36" s="15">
        <v>47</v>
      </c>
      <c r="G36" s="15">
        <v>1</v>
      </c>
      <c r="H36" s="15">
        <v>8</v>
      </c>
      <c r="I36" s="15">
        <v>1</v>
      </c>
      <c r="J36" s="15">
        <v>201</v>
      </c>
      <c r="K36" s="15">
        <v>149</v>
      </c>
      <c r="L36" s="15">
        <v>38</v>
      </c>
      <c r="M36" s="15">
        <v>7</v>
      </c>
      <c r="N36" s="15">
        <v>167</v>
      </c>
      <c r="O36" s="15">
        <v>103</v>
      </c>
    </row>
    <row r="37" spans="1:42" s="148" customFormat="1" ht="13.5" hidden="1" customHeight="1" outlineLevel="1" x14ac:dyDescent="0.2">
      <c r="A37" s="33"/>
      <c r="B37" s="42" t="s">
        <v>1005</v>
      </c>
      <c r="C37" s="17"/>
      <c r="D37" s="15">
        <v>663</v>
      </c>
      <c r="E37" s="15">
        <v>51</v>
      </c>
      <c r="F37" s="15">
        <v>12</v>
      </c>
      <c r="G37" s="15">
        <v>0</v>
      </c>
      <c r="H37" s="15">
        <v>1</v>
      </c>
      <c r="I37" s="15">
        <v>1</v>
      </c>
      <c r="J37" s="15">
        <v>71</v>
      </c>
      <c r="K37" s="15">
        <v>30</v>
      </c>
      <c r="L37" s="15">
        <v>4</v>
      </c>
      <c r="M37" s="15">
        <v>7</v>
      </c>
      <c r="N37" s="15">
        <v>33</v>
      </c>
      <c r="O37" s="15">
        <v>52</v>
      </c>
    </row>
    <row r="38" spans="1:42" s="148" customFormat="1" ht="13.5" hidden="1" customHeight="1" outlineLevel="1" x14ac:dyDescent="0.2">
      <c r="A38" s="33"/>
      <c r="B38" s="14" t="s">
        <v>1006</v>
      </c>
      <c r="C38" s="17"/>
      <c r="D38" s="15">
        <v>2003</v>
      </c>
      <c r="E38" s="15">
        <v>174</v>
      </c>
      <c r="F38" s="15">
        <v>64</v>
      </c>
      <c r="G38" s="15">
        <v>4</v>
      </c>
      <c r="H38" s="15">
        <v>21</v>
      </c>
      <c r="I38" s="15">
        <v>34</v>
      </c>
      <c r="J38" s="15">
        <v>184</v>
      </c>
      <c r="K38" s="15">
        <v>82</v>
      </c>
      <c r="L38" s="15">
        <v>26</v>
      </c>
      <c r="M38" s="15">
        <v>31</v>
      </c>
      <c r="N38" s="15">
        <v>54</v>
      </c>
      <c r="O38" s="15">
        <v>148</v>
      </c>
    </row>
    <row r="39" spans="1:42" s="22" customFormat="1" ht="11.25" collapsed="1" x14ac:dyDescent="0.2">
      <c r="A39" s="33" t="s">
        <v>166</v>
      </c>
      <c r="B39" s="17" t="s">
        <v>189</v>
      </c>
      <c r="C39" s="17"/>
      <c r="D39" s="15">
        <v>251</v>
      </c>
      <c r="E39" s="15">
        <v>29</v>
      </c>
      <c r="F39" s="15">
        <v>15</v>
      </c>
      <c r="G39" s="15">
        <v>0</v>
      </c>
      <c r="H39" s="15">
        <v>0</v>
      </c>
      <c r="I39" s="15">
        <v>3</v>
      </c>
      <c r="J39" s="15">
        <v>13</v>
      </c>
      <c r="K39" s="15">
        <v>2</v>
      </c>
      <c r="L39" s="15">
        <v>0</v>
      </c>
      <c r="M39" s="15">
        <v>6</v>
      </c>
      <c r="N39" s="15">
        <v>1</v>
      </c>
      <c r="O39" s="15">
        <v>15</v>
      </c>
      <c r="P39" s="14"/>
      <c r="AF39" s="14"/>
      <c r="AG39" s="14"/>
      <c r="AH39" s="14"/>
      <c r="AI39" s="14"/>
      <c r="AJ39" s="14"/>
      <c r="AK39" s="14"/>
      <c r="AL39" s="14"/>
      <c r="AM39" s="14"/>
      <c r="AN39" s="14"/>
      <c r="AO39" s="14"/>
      <c r="AP39" s="14"/>
    </row>
    <row r="40" spans="1:42" s="22" customFormat="1" ht="22.5" x14ac:dyDescent="0.2">
      <c r="A40" s="33" t="s">
        <v>167</v>
      </c>
      <c r="B40" s="17" t="s">
        <v>159</v>
      </c>
      <c r="C40" s="17"/>
      <c r="D40" s="15">
        <v>2845</v>
      </c>
      <c r="E40" s="15">
        <v>375</v>
      </c>
      <c r="F40" s="15">
        <v>81</v>
      </c>
      <c r="G40" s="15">
        <v>14</v>
      </c>
      <c r="H40" s="15">
        <v>66</v>
      </c>
      <c r="I40" s="15">
        <v>18</v>
      </c>
      <c r="J40" s="15">
        <v>135</v>
      </c>
      <c r="K40" s="15">
        <v>50</v>
      </c>
      <c r="L40" s="15">
        <v>14</v>
      </c>
      <c r="M40" s="15">
        <v>26</v>
      </c>
      <c r="N40" s="15">
        <v>23</v>
      </c>
      <c r="O40" s="15">
        <v>355</v>
      </c>
      <c r="P40" s="14"/>
      <c r="AF40" s="14"/>
      <c r="AG40" s="14"/>
      <c r="AH40" s="14"/>
      <c r="AI40" s="14"/>
      <c r="AJ40" s="14"/>
      <c r="AK40" s="14"/>
      <c r="AL40" s="14"/>
      <c r="AM40" s="14"/>
      <c r="AN40" s="14"/>
      <c r="AO40" s="14"/>
      <c r="AP40" s="14"/>
    </row>
    <row r="41" spans="1:42" s="22" customFormat="1" ht="11.25" x14ac:dyDescent="0.2">
      <c r="A41" s="33" t="s">
        <v>168</v>
      </c>
      <c r="B41" s="17" t="s">
        <v>154</v>
      </c>
      <c r="C41" s="17"/>
      <c r="D41" s="15">
        <v>29640</v>
      </c>
      <c r="E41" s="15">
        <v>4500</v>
      </c>
      <c r="F41" s="15">
        <v>2056</v>
      </c>
      <c r="G41" s="15">
        <v>153</v>
      </c>
      <c r="H41" s="15">
        <v>233</v>
      </c>
      <c r="I41" s="15">
        <v>159</v>
      </c>
      <c r="J41" s="15">
        <v>1793</v>
      </c>
      <c r="K41" s="15">
        <v>1367</v>
      </c>
      <c r="L41" s="15">
        <v>241</v>
      </c>
      <c r="M41" s="15">
        <v>292</v>
      </c>
      <c r="N41" s="15">
        <v>261</v>
      </c>
      <c r="O41" s="15">
        <v>770</v>
      </c>
      <c r="P41" s="14"/>
      <c r="AF41" s="14"/>
      <c r="AG41" s="14"/>
      <c r="AH41" s="14"/>
      <c r="AI41" s="14"/>
      <c r="AJ41" s="14"/>
      <c r="AK41" s="14"/>
      <c r="AL41" s="14"/>
      <c r="AM41" s="14"/>
      <c r="AN41" s="14"/>
      <c r="AO41" s="14"/>
      <c r="AP41" s="14"/>
    </row>
    <row r="42" spans="1:42" s="22" customFormat="1" ht="22.5" x14ac:dyDescent="0.2">
      <c r="A42" s="33" t="s">
        <v>169</v>
      </c>
      <c r="B42" s="17" t="s">
        <v>155</v>
      </c>
      <c r="C42" s="17"/>
      <c r="D42" s="15">
        <v>24714</v>
      </c>
      <c r="E42" s="15">
        <v>2503</v>
      </c>
      <c r="F42" s="15">
        <v>551</v>
      </c>
      <c r="G42" s="15">
        <v>14</v>
      </c>
      <c r="H42" s="15">
        <v>109</v>
      </c>
      <c r="I42" s="15">
        <v>169</v>
      </c>
      <c r="J42" s="15">
        <v>1793</v>
      </c>
      <c r="K42" s="15">
        <v>617</v>
      </c>
      <c r="L42" s="15">
        <v>157</v>
      </c>
      <c r="M42" s="15">
        <v>199</v>
      </c>
      <c r="N42" s="15">
        <v>488</v>
      </c>
      <c r="O42" s="15">
        <v>3392</v>
      </c>
      <c r="P42" s="14"/>
      <c r="AF42" s="14"/>
      <c r="AG42" s="14"/>
      <c r="AH42" s="14"/>
      <c r="AI42" s="14"/>
      <c r="AJ42" s="14"/>
      <c r="AK42" s="14"/>
      <c r="AL42" s="14"/>
      <c r="AM42" s="14"/>
      <c r="AN42" s="14"/>
      <c r="AO42" s="14"/>
      <c r="AP42" s="14"/>
    </row>
    <row r="43" spans="1:42" s="22" customFormat="1" ht="11.25" x14ac:dyDescent="0.2">
      <c r="A43" s="33" t="s">
        <v>170</v>
      </c>
      <c r="B43" s="17" t="s">
        <v>156</v>
      </c>
      <c r="C43" s="17"/>
      <c r="D43" s="15">
        <v>10138</v>
      </c>
      <c r="E43" s="15">
        <v>951</v>
      </c>
      <c r="F43" s="15">
        <v>200</v>
      </c>
      <c r="G43" s="15">
        <v>6</v>
      </c>
      <c r="H43" s="15">
        <v>60</v>
      </c>
      <c r="I43" s="15">
        <v>27</v>
      </c>
      <c r="J43" s="15">
        <v>234</v>
      </c>
      <c r="K43" s="15">
        <v>66</v>
      </c>
      <c r="L43" s="15">
        <v>23</v>
      </c>
      <c r="M43" s="15">
        <v>32</v>
      </c>
      <c r="N43" s="15">
        <v>34</v>
      </c>
      <c r="O43" s="15">
        <v>1041</v>
      </c>
      <c r="P43" s="14"/>
      <c r="AF43" s="14"/>
      <c r="AG43" s="14"/>
      <c r="AH43" s="14"/>
      <c r="AI43" s="14"/>
      <c r="AJ43" s="14"/>
      <c r="AK43" s="14"/>
      <c r="AL43" s="14"/>
      <c r="AM43" s="14"/>
      <c r="AN43" s="14"/>
      <c r="AO43" s="14"/>
      <c r="AP43" s="14"/>
    </row>
    <row r="44" spans="1:42" s="22" customFormat="1" ht="11.25" x14ac:dyDescent="0.2">
      <c r="A44" s="33" t="s">
        <v>171</v>
      </c>
      <c r="B44" s="17" t="s">
        <v>157</v>
      </c>
      <c r="C44" s="17"/>
      <c r="D44" s="15">
        <v>12469</v>
      </c>
      <c r="E44" s="15">
        <v>1767</v>
      </c>
      <c r="F44" s="15">
        <v>370</v>
      </c>
      <c r="G44" s="15">
        <v>9</v>
      </c>
      <c r="H44" s="15">
        <v>78</v>
      </c>
      <c r="I44" s="15">
        <v>7</v>
      </c>
      <c r="J44" s="15">
        <v>1069</v>
      </c>
      <c r="K44" s="15">
        <v>376</v>
      </c>
      <c r="L44" s="15">
        <v>71</v>
      </c>
      <c r="M44" s="15">
        <v>52</v>
      </c>
      <c r="N44" s="15">
        <v>170</v>
      </c>
      <c r="O44" s="15">
        <v>834</v>
      </c>
      <c r="P44" s="14"/>
      <c r="AF44" s="14"/>
      <c r="AG44" s="14"/>
      <c r="AH44" s="14"/>
      <c r="AI44" s="14"/>
      <c r="AJ44" s="14"/>
      <c r="AK44" s="14"/>
      <c r="AL44" s="14"/>
      <c r="AM44" s="14"/>
      <c r="AN44" s="14"/>
      <c r="AO44" s="14"/>
      <c r="AP44" s="14"/>
    </row>
    <row r="45" spans="1:42" s="22" customFormat="1" ht="11.25" x14ac:dyDescent="0.2">
      <c r="A45" s="33" t="s">
        <v>172</v>
      </c>
      <c r="B45" s="17" t="s">
        <v>190</v>
      </c>
      <c r="C45" s="17"/>
      <c r="D45" s="15">
        <v>795</v>
      </c>
      <c r="E45" s="15">
        <v>137</v>
      </c>
      <c r="F45" s="15">
        <v>69</v>
      </c>
      <c r="G45" s="15">
        <v>0</v>
      </c>
      <c r="H45" s="15">
        <v>10</v>
      </c>
      <c r="I45" s="15">
        <v>8</v>
      </c>
      <c r="J45" s="15">
        <v>43</v>
      </c>
      <c r="K45" s="15">
        <v>8</v>
      </c>
      <c r="L45" s="15">
        <v>2</v>
      </c>
      <c r="M45" s="15">
        <v>2</v>
      </c>
      <c r="N45" s="15">
        <v>10</v>
      </c>
      <c r="O45" s="15">
        <v>47</v>
      </c>
      <c r="P45" s="14"/>
      <c r="AF45" s="14"/>
      <c r="AG45" s="14"/>
      <c r="AH45" s="14"/>
      <c r="AI45" s="14"/>
      <c r="AJ45" s="14"/>
      <c r="AK45" s="14"/>
      <c r="AL45" s="14"/>
      <c r="AM45" s="14"/>
      <c r="AN45" s="14"/>
      <c r="AO45" s="14"/>
      <c r="AP45" s="14"/>
    </row>
    <row r="46" spans="1:42" s="22" customFormat="1" ht="11.25" x14ac:dyDescent="0.2">
      <c r="A46" s="33" t="s">
        <v>173</v>
      </c>
      <c r="B46" s="17" t="s">
        <v>191</v>
      </c>
      <c r="C46" s="17"/>
      <c r="D46" s="15">
        <v>581</v>
      </c>
      <c r="E46" s="15">
        <v>148</v>
      </c>
      <c r="F46" s="15">
        <v>53</v>
      </c>
      <c r="G46" s="15">
        <v>1</v>
      </c>
      <c r="H46" s="15">
        <v>2</v>
      </c>
      <c r="I46" s="15">
        <v>2</v>
      </c>
      <c r="J46" s="15">
        <v>12</v>
      </c>
      <c r="K46" s="15">
        <v>5</v>
      </c>
      <c r="L46" s="15">
        <v>2</v>
      </c>
      <c r="M46" s="15">
        <v>0</v>
      </c>
      <c r="N46" s="15">
        <v>1</v>
      </c>
      <c r="O46" s="15">
        <v>24</v>
      </c>
      <c r="P46" s="14"/>
      <c r="AF46" s="14"/>
      <c r="AG46" s="14"/>
      <c r="AH46" s="14"/>
      <c r="AI46" s="14"/>
      <c r="AJ46" s="14"/>
      <c r="AK46" s="14"/>
      <c r="AL46" s="14"/>
      <c r="AM46" s="14"/>
      <c r="AN46" s="14"/>
      <c r="AO46" s="14"/>
      <c r="AP46" s="14"/>
    </row>
    <row r="47" spans="1:42" s="22" customFormat="1" ht="11.25" x14ac:dyDescent="0.2">
      <c r="A47" s="33" t="s">
        <v>174</v>
      </c>
      <c r="B47" s="17" t="s">
        <v>192</v>
      </c>
      <c r="C47" s="17"/>
      <c r="D47" s="15">
        <v>894</v>
      </c>
      <c r="E47" s="15">
        <v>147</v>
      </c>
      <c r="F47" s="15">
        <v>47</v>
      </c>
      <c r="G47" s="15">
        <v>2</v>
      </c>
      <c r="H47" s="15">
        <v>9</v>
      </c>
      <c r="I47" s="15">
        <v>0</v>
      </c>
      <c r="J47" s="15">
        <v>41</v>
      </c>
      <c r="K47" s="15">
        <v>27</v>
      </c>
      <c r="L47" s="15">
        <v>2</v>
      </c>
      <c r="M47" s="15">
        <v>5</v>
      </c>
      <c r="N47" s="15">
        <v>5</v>
      </c>
      <c r="O47" s="15">
        <v>29</v>
      </c>
      <c r="P47" s="14"/>
      <c r="AF47" s="14"/>
      <c r="AG47" s="14"/>
      <c r="AH47" s="14"/>
      <c r="AI47" s="14"/>
      <c r="AJ47" s="14"/>
      <c r="AK47" s="14"/>
      <c r="AL47" s="14"/>
      <c r="AM47" s="14"/>
      <c r="AN47" s="14"/>
      <c r="AO47" s="14"/>
      <c r="AP47" s="14"/>
    </row>
    <row r="48" spans="1:42" s="22" customFormat="1" ht="11.25" x14ac:dyDescent="0.2">
      <c r="A48" s="33" t="s">
        <v>175</v>
      </c>
      <c r="B48" s="17" t="s">
        <v>195</v>
      </c>
      <c r="C48" s="17"/>
      <c r="D48" s="15">
        <v>2922</v>
      </c>
      <c r="E48" s="15">
        <v>345</v>
      </c>
      <c r="F48" s="15">
        <v>151</v>
      </c>
      <c r="G48" s="15">
        <v>14</v>
      </c>
      <c r="H48" s="15">
        <v>15</v>
      </c>
      <c r="I48" s="15">
        <v>17</v>
      </c>
      <c r="J48" s="15">
        <v>145</v>
      </c>
      <c r="K48" s="15">
        <v>37</v>
      </c>
      <c r="L48" s="15">
        <v>20</v>
      </c>
      <c r="M48" s="15">
        <v>20</v>
      </c>
      <c r="N48" s="15">
        <v>107</v>
      </c>
      <c r="O48" s="15">
        <v>115</v>
      </c>
      <c r="P48" s="14"/>
      <c r="AF48" s="14"/>
      <c r="AG48" s="14"/>
      <c r="AH48" s="14"/>
      <c r="AI48" s="14"/>
      <c r="AJ48" s="14"/>
      <c r="AK48" s="14"/>
      <c r="AL48" s="14"/>
      <c r="AM48" s="14"/>
      <c r="AN48" s="14"/>
      <c r="AO48" s="14"/>
      <c r="AP48" s="14"/>
    </row>
    <row r="49" spans="1:42" s="22" customFormat="1" ht="12.75" customHeight="1" x14ac:dyDescent="0.2">
      <c r="A49" s="33" t="s">
        <v>176</v>
      </c>
      <c r="B49" s="17" t="s">
        <v>193</v>
      </c>
      <c r="C49" s="17"/>
      <c r="D49" s="15">
        <v>13492</v>
      </c>
      <c r="E49" s="15">
        <v>1723</v>
      </c>
      <c r="F49" s="15">
        <v>591</v>
      </c>
      <c r="G49" s="15">
        <v>29</v>
      </c>
      <c r="H49" s="15">
        <v>78</v>
      </c>
      <c r="I49" s="15">
        <v>44</v>
      </c>
      <c r="J49" s="15">
        <v>674</v>
      </c>
      <c r="K49" s="15">
        <v>279</v>
      </c>
      <c r="L49" s="15">
        <v>87</v>
      </c>
      <c r="M49" s="15">
        <v>146</v>
      </c>
      <c r="N49" s="15">
        <v>235</v>
      </c>
      <c r="O49" s="15">
        <v>1388</v>
      </c>
      <c r="P49" s="14"/>
      <c r="AF49" s="14"/>
      <c r="AG49" s="14"/>
      <c r="AH49" s="14"/>
      <c r="AI49" s="14"/>
      <c r="AJ49" s="14"/>
      <c r="AK49" s="14"/>
      <c r="AL49" s="14"/>
      <c r="AM49" s="14"/>
      <c r="AN49" s="14"/>
      <c r="AO49" s="14"/>
      <c r="AP49" s="14"/>
    </row>
    <row r="50" spans="1:42" s="22" customFormat="1" ht="12.75" customHeight="1" x14ac:dyDescent="0.2">
      <c r="A50" s="33" t="s">
        <v>177</v>
      </c>
      <c r="B50" s="17" t="s">
        <v>160</v>
      </c>
      <c r="C50" s="17"/>
      <c r="D50" s="15">
        <v>11341</v>
      </c>
      <c r="E50" s="15">
        <v>1813</v>
      </c>
      <c r="F50" s="15">
        <v>392</v>
      </c>
      <c r="G50" s="15">
        <v>39</v>
      </c>
      <c r="H50" s="15">
        <v>98</v>
      </c>
      <c r="I50" s="15">
        <v>25</v>
      </c>
      <c r="J50" s="15">
        <v>456</v>
      </c>
      <c r="K50" s="15">
        <v>138</v>
      </c>
      <c r="L50" s="15">
        <v>30</v>
      </c>
      <c r="M50" s="15">
        <v>81</v>
      </c>
      <c r="N50" s="15">
        <v>38</v>
      </c>
      <c r="O50" s="15">
        <v>433</v>
      </c>
      <c r="P50" s="14"/>
      <c r="AF50" s="14"/>
      <c r="AG50" s="14"/>
      <c r="AH50" s="14"/>
      <c r="AI50" s="14"/>
      <c r="AJ50" s="14"/>
      <c r="AK50" s="14"/>
      <c r="AL50" s="14"/>
      <c r="AM50" s="14"/>
      <c r="AN50" s="14"/>
      <c r="AO50" s="14"/>
      <c r="AP50" s="14"/>
    </row>
    <row r="51" spans="1:42" s="22" customFormat="1" ht="12.75" customHeight="1" x14ac:dyDescent="0.2">
      <c r="A51" s="33" t="s">
        <v>178</v>
      </c>
      <c r="B51" s="17" t="s">
        <v>158</v>
      </c>
      <c r="C51" s="17"/>
      <c r="D51" s="15">
        <v>2023</v>
      </c>
      <c r="E51" s="15">
        <v>385</v>
      </c>
      <c r="F51" s="15">
        <v>84</v>
      </c>
      <c r="G51" s="15">
        <v>2</v>
      </c>
      <c r="H51" s="15">
        <v>4</v>
      </c>
      <c r="I51" s="15">
        <v>2</v>
      </c>
      <c r="J51" s="15">
        <v>75</v>
      </c>
      <c r="K51" s="15">
        <v>13</v>
      </c>
      <c r="L51" s="15">
        <v>5</v>
      </c>
      <c r="M51" s="15">
        <v>5</v>
      </c>
      <c r="N51" s="15">
        <v>5</v>
      </c>
      <c r="O51" s="15">
        <v>50</v>
      </c>
      <c r="P51" s="14"/>
      <c r="AF51" s="14"/>
      <c r="AG51" s="14"/>
      <c r="AH51" s="14"/>
      <c r="AI51" s="14"/>
      <c r="AJ51" s="14"/>
      <c r="AK51" s="14"/>
      <c r="AL51" s="14"/>
      <c r="AM51" s="14"/>
      <c r="AN51" s="14"/>
      <c r="AO51" s="14"/>
      <c r="AP51" s="14"/>
    </row>
    <row r="52" spans="1:42" s="22" customFormat="1" ht="11.25" x14ac:dyDescent="0.2">
      <c r="A52" s="33" t="s">
        <v>179</v>
      </c>
      <c r="B52" s="17" t="s">
        <v>194</v>
      </c>
      <c r="C52" s="17"/>
      <c r="D52" s="15">
        <v>17118</v>
      </c>
      <c r="E52" s="15">
        <v>2589</v>
      </c>
      <c r="F52" s="15">
        <v>465</v>
      </c>
      <c r="G52" s="15">
        <v>8</v>
      </c>
      <c r="H52" s="15">
        <v>36</v>
      </c>
      <c r="I52" s="15">
        <v>13</v>
      </c>
      <c r="J52" s="15">
        <v>2493</v>
      </c>
      <c r="K52" s="15">
        <v>196</v>
      </c>
      <c r="L52" s="15">
        <v>164</v>
      </c>
      <c r="M52" s="15">
        <v>27</v>
      </c>
      <c r="N52" s="15">
        <v>53</v>
      </c>
      <c r="O52" s="15">
        <v>781</v>
      </c>
      <c r="P52" s="14"/>
      <c r="AF52" s="14"/>
      <c r="AG52" s="14"/>
      <c r="AH52" s="14"/>
      <c r="AI52" s="14"/>
      <c r="AJ52" s="14"/>
      <c r="AK52" s="14"/>
      <c r="AL52" s="14"/>
      <c r="AM52" s="14"/>
      <c r="AN52" s="14"/>
      <c r="AO52" s="14"/>
      <c r="AP52" s="14"/>
    </row>
    <row r="53" spans="1:42" s="22" customFormat="1" ht="13.35" customHeight="1" x14ac:dyDescent="0.2">
      <c r="A53" s="33" t="s">
        <v>180</v>
      </c>
      <c r="B53" s="17" t="s">
        <v>198</v>
      </c>
      <c r="C53" s="17"/>
      <c r="D53" s="15">
        <v>1763</v>
      </c>
      <c r="E53" s="15">
        <v>197</v>
      </c>
      <c r="F53" s="15">
        <v>60</v>
      </c>
      <c r="G53" s="15">
        <v>2</v>
      </c>
      <c r="H53" s="15">
        <v>6</v>
      </c>
      <c r="I53" s="15">
        <v>1</v>
      </c>
      <c r="J53" s="15">
        <v>42</v>
      </c>
      <c r="K53" s="15">
        <v>14</v>
      </c>
      <c r="L53" s="15">
        <v>5</v>
      </c>
      <c r="M53" s="15">
        <v>10</v>
      </c>
      <c r="N53" s="15">
        <v>5</v>
      </c>
      <c r="O53" s="15">
        <v>70</v>
      </c>
      <c r="P53" s="14"/>
      <c r="AF53" s="14"/>
      <c r="AG53" s="14"/>
      <c r="AH53" s="14"/>
      <c r="AI53" s="14"/>
      <c r="AJ53" s="14"/>
      <c r="AK53" s="14"/>
      <c r="AL53" s="14"/>
      <c r="AM53" s="14"/>
      <c r="AN53" s="14"/>
      <c r="AO53" s="14"/>
      <c r="AP53" s="14"/>
    </row>
    <row r="54" spans="1:42" s="22" customFormat="1" ht="11.25" x14ac:dyDescent="0.2">
      <c r="A54" s="33" t="s">
        <v>181</v>
      </c>
      <c r="B54" s="17" t="s">
        <v>196</v>
      </c>
      <c r="C54" s="17"/>
      <c r="D54" s="15">
        <v>4015</v>
      </c>
      <c r="E54" s="15">
        <v>525</v>
      </c>
      <c r="F54" s="15">
        <v>83</v>
      </c>
      <c r="G54" s="15">
        <v>3</v>
      </c>
      <c r="H54" s="15">
        <v>5</v>
      </c>
      <c r="I54" s="15">
        <v>9</v>
      </c>
      <c r="J54" s="15">
        <v>148</v>
      </c>
      <c r="K54" s="15">
        <v>50</v>
      </c>
      <c r="L54" s="15">
        <v>17</v>
      </c>
      <c r="M54" s="15">
        <v>22</v>
      </c>
      <c r="N54" s="15">
        <v>25</v>
      </c>
      <c r="O54" s="15">
        <v>134</v>
      </c>
      <c r="P54" s="14"/>
      <c r="AF54" s="14"/>
      <c r="AG54" s="14"/>
      <c r="AH54" s="14"/>
      <c r="AI54" s="14"/>
      <c r="AJ54" s="14"/>
      <c r="AK54" s="14"/>
      <c r="AL54" s="14"/>
      <c r="AM54" s="14"/>
      <c r="AN54" s="14"/>
      <c r="AO54" s="14"/>
      <c r="AP54" s="14"/>
    </row>
    <row r="55" spans="1:42" s="22" customFormat="1" ht="22.5" x14ac:dyDescent="0.2">
      <c r="A55" s="33" t="s">
        <v>182</v>
      </c>
      <c r="B55" s="17" t="s">
        <v>197</v>
      </c>
      <c r="C55" s="17"/>
      <c r="D55" s="15">
        <v>570</v>
      </c>
      <c r="E55" s="15">
        <v>122</v>
      </c>
      <c r="F55" s="15">
        <v>32</v>
      </c>
      <c r="G55" s="15">
        <v>0</v>
      </c>
      <c r="H55" s="15">
        <v>0</v>
      </c>
      <c r="I55" s="15">
        <v>0</v>
      </c>
      <c r="J55" s="15">
        <v>22</v>
      </c>
      <c r="K55" s="15">
        <v>7</v>
      </c>
      <c r="L55" s="15">
        <v>3</v>
      </c>
      <c r="M55" s="15">
        <v>4</v>
      </c>
      <c r="N55" s="15">
        <v>3</v>
      </c>
      <c r="O55" s="15">
        <v>9</v>
      </c>
      <c r="P55" s="14"/>
      <c r="AF55" s="14"/>
      <c r="AG55" s="14"/>
      <c r="AH55" s="14"/>
      <c r="AI55" s="14"/>
      <c r="AJ55" s="14"/>
      <c r="AK55" s="14"/>
      <c r="AL55" s="14"/>
      <c r="AM55" s="14"/>
      <c r="AN55" s="14"/>
      <c r="AO55" s="14"/>
      <c r="AP55" s="14"/>
    </row>
    <row r="56" spans="1:42" s="22" customFormat="1" ht="12" customHeight="1" x14ac:dyDescent="0.2">
      <c r="A56" s="33" t="s">
        <v>183</v>
      </c>
      <c r="B56" s="17" t="s">
        <v>324</v>
      </c>
      <c r="C56" s="17"/>
      <c r="D56" s="15">
        <v>19</v>
      </c>
      <c r="E56" s="15">
        <v>5</v>
      </c>
      <c r="F56" s="15">
        <v>0</v>
      </c>
      <c r="G56" s="15">
        <v>0</v>
      </c>
      <c r="H56" s="15">
        <v>0</v>
      </c>
      <c r="I56" s="15">
        <v>0</v>
      </c>
      <c r="J56" s="15">
        <v>1</v>
      </c>
      <c r="K56" s="15">
        <v>0</v>
      </c>
      <c r="L56" s="15">
        <v>1</v>
      </c>
      <c r="M56" s="15">
        <v>2</v>
      </c>
      <c r="N56" s="15">
        <v>0</v>
      </c>
      <c r="O56" s="15">
        <v>2</v>
      </c>
      <c r="P56" s="14"/>
      <c r="AF56" s="14"/>
      <c r="AG56" s="14"/>
      <c r="AH56" s="14"/>
      <c r="AI56" s="14"/>
      <c r="AJ56" s="14"/>
      <c r="AK56" s="14"/>
      <c r="AL56" s="14"/>
      <c r="AM56" s="14"/>
      <c r="AN56" s="14"/>
      <c r="AO56" s="14"/>
      <c r="AP56" s="14"/>
    </row>
    <row r="57" spans="1:42" s="22" customFormat="1" ht="11.25" x14ac:dyDescent="0.2">
      <c r="A57" s="3" t="s">
        <v>187</v>
      </c>
      <c r="D57" s="15">
        <v>0</v>
      </c>
      <c r="E57" s="15">
        <v>0</v>
      </c>
      <c r="F57" s="15">
        <v>0</v>
      </c>
      <c r="G57" s="15">
        <v>0</v>
      </c>
      <c r="H57" s="15">
        <v>0</v>
      </c>
      <c r="I57" s="15">
        <v>0</v>
      </c>
      <c r="J57" s="15">
        <v>0</v>
      </c>
      <c r="K57" s="15">
        <v>0</v>
      </c>
      <c r="L57" s="15">
        <v>0</v>
      </c>
      <c r="M57" s="15">
        <v>0</v>
      </c>
      <c r="N57" s="15">
        <v>0</v>
      </c>
      <c r="O57" s="15">
        <v>0</v>
      </c>
      <c r="P57" s="14"/>
      <c r="AF57" s="14"/>
      <c r="AG57" s="14"/>
      <c r="AH57" s="14"/>
      <c r="AI57" s="14"/>
      <c r="AJ57" s="14"/>
      <c r="AK57" s="14"/>
      <c r="AL57" s="14"/>
      <c r="AM57" s="14"/>
      <c r="AN57" s="14"/>
      <c r="AO57" s="14"/>
      <c r="AP57" s="14"/>
    </row>
    <row r="58" spans="1:42" s="22" customFormat="1" ht="1.5" customHeight="1" x14ac:dyDescent="0.2">
      <c r="A58" s="87"/>
      <c r="B58" s="21"/>
      <c r="C58" s="21"/>
      <c r="D58" s="20"/>
      <c r="E58" s="20"/>
      <c r="F58" s="20"/>
      <c r="G58" s="20"/>
      <c r="H58" s="20"/>
      <c r="I58" s="20"/>
      <c r="J58" s="20"/>
      <c r="K58" s="20"/>
      <c r="L58" s="20"/>
      <c r="M58" s="20"/>
      <c r="N58" s="20"/>
      <c r="O58" s="20"/>
      <c r="P58" s="14"/>
      <c r="AF58" s="14"/>
      <c r="AG58" s="14"/>
      <c r="AH58" s="14"/>
      <c r="AI58" s="14"/>
      <c r="AJ58" s="14"/>
      <c r="AK58" s="14"/>
      <c r="AL58" s="14"/>
      <c r="AM58" s="14"/>
      <c r="AN58" s="14"/>
      <c r="AO58" s="14"/>
      <c r="AP58" s="14"/>
    </row>
    <row r="59" spans="1:42" x14ac:dyDescent="0.2">
      <c r="D59" s="19"/>
      <c r="E59" s="19"/>
      <c r="F59" s="19"/>
      <c r="G59" s="19"/>
      <c r="H59" s="19"/>
      <c r="I59" s="19"/>
      <c r="J59" s="19"/>
      <c r="K59" s="19"/>
      <c r="L59" s="19"/>
      <c r="M59" s="19"/>
      <c r="N59" s="19"/>
      <c r="O59" s="102" t="s">
        <v>95</v>
      </c>
    </row>
  </sheetData>
  <customSheetViews>
    <customSheetView guid="{09C079DF-E626-4084-A2F6-C76BFDAA1A4F}" showGridLines="0" topLeftCell="C1">
      <selection activeCell="L16" sqref="L16"/>
      <rowBreaks count="1" manualBreakCount="1">
        <brk id="29" max="16383" man="1"/>
      </rowBreaks>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5" orientation="landscape" r:id="rId2"/>
  <headerFooter alignWithMargins="0"/>
  <rowBreaks count="1" manualBreakCount="1">
    <brk id="53" max="16383" man="1"/>
  </rowBreaks>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Folha126">
    <tabColor rgb="FF0070C0"/>
    <pageSetUpPr fitToPage="1"/>
  </sheetPr>
  <dimension ref="A1:BA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20" width="9.28515625" style="1"/>
    <col min="21" max="21" width="7.42578125" style="1" customWidth="1"/>
    <col min="22" max="16384" width="9.28515625" style="1"/>
  </cols>
  <sheetData>
    <row r="1" spans="1:53" s="14" customFormat="1" ht="11.1" customHeight="1" x14ac:dyDescent="0.2">
      <c r="A1" s="14" t="s">
        <v>96</v>
      </c>
      <c r="N1" s="23"/>
      <c r="O1" s="23" t="s">
        <v>384</v>
      </c>
    </row>
    <row r="2" spans="1:53" ht="11.1" customHeight="1" x14ac:dyDescent="0.2"/>
    <row r="3" spans="1:53" s="2" customFormat="1" ht="12" customHeight="1" x14ac:dyDescent="0.2">
      <c r="A3" s="28" t="s">
        <v>212</v>
      </c>
    </row>
    <row r="4" spans="1:53" s="2" customFormat="1" ht="11.1" customHeight="1" x14ac:dyDescent="0.2">
      <c r="A4" s="29"/>
    </row>
    <row r="5" spans="1:53" ht="11.1" customHeight="1" x14ac:dyDescent="0.2">
      <c r="A5" s="173">
        <v>2023</v>
      </c>
      <c r="B5" s="173"/>
      <c r="C5" s="173"/>
      <c r="D5" s="173"/>
      <c r="E5" s="173"/>
      <c r="F5" s="173"/>
      <c r="G5" s="173"/>
      <c r="H5" s="173"/>
      <c r="I5" s="173"/>
      <c r="J5" s="173"/>
      <c r="K5" s="173"/>
      <c r="L5" s="173"/>
      <c r="M5" s="173"/>
      <c r="N5" s="173"/>
      <c r="O5" s="173"/>
    </row>
    <row r="6" spans="1:53" ht="11.1" customHeight="1" x14ac:dyDescent="0.2">
      <c r="A6" s="18" t="s">
        <v>321</v>
      </c>
      <c r="C6" s="35"/>
      <c r="K6" s="6"/>
      <c r="L6" s="6"/>
    </row>
    <row r="7" spans="1:53" ht="1.5" customHeight="1" x14ac:dyDescent="0.2">
      <c r="A7" s="69"/>
      <c r="B7" s="70"/>
      <c r="C7" s="11"/>
      <c r="D7" s="70"/>
      <c r="E7" s="70"/>
      <c r="F7" s="70"/>
      <c r="G7" s="70"/>
      <c r="H7" s="70"/>
      <c r="I7" s="70"/>
      <c r="J7" s="70"/>
      <c r="K7" s="70"/>
      <c r="L7" s="70"/>
      <c r="M7" s="70"/>
      <c r="N7" s="70"/>
      <c r="O7" s="70"/>
    </row>
    <row r="8" spans="1:53" ht="57" customHeight="1" x14ac:dyDescent="0.2">
      <c r="A8" s="172" t="s">
        <v>151</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3" ht="1.5" customHeight="1" x14ac:dyDescent="0.2">
      <c r="A9" s="72"/>
      <c r="B9" s="72"/>
      <c r="C9" s="72"/>
      <c r="D9" s="73"/>
      <c r="E9" s="73"/>
      <c r="F9" s="73"/>
      <c r="G9" s="73"/>
      <c r="H9" s="73"/>
      <c r="I9" s="73"/>
      <c r="J9" s="73"/>
      <c r="K9" s="73"/>
      <c r="L9" s="73"/>
      <c r="M9" s="73"/>
      <c r="N9" s="73"/>
      <c r="O9" s="73"/>
    </row>
    <row r="10" spans="1:53" ht="1.5" customHeight="1" x14ac:dyDescent="0.2">
      <c r="A10" s="30"/>
      <c r="B10" s="30"/>
      <c r="C10" s="30"/>
      <c r="D10" s="4"/>
      <c r="E10" s="4"/>
      <c r="F10" s="4"/>
      <c r="G10" s="4"/>
      <c r="H10" s="4"/>
      <c r="I10" s="4"/>
      <c r="J10" s="4"/>
      <c r="K10" s="4"/>
      <c r="L10" s="4"/>
      <c r="M10" s="4"/>
      <c r="N10" s="4"/>
      <c r="O10" s="4"/>
    </row>
    <row r="11" spans="1:53" ht="13.5" customHeight="1" x14ac:dyDescent="0.2">
      <c r="A11" s="32"/>
      <c r="B11" s="27" t="s">
        <v>9</v>
      </c>
      <c r="C11" s="27"/>
      <c r="D11" s="15">
        <v>184471</v>
      </c>
      <c r="E11" s="15">
        <v>3892</v>
      </c>
      <c r="F11" s="15">
        <v>318</v>
      </c>
      <c r="G11" s="15">
        <v>29373</v>
      </c>
      <c r="H11" s="15">
        <v>2853</v>
      </c>
      <c r="I11" s="15">
        <v>329</v>
      </c>
      <c r="J11" s="15">
        <v>5911</v>
      </c>
      <c r="K11" s="15">
        <v>6417</v>
      </c>
      <c r="L11" s="15">
        <v>1044</v>
      </c>
      <c r="M11" s="15">
        <v>1348</v>
      </c>
      <c r="N11" s="15">
        <v>1795</v>
      </c>
      <c r="O11" s="15">
        <v>62149</v>
      </c>
      <c r="P11" s="15"/>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x14ac:dyDescent="0.2">
      <c r="A12" s="33" t="s">
        <v>163</v>
      </c>
      <c r="B12" s="17" t="s">
        <v>152</v>
      </c>
      <c r="C12" s="17"/>
      <c r="D12" s="15">
        <v>5714</v>
      </c>
      <c r="E12" s="15">
        <v>70</v>
      </c>
      <c r="F12" s="15">
        <v>90</v>
      </c>
      <c r="G12" s="15">
        <v>745</v>
      </c>
      <c r="H12" s="15">
        <v>50</v>
      </c>
      <c r="I12" s="15">
        <v>7</v>
      </c>
      <c r="J12" s="15">
        <v>24</v>
      </c>
      <c r="K12" s="15">
        <v>624</v>
      </c>
      <c r="L12" s="15">
        <v>56</v>
      </c>
      <c r="M12" s="15">
        <v>21</v>
      </c>
      <c r="N12" s="15">
        <v>21</v>
      </c>
      <c r="O12" s="15">
        <v>1774</v>
      </c>
      <c r="P12" s="14"/>
      <c r="Q12" s="14"/>
      <c r="R12" s="15"/>
      <c r="S12" s="15"/>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row>
    <row r="13" spans="1:53" s="22" customFormat="1" x14ac:dyDescent="0.2">
      <c r="A13" s="33" t="s">
        <v>164</v>
      </c>
      <c r="B13" s="17" t="s">
        <v>188</v>
      </c>
      <c r="C13" s="17"/>
      <c r="D13" s="15">
        <v>789</v>
      </c>
      <c r="E13" s="15">
        <v>9</v>
      </c>
      <c r="F13" s="15">
        <v>0</v>
      </c>
      <c r="G13" s="15">
        <v>164</v>
      </c>
      <c r="H13" s="15">
        <v>7</v>
      </c>
      <c r="I13" s="15">
        <v>1</v>
      </c>
      <c r="J13" s="15">
        <v>7</v>
      </c>
      <c r="K13" s="15">
        <v>5</v>
      </c>
      <c r="L13" s="15">
        <v>4</v>
      </c>
      <c r="M13" s="15">
        <v>2</v>
      </c>
      <c r="N13" s="15">
        <v>26</v>
      </c>
      <c r="O13" s="15">
        <v>243</v>
      </c>
      <c r="P13" s="14"/>
      <c r="Q13" s="14"/>
      <c r="R13" s="15"/>
      <c r="S13" s="15"/>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row>
    <row r="14" spans="1:53" s="22" customFormat="1" x14ac:dyDescent="0.2">
      <c r="A14" s="33" t="s">
        <v>165</v>
      </c>
      <c r="B14" s="17" t="s">
        <v>153</v>
      </c>
      <c r="C14" s="17"/>
      <c r="D14" s="15">
        <v>42378</v>
      </c>
      <c r="E14" s="15">
        <v>290</v>
      </c>
      <c r="F14" s="15">
        <v>50</v>
      </c>
      <c r="G14" s="15">
        <v>9768</v>
      </c>
      <c r="H14" s="15">
        <v>700</v>
      </c>
      <c r="I14" s="15">
        <v>55</v>
      </c>
      <c r="J14" s="15">
        <v>939</v>
      </c>
      <c r="K14" s="15">
        <v>165</v>
      </c>
      <c r="L14" s="15">
        <v>164</v>
      </c>
      <c r="M14" s="15">
        <v>49</v>
      </c>
      <c r="N14" s="15">
        <v>576</v>
      </c>
      <c r="O14" s="15">
        <v>13472</v>
      </c>
      <c r="P14" s="14"/>
      <c r="Q14" s="14"/>
      <c r="R14" s="15"/>
      <c r="S14" s="15"/>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row>
    <row r="15" spans="1:53" s="148" customFormat="1" ht="13.5" hidden="1" customHeight="1" outlineLevel="1" x14ac:dyDescent="0.2">
      <c r="A15" s="33"/>
      <c r="B15" s="42" t="s">
        <v>983</v>
      </c>
      <c r="C15" s="17"/>
      <c r="D15" s="15">
        <v>5305</v>
      </c>
      <c r="E15" s="15">
        <v>62</v>
      </c>
      <c r="F15" s="15">
        <v>6</v>
      </c>
      <c r="G15" s="15">
        <v>617</v>
      </c>
      <c r="H15" s="15">
        <v>162</v>
      </c>
      <c r="I15" s="15">
        <v>7</v>
      </c>
      <c r="J15" s="15">
        <v>133</v>
      </c>
      <c r="K15" s="15">
        <v>55</v>
      </c>
      <c r="L15" s="15">
        <v>27</v>
      </c>
      <c r="M15" s="15">
        <v>6</v>
      </c>
      <c r="N15" s="15">
        <v>40</v>
      </c>
      <c r="O15" s="15">
        <v>1783</v>
      </c>
    </row>
    <row r="16" spans="1:53" s="148" customFormat="1" ht="13.5" hidden="1" customHeight="1" outlineLevel="1" x14ac:dyDescent="0.2">
      <c r="A16" s="33"/>
      <c r="B16" s="42" t="s">
        <v>984</v>
      </c>
      <c r="C16" s="17"/>
      <c r="D16" s="15">
        <v>874</v>
      </c>
      <c r="E16" s="15">
        <v>7</v>
      </c>
      <c r="F16" s="15">
        <v>2</v>
      </c>
      <c r="G16" s="15">
        <v>88</v>
      </c>
      <c r="H16" s="15">
        <v>42</v>
      </c>
      <c r="I16" s="15">
        <v>1</v>
      </c>
      <c r="J16" s="15">
        <v>8</v>
      </c>
      <c r="K16" s="15">
        <v>19</v>
      </c>
      <c r="L16" s="15">
        <v>6</v>
      </c>
      <c r="M16" s="15">
        <v>2</v>
      </c>
      <c r="N16" s="15">
        <v>3</v>
      </c>
      <c r="O16" s="15">
        <v>278</v>
      </c>
    </row>
    <row r="17" spans="1:15" s="148" customFormat="1" ht="13.5" hidden="1" customHeight="1" outlineLevel="1" x14ac:dyDescent="0.2">
      <c r="A17" s="33"/>
      <c r="B17" s="42" t="s">
        <v>985</v>
      </c>
      <c r="C17" s="17"/>
      <c r="D17" s="15">
        <v>7</v>
      </c>
      <c r="E17" s="15">
        <v>1</v>
      </c>
      <c r="F17" s="15">
        <v>0</v>
      </c>
      <c r="G17" s="15">
        <v>0</v>
      </c>
      <c r="H17" s="15">
        <v>1</v>
      </c>
      <c r="I17" s="15">
        <v>0</v>
      </c>
      <c r="J17" s="15">
        <v>0</v>
      </c>
      <c r="K17" s="15">
        <v>0</v>
      </c>
      <c r="L17" s="15">
        <v>0</v>
      </c>
      <c r="M17" s="15">
        <v>0</v>
      </c>
      <c r="N17" s="15">
        <v>0</v>
      </c>
      <c r="O17" s="15">
        <v>2</v>
      </c>
    </row>
    <row r="18" spans="1:15" s="148" customFormat="1" ht="13.5" hidden="1" customHeight="1" outlineLevel="1" x14ac:dyDescent="0.2">
      <c r="A18" s="33"/>
      <c r="B18" s="42" t="s">
        <v>986</v>
      </c>
      <c r="C18" s="17"/>
      <c r="D18" s="15">
        <v>1933</v>
      </c>
      <c r="E18" s="15">
        <v>12</v>
      </c>
      <c r="F18" s="15">
        <v>1</v>
      </c>
      <c r="G18" s="15">
        <v>408</v>
      </c>
      <c r="H18" s="15">
        <v>27</v>
      </c>
      <c r="I18" s="15">
        <v>3</v>
      </c>
      <c r="J18" s="15">
        <v>29</v>
      </c>
      <c r="K18" s="15">
        <v>3</v>
      </c>
      <c r="L18" s="15">
        <v>8</v>
      </c>
      <c r="M18" s="15">
        <v>4</v>
      </c>
      <c r="N18" s="15">
        <v>15</v>
      </c>
      <c r="O18" s="15">
        <v>638</v>
      </c>
    </row>
    <row r="19" spans="1:15" s="148" customFormat="1" ht="13.5" hidden="1" customHeight="1" outlineLevel="1" x14ac:dyDescent="0.2">
      <c r="A19" s="33"/>
      <c r="B19" s="42" t="s">
        <v>987</v>
      </c>
      <c r="C19" s="17"/>
      <c r="D19" s="15">
        <v>1284</v>
      </c>
      <c r="E19" s="15">
        <v>6</v>
      </c>
      <c r="F19" s="15">
        <v>0</v>
      </c>
      <c r="G19" s="15">
        <v>198</v>
      </c>
      <c r="H19" s="15">
        <v>9</v>
      </c>
      <c r="I19" s="15">
        <v>0</v>
      </c>
      <c r="J19" s="15">
        <v>45</v>
      </c>
      <c r="K19" s="15">
        <v>4</v>
      </c>
      <c r="L19" s="15">
        <v>2</v>
      </c>
      <c r="M19" s="15">
        <v>3</v>
      </c>
      <c r="N19" s="15">
        <v>13</v>
      </c>
      <c r="O19" s="15">
        <v>445</v>
      </c>
    </row>
    <row r="20" spans="1:15" s="148" customFormat="1" ht="13.5" hidden="1" customHeight="1" outlineLevel="1" x14ac:dyDescent="0.2">
      <c r="A20" s="33"/>
      <c r="B20" s="42" t="s">
        <v>988</v>
      </c>
      <c r="C20" s="17"/>
      <c r="D20" s="15">
        <v>1353</v>
      </c>
      <c r="E20" s="15">
        <v>4</v>
      </c>
      <c r="F20" s="15">
        <v>0</v>
      </c>
      <c r="G20" s="15">
        <v>224</v>
      </c>
      <c r="H20" s="15">
        <v>32</v>
      </c>
      <c r="I20" s="15">
        <v>2</v>
      </c>
      <c r="J20" s="15">
        <v>25</v>
      </c>
      <c r="K20" s="15">
        <v>4</v>
      </c>
      <c r="L20" s="15">
        <v>5</v>
      </c>
      <c r="M20" s="15">
        <v>1</v>
      </c>
      <c r="N20" s="15">
        <v>37</v>
      </c>
      <c r="O20" s="15">
        <v>419</v>
      </c>
    </row>
    <row r="21" spans="1:15" s="148" customFormat="1" ht="13.5" hidden="1" customHeight="1" outlineLevel="1" x14ac:dyDescent="0.2">
      <c r="A21" s="33"/>
      <c r="B21" s="14" t="s">
        <v>989</v>
      </c>
      <c r="C21" s="17"/>
      <c r="D21" s="15">
        <v>2440</v>
      </c>
      <c r="E21" s="15">
        <v>15</v>
      </c>
      <c r="F21" s="15">
        <v>1</v>
      </c>
      <c r="G21" s="15">
        <v>566</v>
      </c>
      <c r="H21" s="15">
        <v>13</v>
      </c>
      <c r="I21" s="15">
        <v>2</v>
      </c>
      <c r="J21" s="15">
        <v>57</v>
      </c>
      <c r="K21" s="15">
        <v>20</v>
      </c>
      <c r="L21" s="15">
        <v>7</v>
      </c>
      <c r="M21" s="15">
        <v>2</v>
      </c>
      <c r="N21" s="15">
        <v>25</v>
      </c>
      <c r="O21" s="15">
        <v>842</v>
      </c>
    </row>
    <row r="22" spans="1:15" s="148" customFormat="1" ht="13.5" hidden="1" customHeight="1" outlineLevel="1" x14ac:dyDescent="0.2">
      <c r="A22" s="33"/>
      <c r="B22" s="14" t="s">
        <v>990</v>
      </c>
      <c r="C22" s="17"/>
      <c r="D22" s="15">
        <v>686</v>
      </c>
      <c r="E22" s="15">
        <v>3</v>
      </c>
      <c r="F22" s="15">
        <v>1</v>
      </c>
      <c r="G22" s="15">
        <v>114</v>
      </c>
      <c r="H22" s="15">
        <v>16</v>
      </c>
      <c r="I22" s="15">
        <v>0</v>
      </c>
      <c r="J22" s="15">
        <v>9</v>
      </c>
      <c r="K22" s="15">
        <v>2</v>
      </c>
      <c r="L22" s="15">
        <v>2</v>
      </c>
      <c r="M22" s="15">
        <v>1</v>
      </c>
      <c r="N22" s="15">
        <v>1</v>
      </c>
      <c r="O22" s="15">
        <v>237</v>
      </c>
    </row>
    <row r="23" spans="1:15" s="148" customFormat="1" ht="13.5" hidden="1" customHeight="1" outlineLevel="1" x14ac:dyDescent="0.2">
      <c r="A23" s="33"/>
      <c r="B23" s="14" t="s">
        <v>991</v>
      </c>
      <c r="C23" s="17"/>
      <c r="D23" s="15">
        <v>453</v>
      </c>
      <c r="E23" s="15">
        <v>1</v>
      </c>
      <c r="F23" s="15">
        <v>0</v>
      </c>
      <c r="G23" s="15">
        <v>82</v>
      </c>
      <c r="H23" s="15">
        <v>1</v>
      </c>
      <c r="I23" s="15">
        <v>1</v>
      </c>
      <c r="J23" s="15">
        <v>15</v>
      </c>
      <c r="K23" s="15">
        <v>0</v>
      </c>
      <c r="L23" s="15">
        <v>2</v>
      </c>
      <c r="M23" s="15">
        <v>0</v>
      </c>
      <c r="N23" s="15">
        <v>12</v>
      </c>
      <c r="O23" s="15">
        <v>144</v>
      </c>
    </row>
    <row r="24" spans="1:15" s="148" customFormat="1" ht="13.5" hidden="1" customHeight="1" outlineLevel="1" x14ac:dyDescent="0.2">
      <c r="A24" s="33"/>
      <c r="B24" s="14" t="s">
        <v>992</v>
      </c>
      <c r="C24" s="17"/>
      <c r="D24" s="15">
        <v>20</v>
      </c>
      <c r="E24" s="15">
        <v>0</v>
      </c>
      <c r="F24" s="15">
        <v>0</v>
      </c>
      <c r="G24" s="15">
        <v>1</v>
      </c>
      <c r="H24" s="15">
        <v>0</v>
      </c>
      <c r="I24" s="15">
        <v>0</v>
      </c>
      <c r="J24" s="15">
        <v>0</v>
      </c>
      <c r="K24" s="15">
        <v>0</v>
      </c>
      <c r="L24" s="15">
        <v>0</v>
      </c>
      <c r="M24" s="15">
        <v>0</v>
      </c>
      <c r="N24" s="15">
        <v>0</v>
      </c>
      <c r="O24" s="15">
        <v>10</v>
      </c>
    </row>
    <row r="25" spans="1:15" s="148" customFormat="1" ht="13.5" hidden="1" customHeight="1" outlineLevel="1" x14ac:dyDescent="0.2">
      <c r="A25" s="33"/>
      <c r="B25" s="14" t="s">
        <v>993</v>
      </c>
      <c r="C25" s="17"/>
      <c r="D25" s="15">
        <v>612</v>
      </c>
      <c r="E25" s="15">
        <v>5</v>
      </c>
      <c r="F25" s="15">
        <v>1</v>
      </c>
      <c r="G25" s="15">
        <v>79</v>
      </c>
      <c r="H25" s="15">
        <v>39</v>
      </c>
      <c r="I25" s="15">
        <v>0</v>
      </c>
      <c r="J25" s="15">
        <v>8</v>
      </c>
      <c r="K25" s="15">
        <v>3</v>
      </c>
      <c r="L25" s="15">
        <v>4</v>
      </c>
      <c r="M25" s="15">
        <v>0</v>
      </c>
      <c r="N25" s="15">
        <v>3</v>
      </c>
      <c r="O25" s="15">
        <v>227</v>
      </c>
    </row>
    <row r="26" spans="1:15" s="148" customFormat="1" ht="13.5" hidden="1" customHeight="1" outlineLevel="1" x14ac:dyDescent="0.2">
      <c r="A26" s="33"/>
      <c r="B26" s="14" t="s">
        <v>994</v>
      </c>
      <c r="C26" s="17"/>
      <c r="D26" s="15">
        <v>308</v>
      </c>
      <c r="E26" s="15">
        <v>3</v>
      </c>
      <c r="F26" s="15">
        <v>0</v>
      </c>
      <c r="G26" s="15">
        <v>56</v>
      </c>
      <c r="H26" s="15">
        <v>17</v>
      </c>
      <c r="I26" s="15">
        <v>0</v>
      </c>
      <c r="J26" s="15">
        <v>6</v>
      </c>
      <c r="K26" s="15">
        <v>0</v>
      </c>
      <c r="L26" s="15">
        <v>0</v>
      </c>
      <c r="M26" s="15">
        <v>0</v>
      </c>
      <c r="N26" s="15">
        <v>3</v>
      </c>
      <c r="O26" s="15">
        <v>105</v>
      </c>
    </row>
    <row r="27" spans="1:15" s="148" customFormat="1" ht="13.5" hidden="1" customHeight="1" outlineLevel="1" x14ac:dyDescent="0.2">
      <c r="A27" s="33"/>
      <c r="B27" s="14" t="s">
        <v>995</v>
      </c>
      <c r="C27" s="17"/>
      <c r="D27" s="15">
        <v>1870</v>
      </c>
      <c r="E27" s="15">
        <v>5</v>
      </c>
      <c r="F27" s="15">
        <v>4</v>
      </c>
      <c r="G27" s="15">
        <v>362</v>
      </c>
      <c r="H27" s="15">
        <v>43</v>
      </c>
      <c r="I27" s="15">
        <v>2</v>
      </c>
      <c r="J27" s="15">
        <v>12</v>
      </c>
      <c r="K27" s="15">
        <v>6</v>
      </c>
      <c r="L27" s="15">
        <v>13</v>
      </c>
      <c r="M27" s="15">
        <v>1</v>
      </c>
      <c r="N27" s="15">
        <v>26</v>
      </c>
      <c r="O27" s="15">
        <v>593</v>
      </c>
    </row>
    <row r="28" spans="1:15" s="148" customFormat="1" ht="13.5" hidden="1" customHeight="1" outlineLevel="1" x14ac:dyDescent="0.2">
      <c r="A28" s="33"/>
      <c r="B28" s="42" t="s">
        <v>996</v>
      </c>
      <c r="C28" s="17"/>
      <c r="D28" s="15">
        <v>3634</v>
      </c>
      <c r="E28" s="15">
        <v>34</v>
      </c>
      <c r="F28" s="15">
        <v>4</v>
      </c>
      <c r="G28" s="15">
        <v>1109</v>
      </c>
      <c r="H28" s="15">
        <v>32</v>
      </c>
      <c r="I28" s="15">
        <v>3</v>
      </c>
      <c r="J28" s="15">
        <v>35</v>
      </c>
      <c r="K28" s="15">
        <v>9</v>
      </c>
      <c r="L28" s="15">
        <v>13</v>
      </c>
      <c r="M28" s="15">
        <v>0</v>
      </c>
      <c r="N28" s="15">
        <v>84</v>
      </c>
      <c r="O28" s="15">
        <v>1075</v>
      </c>
    </row>
    <row r="29" spans="1:15" s="148" customFormat="1" ht="13.5" hidden="1" customHeight="1" outlineLevel="1" x14ac:dyDescent="0.2">
      <c r="A29" s="33"/>
      <c r="B29" s="14" t="s">
        <v>997</v>
      </c>
      <c r="C29" s="17"/>
      <c r="D29" s="15">
        <v>932</v>
      </c>
      <c r="E29" s="15">
        <v>6</v>
      </c>
      <c r="F29" s="15">
        <v>0</v>
      </c>
      <c r="G29" s="15">
        <v>307</v>
      </c>
      <c r="H29" s="15">
        <v>25</v>
      </c>
      <c r="I29" s="15">
        <v>1</v>
      </c>
      <c r="J29" s="15">
        <v>3</v>
      </c>
      <c r="K29" s="15">
        <v>2</v>
      </c>
      <c r="L29" s="15">
        <v>2</v>
      </c>
      <c r="M29" s="15">
        <v>2</v>
      </c>
      <c r="N29" s="15">
        <v>5</v>
      </c>
      <c r="O29" s="15">
        <v>275</v>
      </c>
    </row>
    <row r="30" spans="1:15" s="148" customFormat="1" ht="13.5" hidden="1" customHeight="1" outlineLevel="1" x14ac:dyDescent="0.2">
      <c r="A30" s="33"/>
      <c r="B30" s="14" t="s">
        <v>998</v>
      </c>
      <c r="C30" s="17"/>
      <c r="D30" s="15">
        <v>9360</v>
      </c>
      <c r="E30" s="15">
        <v>54</v>
      </c>
      <c r="F30" s="15">
        <v>2</v>
      </c>
      <c r="G30" s="15">
        <v>2803</v>
      </c>
      <c r="H30" s="15">
        <v>89</v>
      </c>
      <c r="I30" s="15">
        <v>15</v>
      </c>
      <c r="J30" s="15">
        <v>57</v>
      </c>
      <c r="K30" s="15">
        <v>14</v>
      </c>
      <c r="L30" s="15">
        <v>28</v>
      </c>
      <c r="M30" s="15">
        <v>14</v>
      </c>
      <c r="N30" s="15">
        <v>159</v>
      </c>
      <c r="O30" s="15">
        <v>2927</v>
      </c>
    </row>
    <row r="31" spans="1:15" s="148" customFormat="1" ht="13.5" hidden="1" customHeight="1" outlineLevel="1" x14ac:dyDescent="0.2">
      <c r="A31" s="33"/>
      <c r="B31" s="14" t="s">
        <v>999</v>
      </c>
      <c r="C31" s="17"/>
      <c r="D31" s="15">
        <v>279</v>
      </c>
      <c r="E31" s="15">
        <v>0</v>
      </c>
      <c r="F31" s="15">
        <v>1</v>
      </c>
      <c r="G31" s="15">
        <v>60</v>
      </c>
      <c r="H31" s="15">
        <v>5</v>
      </c>
      <c r="I31" s="15">
        <v>0</v>
      </c>
      <c r="J31" s="15">
        <v>5</v>
      </c>
      <c r="K31" s="15">
        <v>0</v>
      </c>
      <c r="L31" s="15">
        <v>3</v>
      </c>
      <c r="M31" s="15">
        <v>1</v>
      </c>
      <c r="N31" s="15">
        <v>2</v>
      </c>
      <c r="O31" s="15">
        <v>65</v>
      </c>
    </row>
    <row r="32" spans="1:15" s="148" customFormat="1" ht="13.5" hidden="1" customHeight="1" outlineLevel="1" x14ac:dyDescent="0.2">
      <c r="A32" s="33"/>
      <c r="B32" s="42" t="s">
        <v>1000</v>
      </c>
      <c r="C32" s="17"/>
      <c r="D32" s="15">
        <v>956</v>
      </c>
      <c r="E32" s="15">
        <v>4</v>
      </c>
      <c r="F32" s="15">
        <v>1</v>
      </c>
      <c r="G32" s="15">
        <v>220</v>
      </c>
      <c r="H32" s="15">
        <v>8</v>
      </c>
      <c r="I32" s="15">
        <v>1</v>
      </c>
      <c r="J32" s="15">
        <v>18</v>
      </c>
      <c r="K32" s="15">
        <v>0</v>
      </c>
      <c r="L32" s="15">
        <v>6</v>
      </c>
      <c r="M32" s="15">
        <v>2</v>
      </c>
      <c r="N32" s="15">
        <v>4</v>
      </c>
      <c r="O32" s="15">
        <v>300</v>
      </c>
    </row>
    <row r="33" spans="1:53" s="148" customFormat="1" ht="13.5" hidden="1" customHeight="1" outlineLevel="1" x14ac:dyDescent="0.2">
      <c r="A33" s="33"/>
      <c r="B33" s="42" t="s">
        <v>1001</v>
      </c>
      <c r="C33" s="17"/>
      <c r="D33" s="15">
        <v>2190</v>
      </c>
      <c r="E33" s="15">
        <v>12</v>
      </c>
      <c r="F33" s="15">
        <v>2</v>
      </c>
      <c r="G33" s="15">
        <v>655</v>
      </c>
      <c r="H33" s="15">
        <v>26</v>
      </c>
      <c r="I33" s="15">
        <v>4</v>
      </c>
      <c r="J33" s="15">
        <v>13</v>
      </c>
      <c r="K33" s="15">
        <v>4</v>
      </c>
      <c r="L33" s="15">
        <v>6</v>
      </c>
      <c r="M33" s="15">
        <v>3</v>
      </c>
      <c r="N33" s="15">
        <v>71</v>
      </c>
      <c r="O33" s="15">
        <v>693</v>
      </c>
    </row>
    <row r="34" spans="1:53" s="148" customFormat="1" ht="13.5" hidden="1" customHeight="1" outlineLevel="1" x14ac:dyDescent="0.2">
      <c r="A34" s="33"/>
      <c r="B34" s="14" t="s">
        <v>1002</v>
      </c>
      <c r="C34" s="17"/>
      <c r="D34" s="15">
        <v>1821</v>
      </c>
      <c r="E34" s="15">
        <v>18</v>
      </c>
      <c r="F34" s="15">
        <v>3</v>
      </c>
      <c r="G34" s="15">
        <v>503</v>
      </c>
      <c r="H34" s="15">
        <v>18</v>
      </c>
      <c r="I34" s="15">
        <v>3</v>
      </c>
      <c r="J34" s="15">
        <v>20</v>
      </c>
      <c r="K34" s="15">
        <v>2</v>
      </c>
      <c r="L34" s="15">
        <v>6</v>
      </c>
      <c r="M34" s="15">
        <v>0</v>
      </c>
      <c r="N34" s="15">
        <v>30</v>
      </c>
      <c r="O34" s="15">
        <v>570</v>
      </c>
    </row>
    <row r="35" spans="1:53" s="148" customFormat="1" ht="13.5" hidden="1" customHeight="1" outlineLevel="1" x14ac:dyDescent="0.2">
      <c r="A35" s="33"/>
      <c r="B35" s="42" t="s">
        <v>1003</v>
      </c>
      <c r="C35" s="17"/>
      <c r="D35" s="15">
        <v>622</v>
      </c>
      <c r="E35" s="15">
        <v>5</v>
      </c>
      <c r="F35" s="15">
        <v>13</v>
      </c>
      <c r="G35" s="15">
        <v>148</v>
      </c>
      <c r="H35" s="15">
        <v>14</v>
      </c>
      <c r="I35" s="15">
        <v>2</v>
      </c>
      <c r="J35" s="15">
        <v>11</v>
      </c>
      <c r="K35" s="15">
        <v>2</v>
      </c>
      <c r="L35" s="15">
        <v>5</v>
      </c>
      <c r="M35" s="15">
        <v>1</v>
      </c>
      <c r="N35" s="15">
        <v>11</v>
      </c>
      <c r="O35" s="15">
        <v>166</v>
      </c>
    </row>
    <row r="36" spans="1:53" s="148" customFormat="1" ht="13.5" hidden="1" customHeight="1" outlineLevel="1" x14ac:dyDescent="0.2">
      <c r="A36" s="33"/>
      <c r="B36" s="42" t="s">
        <v>1004</v>
      </c>
      <c r="C36" s="17"/>
      <c r="D36" s="15">
        <v>2773</v>
      </c>
      <c r="E36" s="15">
        <v>16</v>
      </c>
      <c r="F36" s="15">
        <v>0</v>
      </c>
      <c r="G36" s="15">
        <v>624</v>
      </c>
      <c r="H36" s="15">
        <v>27</v>
      </c>
      <c r="I36" s="15">
        <v>2</v>
      </c>
      <c r="J36" s="15">
        <v>365</v>
      </c>
      <c r="K36" s="15">
        <v>8</v>
      </c>
      <c r="L36" s="15">
        <v>5</v>
      </c>
      <c r="M36" s="15">
        <v>1</v>
      </c>
      <c r="N36" s="15">
        <v>23</v>
      </c>
      <c r="O36" s="15">
        <v>826</v>
      </c>
    </row>
    <row r="37" spans="1:53" s="148" customFormat="1" ht="13.5" hidden="1" customHeight="1" outlineLevel="1" x14ac:dyDescent="0.2">
      <c r="A37" s="33"/>
      <c r="B37" s="42" t="s">
        <v>1005</v>
      </c>
      <c r="C37" s="17"/>
      <c r="D37" s="15">
        <v>663</v>
      </c>
      <c r="E37" s="15">
        <v>4</v>
      </c>
      <c r="F37" s="15">
        <v>0</v>
      </c>
      <c r="G37" s="15">
        <v>155</v>
      </c>
      <c r="H37" s="15">
        <v>9</v>
      </c>
      <c r="I37" s="15">
        <v>1</v>
      </c>
      <c r="J37" s="15">
        <v>19</v>
      </c>
      <c r="K37" s="15">
        <v>4</v>
      </c>
      <c r="L37" s="15">
        <v>3</v>
      </c>
      <c r="M37" s="15">
        <v>0</v>
      </c>
      <c r="N37" s="15">
        <v>3</v>
      </c>
      <c r="O37" s="15">
        <v>203</v>
      </c>
    </row>
    <row r="38" spans="1:53" s="148" customFormat="1" ht="13.5" hidden="1" customHeight="1" outlineLevel="1" x14ac:dyDescent="0.2">
      <c r="A38" s="33"/>
      <c r="B38" s="14" t="s">
        <v>1006</v>
      </c>
      <c r="C38" s="17"/>
      <c r="D38" s="15">
        <v>2003</v>
      </c>
      <c r="E38" s="15">
        <v>13</v>
      </c>
      <c r="F38" s="15">
        <v>8</v>
      </c>
      <c r="G38" s="15">
        <v>389</v>
      </c>
      <c r="H38" s="15">
        <v>45</v>
      </c>
      <c r="I38" s="15">
        <v>5</v>
      </c>
      <c r="J38" s="15">
        <v>46</v>
      </c>
      <c r="K38" s="15">
        <v>4</v>
      </c>
      <c r="L38" s="15">
        <v>11</v>
      </c>
      <c r="M38" s="15">
        <v>5</v>
      </c>
      <c r="N38" s="15">
        <v>6</v>
      </c>
      <c r="O38" s="15">
        <v>649</v>
      </c>
    </row>
    <row r="39" spans="1:53" s="22" customFormat="1" collapsed="1" x14ac:dyDescent="0.2">
      <c r="A39" s="33" t="s">
        <v>166</v>
      </c>
      <c r="B39" s="17" t="s">
        <v>189</v>
      </c>
      <c r="C39" s="17"/>
      <c r="D39" s="15">
        <v>251</v>
      </c>
      <c r="E39" s="15">
        <v>5</v>
      </c>
      <c r="F39" s="15">
        <v>0</v>
      </c>
      <c r="G39" s="15">
        <v>19</v>
      </c>
      <c r="H39" s="15">
        <v>5</v>
      </c>
      <c r="I39" s="15">
        <v>1</v>
      </c>
      <c r="J39" s="15">
        <v>4</v>
      </c>
      <c r="K39" s="15">
        <v>4</v>
      </c>
      <c r="L39" s="15">
        <v>1</v>
      </c>
      <c r="M39" s="15">
        <v>2</v>
      </c>
      <c r="N39" s="15">
        <v>0</v>
      </c>
      <c r="O39" s="15">
        <v>126</v>
      </c>
      <c r="P39" s="14"/>
      <c r="Q39" s="14"/>
      <c r="R39" s="15"/>
      <c r="S39" s="15"/>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row>
    <row r="40" spans="1:53" s="22" customFormat="1" ht="22.5" x14ac:dyDescent="0.2">
      <c r="A40" s="33" t="s">
        <v>167</v>
      </c>
      <c r="B40" s="17" t="s">
        <v>159</v>
      </c>
      <c r="C40" s="17"/>
      <c r="D40" s="15">
        <v>2845</v>
      </c>
      <c r="E40" s="15">
        <v>159</v>
      </c>
      <c r="F40" s="15">
        <v>2</v>
      </c>
      <c r="G40" s="15">
        <v>385</v>
      </c>
      <c r="H40" s="15">
        <v>50</v>
      </c>
      <c r="I40" s="15">
        <v>6</v>
      </c>
      <c r="J40" s="15">
        <v>39</v>
      </c>
      <c r="K40" s="15">
        <v>75</v>
      </c>
      <c r="L40" s="15">
        <v>171</v>
      </c>
      <c r="M40" s="15">
        <v>5</v>
      </c>
      <c r="N40" s="15">
        <v>27</v>
      </c>
      <c r="O40" s="15">
        <v>769</v>
      </c>
      <c r="P40" s="14"/>
      <c r="Q40" s="14"/>
      <c r="R40" s="15"/>
      <c r="S40" s="15"/>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row>
    <row r="41" spans="1:53" s="22" customFormat="1" x14ac:dyDescent="0.2">
      <c r="A41" s="33" t="s">
        <v>168</v>
      </c>
      <c r="B41" s="17" t="s">
        <v>154</v>
      </c>
      <c r="C41" s="17"/>
      <c r="D41" s="15">
        <v>29640</v>
      </c>
      <c r="E41" s="15">
        <v>290</v>
      </c>
      <c r="F41" s="15">
        <v>6</v>
      </c>
      <c r="G41" s="15">
        <v>6427</v>
      </c>
      <c r="H41" s="15">
        <v>206</v>
      </c>
      <c r="I41" s="15">
        <v>39</v>
      </c>
      <c r="J41" s="15">
        <v>208</v>
      </c>
      <c r="K41" s="15">
        <v>137</v>
      </c>
      <c r="L41" s="15">
        <v>81</v>
      </c>
      <c r="M41" s="15">
        <v>64</v>
      </c>
      <c r="N41" s="15">
        <v>267</v>
      </c>
      <c r="O41" s="15">
        <v>10090</v>
      </c>
      <c r="P41" s="14"/>
      <c r="Q41" s="14"/>
      <c r="R41" s="15"/>
      <c r="S41" s="15"/>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row>
    <row r="42" spans="1:53" s="22" customFormat="1" ht="22.5" x14ac:dyDescent="0.2">
      <c r="A42" s="33" t="s">
        <v>169</v>
      </c>
      <c r="B42" s="17" t="s">
        <v>155</v>
      </c>
      <c r="C42" s="17"/>
      <c r="D42" s="15">
        <v>24714</v>
      </c>
      <c r="E42" s="15">
        <v>649</v>
      </c>
      <c r="F42" s="15">
        <v>12</v>
      </c>
      <c r="G42" s="15">
        <v>4858</v>
      </c>
      <c r="H42" s="15">
        <v>246</v>
      </c>
      <c r="I42" s="15">
        <v>36</v>
      </c>
      <c r="J42" s="15">
        <v>772</v>
      </c>
      <c r="K42" s="15">
        <v>208</v>
      </c>
      <c r="L42" s="15">
        <v>128</v>
      </c>
      <c r="M42" s="15">
        <v>34</v>
      </c>
      <c r="N42" s="15">
        <v>249</v>
      </c>
      <c r="O42" s="15">
        <v>7530</v>
      </c>
      <c r="P42" s="14"/>
      <c r="Q42" s="14"/>
      <c r="R42" s="15"/>
      <c r="S42" s="15"/>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row>
    <row r="43" spans="1:53" s="22" customFormat="1" x14ac:dyDescent="0.2">
      <c r="A43" s="33" t="s">
        <v>170</v>
      </c>
      <c r="B43" s="17" t="s">
        <v>156</v>
      </c>
      <c r="C43" s="17"/>
      <c r="D43" s="15">
        <v>10138</v>
      </c>
      <c r="E43" s="15">
        <v>803</v>
      </c>
      <c r="F43" s="15">
        <v>74</v>
      </c>
      <c r="G43" s="15">
        <v>1341</v>
      </c>
      <c r="H43" s="15">
        <v>124</v>
      </c>
      <c r="I43" s="15">
        <v>23</v>
      </c>
      <c r="J43" s="15">
        <v>111</v>
      </c>
      <c r="K43" s="15">
        <v>165</v>
      </c>
      <c r="L43" s="15">
        <v>18</v>
      </c>
      <c r="M43" s="15">
        <v>1026</v>
      </c>
      <c r="N43" s="15">
        <v>75</v>
      </c>
      <c r="O43" s="15">
        <v>3704</v>
      </c>
      <c r="P43" s="14"/>
      <c r="Q43" s="14"/>
      <c r="R43" s="15"/>
      <c r="S43" s="15"/>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row>
    <row r="44" spans="1:53" s="22" customFormat="1" x14ac:dyDescent="0.2">
      <c r="A44" s="33" t="s">
        <v>171</v>
      </c>
      <c r="B44" s="17" t="s">
        <v>157</v>
      </c>
      <c r="C44" s="17"/>
      <c r="D44" s="15">
        <v>12469</v>
      </c>
      <c r="E44" s="15">
        <v>699</v>
      </c>
      <c r="F44" s="15">
        <v>4</v>
      </c>
      <c r="G44" s="15">
        <v>1043</v>
      </c>
      <c r="H44" s="15">
        <v>492</v>
      </c>
      <c r="I44" s="15">
        <v>20</v>
      </c>
      <c r="J44" s="15">
        <v>933</v>
      </c>
      <c r="K44" s="15">
        <v>89</v>
      </c>
      <c r="L44" s="15">
        <v>74</v>
      </c>
      <c r="M44" s="15">
        <v>32</v>
      </c>
      <c r="N44" s="15">
        <v>134</v>
      </c>
      <c r="O44" s="15">
        <v>4146</v>
      </c>
      <c r="P44" s="14"/>
      <c r="Q44" s="14"/>
      <c r="R44" s="15"/>
      <c r="S44" s="15"/>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row>
    <row r="45" spans="1:53" s="22" customFormat="1" x14ac:dyDescent="0.2">
      <c r="A45" s="33" t="s">
        <v>172</v>
      </c>
      <c r="B45" s="17" t="s">
        <v>190</v>
      </c>
      <c r="C45" s="17"/>
      <c r="D45" s="15">
        <v>795</v>
      </c>
      <c r="E45" s="15">
        <v>30</v>
      </c>
      <c r="F45" s="15">
        <v>0</v>
      </c>
      <c r="G45" s="15">
        <v>61</v>
      </c>
      <c r="H45" s="15">
        <v>5</v>
      </c>
      <c r="I45" s="15">
        <v>2</v>
      </c>
      <c r="J45" s="15">
        <v>77</v>
      </c>
      <c r="K45" s="15">
        <v>13</v>
      </c>
      <c r="L45" s="15">
        <v>2</v>
      </c>
      <c r="M45" s="15">
        <v>1</v>
      </c>
      <c r="N45" s="15">
        <v>3</v>
      </c>
      <c r="O45" s="15">
        <v>265</v>
      </c>
      <c r="P45" s="14"/>
      <c r="Q45" s="14"/>
      <c r="R45" s="15"/>
      <c r="S45" s="15"/>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row>
    <row r="46" spans="1:53" s="22" customFormat="1" x14ac:dyDescent="0.2">
      <c r="A46" s="33" t="s">
        <v>173</v>
      </c>
      <c r="B46" s="17" t="s">
        <v>191</v>
      </c>
      <c r="C46" s="17"/>
      <c r="D46" s="15">
        <v>581</v>
      </c>
      <c r="E46" s="15">
        <v>18</v>
      </c>
      <c r="F46" s="15">
        <v>0</v>
      </c>
      <c r="G46" s="15">
        <v>30</v>
      </c>
      <c r="H46" s="15">
        <v>3</v>
      </c>
      <c r="I46" s="15">
        <v>1</v>
      </c>
      <c r="J46" s="15">
        <v>44</v>
      </c>
      <c r="K46" s="15">
        <v>13</v>
      </c>
      <c r="L46" s="15">
        <v>1</v>
      </c>
      <c r="M46" s="15">
        <v>1</v>
      </c>
      <c r="N46" s="15">
        <v>5</v>
      </c>
      <c r="O46" s="15">
        <v>215</v>
      </c>
      <c r="P46" s="14"/>
      <c r="Q46" s="14"/>
      <c r="R46" s="15"/>
      <c r="S46" s="15"/>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row>
    <row r="47" spans="1:53" s="22" customFormat="1" x14ac:dyDescent="0.2">
      <c r="A47" s="33" t="s">
        <v>174</v>
      </c>
      <c r="B47" s="17" t="s">
        <v>192</v>
      </c>
      <c r="C47" s="17"/>
      <c r="D47" s="15">
        <v>894</v>
      </c>
      <c r="E47" s="15">
        <v>11</v>
      </c>
      <c r="F47" s="15">
        <v>0</v>
      </c>
      <c r="G47" s="15">
        <v>102</v>
      </c>
      <c r="H47" s="15">
        <v>9</v>
      </c>
      <c r="I47" s="15">
        <v>1</v>
      </c>
      <c r="J47" s="15">
        <v>56</v>
      </c>
      <c r="K47" s="15">
        <v>11</v>
      </c>
      <c r="L47" s="15">
        <v>2</v>
      </c>
      <c r="M47" s="15">
        <v>1</v>
      </c>
      <c r="N47" s="15">
        <v>9</v>
      </c>
      <c r="O47" s="15">
        <v>378</v>
      </c>
      <c r="P47" s="14"/>
      <c r="Q47" s="14"/>
      <c r="R47" s="15"/>
      <c r="S47" s="15"/>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row>
    <row r="48" spans="1:53" s="22" customFormat="1" x14ac:dyDescent="0.2">
      <c r="A48" s="33" t="s">
        <v>175</v>
      </c>
      <c r="B48" s="17" t="s">
        <v>195</v>
      </c>
      <c r="C48" s="17"/>
      <c r="D48" s="15">
        <v>2922</v>
      </c>
      <c r="E48" s="15">
        <v>56</v>
      </c>
      <c r="F48" s="15">
        <v>1</v>
      </c>
      <c r="G48" s="15">
        <v>455</v>
      </c>
      <c r="H48" s="15">
        <v>26</v>
      </c>
      <c r="I48" s="15">
        <v>5</v>
      </c>
      <c r="J48" s="15">
        <v>105</v>
      </c>
      <c r="K48" s="15">
        <v>176</v>
      </c>
      <c r="L48" s="15">
        <v>19</v>
      </c>
      <c r="M48" s="15">
        <v>8</v>
      </c>
      <c r="N48" s="15">
        <v>21</v>
      </c>
      <c r="O48" s="15">
        <v>1064</v>
      </c>
      <c r="P48" s="14"/>
      <c r="Q48" s="14"/>
      <c r="R48" s="15"/>
      <c r="S48" s="15"/>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row>
    <row r="49" spans="1:53" s="22" customFormat="1" ht="12.75" customHeight="1" x14ac:dyDescent="0.2">
      <c r="A49" s="33" t="s">
        <v>176</v>
      </c>
      <c r="B49" s="17" t="s">
        <v>193</v>
      </c>
      <c r="C49" s="17"/>
      <c r="D49" s="15">
        <v>13492</v>
      </c>
      <c r="E49" s="15">
        <v>248</v>
      </c>
      <c r="F49" s="15">
        <v>28</v>
      </c>
      <c r="G49" s="15">
        <v>1954</v>
      </c>
      <c r="H49" s="15">
        <v>232</v>
      </c>
      <c r="I49" s="15">
        <v>30</v>
      </c>
      <c r="J49" s="15">
        <v>505</v>
      </c>
      <c r="K49" s="15">
        <v>254</v>
      </c>
      <c r="L49" s="15">
        <v>109</v>
      </c>
      <c r="M49" s="15">
        <v>22</v>
      </c>
      <c r="N49" s="15">
        <v>109</v>
      </c>
      <c r="O49" s="15">
        <v>4727</v>
      </c>
      <c r="P49" s="14"/>
      <c r="Q49" s="14"/>
      <c r="R49" s="15"/>
      <c r="S49" s="15"/>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row>
    <row r="50" spans="1:53" s="22" customFormat="1" ht="12.75" customHeight="1" x14ac:dyDescent="0.2">
      <c r="A50" s="33" t="s">
        <v>177</v>
      </c>
      <c r="B50" s="17" t="s">
        <v>160</v>
      </c>
      <c r="C50" s="17"/>
      <c r="D50" s="15">
        <v>11341</v>
      </c>
      <c r="E50" s="15">
        <v>292</v>
      </c>
      <c r="F50" s="15">
        <v>17</v>
      </c>
      <c r="G50" s="15">
        <v>916</v>
      </c>
      <c r="H50" s="15">
        <v>134</v>
      </c>
      <c r="I50" s="15">
        <v>49</v>
      </c>
      <c r="J50" s="15">
        <v>602</v>
      </c>
      <c r="K50" s="15">
        <v>928</v>
      </c>
      <c r="L50" s="15">
        <v>113</v>
      </c>
      <c r="M50" s="15">
        <v>22</v>
      </c>
      <c r="N50" s="15">
        <v>114</v>
      </c>
      <c r="O50" s="15">
        <v>4611</v>
      </c>
      <c r="P50" s="14"/>
      <c r="Q50" s="14"/>
      <c r="R50" s="15"/>
      <c r="S50" s="15"/>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row>
    <row r="51" spans="1:53" s="22" customFormat="1" ht="12.75" customHeight="1" x14ac:dyDescent="0.2">
      <c r="A51" s="33" t="s">
        <v>178</v>
      </c>
      <c r="B51" s="17" t="s">
        <v>158</v>
      </c>
      <c r="C51" s="17"/>
      <c r="D51" s="15">
        <v>2023</v>
      </c>
      <c r="E51" s="15">
        <v>21</v>
      </c>
      <c r="F51" s="15">
        <v>0</v>
      </c>
      <c r="G51" s="15">
        <v>62</v>
      </c>
      <c r="H51" s="15">
        <v>29</v>
      </c>
      <c r="I51" s="15">
        <v>6</v>
      </c>
      <c r="J51" s="15">
        <v>207</v>
      </c>
      <c r="K51" s="15">
        <v>151</v>
      </c>
      <c r="L51" s="15">
        <v>5</v>
      </c>
      <c r="M51" s="15">
        <v>5</v>
      </c>
      <c r="N51" s="15">
        <v>19</v>
      </c>
      <c r="O51" s="15">
        <v>888</v>
      </c>
      <c r="P51" s="14"/>
      <c r="Q51" s="14"/>
      <c r="R51" s="15"/>
      <c r="S51" s="15"/>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row>
    <row r="52" spans="1:53" s="22" customFormat="1" x14ac:dyDescent="0.2">
      <c r="A52" s="33" t="s">
        <v>179</v>
      </c>
      <c r="B52" s="17" t="s">
        <v>194</v>
      </c>
      <c r="C52" s="17"/>
      <c r="D52" s="15">
        <v>17118</v>
      </c>
      <c r="E52" s="15">
        <v>168</v>
      </c>
      <c r="F52" s="15">
        <v>14</v>
      </c>
      <c r="G52" s="15">
        <v>583</v>
      </c>
      <c r="H52" s="15">
        <v>470</v>
      </c>
      <c r="I52" s="15">
        <v>40</v>
      </c>
      <c r="J52" s="15">
        <v>974</v>
      </c>
      <c r="K52" s="15">
        <v>3037</v>
      </c>
      <c r="L52" s="15">
        <v>77</v>
      </c>
      <c r="M52" s="15">
        <v>34</v>
      </c>
      <c r="N52" s="15">
        <v>105</v>
      </c>
      <c r="O52" s="15">
        <v>4791</v>
      </c>
      <c r="P52" s="14"/>
      <c r="Q52" s="14"/>
      <c r="R52" s="15"/>
      <c r="S52" s="15"/>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row>
    <row r="53" spans="1:53" s="22" customFormat="1" ht="13.35" customHeight="1" x14ac:dyDescent="0.2">
      <c r="A53" s="33" t="s">
        <v>180</v>
      </c>
      <c r="B53" s="17" t="s">
        <v>198</v>
      </c>
      <c r="C53" s="17"/>
      <c r="D53" s="15">
        <v>1763</v>
      </c>
      <c r="E53" s="15">
        <v>27</v>
      </c>
      <c r="F53" s="15">
        <v>17</v>
      </c>
      <c r="G53" s="15">
        <v>107</v>
      </c>
      <c r="H53" s="15">
        <v>13</v>
      </c>
      <c r="I53" s="15">
        <v>2</v>
      </c>
      <c r="J53" s="15">
        <v>104</v>
      </c>
      <c r="K53" s="15">
        <v>97</v>
      </c>
      <c r="L53" s="15">
        <v>4</v>
      </c>
      <c r="M53" s="15">
        <v>8</v>
      </c>
      <c r="N53" s="15">
        <v>8</v>
      </c>
      <c r="O53" s="15">
        <v>964</v>
      </c>
      <c r="P53" s="14"/>
      <c r="Q53" s="14"/>
      <c r="R53" s="15"/>
      <c r="S53" s="15"/>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row>
    <row r="54" spans="1:53" s="22" customFormat="1" x14ac:dyDescent="0.2">
      <c r="A54" s="33" t="s">
        <v>181</v>
      </c>
      <c r="B54" s="17" t="s">
        <v>196</v>
      </c>
      <c r="C54" s="17"/>
      <c r="D54" s="15">
        <v>4015</v>
      </c>
      <c r="E54" s="15">
        <v>43</v>
      </c>
      <c r="F54" s="15">
        <v>3</v>
      </c>
      <c r="G54" s="15">
        <v>335</v>
      </c>
      <c r="H54" s="15">
        <v>42</v>
      </c>
      <c r="I54" s="15">
        <v>3</v>
      </c>
      <c r="J54" s="15">
        <v>165</v>
      </c>
      <c r="K54" s="15">
        <v>246</v>
      </c>
      <c r="L54" s="15">
        <v>10</v>
      </c>
      <c r="M54" s="15">
        <v>11</v>
      </c>
      <c r="N54" s="15">
        <v>25</v>
      </c>
      <c r="O54" s="15">
        <v>2111</v>
      </c>
      <c r="P54" s="14"/>
      <c r="Q54" s="14"/>
      <c r="R54" s="15"/>
      <c r="S54" s="15"/>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row>
    <row r="55" spans="1:53" s="22" customFormat="1" ht="22.5" x14ac:dyDescent="0.2">
      <c r="A55" s="33" t="s">
        <v>182</v>
      </c>
      <c r="B55" s="17" t="s">
        <v>197</v>
      </c>
      <c r="C55" s="17"/>
      <c r="D55" s="15">
        <v>570</v>
      </c>
      <c r="E55" s="15">
        <v>3</v>
      </c>
      <c r="F55" s="15">
        <v>0</v>
      </c>
      <c r="G55" s="15">
        <v>18</v>
      </c>
      <c r="H55" s="15">
        <v>10</v>
      </c>
      <c r="I55" s="15">
        <v>2</v>
      </c>
      <c r="J55" s="15">
        <v>35</v>
      </c>
      <c r="K55" s="15">
        <v>19</v>
      </c>
      <c r="L55" s="15">
        <v>5</v>
      </c>
      <c r="M55" s="15">
        <v>0</v>
      </c>
      <c r="N55" s="15">
        <v>2</v>
      </c>
      <c r="O55" s="15">
        <v>274</v>
      </c>
      <c r="P55" s="14"/>
      <c r="Q55" s="14"/>
      <c r="R55" s="15"/>
      <c r="S55" s="15"/>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row>
    <row r="56" spans="1:53" s="22" customFormat="1" ht="12" customHeight="1" x14ac:dyDescent="0.2">
      <c r="A56" s="33" t="s">
        <v>183</v>
      </c>
      <c r="B56" s="17" t="s">
        <v>324</v>
      </c>
      <c r="C56" s="17"/>
      <c r="D56" s="15">
        <v>19</v>
      </c>
      <c r="E56" s="15">
        <v>1</v>
      </c>
      <c r="F56" s="15">
        <v>0</v>
      </c>
      <c r="G56" s="15">
        <v>0</v>
      </c>
      <c r="H56" s="15">
        <v>0</v>
      </c>
      <c r="I56" s="15">
        <v>0</v>
      </c>
      <c r="J56" s="15">
        <v>0</v>
      </c>
      <c r="K56" s="15">
        <v>0</v>
      </c>
      <c r="L56" s="15">
        <v>0</v>
      </c>
      <c r="M56" s="15">
        <v>0</v>
      </c>
      <c r="N56" s="15">
        <v>0</v>
      </c>
      <c r="O56" s="15">
        <v>7</v>
      </c>
      <c r="P56" s="14"/>
      <c r="Q56" s="14"/>
      <c r="R56" s="15"/>
      <c r="S56" s="15"/>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row>
    <row r="57" spans="1:53" s="22" customFormat="1" x14ac:dyDescent="0.2">
      <c r="A57" s="3" t="s">
        <v>187</v>
      </c>
      <c r="D57" s="15">
        <v>0</v>
      </c>
      <c r="E57" s="15">
        <v>0</v>
      </c>
      <c r="F57" s="15">
        <v>0</v>
      </c>
      <c r="G57" s="15">
        <v>0</v>
      </c>
      <c r="H57" s="15">
        <v>0</v>
      </c>
      <c r="I57" s="15">
        <v>0</v>
      </c>
      <c r="J57" s="15">
        <v>0</v>
      </c>
      <c r="K57" s="15">
        <v>0</v>
      </c>
      <c r="L57" s="15">
        <v>0</v>
      </c>
      <c r="M57" s="15">
        <v>0</v>
      </c>
      <c r="N57" s="15">
        <v>0</v>
      </c>
      <c r="O57" s="15">
        <v>0</v>
      </c>
      <c r="P57" s="14"/>
      <c r="Q57" s="14"/>
      <c r="R57" s="15"/>
      <c r="S57" s="15"/>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row>
    <row r="58" spans="1:53" s="22" customFormat="1" ht="1.5" customHeight="1" x14ac:dyDescent="0.2">
      <c r="A58" s="87"/>
      <c r="B58" s="21"/>
      <c r="C58" s="21"/>
      <c r="D58" s="110"/>
      <c r="E58" s="110"/>
      <c r="F58" s="110"/>
      <c r="G58" s="110"/>
      <c r="H58" s="110"/>
      <c r="I58" s="110"/>
      <c r="J58" s="110"/>
      <c r="K58" s="110"/>
      <c r="L58" s="110"/>
      <c r="M58" s="110"/>
      <c r="N58" s="110"/>
      <c r="O58" s="110"/>
      <c r="P58" s="14"/>
      <c r="Q58" s="14"/>
      <c r="R58" s="15"/>
      <c r="S58" s="15"/>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row>
    <row r="59" spans="1:53" x14ac:dyDescent="0.2">
      <c r="D59" s="19"/>
      <c r="E59" s="19"/>
      <c r="F59" s="19"/>
      <c r="G59" s="19"/>
      <c r="H59" s="19"/>
      <c r="I59" s="19"/>
      <c r="J59" s="19"/>
      <c r="K59" s="19"/>
      <c r="L59" s="19"/>
      <c r="M59" s="19"/>
      <c r="N59" s="19"/>
      <c r="O59" s="19"/>
    </row>
    <row r="60" spans="1:53" x14ac:dyDescent="0.2">
      <c r="D60" s="19"/>
      <c r="E60" s="19"/>
      <c r="F60" s="19"/>
      <c r="G60" s="19"/>
      <c r="H60" s="19"/>
      <c r="I60" s="19"/>
      <c r="J60" s="19"/>
      <c r="K60" s="19"/>
      <c r="L60" s="19"/>
      <c r="M60" s="19"/>
      <c r="N60" s="19"/>
      <c r="O60" s="19"/>
    </row>
  </sheetData>
  <customSheetViews>
    <customSheetView guid="{09C079DF-E626-4084-A2F6-C76BFDAA1A4F}" showGridLines="0" topLeftCell="C3">
      <selection activeCell="L16" sqref="L16"/>
      <rowBreaks count="1" manualBreakCount="1">
        <brk id="29" max="16383" man="1"/>
      </rowBreaks>
      <pageMargins left="0.19685039370078741" right="0.19685039370078741" top="0.59055118110236227" bottom="0.39370078740157483" header="0" footer="0"/>
      <printOptions horizontalCentered="1" verticalCentered="1"/>
      <pageSetup paperSize="9" scale="74"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84" orientation="landscape" r:id="rId2"/>
  <headerFooter alignWithMargins="0"/>
  <rowBreaks count="1" manualBreakCount="1">
    <brk id="53" max="16383" man="1"/>
  </rowBreaks>
  <drawing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Folha168">
    <tabColor rgb="FF0070C0"/>
    <pageSetUpPr autoPageBreaks="0" fitToPage="1"/>
  </sheetPr>
  <dimension ref="A1:BA62"/>
  <sheetViews>
    <sheetView showGridLines="0" topLeftCell="A4"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 style="1" customWidth="1"/>
    <col min="15" max="15" width="11.28515625" style="1" customWidth="1"/>
    <col min="16" max="20" width="9.28515625" style="14"/>
    <col min="21" max="21" width="7.42578125" style="14" customWidth="1"/>
    <col min="22" max="16384" width="9.28515625" style="14"/>
  </cols>
  <sheetData>
    <row r="1" spans="1:53" ht="11.1" customHeight="1" x14ac:dyDescent="0.2">
      <c r="A1" s="14"/>
      <c r="B1" s="14"/>
      <c r="C1" s="14"/>
      <c r="D1" s="14"/>
      <c r="E1" s="14"/>
      <c r="F1" s="14"/>
      <c r="G1" s="14"/>
      <c r="H1" s="14"/>
      <c r="I1" s="14"/>
      <c r="J1" s="14"/>
      <c r="K1" s="14"/>
      <c r="L1" s="14"/>
      <c r="M1" s="14"/>
      <c r="N1" s="23"/>
      <c r="O1" s="23" t="s">
        <v>383</v>
      </c>
    </row>
    <row r="2" spans="1:53" s="1" customFormat="1" ht="11.1" customHeight="1" x14ac:dyDescent="0.2"/>
    <row r="3" spans="1:53" s="2" customFormat="1" ht="12" customHeight="1" x14ac:dyDescent="0.2">
      <c r="A3" s="28" t="s">
        <v>287</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29">
        <v>184607</v>
      </c>
      <c r="E11" s="129">
        <v>22525</v>
      </c>
      <c r="F11" s="129">
        <v>6312</v>
      </c>
      <c r="G11" s="129">
        <v>380</v>
      </c>
      <c r="H11" s="129">
        <v>1091</v>
      </c>
      <c r="I11" s="129">
        <v>691</v>
      </c>
      <c r="J11" s="129">
        <v>13026</v>
      </c>
      <c r="K11" s="129">
        <v>5324</v>
      </c>
      <c r="L11" s="129">
        <v>1378</v>
      </c>
      <c r="M11" s="129">
        <v>1424</v>
      </c>
      <c r="N11" s="129">
        <v>3853</v>
      </c>
      <c r="O11" s="129">
        <v>13102</v>
      </c>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31">
        <v>4786</v>
      </c>
      <c r="E12" s="131">
        <v>803</v>
      </c>
      <c r="F12" s="131">
        <v>218</v>
      </c>
      <c r="G12" s="131">
        <v>7</v>
      </c>
      <c r="H12" s="131">
        <v>8</v>
      </c>
      <c r="I12" s="131">
        <v>20</v>
      </c>
      <c r="J12" s="131">
        <v>200</v>
      </c>
      <c r="K12" s="131">
        <v>80</v>
      </c>
      <c r="L12" s="131">
        <v>16</v>
      </c>
      <c r="M12" s="131">
        <v>46</v>
      </c>
      <c r="N12" s="131">
        <v>78</v>
      </c>
      <c r="O12" s="131">
        <v>290</v>
      </c>
      <c r="P12" s="131"/>
      <c r="Q12" s="131"/>
      <c r="R12" s="131"/>
      <c r="S12" s="131"/>
      <c r="T12" s="131"/>
      <c r="U12" s="131"/>
      <c r="V12" s="131"/>
      <c r="W12" s="132"/>
    </row>
    <row r="13" spans="1:53" ht="14.1" customHeight="1" x14ac:dyDescent="0.2">
      <c r="A13" s="60" t="s">
        <v>504</v>
      </c>
      <c r="B13" s="60" t="s">
        <v>963</v>
      </c>
      <c r="C13" s="23"/>
      <c r="D13" s="129">
        <v>427</v>
      </c>
      <c r="E13" s="129">
        <v>80</v>
      </c>
      <c r="F13" s="129">
        <v>27</v>
      </c>
      <c r="G13" s="129">
        <v>0</v>
      </c>
      <c r="H13" s="129">
        <v>2</v>
      </c>
      <c r="I13" s="129">
        <v>2</v>
      </c>
      <c r="J13" s="129">
        <v>18</v>
      </c>
      <c r="K13" s="129">
        <v>4</v>
      </c>
      <c r="L13" s="129">
        <v>0</v>
      </c>
      <c r="M13" s="129">
        <v>3</v>
      </c>
      <c r="N13" s="129">
        <v>8</v>
      </c>
      <c r="O13" s="129">
        <v>22</v>
      </c>
      <c r="P13" s="129"/>
      <c r="Q13" s="129"/>
      <c r="R13" s="129"/>
      <c r="S13" s="129"/>
      <c r="T13" s="129"/>
      <c r="U13" s="129"/>
      <c r="V13" s="129"/>
      <c r="W13" s="130"/>
    </row>
    <row r="14" spans="1:53" ht="14.1" customHeight="1" x14ac:dyDescent="0.2">
      <c r="A14" s="60" t="s">
        <v>505</v>
      </c>
      <c r="B14" s="60" t="s">
        <v>506</v>
      </c>
      <c r="C14" s="23"/>
      <c r="D14" s="129">
        <v>897</v>
      </c>
      <c r="E14" s="129">
        <v>201</v>
      </c>
      <c r="F14" s="129">
        <v>54</v>
      </c>
      <c r="G14" s="129">
        <v>0</v>
      </c>
      <c r="H14" s="129">
        <v>1</v>
      </c>
      <c r="I14" s="129">
        <v>3</v>
      </c>
      <c r="J14" s="129">
        <v>25</v>
      </c>
      <c r="K14" s="129">
        <v>13</v>
      </c>
      <c r="L14" s="129">
        <v>2</v>
      </c>
      <c r="M14" s="129">
        <v>8</v>
      </c>
      <c r="N14" s="129">
        <v>9</v>
      </c>
      <c r="O14" s="129">
        <v>57</v>
      </c>
      <c r="P14" s="129"/>
      <c r="Q14" s="129"/>
      <c r="R14" s="129"/>
      <c r="S14" s="129"/>
      <c r="T14" s="129"/>
      <c r="U14" s="129"/>
      <c r="V14" s="129"/>
      <c r="W14" s="130"/>
    </row>
    <row r="15" spans="1:53" ht="14.1" customHeight="1" x14ac:dyDescent="0.2">
      <c r="A15" s="60" t="s">
        <v>507</v>
      </c>
      <c r="B15" s="60" t="s">
        <v>508</v>
      </c>
      <c r="C15" s="23"/>
      <c r="D15" s="129">
        <v>792</v>
      </c>
      <c r="E15" s="129">
        <v>136</v>
      </c>
      <c r="F15" s="129">
        <v>37</v>
      </c>
      <c r="G15" s="129">
        <v>2</v>
      </c>
      <c r="H15" s="129">
        <v>2</v>
      </c>
      <c r="I15" s="129">
        <v>7</v>
      </c>
      <c r="J15" s="129">
        <v>36</v>
      </c>
      <c r="K15" s="129">
        <v>13</v>
      </c>
      <c r="L15" s="129">
        <v>1</v>
      </c>
      <c r="M15" s="129">
        <v>12</v>
      </c>
      <c r="N15" s="129">
        <v>18</v>
      </c>
      <c r="O15" s="129">
        <v>43</v>
      </c>
      <c r="P15" s="129"/>
      <c r="Q15" s="129"/>
      <c r="R15" s="129"/>
      <c r="S15" s="129"/>
      <c r="T15" s="129"/>
      <c r="U15" s="129"/>
      <c r="V15" s="129"/>
      <c r="W15" s="130"/>
    </row>
    <row r="16" spans="1:53" ht="14.1" customHeight="1" x14ac:dyDescent="0.2">
      <c r="A16" s="60" t="s">
        <v>509</v>
      </c>
      <c r="B16" s="60" t="s">
        <v>575</v>
      </c>
      <c r="C16" s="23"/>
      <c r="D16" s="129">
        <v>2670</v>
      </c>
      <c r="E16" s="129">
        <v>386</v>
      </c>
      <c r="F16" s="129">
        <v>100</v>
      </c>
      <c r="G16" s="129">
        <v>5</v>
      </c>
      <c r="H16" s="129">
        <v>3</v>
      </c>
      <c r="I16" s="129">
        <v>8</v>
      </c>
      <c r="J16" s="129">
        <v>121</v>
      </c>
      <c r="K16" s="129">
        <v>50</v>
      </c>
      <c r="L16" s="129">
        <v>13</v>
      </c>
      <c r="M16" s="129">
        <v>23</v>
      </c>
      <c r="N16" s="129">
        <v>43</v>
      </c>
      <c r="O16" s="129">
        <v>168</v>
      </c>
      <c r="P16" s="129"/>
      <c r="Q16" s="129"/>
      <c r="R16" s="129"/>
      <c r="S16" s="129"/>
      <c r="T16" s="129"/>
      <c r="U16" s="129"/>
      <c r="V16" s="129"/>
      <c r="W16" s="130"/>
    </row>
    <row r="17" spans="1:23" s="22" customFormat="1" ht="14.1" customHeight="1" x14ac:dyDescent="0.2">
      <c r="A17" s="59" t="s">
        <v>510</v>
      </c>
      <c r="B17" s="59" t="s">
        <v>511</v>
      </c>
      <c r="C17" s="27"/>
      <c r="D17" s="131">
        <v>8314</v>
      </c>
      <c r="E17" s="131">
        <v>1130</v>
      </c>
      <c r="F17" s="131">
        <v>309</v>
      </c>
      <c r="G17" s="131">
        <v>10</v>
      </c>
      <c r="H17" s="131">
        <v>22</v>
      </c>
      <c r="I17" s="131">
        <v>23</v>
      </c>
      <c r="J17" s="131">
        <v>1630</v>
      </c>
      <c r="K17" s="131">
        <v>100</v>
      </c>
      <c r="L17" s="131">
        <v>111</v>
      </c>
      <c r="M17" s="131">
        <v>33</v>
      </c>
      <c r="N17" s="131">
        <v>46</v>
      </c>
      <c r="O17" s="131">
        <v>240</v>
      </c>
      <c r="P17" s="131"/>
      <c r="Q17" s="131"/>
      <c r="R17" s="131"/>
      <c r="S17" s="131"/>
      <c r="T17" s="131"/>
      <c r="U17" s="131"/>
      <c r="V17" s="131"/>
      <c r="W17" s="132"/>
    </row>
    <row r="18" spans="1:23" ht="14.1" customHeight="1" x14ac:dyDescent="0.2">
      <c r="A18" s="60" t="s">
        <v>314</v>
      </c>
      <c r="B18" s="60" t="s">
        <v>576</v>
      </c>
      <c r="C18" s="23"/>
      <c r="D18" s="129">
        <v>1501</v>
      </c>
      <c r="E18" s="129">
        <v>249</v>
      </c>
      <c r="F18" s="129">
        <v>96</v>
      </c>
      <c r="G18" s="129">
        <v>5</v>
      </c>
      <c r="H18" s="129">
        <v>10</v>
      </c>
      <c r="I18" s="129">
        <v>11</v>
      </c>
      <c r="J18" s="129">
        <v>66</v>
      </c>
      <c r="K18" s="129">
        <v>35</v>
      </c>
      <c r="L18" s="129">
        <v>11</v>
      </c>
      <c r="M18" s="129">
        <v>14</v>
      </c>
      <c r="N18" s="129">
        <v>29</v>
      </c>
      <c r="O18" s="129">
        <v>65</v>
      </c>
      <c r="P18" s="129"/>
      <c r="Q18" s="129"/>
      <c r="R18" s="129"/>
      <c r="S18" s="129"/>
      <c r="T18" s="129"/>
      <c r="U18" s="129"/>
      <c r="V18" s="129"/>
      <c r="W18" s="130"/>
    </row>
    <row r="19" spans="1:23" ht="14.1" customHeight="1" x14ac:dyDescent="0.2">
      <c r="A19" s="60" t="s">
        <v>512</v>
      </c>
      <c r="B19" s="60" t="s">
        <v>513</v>
      </c>
      <c r="C19" s="23"/>
      <c r="D19" s="129">
        <v>4430</v>
      </c>
      <c r="E19" s="129">
        <v>395</v>
      </c>
      <c r="F19" s="129">
        <v>92</v>
      </c>
      <c r="G19" s="129">
        <v>0</v>
      </c>
      <c r="H19" s="129">
        <v>5</v>
      </c>
      <c r="I19" s="129">
        <v>7</v>
      </c>
      <c r="J19" s="129">
        <v>1499</v>
      </c>
      <c r="K19" s="129">
        <v>51</v>
      </c>
      <c r="L19" s="129">
        <v>94</v>
      </c>
      <c r="M19" s="129">
        <v>11</v>
      </c>
      <c r="N19" s="129">
        <v>3</v>
      </c>
      <c r="O19" s="129">
        <v>93</v>
      </c>
      <c r="P19" s="129"/>
      <c r="Q19" s="129"/>
      <c r="R19" s="129"/>
      <c r="S19" s="129"/>
      <c r="T19" s="129"/>
      <c r="U19" s="129"/>
      <c r="V19" s="129"/>
      <c r="W19" s="130"/>
    </row>
    <row r="20" spans="1:23" ht="14.1" customHeight="1" x14ac:dyDescent="0.2">
      <c r="A20" s="60" t="s">
        <v>514</v>
      </c>
      <c r="B20" s="60" t="s">
        <v>515</v>
      </c>
      <c r="C20" s="23"/>
      <c r="D20" s="129">
        <v>921</v>
      </c>
      <c r="E20" s="129">
        <v>218</v>
      </c>
      <c r="F20" s="129">
        <v>34</v>
      </c>
      <c r="G20" s="129">
        <v>1</v>
      </c>
      <c r="H20" s="129">
        <v>0</v>
      </c>
      <c r="I20" s="129">
        <v>0</v>
      </c>
      <c r="J20" s="129">
        <v>25</v>
      </c>
      <c r="K20" s="129">
        <v>2</v>
      </c>
      <c r="L20" s="129">
        <v>0</v>
      </c>
      <c r="M20" s="129">
        <v>1</v>
      </c>
      <c r="N20" s="129">
        <v>2</v>
      </c>
      <c r="O20" s="129">
        <v>17</v>
      </c>
      <c r="P20" s="129"/>
      <c r="Q20" s="129"/>
      <c r="R20" s="129"/>
      <c r="S20" s="129"/>
      <c r="T20" s="129"/>
      <c r="U20" s="129"/>
      <c r="V20" s="129"/>
      <c r="W20" s="130"/>
    </row>
    <row r="21" spans="1:23" ht="14.1" customHeight="1" x14ac:dyDescent="0.2">
      <c r="A21" s="60" t="s">
        <v>516</v>
      </c>
      <c r="B21" s="60" t="s">
        <v>577</v>
      </c>
      <c r="C21" s="23"/>
      <c r="D21" s="129">
        <v>550</v>
      </c>
      <c r="E21" s="129">
        <v>117</v>
      </c>
      <c r="F21" s="129">
        <v>36</v>
      </c>
      <c r="G21" s="129">
        <v>1</v>
      </c>
      <c r="H21" s="129">
        <v>2</v>
      </c>
      <c r="I21" s="129">
        <v>1</v>
      </c>
      <c r="J21" s="129">
        <v>12</v>
      </c>
      <c r="K21" s="129">
        <v>4</v>
      </c>
      <c r="L21" s="129">
        <v>1</v>
      </c>
      <c r="M21" s="129">
        <v>2</v>
      </c>
      <c r="N21" s="129">
        <v>5</v>
      </c>
      <c r="O21" s="129">
        <v>31</v>
      </c>
      <c r="P21" s="129"/>
      <c r="Q21" s="129"/>
      <c r="R21" s="129"/>
      <c r="S21" s="129"/>
      <c r="T21" s="129"/>
      <c r="U21" s="129"/>
      <c r="V21" s="129"/>
      <c r="W21" s="130"/>
    </row>
    <row r="22" spans="1:23" ht="14.1" customHeight="1" x14ac:dyDescent="0.2">
      <c r="A22" s="60" t="s">
        <v>517</v>
      </c>
      <c r="B22" s="60" t="s">
        <v>518</v>
      </c>
      <c r="C22" s="23"/>
      <c r="D22" s="129">
        <v>230</v>
      </c>
      <c r="E22" s="129">
        <v>44</v>
      </c>
      <c r="F22" s="129">
        <v>16</v>
      </c>
      <c r="G22" s="129">
        <v>1</v>
      </c>
      <c r="H22" s="129">
        <v>2</v>
      </c>
      <c r="I22" s="129">
        <v>2</v>
      </c>
      <c r="J22" s="129">
        <v>11</v>
      </c>
      <c r="K22" s="129">
        <v>2</v>
      </c>
      <c r="L22" s="129">
        <v>1</v>
      </c>
      <c r="M22" s="129">
        <v>1</v>
      </c>
      <c r="N22" s="129">
        <v>3</v>
      </c>
      <c r="O22" s="129">
        <v>10</v>
      </c>
      <c r="P22" s="129"/>
      <c r="Q22" s="129"/>
      <c r="R22" s="129"/>
      <c r="S22" s="129"/>
      <c r="T22" s="129"/>
      <c r="U22" s="129"/>
      <c r="V22" s="129"/>
      <c r="W22" s="130"/>
    </row>
    <row r="23" spans="1:23" ht="14.1" customHeight="1" x14ac:dyDescent="0.2">
      <c r="A23" s="60" t="s">
        <v>519</v>
      </c>
      <c r="B23" s="60" t="s">
        <v>520</v>
      </c>
      <c r="C23" s="23"/>
      <c r="D23" s="129">
        <v>682</v>
      </c>
      <c r="E23" s="129">
        <v>107</v>
      </c>
      <c r="F23" s="129">
        <v>35</v>
      </c>
      <c r="G23" s="129">
        <v>2</v>
      </c>
      <c r="H23" s="129">
        <v>3</v>
      </c>
      <c r="I23" s="129">
        <v>2</v>
      </c>
      <c r="J23" s="129">
        <v>17</v>
      </c>
      <c r="K23" s="129">
        <v>6</v>
      </c>
      <c r="L23" s="129">
        <v>4</v>
      </c>
      <c r="M23" s="129">
        <v>4</v>
      </c>
      <c r="N23" s="129">
        <v>4</v>
      </c>
      <c r="O23" s="129">
        <v>24</v>
      </c>
      <c r="P23" s="129"/>
      <c r="Q23" s="129"/>
      <c r="R23" s="129"/>
      <c r="S23" s="129"/>
      <c r="T23" s="129"/>
      <c r="U23" s="129"/>
      <c r="V23" s="129"/>
      <c r="W23" s="130"/>
    </row>
    <row r="24" spans="1:23" s="22" customFormat="1" ht="14.1" customHeight="1" x14ac:dyDescent="0.2">
      <c r="A24" s="59" t="s">
        <v>521</v>
      </c>
      <c r="B24" s="59" t="s">
        <v>501</v>
      </c>
      <c r="C24" s="27"/>
      <c r="D24" s="131">
        <v>11340</v>
      </c>
      <c r="E24" s="131">
        <v>1410</v>
      </c>
      <c r="F24" s="131">
        <v>510</v>
      </c>
      <c r="G24" s="131">
        <v>30</v>
      </c>
      <c r="H24" s="131">
        <v>83</v>
      </c>
      <c r="I24" s="131">
        <v>86</v>
      </c>
      <c r="J24" s="131">
        <v>757</v>
      </c>
      <c r="K24" s="131">
        <v>232</v>
      </c>
      <c r="L24" s="131">
        <v>86</v>
      </c>
      <c r="M24" s="131">
        <v>73</v>
      </c>
      <c r="N24" s="131">
        <v>179</v>
      </c>
      <c r="O24" s="131">
        <v>675</v>
      </c>
      <c r="P24" s="131"/>
      <c r="Q24" s="131"/>
      <c r="R24" s="131"/>
      <c r="S24" s="131"/>
      <c r="T24" s="131"/>
      <c r="U24" s="131"/>
      <c r="V24" s="131"/>
      <c r="W24" s="132"/>
    </row>
    <row r="25" spans="1:23" ht="14.1" customHeight="1" x14ac:dyDescent="0.2">
      <c r="A25" s="60" t="s">
        <v>522</v>
      </c>
      <c r="B25" s="60" t="s">
        <v>578</v>
      </c>
      <c r="C25" s="14"/>
      <c r="D25" s="129">
        <v>5545</v>
      </c>
      <c r="E25" s="129">
        <v>631</v>
      </c>
      <c r="F25" s="129">
        <v>272</v>
      </c>
      <c r="G25" s="129">
        <v>23</v>
      </c>
      <c r="H25" s="129">
        <v>63</v>
      </c>
      <c r="I25" s="129">
        <v>74</v>
      </c>
      <c r="J25" s="129">
        <v>398</v>
      </c>
      <c r="K25" s="129">
        <v>174</v>
      </c>
      <c r="L25" s="129">
        <v>54</v>
      </c>
      <c r="M25" s="129">
        <v>50</v>
      </c>
      <c r="N25" s="129">
        <v>149</v>
      </c>
      <c r="O25" s="129">
        <v>286</v>
      </c>
      <c r="P25" s="129"/>
      <c r="Q25" s="129"/>
      <c r="R25" s="129"/>
      <c r="S25" s="129"/>
      <c r="T25" s="129"/>
      <c r="U25" s="129"/>
      <c r="V25" s="129"/>
      <c r="W25" s="129"/>
    </row>
    <row r="26" spans="1:23" s="22" customFormat="1" ht="14.1" customHeight="1" x14ac:dyDescent="0.2">
      <c r="A26" s="60" t="s">
        <v>523</v>
      </c>
      <c r="B26" s="60" t="s">
        <v>524</v>
      </c>
      <c r="C26" s="14"/>
      <c r="D26" s="129">
        <v>1257</v>
      </c>
      <c r="E26" s="129">
        <v>156</v>
      </c>
      <c r="F26" s="129">
        <v>28</v>
      </c>
      <c r="G26" s="129">
        <v>0</v>
      </c>
      <c r="H26" s="129">
        <v>2</v>
      </c>
      <c r="I26" s="129">
        <v>0</v>
      </c>
      <c r="J26" s="129">
        <v>192</v>
      </c>
      <c r="K26" s="129">
        <v>11</v>
      </c>
      <c r="L26" s="129">
        <v>12</v>
      </c>
      <c r="M26" s="129">
        <v>2</v>
      </c>
      <c r="N26" s="129">
        <v>3</v>
      </c>
      <c r="O26" s="129">
        <v>89</v>
      </c>
      <c r="P26" s="129"/>
      <c r="Q26" s="129"/>
      <c r="R26" s="129"/>
      <c r="S26" s="129"/>
      <c r="T26" s="129"/>
      <c r="U26" s="129"/>
      <c r="V26" s="129"/>
      <c r="W26" s="129"/>
    </row>
    <row r="27" spans="1:23" ht="14.1" customHeight="1" x14ac:dyDescent="0.2">
      <c r="A27" s="60" t="s">
        <v>525</v>
      </c>
      <c r="B27" s="60" t="s">
        <v>579</v>
      </c>
      <c r="C27" s="14"/>
      <c r="D27" s="129">
        <v>2332</v>
      </c>
      <c r="E27" s="129">
        <v>399</v>
      </c>
      <c r="F27" s="129">
        <v>131</v>
      </c>
      <c r="G27" s="129">
        <v>4</v>
      </c>
      <c r="H27" s="129">
        <v>8</v>
      </c>
      <c r="I27" s="129">
        <v>7</v>
      </c>
      <c r="J27" s="129">
        <v>66</v>
      </c>
      <c r="K27" s="129">
        <v>23</v>
      </c>
      <c r="L27" s="129">
        <v>11</v>
      </c>
      <c r="M27" s="129">
        <v>13</v>
      </c>
      <c r="N27" s="129">
        <v>16</v>
      </c>
      <c r="O27" s="129">
        <v>226</v>
      </c>
      <c r="P27" s="129"/>
      <c r="Q27" s="129"/>
      <c r="R27" s="129"/>
      <c r="S27" s="129"/>
      <c r="T27" s="129"/>
      <c r="U27" s="129"/>
      <c r="V27" s="129"/>
      <c r="W27" s="129"/>
    </row>
    <row r="28" spans="1:23" ht="14.1" customHeight="1" x14ac:dyDescent="0.2">
      <c r="A28" s="60" t="s">
        <v>526</v>
      </c>
      <c r="B28" s="60" t="s">
        <v>964</v>
      </c>
      <c r="C28" s="14"/>
      <c r="D28" s="129">
        <v>1609</v>
      </c>
      <c r="E28" s="129">
        <v>148</v>
      </c>
      <c r="F28" s="129">
        <v>23</v>
      </c>
      <c r="G28" s="129">
        <v>2</v>
      </c>
      <c r="H28" s="129">
        <v>5</v>
      </c>
      <c r="I28" s="129">
        <v>0</v>
      </c>
      <c r="J28" s="129">
        <v>51</v>
      </c>
      <c r="K28" s="129">
        <v>13</v>
      </c>
      <c r="L28" s="129">
        <v>2</v>
      </c>
      <c r="M28" s="129">
        <v>2</v>
      </c>
      <c r="N28" s="129">
        <v>9</v>
      </c>
      <c r="O28" s="129">
        <v>45</v>
      </c>
      <c r="P28" s="129"/>
      <c r="Q28" s="129"/>
      <c r="R28" s="129"/>
      <c r="S28" s="129"/>
      <c r="T28" s="129"/>
      <c r="U28" s="129"/>
      <c r="V28" s="129"/>
      <c r="W28" s="129"/>
    </row>
    <row r="29" spans="1:23" ht="14.1" customHeight="1" x14ac:dyDescent="0.2">
      <c r="A29" s="60" t="s">
        <v>527</v>
      </c>
      <c r="B29" s="60" t="s">
        <v>528</v>
      </c>
      <c r="C29" s="14"/>
      <c r="D29" s="129">
        <v>597</v>
      </c>
      <c r="E29" s="129">
        <v>76</v>
      </c>
      <c r="F29" s="129">
        <v>56</v>
      </c>
      <c r="G29" s="129">
        <v>1</v>
      </c>
      <c r="H29" s="129">
        <v>5</v>
      </c>
      <c r="I29" s="129">
        <v>5</v>
      </c>
      <c r="J29" s="129">
        <v>50</v>
      </c>
      <c r="K29" s="129">
        <v>11</v>
      </c>
      <c r="L29" s="129">
        <v>7</v>
      </c>
      <c r="M29" s="129">
        <v>6</v>
      </c>
      <c r="N29" s="129">
        <v>2</v>
      </c>
      <c r="O29" s="129">
        <v>29</v>
      </c>
      <c r="P29" s="129"/>
      <c r="Q29" s="129"/>
      <c r="R29" s="129"/>
      <c r="S29" s="129"/>
      <c r="T29" s="129"/>
      <c r="U29" s="129"/>
      <c r="V29" s="129"/>
      <c r="W29" s="129"/>
    </row>
    <row r="30" spans="1:23" s="22" customFormat="1" ht="14.1" customHeight="1" x14ac:dyDescent="0.2">
      <c r="A30" s="59" t="s">
        <v>529</v>
      </c>
      <c r="B30" s="59" t="s">
        <v>502</v>
      </c>
      <c r="D30" s="131">
        <v>10785</v>
      </c>
      <c r="E30" s="131">
        <v>1244</v>
      </c>
      <c r="F30" s="131">
        <v>326</v>
      </c>
      <c r="G30" s="131">
        <v>12</v>
      </c>
      <c r="H30" s="131">
        <v>65</v>
      </c>
      <c r="I30" s="131">
        <v>36</v>
      </c>
      <c r="J30" s="131">
        <v>450</v>
      </c>
      <c r="K30" s="131">
        <v>126</v>
      </c>
      <c r="L30" s="131">
        <v>41</v>
      </c>
      <c r="M30" s="131">
        <v>72</v>
      </c>
      <c r="N30" s="131">
        <v>242</v>
      </c>
      <c r="O30" s="131">
        <v>1649</v>
      </c>
      <c r="P30" s="131"/>
      <c r="Q30" s="131"/>
      <c r="R30" s="131"/>
      <c r="S30" s="131"/>
      <c r="T30" s="131"/>
      <c r="U30" s="131"/>
      <c r="V30" s="131"/>
      <c r="W30" s="131"/>
    </row>
    <row r="31" spans="1:23" s="22" customFormat="1" ht="14.1" customHeight="1" x14ac:dyDescent="0.2">
      <c r="A31" s="60" t="s">
        <v>530</v>
      </c>
      <c r="B31" s="60" t="s">
        <v>965</v>
      </c>
      <c r="C31" s="14"/>
      <c r="D31" s="129">
        <v>1096</v>
      </c>
      <c r="E31" s="129">
        <v>213</v>
      </c>
      <c r="F31" s="129">
        <v>61</v>
      </c>
      <c r="G31" s="129">
        <v>3</v>
      </c>
      <c r="H31" s="129">
        <v>0</v>
      </c>
      <c r="I31" s="129">
        <v>2</v>
      </c>
      <c r="J31" s="129">
        <v>26</v>
      </c>
      <c r="K31" s="129">
        <v>9</v>
      </c>
      <c r="L31" s="129">
        <v>1</v>
      </c>
      <c r="M31" s="129">
        <v>2</v>
      </c>
      <c r="N31" s="129">
        <v>5</v>
      </c>
      <c r="O31" s="129">
        <v>62</v>
      </c>
      <c r="P31" s="129"/>
      <c r="Q31" s="129"/>
      <c r="R31" s="129"/>
      <c r="S31" s="129"/>
      <c r="T31" s="129"/>
      <c r="U31" s="129"/>
      <c r="V31" s="129"/>
      <c r="W31" s="129"/>
    </row>
    <row r="32" spans="1:23" ht="14.1" customHeight="1" x14ac:dyDescent="0.2">
      <c r="A32" s="60" t="s">
        <v>531</v>
      </c>
      <c r="B32" s="60" t="s">
        <v>532</v>
      </c>
      <c r="C32" s="14"/>
      <c r="D32" s="129">
        <v>1179</v>
      </c>
      <c r="E32" s="129">
        <v>226</v>
      </c>
      <c r="F32" s="129">
        <v>77</v>
      </c>
      <c r="G32" s="129">
        <v>1</v>
      </c>
      <c r="H32" s="129">
        <v>9</v>
      </c>
      <c r="I32" s="129">
        <v>4</v>
      </c>
      <c r="J32" s="129">
        <v>39</v>
      </c>
      <c r="K32" s="129">
        <v>24</v>
      </c>
      <c r="L32" s="129">
        <v>3</v>
      </c>
      <c r="M32" s="129">
        <v>6</v>
      </c>
      <c r="N32" s="129">
        <v>8</v>
      </c>
      <c r="O32" s="129">
        <v>71</v>
      </c>
      <c r="P32" s="129"/>
      <c r="Q32" s="129"/>
      <c r="R32" s="129"/>
      <c r="S32" s="129"/>
      <c r="T32" s="129"/>
      <c r="U32" s="129"/>
      <c r="V32" s="129"/>
      <c r="W32" s="129"/>
    </row>
    <row r="33" spans="1:23" ht="14.1" customHeight="1" x14ac:dyDescent="0.2">
      <c r="A33" s="60" t="s">
        <v>533</v>
      </c>
      <c r="B33" s="60" t="s">
        <v>580</v>
      </c>
      <c r="C33" s="14"/>
      <c r="D33" s="129">
        <v>7077</v>
      </c>
      <c r="E33" s="129">
        <v>611</v>
      </c>
      <c r="F33" s="129">
        <v>135</v>
      </c>
      <c r="G33" s="129">
        <v>7</v>
      </c>
      <c r="H33" s="129">
        <v>52</v>
      </c>
      <c r="I33" s="129">
        <v>29</v>
      </c>
      <c r="J33" s="129">
        <v>354</v>
      </c>
      <c r="K33" s="129">
        <v>91</v>
      </c>
      <c r="L33" s="129">
        <v>36</v>
      </c>
      <c r="M33" s="129">
        <v>62</v>
      </c>
      <c r="N33" s="129">
        <v>228</v>
      </c>
      <c r="O33" s="129">
        <v>1448</v>
      </c>
      <c r="P33" s="129"/>
      <c r="Q33" s="129"/>
      <c r="R33" s="129"/>
      <c r="S33" s="129"/>
      <c r="T33" s="129"/>
      <c r="U33" s="129"/>
      <c r="V33" s="129"/>
      <c r="W33" s="129"/>
    </row>
    <row r="34" spans="1:23" ht="14.1" customHeight="1" x14ac:dyDescent="0.2">
      <c r="A34" s="60" t="s">
        <v>534</v>
      </c>
      <c r="B34" s="60" t="s">
        <v>535</v>
      </c>
      <c r="C34" s="14"/>
      <c r="D34" s="129">
        <v>1433</v>
      </c>
      <c r="E34" s="129">
        <v>194</v>
      </c>
      <c r="F34" s="129">
        <v>53</v>
      </c>
      <c r="G34" s="129">
        <v>1</v>
      </c>
      <c r="H34" s="129">
        <v>4</v>
      </c>
      <c r="I34" s="129">
        <v>1</v>
      </c>
      <c r="J34" s="129">
        <v>31</v>
      </c>
      <c r="K34" s="129">
        <v>2</v>
      </c>
      <c r="L34" s="129">
        <v>1</v>
      </c>
      <c r="M34" s="129">
        <v>2</v>
      </c>
      <c r="N34" s="129">
        <v>1</v>
      </c>
      <c r="O34" s="129">
        <v>68</v>
      </c>
      <c r="P34" s="129"/>
      <c r="Q34" s="129"/>
      <c r="R34" s="129"/>
      <c r="S34" s="129"/>
      <c r="T34" s="129"/>
      <c r="U34" s="129"/>
      <c r="V34" s="129"/>
      <c r="W34" s="129"/>
    </row>
    <row r="35" spans="1:23" s="22" customFormat="1" ht="14.1" customHeight="1" x14ac:dyDescent="0.2">
      <c r="A35" s="59" t="s">
        <v>536</v>
      </c>
      <c r="B35" s="59" t="s">
        <v>581</v>
      </c>
      <c r="D35" s="131">
        <v>27443</v>
      </c>
      <c r="E35" s="131">
        <v>3853</v>
      </c>
      <c r="F35" s="131">
        <v>891</v>
      </c>
      <c r="G35" s="131">
        <v>26</v>
      </c>
      <c r="H35" s="131">
        <v>113</v>
      </c>
      <c r="I35" s="131">
        <v>29</v>
      </c>
      <c r="J35" s="131">
        <v>1687</v>
      </c>
      <c r="K35" s="131">
        <v>374</v>
      </c>
      <c r="L35" s="131">
        <v>122</v>
      </c>
      <c r="M35" s="131">
        <v>119</v>
      </c>
      <c r="N35" s="131">
        <v>332</v>
      </c>
      <c r="O35" s="131">
        <v>2284</v>
      </c>
      <c r="P35" s="131"/>
      <c r="Q35" s="131"/>
      <c r="R35" s="131"/>
      <c r="S35" s="131"/>
      <c r="T35" s="131"/>
      <c r="U35" s="131"/>
      <c r="V35" s="131"/>
      <c r="W35" s="131"/>
    </row>
    <row r="36" spans="1:23" s="22" customFormat="1" ht="14.1" customHeight="1" x14ac:dyDescent="0.2">
      <c r="A36" s="60" t="s">
        <v>537</v>
      </c>
      <c r="B36" s="60" t="s">
        <v>538</v>
      </c>
      <c r="C36" s="14"/>
      <c r="D36" s="129">
        <v>8717</v>
      </c>
      <c r="E36" s="129">
        <v>1111</v>
      </c>
      <c r="F36" s="129">
        <v>250</v>
      </c>
      <c r="G36" s="129">
        <v>3</v>
      </c>
      <c r="H36" s="129">
        <v>59</v>
      </c>
      <c r="I36" s="129">
        <v>2</v>
      </c>
      <c r="J36" s="129">
        <v>766</v>
      </c>
      <c r="K36" s="129">
        <v>163</v>
      </c>
      <c r="L36" s="129">
        <v>49</v>
      </c>
      <c r="M36" s="129">
        <v>33</v>
      </c>
      <c r="N36" s="129">
        <v>90</v>
      </c>
      <c r="O36" s="129">
        <v>498</v>
      </c>
      <c r="P36" s="129"/>
      <c r="Q36" s="129"/>
      <c r="R36" s="129"/>
      <c r="S36" s="129"/>
      <c r="T36" s="129"/>
      <c r="U36" s="129"/>
      <c r="V36" s="129"/>
      <c r="W36" s="129"/>
    </row>
    <row r="37" spans="1:23" ht="14.1" customHeight="1" x14ac:dyDescent="0.2">
      <c r="A37" s="60" t="s">
        <v>539</v>
      </c>
      <c r="B37" s="60" t="s">
        <v>540</v>
      </c>
      <c r="C37" s="14"/>
      <c r="D37" s="129">
        <v>7561</v>
      </c>
      <c r="E37" s="129">
        <v>922</v>
      </c>
      <c r="F37" s="129">
        <v>259</v>
      </c>
      <c r="G37" s="129">
        <v>5</v>
      </c>
      <c r="H37" s="129">
        <v>32</v>
      </c>
      <c r="I37" s="129">
        <v>19</v>
      </c>
      <c r="J37" s="129">
        <v>450</v>
      </c>
      <c r="K37" s="129">
        <v>163</v>
      </c>
      <c r="L37" s="129">
        <v>31</v>
      </c>
      <c r="M37" s="129">
        <v>63</v>
      </c>
      <c r="N37" s="129">
        <v>217</v>
      </c>
      <c r="O37" s="129">
        <v>1326</v>
      </c>
      <c r="P37" s="129"/>
      <c r="Q37" s="129"/>
      <c r="R37" s="129"/>
      <c r="S37" s="129"/>
      <c r="T37" s="129"/>
      <c r="U37" s="129"/>
      <c r="V37" s="129"/>
      <c r="W37" s="129"/>
    </row>
    <row r="38" spans="1:23" ht="14.1" customHeight="1" x14ac:dyDescent="0.2">
      <c r="A38" s="60" t="s">
        <v>541</v>
      </c>
      <c r="B38" s="60" t="s">
        <v>542</v>
      </c>
      <c r="C38" s="14"/>
      <c r="D38" s="129">
        <v>8562</v>
      </c>
      <c r="E38" s="129">
        <v>1518</v>
      </c>
      <c r="F38" s="129">
        <v>263</v>
      </c>
      <c r="G38" s="129">
        <v>5</v>
      </c>
      <c r="H38" s="129">
        <v>15</v>
      </c>
      <c r="I38" s="129">
        <v>3</v>
      </c>
      <c r="J38" s="129">
        <v>442</v>
      </c>
      <c r="K38" s="129">
        <v>41</v>
      </c>
      <c r="L38" s="129">
        <v>38</v>
      </c>
      <c r="M38" s="129">
        <v>16</v>
      </c>
      <c r="N38" s="129">
        <v>22</v>
      </c>
      <c r="O38" s="129">
        <v>389</v>
      </c>
      <c r="P38" s="129"/>
      <c r="Q38" s="129"/>
      <c r="R38" s="129"/>
      <c r="S38" s="129"/>
      <c r="T38" s="129"/>
      <c r="U38" s="129"/>
      <c r="V38" s="129"/>
      <c r="W38" s="129"/>
    </row>
    <row r="39" spans="1:23" ht="14.1" customHeight="1" x14ac:dyDescent="0.2">
      <c r="A39" s="60" t="s">
        <v>543</v>
      </c>
      <c r="B39" s="60" t="s">
        <v>544</v>
      </c>
      <c r="C39" s="14"/>
      <c r="D39" s="129">
        <v>2603</v>
      </c>
      <c r="E39" s="129">
        <v>302</v>
      </c>
      <c r="F39" s="129">
        <v>119</v>
      </c>
      <c r="G39" s="129">
        <v>13</v>
      </c>
      <c r="H39" s="129">
        <v>7</v>
      </c>
      <c r="I39" s="129">
        <v>5</v>
      </c>
      <c r="J39" s="129">
        <v>29</v>
      </c>
      <c r="K39" s="129">
        <v>7</v>
      </c>
      <c r="L39" s="129">
        <v>4</v>
      </c>
      <c r="M39" s="129">
        <v>7</v>
      </c>
      <c r="N39" s="129">
        <v>3</v>
      </c>
      <c r="O39" s="129">
        <v>71</v>
      </c>
      <c r="P39" s="129"/>
      <c r="Q39" s="129"/>
      <c r="R39" s="129"/>
      <c r="S39" s="129"/>
      <c r="T39" s="129"/>
      <c r="U39" s="129"/>
      <c r="V39" s="129"/>
      <c r="W39" s="129"/>
    </row>
    <row r="40" spans="1:23" s="22" customFormat="1" ht="14.1" customHeight="1" x14ac:dyDescent="0.2">
      <c r="A40" s="59" t="s">
        <v>545</v>
      </c>
      <c r="B40" s="59" t="s">
        <v>582</v>
      </c>
      <c r="D40" s="131">
        <v>4730</v>
      </c>
      <c r="E40" s="131">
        <v>609</v>
      </c>
      <c r="F40" s="131">
        <v>43</v>
      </c>
      <c r="G40" s="131">
        <v>12</v>
      </c>
      <c r="H40" s="131">
        <v>19</v>
      </c>
      <c r="I40" s="131">
        <v>10</v>
      </c>
      <c r="J40" s="131">
        <v>326</v>
      </c>
      <c r="K40" s="131">
        <v>243</v>
      </c>
      <c r="L40" s="131">
        <v>63</v>
      </c>
      <c r="M40" s="131">
        <v>121</v>
      </c>
      <c r="N40" s="131">
        <v>43</v>
      </c>
      <c r="O40" s="131">
        <v>316</v>
      </c>
      <c r="P40" s="131"/>
      <c r="Q40" s="131"/>
      <c r="R40" s="131"/>
      <c r="S40" s="131"/>
      <c r="T40" s="131"/>
      <c r="U40" s="131"/>
      <c r="V40" s="131"/>
      <c r="W40" s="131"/>
    </row>
    <row r="41" spans="1:23" ht="14.1" customHeight="1" x14ac:dyDescent="0.2">
      <c r="A41" s="60" t="s">
        <v>546</v>
      </c>
      <c r="B41" s="60" t="s">
        <v>588</v>
      </c>
      <c r="C41" s="14"/>
      <c r="D41" s="129">
        <v>2912</v>
      </c>
      <c r="E41" s="129">
        <v>410</v>
      </c>
      <c r="F41" s="129">
        <v>33</v>
      </c>
      <c r="G41" s="129">
        <v>8</v>
      </c>
      <c r="H41" s="129">
        <v>16</v>
      </c>
      <c r="I41" s="129">
        <v>4</v>
      </c>
      <c r="J41" s="129">
        <v>197</v>
      </c>
      <c r="K41" s="129">
        <v>142</v>
      </c>
      <c r="L41" s="129">
        <v>42</v>
      </c>
      <c r="M41" s="129">
        <v>99</v>
      </c>
      <c r="N41" s="129">
        <v>33</v>
      </c>
      <c r="O41" s="129">
        <v>107</v>
      </c>
      <c r="P41" s="129"/>
      <c r="Q41" s="129"/>
      <c r="R41" s="129"/>
      <c r="S41" s="129"/>
      <c r="T41" s="129"/>
      <c r="U41" s="129"/>
      <c r="V41" s="129"/>
      <c r="W41" s="129"/>
    </row>
    <row r="42" spans="1:23" ht="14.1" customHeight="1" x14ac:dyDescent="0.2">
      <c r="A42" s="60" t="s">
        <v>547</v>
      </c>
      <c r="B42" s="60" t="s">
        <v>583</v>
      </c>
      <c r="C42" s="14"/>
      <c r="D42" s="129">
        <v>1818</v>
      </c>
      <c r="E42" s="129">
        <v>199</v>
      </c>
      <c r="F42" s="129">
        <v>10</v>
      </c>
      <c r="G42" s="129">
        <v>4</v>
      </c>
      <c r="H42" s="129">
        <v>3</v>
      </c>
      <c r="I42" s="129">
        <v>6</v>
      </c>
      <c r="J42" s="129">
        <v>129</v>
      </c>
      <c r="K42" s="129">
        <v>101</v>
      </c>
      <c r="L42" s="129">
        <v>21</v>
      </c>
      <c r="M42" s="129">
        <v>22</v>
      </c>
      <c r="N42" s="129">
        <v>10</v>
      </c>
      <c r="O42" s="129">
        <v>209</v>
      </c>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c r="Q43" s="129"/>
      <c r="R43" s="129"/>
      <c r="S43" s="129"/>
      <c r="T43" s="129"/>
      <c r="U43" s="129"/>
      <c r="V43" s="129"/>
      <c r="W43" s="129"/>
    </row>
    <row r="44" spans="1:23" s="22" customFormat="1" ht="14.1" customHeight="1" x14ac:dyDescent="0.2">
      <c r="A44" s="59" t="s">
        <v>549</v>
      </c>
      <c r="B44" s="59" t="s">
        <v>584</v>
      </c>
      <c r="D44" s="131">
        <v>54996</v>
      </c>
      <c r="E44" s="131">
        <v>6173</v>
      </c>
      <c r="F44" s="131">
        <v>2250</v>
      </c>
      <c r="G44" s="131">
        <v>134</v>
      </c>
      <c r="H44" s="131">
        <v>390</v>
      </c>
      <c r="I44" s="131">
        <v>335</v>
      </c>
      <c r="J44" s="131">
        <v>4520</v>
      </c>
      <c r="K44" s="131">
        <v>2664</v>
      </c>
      <c r="L44" s="131">
        <v>571</v>
      </c>
      <c r="M44" s="131">
        <v>426</v>
      </c>
      <c r="N44" s="131">
        <v>1437</v>
      </c>
      <c r="O44" s="131">
        <v>2620</v>
      </c>
      <c r="P44" s="131"/>
      <c r="Q44" s="131"/>
      <c r="R44" s="131"/>
      <c r="S44" s="131"/>
      <c r="T44" s="131"/>
      <c r="U44" s="131"/>
      <c r="V44" s="131"/>
      <c r="W44" s="131"/>
    </row>
    <row r="45" spans="1:23" ht="14.1" customHeight="1" x14ac:dyDescent="0.2">
      <c r="A45" s="60" t="s">
        <v>550</v>
      </c>
      <c r="B45" s="60" t="s">
        <v>966</v>
      </c>
      <c r="C45" s="14"/>
      <c r="D45" s="129">
        <v>27227</v>
      </c>
      <c r="E45" s="129">
        <v>3941</v>
      </c>
      <c r="F45" s="129">
        <v>1542</v>
      </c>
      <c r="G45" s="129">
        <v>97</v>
      </c>
      <c r="H45" s="129">
        <v>216</v>
      </c>
      <c r="I45" s="129">
        <v>70</v>
      </c>
      <c r="J45" s="129">
        <v>1722</v>
      </c>
      <c r="K45" s="129">
        <v>1149</v>
      </c>
      <c r="L45" s="129">
        <v>215</v>
      </c>
      <c r="M45" s="129">
        <v>180</v>
      </c>
      <c r="N45" s="129">
        <v>413</v>
      </c>
      <c r="O45" s="129">
        <v>1383</v>
      </c>
      <c r="P45" s="129"/>
      <c r="Q45" s="129"/>
      <c r="R45" s="129"/>
      <c r="S45" s="129"/>
      <c r="T45" s="129"/>
      <c r="U45" s="129"/>
      <c r="V45" s="129"/>
      <c r="W45" s="129"/>
    </row>
    <row r="46" spans="1:23" ht="14.1" customHeight="1" x14ac:dyDescent="0.2">
      <c r="A46" s="60" t="s">
        <v>551</v>
      </c>
      <c r="B46" s="60" t="s">
        <v>552</v>
      </c>
      <c r="C46" s="14"/>
      <c r="D46" s="129">
        <v>14877</v>
      </c>
      <c r="E46" s="129">
        <v>1037</v>
      </c>
      <c r="F46" s="129">
        <v>324</v>
      </c>
      <c r="G46" s="129">
        <v>18</v>
      </c>
      <c r="H46" s="129">
        <v>89</v>
      </c>
      <c r="I46" s="129">
        <v>135</v>
      </c>
      <c r="J46" s="129">
        <v>1402</v>
      </c>
      <c r="K46" s="129">
        <v>1025</v>
      </c>
      <c r="L46" s="129">
        <v>222</v>
      </c>
      <c r="M46" s="129">
        <v>135</v>
      </c>
      <c r="N46" s="129">
        <v>397</v>
      </c>
      <c r="O46" s="129">
        <v>400</v>
      </c>
      <c r="P46" s="129"/>
      <c r="Q46" s="129"/>
      <c r="R46" s="129"/>
      <c r="S46" s="129"/>
      <c r="T46" s="129"/>
      <c r="U46" s="129"/>
      <c r="V46" s="129"/>
      <c r="W46" s="129"/>
    </row>
    <row r="47" spans="1:23" ht="14.1" customHeight="1" x14ac:dyDescent="0.2">
      <c r="A47" s="60" t="s">
        <v>553</v>
      </c>
      <c r="B47" s="60" t="s">
        <v>967</v>
      </c>
      <c r="C47" s="14"/>
      <c r="D47" s="129">
        <v>1165</v>
      </c>
      <c r="E47" s="129">
        <v>119</v>
      </c>
      <c r="F47" s="129">
        <v>14</v>
      </c>
      <c r="G47" s="129">
        <v>0</v>
      </c>
      <c r="H47" s="129">
        <v>3</v>
      </c>
      <c r="I47" s="129">
        <v>2</v>
      </c>
      <c r="J47" s="129">
        <v>110</v>
      </c>
      <c r="K47" s="129">
        <v>30</v>
      </c>
      <c r="L47" s="129">
        <v>10</v>
      </c>
      <c r="M47" s="129">
        <v>3</v>
      </c>
      <c r="N47" s="129">
        <v>91</v>
      </c>
      <c r="O47" s="129">
        <v>109</v>
      </c>
      <c r="P47" s="129"/>
      <c r="Q47" s="129"/>
      <c r="R47" s="129"/>
      <c r="S47" s="129"/>
      <c r="T47" s="129"/>
      <c r="U47" s="129"/>
      <c r="V47" s="129"/>
      <c r="W47" s="129"/>
    </row>
    <row r="48" spans="1:23" ht="14.1" customHeight="1" x14ac:dyDescent="0.2">
      <c r="A48" s="60" t="s">
        <v>554</v>
      </c>
      <c r="B48" s="60" t="s">
        <v>555</v>
      </c>
      <c r="C48" s="14"/>
      <c r="D48" s="129">
        <v>3515</v>
      </c>
      <c r="E48" s="129">
        <v>406</v>
      </c>
      <c r="F48" s="129">
        <v>224</v>
      </c>
      <c r="G48" s="129">
        <v>14</v>
      </c>
      <c r="H48" s="129">
        <v>42</v>
      </c>
      <c r="I48" s="129">
        <v>115</v>
      </c>
      <c r="J48" s="129">
        <v>383</v>
      </c>
      <c r="K48" s="129">
        <v>160</v>
      </c>
      <c r="L48" s="129">
        <v>42</v>
      </c>
      <c r="M48" s="129">
        <v>48</v>
      </c>
      <c r="N48" s="129">
        <v>72</v>
      </c>
      <c r="O48" s="129">
        <v>128</v>
      </c>
      <c r="P48" s="129"/>
      <c r="Q48" s="129"/>
      <c r="R48" s="129"/>
      <c r="S48" s="129"/>
      <c r="T48" s="129"/>
      <c r="U48" s="129"/>
      <c r="V48" s="129"/>
      <c r="W48" s="129"/>
    </row>
    <row r="49" spans="1:23" ht="14.1" customHeight="1" x14ac:dyDescent="0.2">
      <c r="A49" s="60" t="s">
        <v>556</v>
      </c>
      <c r="B49" s="60" t="s">
        <v>968</v>
      </c>
      <c r="C49" s="14"/>
      <c r="D49" s="129">
        <v>8212</v>
      </c>
      <c r="E49" s="129">
        <v>670</v>
      </c>
      <c r="F49" s="129">
        <v>146</v>
      </c>
      <c r="G49" s="129">
        <v>5</v>
      </c>
      <c r="H49" s="129">
        <v>40</v>
      </c>
      <c r="I49" s="129">
        <v>13</v>
      </c>
      <c r="J49" s="129">
        <v>903</v>
      </c>
      <c r="K49" s="129">
        <v>300</v>
      </c>
      <c r="L49" s="129">
        <v>82</v>
      </c>
      <c r="M49" s="129">
        <v>60</v>
      </c>
      <c r="N49" s="129">
        <v>464</v>
      </c>
      <c r="O49" s="129">
        <v>600</v>
      </c>
      <c r="P49" s="129"/>
      <c r="Q49" s="129"/>
      <c r="R49" s="129"/>
      <c r="S49" s="129"/>
      <c r="T49" s="129"/>
      <c r="U49" s="129"/>
      <c r="V49" s="129"/>
      <c r="W49" s="129"/>
    </row>
    <row r="50" spans="1:23" s="22" customFormat="1" ht="14.1" customHeight="1" x14ac:dyDescent="0.2">
      <c r="A50" s="59" t="s">
        <v>557</v>
      </c>
      <c r="B50" s="59" t="s">
        <v>585</v>
      </c>
      <c r="D50" s="131">
        <v>20422</v>
      </c>
      <c r="E50" s="131">
        <v>1962</v>
      </c>
      <c r="F50" s="131">
        <v>385</v>
      </c>
      <c r="G50" s="131">
        <v>47</v>
      </c>
      <c r="H50" s="131">
        <v>143</v>
      </c>
      <c r="I50" s="131">
        <v>56</v>
      </c>
      <c r="J50" s="131">
        <v>1083</v>
      </c>
      <c r="K50" s="131">
        <v>439</v>
      </c>
      <c r="L50" s="131">
        <v>132</v>
      </c>
      <c r="M50" s="131">
        <v>214</v>
      </c>
      <c r="N50" s="131">
        <v>819</v>
      </c>
      <c r="O50" s="131">
        <v>1976</v>
      </c>
      <c r="P50" s="131"/>
      <c r="Q50" s="131"/>
      <c r="R50" s="131"/>
      <c r="S50" s="131"/>
      <c r="T50" s="131"/>
      <c r="U50" s="131"/>
      <c r="V50" s="131"/>
      <c r="W50" s="131"/>
    </row>
    <row r="51" spans="1:23" ht="14.1" customHeight="1" x14ac:dyDescent="0.2">
      <c r="A51" s="60" t="s">
        <v>558</v>
      </c>
      <c r="B51" s="60" t="s">
        <v>559</v>
      </c>
      <c r="C51" s="14"/>
      <c r="D51" s="129">
        <v>10137</v>
      </c>
      <c r="E51" s="129">
        <v>787</v>
      </c>
      <c r="F51" s="129">
        <v>216</v>
      </c>
      <c r="G51" s="129">
        <v>25</v>
      </c>
      <c r="H51" s="129">
        <v>69</v>
      </c>
      <c r="I51" s="129">
        <v>19</v>
      </c>
      <c r="J51" s="129">
        <v>742</v>
      </c>
      <c r="K51" s="129">
        <v>283</v>
      </c>
      <c r="L51" s="129">
        <v>78</v>
      </c>
      <c r="M51" s="129">
        <v>98</v>
      </c>
      <c r="N51" s="129">
        <v>686</v>
      </c>
      <c r="O51" s="129">
        <v>856</v>
      </c>
      <c r="P51" s="129"/>
      <c r="Q51" s="129"/>
      <c r="R51" s="129"/>
      <c r="S51" s="129"/>
      <c r="T51" s="129"/>
      <c r="U51" s="129"/>
      <c r="V51" s="129"/>
      <c r="W51" s="129"/>
    </row>
    <row r="52" spans="1:23" ht="14.1" customHeight="1" x14ac:dyDescent="0.2">
      <c r="A52" s="60" t="s">
        <v>560</v>
      </c>
      <c r="B52" s="60" t="s">
        <v>561</v>
      </c>
      <c r="C52" s="14"/>
      <c r="D52" s="129">
        <v>1717</v>
      </c>
      <c r="E52" s="129">
        <v>131</v>
      </c>
      <c r="F52" s="129">
        <v>43</v>
      </c>
      <c r="G52" s="129">
        <v>0</v>
      </c>
      <c r="H52" s="129">
        <v>9</v>
      </c>
      <c r="I52" s="129">
        <v>15</v>
      </c>
      <c r="J52" s="129">
        <v>136</v>
      </c>
      <c r="K52" s="129">
        <v>81</v>
      </c>
      <c r="L52" s="129">
        <v>22</v>
      </c>
      <c r="M52" s="129">
        <v>16</v>
      </c>
      <c r="N52" s="129">
        <v>76</v>
      </c>
      <c r="O52" s="129">
        <v>139</v>
      </c>
      <c r="P52" s="129"/>
      <c r="Q52" s="129"/>
      <c r="R52" s="129"/>
      <c r="S52" s="129"/>
      <c r="T52" s="129"/>
      <c r="U52" s="129"/>
      <c r="V52" s="129"/>
      <c r="W52" s="129"/>
    </row>
    <row r="53" spans="1:23" ht="14.1" customHeight="1" x14ac:dyDescent="0.2">
      <c r="A53" s="60" t="s">
        <v>562</v>
      </c>
      <c r="B53" s="60" t="s">
        <v>563</v>
      </c>
      <c r="C53" s="14"/>
      <c r="D53" s="129">
        <v>8568</v>
      </c>
      <c r="E53" s="129">
        <v>1044</v>
      </c>
      <c r="F53" s="129">
        <v>126</v>
      </c>
      <c r="G53" s="129">
        <v>22</v>
      </c>
      <c r="H53" s="129">
        <v>65</v>
      </c>
      <c r="I53" s="129">
        <v>22</v>
      </c>
      <c r="J53" s="129">
        <v>205</v>
      </c>
      <c r="K53" s="129">
        <v>75</v>
      </c>
      <c r="L53" s="129">
        <v>32</v>
      </c>
      <c r="M53" s="129">
        <v>100</v>
      </c>
      <c r="N53" s="129">
        <v>57</v>
      </c>
      <c r="O53" s="129">
        <v>981</v>
      </c>
      <c r="P53" s="129"/>
      <c r="Q53" s="129"/>
      <c r="R53" s="129"/>
      <c r="S53" s="129"/>
      <c r="T53" s="129"/>
      <c r="U53" s="129"/>
      <c r="V53" s="129"/>
      <c r="W53" s="129"/>
    </row>
    <row r="54" spans="1:23" s="22" customFormat="1" ht="14.1" customHeight="1" x14ac:dyDescent="0.2">
      <c r="A54" s="59" t="s">
        <v>564</v>
      </c>
      <c r="B54" s="59" t="s">
        <v>565</v>
      </c>
      <c r="D54" s="131">
        <v>39059</v>
      </c>
      <c r="E54" s="131">
        <v>4973</v>
      </c>
      <c r="F54" s="131">
        <v>1274</v>
      </c>
      <c r="G54" s="131">
        <v>100</v>
      </c>
      <c r="H54" s="131">
        <v>238</v>
      </c>
      <c r="I54" s="131">
        <v>85</v>
      </c>
      <c r="J54" s="131">
        <v>2292</v>
      </c>
      <c r="K54" s="131">
        <v>1004</v>
      </c>
      <c r="L54" s="131">
        <v>234</v>
      </c>
      <c r="M54" s="131">
        <v>309</v>
      </c>
      <c r="N54" s="131">
        <v>645</v>
      </c>
      <c r="O54" s="131">
        <v>2953</v>
      </c>
      <c r="P54" s="131"/>
      <c r="Q54" s="131"/>
      <c r="R54" s="131"/>
      <c r="S54" s="131"/>
      <c r="T54" s="131"/>
      <c r="U54" s="131"/>
      <c r="V54" s="131"/>
      <c r="W54" s="131"/>
    </row>
    <row r="55" spans="1:23" ht="14.1" customHeight="1" x14ac:dyDescent="0.2">
      <c r="A55" s="60" t="s">
        <v>566</v>
      </c>
      <c r="B55" s="60" t="s">
        <v>567</v>
      </c>
      <c r="C55" s="14"/>
      <c r="D55" s="129">
        <v>6856</v>
      </c>
      <c r="E55" s="129">
        <v>1300</v>
      </c>
      <c r="F55" s="129">
        <v>393</v>
      </c>
      <c r="G55" s="129">
        <v>10</v>
      </c>
      <c r="H55" s="129">
        <v>40</v>
      </c>
      <c r="I55" s="129">
        <v>3</v>
      </c>
      <c r="J55" s="129">
        <v>407</v>
      </c>
      <c r="K55" s="129">
        <v>100</v>
      </c>
      <c r="L55" s="129">
        <v>30</v>
      </c>
      <c r="M55" s="129">
        <v>70</v>
      </c>
      <c r="N55" s="129">
        <v>62</v>
      </c>
      <c r="O55" s="129">
        <v>424</v>
      </c>
      <c r="P55" s="129"/>
      <c r="Q55" s="129"/>
      <c r="R55" s="129"/>
      <c r="S55" s="129"/>
      <c r="T55" s="129"/>
      <c r="U55" s="129"/>
      <c r="V55" s="129"/>
      <c r="W55" s="129"/>
    </row>
    <row r="56" spans="1:23" ht="14.1" customHeight="1" x14ac:dyDescent="0.2">
      <c r="A56" s="60" t="s">
        <v>568</v>
      </c>
      <c r="B56" s="60" t="s">
        <v>586</v>
      </c>
      <c r="C56" s="14"/>
      <c r="D56" s="129">
        <v>1432</v>
      </c>
      <c r="E56" s="129">
        <v>178</v>
      </c>
      <c r="F56" s="129">
        <v>14</v>
      </c>
      <c r="G56" s="129">
        <v>4</v>
      </c>
      <c r="H56" s="129">
        <v>6</v>
      </c>
      <c r="I56" s="129">
        <v>6</v>
      </c>
      <c r="J56" s="129">
        <v>124</v>
      </c>
      <c r="K56" s="129">
        <v>56</v>
      </c>
      <c r="L56" s="129">
        <v>19</v>
      </c>
      <c r="M56" s="129">
        <v>35</v>
      </c>
      <c r="N56" s="129">
        <v>15</v>
      </c>
      <c r="O56" s="129">
        <v>84</v>
      </c>
      <c r="P56" s="129"/>
      <c r="Q56" s="129"/>
      <c r="R56" s="129"/>
      <c r="S56" s="129"/>
      <c r="T56" s="129"/>
      <c r="U56" s="129"/>
      <c r="V56" s="129"/>
      <c r="W56" s="129"/>
    </row>
    <row r="57" spans="1:23" ht="14.1" customHeight="1" x14ac:dyDescent="0.2">
      <c r="A57" s="60" t="s">
        <v>569</v>
      </c>
      <c r="B57" s="60" t="s">
        <v>958</v>
      </c>
      <c r="C57" s="14"/>
      <c r="D57" s="129">
        <v>8282</v>
      </c>
      <c r="E57" s="129">
        <v>927</v>
      </c>
      <c r="F57" s="129">
        <v>317</v>
      </c>
      <c r="G57" s="129">
        <v>47</v>
      </c>
      <c r="H57" s="129">
        <v>48</v>
      </c>
      <c r="I57" s="129">
        <v>22</v>
      </c>
      <c r="J57" s="129">
        <v>542</v>
      </c>
      <c r="K57" s="129">
        <v>286</v>
      </c>
      <c r="L57" s="129">
        <v>70</v>
      </c>
      <c r="M57" s="129">
        <v>58</v>
      </c>
      <c r="N57" s="129">
        <v>217</v>
      </c>
      <c r="O57" s="129">
        <v>712</v>
      </c>
      <c r="P57" s="129"/>
      <c r="Q57" s="129"/>
      <c r="R57" s="129"/>
      <c r="S57" s="129"/>
      <c r="T57" s="129"/>
      <c r="U57" s="129"/>
      <c r="V57" s="129"/>
      <c r="W57" s="129"/>
    </row>
    <row r="58" spans="1:23" ht="14.1" customHeight="1" x14ac:dyDescent="0.2">
      <c r="A58" s="60" t="s">
        <v>570</v>
      </c>
      <c r="B58" s="60" t="s">
        <v>571</v>
      </c>
      <c r="C58" s="14"/>
      <c r="D58" s="129">
        <v>2662</v>
      </c>
      <c r="E58" s="129">
        <v>354</v>
      </c>
      <c r="F58" s="129">
        <v>50</v>
      </c>
      <c r="G58" s="129">
        <v>3</v>
      </c>
      <c r="H58" s="129">
        <v>19</v>
      </c>
      <c r="I58" s="129">
        <v>2</v>
      </c>
      <c r="J58" s="129">
        <v>331</v>
      </c>
      <c r="K58" s="129">
        <v>101</v>
      </c>
      <c r="L58" s="129">
        <v>25</v>
      </c>
      <c r="M58" s="129">
        <v>5</v>
      </c>
      <c r="N58" s="129">
        <v>55</v>
      </c>
      <c r="O58" s="129">
        <v>208</v>
      </c>
      <c r="P58" s="129"/>
      <c r="Q58" s="129"/>
      <c r="R58" s="129"/>
      <c r="S58" s="129"/>
      <c r="T58" s="129"/>
      <c r="U58" s="129"/>
      <c r="V58" s="129"/>
      <c r="W58" s="129"/>
    </row>
    <row r="59" spans="1:23" ht="14.1" customHeight="1" x14ac:dyDescent="0.2">
      <c r="A59" s="60" t="s">
        <v>572</v>
      </c>
      <c r="B59" s="60" t="s">
        <v>587</v>
      </c>
      <c r="C59" s="14"/>
      <c r="D59" s="129">
        <v>121</v>
      </c>
      <c r="E59" s="129">
        <v>25</v>
      </c>
      <c r="F59" s="129">
        <v>8</v>
      </c>
      <c r="G59" s="129">
        <v>0</v>
      </c>
      <c r="H59" s="129">
        <v>1</v>
      </c>
      <c r="I59" s="129">
        <v>0</v>
      </c>
      <c r="J59" s="129">
        <v>4</v>
      </c>
      <c r="K59" s="129">
        <v>3</v>
      </c>
      <c r="L59" s="129">
        <v>1</v>
      </c>
      <c r="M59" s="129">
        <v>2</v>
      </c>
      <c r="N59" s="129">
        <v>0</v>
      </c>
      <c r="O59" s="129">
        <v>11</v>
      </c>
      <c r="P59" s="129"/>
      <c r="Q59" s="129"/>
      <c r="R59" s="129"/>
      <c r="S59" s="129"/>
      <c r="T59" s="129"/>
      <c r="U59" s="129"/>
      <c r="V59" s="129"/>
      <c r="W59" s="129"/>
    </row>
    <row r="60" spans="1:23" ht="14.1" customHeight="1" x14ac:dyDescent="0.2">
      <c r="A60" s="60" t="s">
        <v>573</v>
      </c>
      <c r="B60" s="60" t="s">
        <v>574</v>
      </c>
      <c r="C60" s="14"/>
      <c r="D60" s="129">
        <v>19706</v>
      </c>
      <c r="E60" s="129">
        <v>2189</v>
      </c>
      <c r="F60" s="129">
        <v>492</v>
      </c>
      <c r="G60" s="129">
        <v>36</v>
      </c>
      <c r="H60" s="129">
        <v>124</v>
      </c>
      <c r="I60" s="129">
        <v>52</v>
      </c>
      <c r="J60" s="129">
        <v>884</v>
      </c>
      <c r="K60" s="129">
        <v>458</v>
      </c>
      <c r="L60" s="129">
        <v>89</v>
      </c>
      <c r="M60" s="129">
        <v>139</v>
      </c>
      <c r="N60" s="129">
        <v>296</v>
      </c>
      <c r="O60" s="129">
        <v>1514</v>
      </c>
      <c r="P60" s="129"/>
      <c r="Q60" s="129"/>
      <c r="R60" s="129"/>
      <c r="S60" s="129"/>
      <c r="T60" s="129"/>
      <c r="U60" s="129"/>
      <c r="V60" s="129"/>
      <c r="W60" s="129"/>
    </row>
    <row r="61" spans="1:23" s="22" customFormat="1" ht="14.1" customHeight="1" x14ac:dyDescent="0.2">
      <c r="A61" s="58" t="s">
        <v>591</v>
      </c>
      <c r="B61" s="59"/>
      <c r="D61" s="129">
        <v>2732</v>
      </c>
      <c r="E61" s="129">
        <v>368</v>
      </c>
      <c r="F61" s="129">
        <v>106</v>
      </c>
      <c r="G61" s="129">
        <v>2</v>
      </c>
      <c r="H61" s="129">
        <v>10</v>
      </c>
      <c r="I61" s="129">
        <v>11</v>
      </c>
      <c r="J61" s="129">
        <v>81</v>
      </c>
      <c r="K61" s="129">
        <v>62</v>
      </c>
      <c r="L61" s="129">
        <v>2</v>
      </c>
      <c r="M61" s="129">
        <v>11</v>
      </c>
      <c r="N61" s="129">
        <v>32</v>
      </c>
      <c r="O61" s="129">
        <v>99</v>
      </c>
      <c r="P61" s="131"/>
      <c r="Q61" s="131"/>
      <c r="R61" s="131"/>
      <c r="S61" s="131"/>
      <c r="T61" s="131"/>
      <c r="U61" s="131"/>
      <c r="V61" s="131"/>
      <c r="W61" s="131"/>
    </row>
    <row r="62" spans="1:23" x14ac:dyDescent="0.2">
      <c r="A62" s="70"/>
      <c r="B62" s="70"/>
      <c r="C62" s="70"/>
      <c r="D62" s="70"/>
      <c r="E62" s="70"/>
      <c r="F62" s="70"/>
      <c r="G62" s="70"/>
      <c r="H62" s="70"/>
      <c r="I62" s="70"/>
      <c r="J62" s="70"/>
      <c r="K62" s="70"/>
      <c r="L62" s="70"/>
      <c r="M62" s="70"/>
      <c r="N62" s="70"/>
      <c r="O62" s="102" t="s">
        <v>95</v>
      </c>
    </row>
  </sheetData>
  <customSheetViews>
    <customSheetView guid="{09C079DF-E626-4084-A2F6-C76BFDAA1A4F}" showGridLines="0" topLeftCell="D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Folha169">
    <tabColor rgb="FF0070C0"/>
    <pageSetUpPr autoPageBreaks="0" fitToPage="1"/>
  </sheetPr>
  <dimension ref="A1:BA62"/>
  <sheetViews>
    <sheetView showGridLines="0" topLeftCell="A37"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20" width="9.28515625" style="14"/>
    <col min="21" max="21" width="7.42578125" style="14" customWidth="1"/>
    <col min="22" max="16384" width="9.28515625" style="14"/>
  </cols>
  <sheetData>
    <row r="1" spans="1:53" ht="11.1" customHeight="1" x14ac:dyDescent="0.2">
      <c r="A1" s="14" t="s">
        <v>96</v>
      </c>
      <c r="B1" s="14"/>
      <c r="C1" s="14"/>
      <c r="D1" s="14"/>
      <c r="E1" s="14"/>
      <c r="F1" s="14"/>
      <c r="G1" s="14"/>
      <c r="H1" s="14"/>
      <c r="I1" s="14"/>
      <c r="J1" s="14"/>
      <c r="K1" s="14"/>
      <c r="L1" s="14"/>
      <c r="M1" s="14"/>
      <c r="N1" s="23"/>
      <c r="O1" s="23" t="s">
        <v>383</v>
      </c>
    </row>
    <row r="2" spans="1:53" s="1" customFormat="1" ht="11.1" customHeight="1" x14ac:dyDescent="0.2"/>
    <row r="3" spans="1:53" s="2" customFormat="1" ht="12" customHeight="1" x14ac:dyDescent="0.2">
      <c r="A3" s="28" t="s">
        <v>287</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29">
        <v>184607</v>
      </c>
      <c r="E11" s="129">
        <v>3915</v>
      </c>
      <c r="F11" s="129">
        <v>319</v>
      </c>
      <c r="G11" s="129">
        <v>29390</v>
      </c>
      <c r="H11" s="129">
        <v>2856</v>
      </c>
      <c r="I11" s="129">
        <v>329</v>
      </c>
      <c r="J11" s="129">
        <v>5911</v>
      </c>
      <c r="K11" s="129">
        <v>6421</v>
      </c>
      <c r="L11" s="129">
        <v>1044</v>
      </c>
      <c r="M11" s="129">
        <v>1354</v>
      </c>
      <c r="N11" s="129">
        <v>1795</v>
      </c>
      <c r="O11" s="129">
        <v>62167</v>
      </c>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31">
        <v>4786</v>
      </c>
      <c r="E12" s="131">
        <v>108</v>
      </c>
      <c r="F12" s="131">
        <v>3</v>
      </c>
      <c r="G12" s="131">
        <v>692</v>
      </c>
      <c r="H12" s="131">
        <v>29</v>
      </c>
      <c r="I12" s="131">
        <v>14</v>
      </c>
      <c r="J12" s="131">
        <v>164</v>
      </c>
      <c r="K12" s="131">
        <v>74</v>
      </c>
      <c r="L12" s="131">
        <v>14</v>
      </c>
      <c r="M12" s="131">
        <v>8</v>
      </c>
      <c r="N12" s="131">
        <v>52</v>
      </c>
      <c r="O12" s="131">
        <v>1862</v>
      </c>
      <c r="P12" s="131"/>
      <c r="Q12" s="131"/>
      <c r="R12" s="131"/>
      <c r="S12" s="131"/>
      <c r="T12" s="131"/>
      <c r="U12" s="131"/>
      <c r="V12" s="131"/>
      <c r="W12" s="132"/>
    </row>
    <row r="13" spans="1:53" ht="14.1" customHeight="1" x14ac:dyDescent="0.2">
      <c r="A13" s="60" t="s">
        <v>504</v>
      </c>
      <c r="B13" s="60" t="s">
        <v>963</v>
      </c>
      <c r="C13" s="23"/>
      <c r="D13" s="129">
        <v>427</v>
      </c>
      <c r="E13" s="129">
        <v>11</v>
      </c>
      <c r="F13" s="129">
        <v>1</v>
      </c>
      <c r="G13" s="129">
        <v>62</v>
      </c>
      <c r="H13" s="129">
        <v>3</v>
      </c>
      <c r="I13" s="129">
        <v>3</v>
      </c>
      <c r="J13" s="129">
        <v>20</v>
      </c>
      <c r="K13" s="129">
        <v>5</v>
      </c>
      <c r="L13" s="129">
        <v>3</v>
      </c>
      <c r="M13" s="129">
        <v>1</v>
      </c>
      <c r="N13" s="129">
        <v>2</v>
      </c>
      <c r="O13" s="129">
        <v>150</v>
      </c>
      <c r="P13" s="129"/>
      <c r="Q13" s="129"/>
      <c r="R13" s="129"/>
      <c r="S13" s="129"/>
      <c r="T13" s="129"/>
      <c r="U13" s="129"/>
      <c r="V13" s="129"/>
      <c r="W13" s="130"/>
    </row>
    <row r="14" spans="1:53" ht="14.1" customHeight="1" x14ac:dyDescent="0.2">
      <c r="A14" s="60" t="s">
        <v>505</v>
      </c>
      <c r="B14" s="60" t="s">
        <v>506</v>
      </c>
      <c r="C14" s="23"/>
      <c r="D14" s="129">
        <v>897</v>
      </c>
      <c r="E14" s="129">
        <v>23</v>
      </c>
      <c r="F14" s="129">
        <v>0</v>
      </c>
      <c r="G14" s="129">
        <v>166</v>
      </c>
      <c r="H14" s="129">
        <v>7</v>
      </c>
      <c r="I14" s="129">
        <v>2</v>
      </c>
      <c r="J14" s="129">
        <v>32</v>
      </c>
      <c r="K14" s="129">
        <v>11</v>
      </c>
      <c r="L14" s="129">
        <v>1</v>
      </c>
      <c r="M14" s="129">
        <v>3</v>
      </c>
      <c r="N14" s="129">
        <v>7</v>
      </c>
      <c r="O14" s="129">
        <v>272</v>
      </c>
      <c r="P14" s="129"/>
      <c r="Q14" s="129"/>
      <c r="R14" s="129"/>
      <c r="S14" s="129"/>
      <c r="T14" s="129"/>
      <c r="U14" s="129"/>
      <c r="V14" s="129"/>
      <c r="W14" s="130"/>
    </row>
    <row r="15" spans="1:53" ht="14.1" customHeight="1" x14ac:dyDescent="0.2">
      <c r="A15" s="60" t="s">
        <v>507</v>
      </c>
      <c r="B15" s="60" t="s">
        <v>508</v>
      </c>
      <c r="C15" s="23"/>
      <c r="D15" s="129">
        <v>792</v>
      </c>
      <c r="E15" s="129">
        <v>16</v>
      </c>
      <c r="F15" s="129">
        <v>1</v>
      </c>
      <c r="G15" s="129">
        <v>124</v>
      </c>
      <c r="H15" s="129">
        <v>5</v>
      </c>
      <c r="I15" s="129">
        <v>5</v>
      </c>
      <c r="J15" s="129">
        <v>24</v>
      </c>
      <c r="K15" s="129">
        <v>35</v>
      </c>
      <c r="L15" s="129">
        <v>1</v>
      </c>
      <c r="M15" s="129">
        <v>1</v>
      </c>
      <c r="N15" s="129">
        <v>8</v>
      </c>
      <c r="O15" s="129">
        <v>265</v>
      </c>
      <c r="P15" s="129"/>
      <c r="Q15" s="129"/>
      <c r="R15" s="129"/>
      <c r="S15" s="129"/>
      <c r="T15" s="129"/>
      <c r="U15" s="129"/>
      <c r="V15" s="129"/>
      <c r="W15" s="130"/>
    </row>
    <row r="16" spans="1:53" ht="14.1" customHeight="1" x14ac:dyDescent="0.2">
      <c r="A16" s="60" t="s">
        <v>509</v>
      </c>
      <c r="B16" s="60" t="s">
        <v>575</v>
      </c>
      <c r="C16" s="23"/>
      <c r="D16" s="129">
        <v>2670</v>
      </c>
      <c r="E16" s="129">
        <v>58</v>
      </c>
      <c r="F16" s="129">
        <v>1</v>
      </c>
      <c r="G16" s="129">
        <v>340</v>
      </c>
      <c r="H16" s="129">
        <v>14</v>
      </c>
      <c r="I16" s="129">
        <v>4</v>
      </c>
      <c r="J16" s="129">
        <v>88</v>
      </c>
      <c r="K16" s="129">
        <v>23</v>
      </c>
      <c r="L16" s="129">
        <v>9</v>
      </c>
      <c r="M16" s="129">
        <v>3</v>
      </c>
      <c r="N16" s="129">
        <v>35</v>
      </c>
      <c r="O16" s="129">
        <v>1175</v>
      </c>
      <c r="P16" s="129"/>
      <c r="Q16" s="129"/>
      <c r="R16" s="129"/>
      <c r="S16" s="129"/>
      <c r="T16" s="129"/>
      <c r="U16" s="129"/>
      <c r="V16" s="129"/>
      <c r="W16" s="130"/>
    </row>
    <row r="17" spans="1:23" s="22" customFormat="1" ht="14.1" customHeight="1" x14ac:dyDescent="0.2">
      <c r="A17" s="59" t="s">
        <v>510</v>
      </c>
      <c r="B17" s="59" t="s">
        <v>511</v>
      </c>
      <c r="C17" s="27"/>
      <c r="D17" s="131">
        <v>8314</v>
      </c>
      <c r="E17" s="131">
        <v>117</v>
      </c>
      <c r="F17" s="131">
        <v>6</v>
      </c>
      <c r="G17" s="131">
        <v>391</v>
      </c>
      <c r="H17" s="131">
        <v>251</v>
      </c>
      <c r="I17" s="131">
        <v>17</v>
      </c>
      <c r="J17" s="131">
        <v>433</v>
      </c>
      <c r="K17" s="131">
        <v>837</v>
      </c>
      <c r="L17" s="131">
        <v>25</v>
      </c>
      <c r="M17" s="131">
        <v>16</v>
      </c>
      <c r="N17" s="131">
        <v>43</v>
      </c>
      <c r="O17" s="131">
        <v>2524</v>
      </c>
      <c r="P17" s="131"/>
      <c r="Q17" s="131"/>
      <c r="R17" s="131"/>
      <c r="S17" s="131"/>
      <c r="T17" s="131"/>
      <c r="U17" s="131"/>
      <c r="V17" s="131"/>
      <c r="W17" s="132"/>
    </row>
    <row r="18" spans="1:23" ht="14.1" customHeight="1" x14ac:dyDescent="0.2">
      <c r="A18" s="60" t="s">
        <v>314</v>
      </c>
      <c r="B18" s="60" t="s">
        <v>576</v>
      </c>
      <c r="C18" s="23"/>
      <c r="D18" s="129">
        <v>1501</v>
      </c>
      <c r="E18" s="129">
        <v>32</v>
      </c>
      <c r="F18" s="129">
        <v>1</v>
      </c>
      <c r="G18" s="129">
        <v>206</v>
      </c>
      <c r="H18" s="129">
        <v>31</v>
      </c>
      <c r="I18" s="129">
        <v>3</v>
      </c>
      <c r="J18" s="129">
        <v>49</v>
      </c>
      <c r="K18" s="129">
        <v>43</v>
      </c>
      <c r="L18" s="129">
        <v>4</v>
      </c>
      <c r="M18" s="129">
        <v>3</v>
      </c>
      <c r="N18" s="129">
        <v>8</v>
      </c>
      <c r="O18" s="129">
        <v>530</v>
      </c>
      <c r="P18" s="129"/>
      <c r="Q18" s="129"/>
      <c r="R18" s="129"/>
      <c r="S18" s="129"/>
      <c r="T18" s="129"/>
      <c r="U18" s="129"/>
      <c r="V18" s="129"/>
      <c r="W18" s="130"/>
    </row>
    <row r="19" spans="1:23" ht="14.1" customHeight="1" x14ac:dyDescent="0.2">
      <c r="A19" s="60" t="s">
        <v>512</v>
      </c>
      <c r="B19" s="60" t="s">
        <v>513</v>
      </c>
      <c r="C19" s="23"/>
      <c r="D19" s="129">
        <v>4430</v>
      </c>
      <c r="E19" s="129">
        <v>28</v>
      </c>
      <c r="F19" s="129">
        <v>1</v>
      </c>
      <c r="G19" s="129">
        <v>66</v>
      </c>
      <c r="H19" s="129">
        <v>202</v>
      </c>
      <c r="I19" s="129">
        <v>12</v>
      </c>
      <c r="J19" s="129">
        <v>158</v>
      </c>
      <c r="K19" s="129">
        <v>657</v>
      </c>
      <c r="L19" s="129">
        <v>18</v>
      </c>
      <c r="M19" s="129">
        <v>8</v>
      </c>
      <c r="N19" s="129">
        <v>22</v>
      </c>
      <c r="O19" s="129">
        <v>1008</v>
      </c>
      <c r="P19" s="129"/>
      <c r="Q19" s="129"/>
      <c r="R19" s="129"/>
      <c r="S19" s="129"/>
      <c r="T19" s="129"/>
      <c r="U19" s="129"/>
      <c r="V19" s="129"/>
      <c r="W19" s="130"/>
    </row>
    <row r="20" spans="1:23" ht="14.1" customHeight="1" x14ac:dyDescent="0.2">
      <c r="A20" s="60" t="s">
        <v>514</v>
      </c>
      <c r="B20" s="60" t="s">
        <v>515</v>
      </c>
      <c r="C20" s="23"/>
      <c r="D20" s="129">
        <v>921</v>
      </c>
      <c r="E20" s="129">
        <v>7</v>
      </c>
      <c r="F20" s="129">
        <v>2</v>
      </c>
      <c r="G20" s="129">
        <v>28</v>
      </c>
      <c r="H20" s="129">
        <v>6</v>
      </c>
      <c r="I20" s="129">
        <v>1</v>
      </c>
      <c r="J20" s="129">
        <v>110</v>
      </c>
      <c r="K20" s="129">
        <v>91</v>
      </c>
      <c r="L20" s="129">
        <v>1</v>
      </c>
      <c r="M20" s="129">
        <v>2</v>
      </c>
      <c r="N20" s="129">
        <v>5</v>
      </c>
      <c r="O20" s="129">
        <v>368</v>
      </c>
      <c r="P20" s="129"/>
      <c r="Q20" s="129"/>
      <c r="R20" s="129"/>
      <c r="S20" s="129"/>
      <c r="T20" s="129"/>
      <c r="U20" s="129"/>
      <c r="V20" s="129"/>
      <c r="W20" s="130"/>
    </row>
    <row r="21" spans="1:23" ht="14.1" customHeight="1" x14ac:dyDescent="0.2">
      <c r="A21" s="60" t="s">
        <v>516</v>
      </c>
      <c r="B21" s="60" t="s">
        <v>577</v>
      </c>
      <c r="C21" s="23"/>
      <c r="D21" s="129">
        <v>550</v>
      </c>
      <c r="E21" s="129">
        <v>26</v>
      </c>
      <c r="F21" s="129">
        <v>1</v>
      </c>
      <c r="G21" s="129">
        <v>24</v>
      </c>
      <c r="H21" s="129">
        <v>7</v>
      </c>
      <c r="I21" s="129">
        <v>0</v>
      </c>
      <c r="J21" s="129">
        <v>38</v>
      </c>
      <c r="K21" s="129">
        <v>5</v>
      </c>
      <c r="L21" s="129">
        <v>0</v>
      </c>
      <c r="M21" s="129">
        <v>0</v>
      </c>
      <c r="N21" s="129">
        <v>3</v>
      </c>
      <c r="O21" s="129">
        <v>234</v>
      </c>
      <c r="P21" s="129"/>
      <c r="Q21" s="129"/>
      <c r="R21" s="129"/>
      <c r="S21" s="129"/>
      <c r="T21" s="129"/>
      <c r="U21" s="129"/>
      <c r="V21" s="129"/>
      <c r="W21" s="130"/>
    </row>
    <row r="22" spans="1:23" ht="14.1" customHeight="1" x14ac:dyDescent="0.2">
      <c r="A22" s="60" t="s">
        <v>517</v>
      </c>
      <c r="B22" s="60" t="s">
        <v>518</v>
      </c>
      <c r="C22" s="23"/>
      <c r="D22" s="129">
        <v>230</v>
      </c>
      <c r="E22" s="129">
        <v>5</v>
      </c>
      <c r="F22" s="129">
        <v>0</v>
      </c>
      <c r="G22" s="129">
        <v>20</v>
      </c>
      <c r="H22" s="129">
        <v>3</v>
      </c>
      <c r="I22" s="129">
        <v>1</v>
      </c>
      <c r="J22" s="129">
        <v>16</v>
      </c>
      <c r="K22" s="129">
        <v>6</v>
      </c>
      <c r="L22" s="129">
        <v>0</v>
      </c>
      <c r="M22" s="129">
        <v>0</v>
      </c>
      <c r="N22" s="129">
        <v>1</v>
      </c>
      <c r="O22" s="129">
        <v>85</v>
      </c>
      <c r="P22" s="129"/>
      <c r="Q22" s="129"/>
      <c r="R22" s="129"/>
      <c r="S22" s="129"/>
      <c r="T22" s="129"/>
      <c r="U22" s="129"/>
      <c r="V22" s="129"/>
      <c r="W22" s="130"/>
    </row>
    <row r="23" spans="1:23" ht="14.1" customHeight="1" x14ac:dyDescent="0.2">
      <c r="A23" s="60" t="s">
        <v>519</v>
      </c>
      <c r="B23" s="60" t="s">
        <v>520</v>
      </c>
      <c r="C23" s="23"/>
      <c r="D23" s="129">
        <v>682</v>
      </c>
      <c r="E23" s="129">
        <v>19</v>
      </c>
      <c r="F23" s="129">
        <v>1</v>
      </c>
      <c r="G23" s="129">
        <v>47</v>
      </c>
      <c r="H23" s="129">
        <v>2</v>
      </c>
      <c r="I23" s="129">
        <v>0</v>
      </c>
      <c r="J23" s="129">
        <v>62</v>
      </c>
      <c r="K23" s="129">
        <v>35</v>
      </c>
      <c r="L23" s="129">
        <v>2</v>
      </c>
      <c r="M23" s="129">
        <v>3</v>
      </c>
      <c r="N23" s="129">
        <v>4</v>
      </c>
      <c r="O23" s="129">
        <v>299</v>
      </c>
      <c r="P23" s="129"/>
      <c r="Q23" s="129"/>
      <c r="R23" s="129"/>
      <c r="S23" s="129"/>
      <c r="T23" s="129"/>
      <c r="U23" s="129"/>
      <c r="V23" s="129"/>
      <c r="W23" s="130"/>
    </row>
    <row r="24" spans="1:23" s="22" customFormat="1" ht="14.1" customHeight="1" x14ac:dyDescent="0.2">
      <c r="A24" s="59" t="s">
        <v>521</v>
      </c>
      <c r="B24" s="59" t="s">
        <v>501</v>
      </c>
      <c r="C24" s="27"/>
      <c r="D24" s="131">
        <v>11340</v>
      </c>
      <c r="E24" s="131">
        <v>222</v>
      </c>
      <c r="F24" s="131">
        <v>17</v>
      </c>
      <c r="G24" s="131">
        <v>1446</v>
      </c>
      <c r="H24" s="131">
        <v>152</v>
      </c>
      <c r="I24" s="131">
        <v>18</v>
      </c>
      <c r="J24" s="131">
        <v>407</v>
      </c>
      <c r="K24" s="131">
        <v>436</v>
      </c>
      <c r="L24" s="131">
        <v>42</v>
      </c>
      <c r="M24" s="131">
        <v>204</v>
      </c>
      <c r="N24" s="131">
        <v>94</v>
      </c>
      <c r="O24" s="131">
        <v>4181</v>
      </c>
      <c r="P24" s="131"/>
      <c r="Q24" s="131"/>
      <c r="R24" s="131"/>
      <c r="S24" s="131"/>
      <c r="T24" s="131"/>
      <c r="U24" s="131"/>
      <c r="V24" s="131"/>
      <c r="W24" s="132"/>
    </row>
    <row r="25" spans="1:23" ht="14.1" customHeight="1" x14ac:dyDescent="0.2">
      <c r="A25" s="60" t="s">
        <v>522</v>
      </c>
      <c r="B25" s="60" t="s">
        <v>578</v>
      </c>
      <c r="C25" s="14"/>
      <c r="D25" s="129">
        <v>5545</v>
      </c>
      <c r="E25" s="129">
        <v>67</v>
      </c>
      <c r="F25" s="129">
        <v>8</v>
      </c>
      <c r="G25" s="129">
        <v>976</v>
      </c>
      <c r="H25" s="129">
        <v>98</v>
      </c>
      <c r="I25" s="129">
        <v>9</v>
      </c>
      <c r="J25" s="129">
        <v>88</v>
      </c>
      <c r="K25" s="129">
        <v>68</v>
      </c>
      <c r="L25" s="129">
        <v>26</v>
      </c>
      <c r="M25" s="129">
        <v>192</v>
      </c>
      <c r="N25" s="129">
        <v>53</v>
      </c>
      <c r="O25" s="129">
        <v>1786</v>
      </c>
      <c r="P25" s="129"/>
      <c r="Q25" s="129"/>
      <c r="R25" s="129"/>
      <c r="S25" s="129"/>
      <c r="T25" s="129"/>
      <c r="U25" s="129"/>
      <c r="V25" s="129"/>
      <c r="W25" s="129"/>
    </row>
    <row r="26" spans="1:23" s="22" customFormat="1" ht="14.1" customHeight="1" x14ac:dyDescent="0.2">
      <c r="A26" s="60" t="s">
        <v>523</v>
      </c>
      <c r="B26" s="60" t="s">
        <v>524</v>
      </c>
      <c r="C26" s="14"/>
      <c r="D26" s="129">
        <v>1257</v>
      </c>
      <c r="E26" s="129">
        <v>18</v>
      </c>
      <c r="F26" s="129">
        <v>2</v>
      </c>
      <c r="G26" s="129">
        <v>49</v>
      </c>
      <c r="H26" s="129">
        <v>27</v>
      </c>
      <c r="I26" s="129">
        <v>2</v>
      </c>
      <c r="J26" s="129">
        <v>57</v>
      </c>
      <c r="K26" s="129">
        <v>233</v>
      </c>
      <c r="L26" s="129">
        <v>6</v>
      </c>
      <c r="M26" s="129">
        <v>3</v>
      </c>
      <c r="N26" s="129">
        <v>12</v>
      </c>
      <c r="O26" s="129">
        <v>353</v>
      </c>
      <c r="P26" s="129"/>
      <c r="Q26" s="129"/>
      <c r="R26" s="129"/>
      <c r="S26" s="129"/>
      <c r="T26" s="129"/>
      <c r="U26" s="129"/>
      <c r="V26" s="129"/>
      <c r="W26" s="129"/>
    </row>
    <row r="27" spans="1:23" ht="14.1" customHeight="1" x14ac:dyDescent="0.2">
      <c r="A27" s="60" t="s">
        <v>525</v>
      </c>
      <c r="B27" s="60" t="s">
        <v>579</v>
      </c>
      <c r="C27" s="14"/>
      <c r="D27" s="129">
        <v>2332</v>
      </c>
      <c r="E27" s="129">
        <v>104</v>
      </c>
      <c r="F27" s="129">
        <v>4</v>
      </c>
      <c r="G27" s="129">
        <v>289</v>
      </c>
      <c r="H27" s="129">
        <v>13</v>
      </c>
      <c r="I27" s="129">
        <v>2</v>
      </c>
      <c r="J27" s="129">
        <v>119</v>
      </c>
      <c r="K27" s="129">
        <v>28</v>
      </c>
      <c r="L27" s="129">
        <v>6</v>
      </c>
      <c r="M27" s="129">
        <v>6</v>
      </c>
      <c r="N27" s="129">
        <v>18</v>
      </c>
      <c r="O27" s="129">
        <v>839</v>
      </c>
      <c r="P27" s="129"/>
      <c r="Q27" s="129"/>
      <c r="R27" s="129"/>
      <c r="S27" s="129"/>
      <c r="T27" s="129"/>
      <c r="U27" s="129"/>
      <c r="V27" s="129"/>
      <c r="W27" s="129"/>
    </row>
    <row r="28" spans="1:23" ht="14.1" customHeight="1" x14ac:dyDescent="0.2">
      <c r="A28" s="60" t="s">
        <v>526</v>
      </c>
      <c r="B28" s="60" t="s">
        <v>964</v>
      </c>
      <c r="C28" s="14"/>
      <c r="D28" s="129">
        <v>1609</v>
      </c>
      <c r="E28" s="129">
        <v>17</v>
      </c>
      <c r="F28" s="129">
        <v>3</v>
      </c>
      <c r="G28" s="129">
        <v>46</v>
      </c>
      <c r="H28" s="129">
        <v>10</v>
      </c>
      <c r="I28" s="129">
        <v>2</v>
      </c>
      <c r="J28" s="129">
        <v>118</v>
      </c>
      <c r="K28" s="129">
        <v>98</v>
      </c>
      <c r="L28" s="129">
        <v>2</v>
      </c>
      <c r="M28" s="129">
        <v>3</v>
      </c>
      <c r="N28" s="129">
        <v>6</v>
      </c>
      <c r="O28" s="129">
        <v>1004</v>
      </c>
      <c r="P28" s="129"/>
      <c r="Q28" s="129"/>
      <c r="R28" s="129"/>
      <c r="S28" s="129"/>
      <c r="T28" s="129"/>
      <c r="U28" s="129"/>
      <c r="V28" s="129"/>
      <c r="W28" s="129"/>
    </row>
    <row r="29" spans="1:23" ht="14.1" customHeight="1" x14ac:dyDescent="0.2">
      <c r="A29" s="60" t="s">
        <v>527</v>
      </c>
      <c r="B29" s="60" t="s">
        <v>528</v>
      </c>
      <c r="C29" s="14"/>
      <c r="D29" s="129">
        <v>597</v>
      </c>
      <c r="E29" s="129">
        <v>16</v>
      </c>
      <c r="F29" s="129">
        <v>0</v>
      </c>
      <c r="G29" s="129">
        <v>86</v>
      </c>
      <c r="H29" s="129">
        <v>4</v>
      </c>
      <c r="I29" s="129">
        <v>3</v>
      </c>
      <c r="J29" s="129">
        <v>25</v>
      </c>
      <c r="K29" s="129">
        <v>9</v>
      </c>
      <c r="L29" s="129">
        <v>2</v>
      </c>
      <c r="M29" s="129">
        <v>0</v>
      </c>
      <c r="N29" s="129">
        <v>5</v>
      </c>
      <c r="O29" s="129">
        <v>199</v>
      </c>
      <c r="P29" s="129"/>
      <c r="Q29" s="129"/>
      <c r="R29" s="129"/>
      <c r="S29" s="129"/>
      <c r="T29" s="129"/>
      <c r="U29" s="129"/>
      <c r="V29" s="129"/>
      <c r="W29" s="129"/>
    </row>
    <row r="30" spans="1:23" s="22" customFormat="1" ht="14.1" customHeight="1" x14ac:dyDescent="0.2">
      <c r="A30" s="59" t="s">
        <v>529</v>
      </c>
      <c r="B30" s="59" t="s">
        <v>502</v>
      </c>
      <c r="D30" s="131">
        <v>10785</v>
      </c>
      <c r="E30" s="131">
        <v>356</v>
      </c>
      <c r="F30" s="131">
        <v>17</v>
      </c>
      <c r="G30" s="131">
        <v>1882</v>
      </c>
      <c r="H30" s="131">
        <v>91</v>
      </c>
      <c r="I30" s="131">
        <v>14</v>
      </c>
      <c r="J30" s="131">
        <v>368</v>
      </c>
      <c r="K30" s="131">
        <v>186</v>
      </c>
      <c r="L30" s="131">
        <v>40</v>
      </c>
      <c r="M30" s="131">
        <v>18</v>
      </c>
      <c r="N30" s="131">
        <v>99</v>
      </c>
      <c r="O30" s="131">
        <v>3451</v>
      </c>
      <c r="P30" s="131"/>
      <c r="Q30" s="131"/>
      <c r="R30" s="131"/>
      <c r="S30" s="131"/>
      <c r="T30" s="131"/>
      <c r="U30" s="131"/>
      <c r="V30" s="131"/>
      <c r="W30" s="131"/>
    </row>
    <row r="31" spans="1:23" s="22" customFormat="1" ht="14.1" customHeight="1" x14ac:dyDescent="0.2">
      <c r="A31" s="60" t="s">
        <v>530</v>
      </c>
      <c r="B31" s="60" t="s">
        <v>965</v>
      </c>
      <c r="C31" s="14"/>
      <c r="D31" s="129">
        <v>1096</v>
      </c>
      <c r="E31" s="129">
        <v>23</v>
      </c>
      <c r="F31" s="129">
        <v>0</v>
      </c>
      <c r="G31" s="129">
        <v>102</v>
      </c>
      <c r="H31" s="129">
        <v>6</v>
      </c>
      <c r="I31" s="129">
        <v>0</v>
      </c>
      <c r="J31" s="129">
        <v>79</v>
      </c>
      <c r="K31" s="129">
        <v>27</v>
      </c>
      <c r="L31" s="129">
        <v>2</v>
      </c>
      <c r="M31" s="129">
        <v>3</v>
      </c>
      <c r="N31" s="129">
        <v>12</v>
      </c>
      <c r="O31" s="129">
        <v>458</v>
      </c>
      <c r="P31" s="129"/>
      <c r="Q31" s="129"/>
      <c r="R31" s="129"/>
      <c r="S31" s="129"/>
      <c r="T31" s="129"/>
      <c r="U31" s="129"/>
      <c r="V31" s="129"/>
      <c r="W31" s="129"/>
    </row>
    <row r="32" spans="1:23" ht="14.1" customHeight="1" x14ac:dyDescent="0.2">
      <c r="A32" s="60" t="s">
        <v>531</v>
      </c>
      <c r="B32" s="60" t="s">
        <v>532</v>
      </c>
      <c r="C32" s="14"/>
      <c r="D32" s="129">
        <v>1179</v>
      </c>
      <c r="E32" s="129">
        <v>34</v>
      </c>
      <c r="F32" s="129">
        <v>1</v>
      </c>
      <c r="G32" s="129">
        <v>138</v>
      </c>
      <c r="H32" s="129">
        <v>15</v>
      </c>
      <c r="I32" s="129">
        <v>0</v>
      </c>
      <c r="J32" s="129">
        <v>89</v>
      </c>
      <c r="K32" s="129">
        <v>51</v>
      </c>
      <c r="L32" s="129">
        <v>4</v>
      </c>
      <c r="M32" s="129">
        <v>4</v>
      </c>
      <c r="N32" s="129">
        <v>10</v>
      </c>
      <c r="O32" s="129">
        <v>365</v>
      </c>
      <c r="P32" s="129"/>
      <c r="Q32" s="129"/>
      <c r="R32" s="129"/>
      <c r="S32" s="129"/>
      <c r="T32" s="129"/>
      <c r="U32" s="129"/>
      <c r="V32" s="129"/>
      <c r="W32" s="129"/>
    </row>
    <row r="33" spans="1:23" ht="14.1" customHeight="1" x14ac:dyDescent="0.2">
      <c r="A33" s="60" t="s">
        <v>533</v>
      </c>
      <c r="B33" s="60" t="s">
        <v>580</v>
      </c>
      <c r="C33" s="14"/>
      <c r="D33" s="129">
        <v>7077</v>
      </c>
      <c r="E33" s="129">
        <v>89</v>
      </c>
      <c r="F33" s="129">
        <v>16</v>
      </c>
      <c r="G33" s="129">
        <v>1554</v>
      </c>
      <c r="H33" s="129">
        <v>68</v>
      </c>
      <c r="I33" s="129">
        <v>12</v>
      </c>
      <c r="J33" s="129">
        <v>134</v>
      </c>
      <c r="K33" s="129">
        <v>67</v>
      </c>
      <c r="L33" s="129">
        <v>31</v>
      </c>
      <c r="M33" s="129">
        <v>6</v>
      </c>
      <c r="N33" s="129">
        <v>71</v>
      </c>
      <c r="O33" s="129">
        <v>1976</v>
      </c>
      <c r="P33" s="129"/>
      <c r="Q33" s="129"/>
      <c r="R33" s="129"/>
      <c r="S33" s="129"/>
      <c r="T33" s="129"/>
      <c r="U33" s="129"/>
      <c r="V33" s="129"/>
      <c r="W33" s="129"/>
    </row>
    <row r="34" spans="1:23" ht="14.1" customHeight="1" x14ac:dyDescent="0.2">
      <c r="A34" s="60" t="s">
        <v>534</v>
      </c>
      <c r="B34" s="60" t="s">
        <v>535</v>
      </c>
      <c r="C34" s="14"/>
      <c r="D34" s="129">
        <v>1433</v>
      </c>
      <c r="E34" s="129">
        <v>210</v>
      </c>
      <c r="F34" s="129">
        <v>0</v>
      </c>
      <c r="G34" s="129">
        <v>88</v>
      </c>
      <c r="H34" s="129">
        <v>2</v>
      </c>
      <c r="I34" s="129">
        <v>2</v>
      </c>
      <c r="J34" s="129">
        <v>66</v>
      </c>
      <c r="K34" s="129">
        <v>41</v>
      </c>
      <c r="L34" s="129">
        <v>3</v>
      </c>
      <c r="M34" s="129">
        <v>5</v>
      </c>
      <c r="N34" s="129">
        <v>6</v>
      </c>
      <c r="O34" s="129">
        <v>652</v>
      </c>
      <c r="P34" s="129"/>
      <c r="Q34" s="129"/>
      <c r="R34" s="129"/>
      <c r="S34" s="129"/>
      <c r="T34" s="129"/>
      <c r="U34" s="129"/>
      <c r="V34" s="129"/>
      <c r="W34" s="129"/>
    </row>
    <row r="35" spans="1:23" s="22" customFormat="1" ht="14.1" customHeight="1" x14ac:dyDescent="0.2">
      <c r="A35" s="59" t="s">
        <v>536</v>
      </c>
      <c r="B35" s="59" t="s">
        <v>581</v>
      </c>
      <c r="D35" s="131">
        <v>27443</v>
      </c>
      <c r="E35" s="131">
        <v>377</v>
      </c>
      <c r="F35" s="131">
        <v>38</v>
      </c>
      <c r="G35" s="131">
        <v>2625</v>
      </c>
      <c r="H35" s="131">
        <v>602</v>
      </c>
      <c r="I35" s="131">
        <v>73</v>
      </c>
      <c r="J35" s="131">
        <v>1618</v>
      </c>
      <c r="K35" s="131">
        <v>2623</v>
      </c>
      <c r="L35" s="131">
        <v>134</v>
      </c>
      <c r="M35" s="131">
        <v>854</v>
      </c>
      <c r="N35" s="131">
        <v>258</v>
      </c>
      <c r="O35" s="131">
        <v>8411</v>
      </c>
      <c r="P35" s="131"/>
      <c r="Q35" s="131"/>
      <c r="R35" s="131"/>
      <c r="S35" s="131"/>
      <c r="T35" s="131"/>
      <c r="U35" s="131"/>
      <c r="V35" s="131"/>
      <c r="W35" s="131"/>
    </row>
    <row r="36" spans="1:23" s="22" customFormat="1" ht="14.1" customHeight="1" x14ac:dyDescent="0.2">
      <c r="A36" s="60" t="s">
        <v>537</v>
      </c>
      <c r="B36" s="60" t="s">
        <v>538</v>
      </c>
      <c r="C36" s="14"/>
      <c r="D36" s="129">
        <v>8717</v>
      </c>
      <c r="E36" s="129">
        <v>56</v>
      </c>
      <c r="F36" s="129">
        <v>17</v>
      </c>
      <c r="G36" s="129">
        <v>831</v>
      </c>
      <c r="H36" s="129">
        <v>352</v>
      </c>
      <c r="I36" s="129">
        <v>5</v>
      </c>
      <c r="J36" s="129">
        <v>615</v>
      </c>
      <c r="K36" s="129">
        <v>205</v>
      </c>
      <c r="L36" s="129">
        <v>42</v>
      </c>
      <c r="M36" s="129">
        <v>825</v>
      </c>
      <c r="N36" s="129">
        <v>82</v>
      </c>
      <c r="O36" s="129">
        <v>2663</v>
      </c>
      <c r="P36" s="129"/>
      <c r="Q36" s="129"/>
      <c r="R36" s="129"/>
      <c r="S36" s="129"/>
      <c r="T36" s="129"/>
      <c r="U36" s="129"/>
      <c r="V36" s="129"/>
      <c r="W36" s="129"/>
    </row>
    <row r="37" spans="1:23" ht="14.1" customHeight="1" x14ac:dyDescent="0.2">
      <c r="A37" s="60" t="s">
        <v>539</v>
      </c>
      <c r="B37" s="60" t="s">
        <v>540</v>
      </c>
      <c r="C37" s="14"/>
      <c r="D37" s="129">
        <v>7561</v>
      </c>
      <c r="E37" s="129">
        <v>101</v>
      </c>
      <c r="F37" s="129">
        <v>3</v>
      </c>
      <c r="G37" s="129">
        <v>1363</v>
      </c>
      <c r="H37" s="129">
        <v>132</v>
      </c>
      <c r="I37" s="129">
        <v>14</v>
      </c>
      <c r="J37" s="129">
        <v>360</v>
      </c>
      <c r="K37" s="129">
        <v>62</v>
      </c>
      <c r="L37" s="129">
        <v>58</v>
      </c>
      <c r="M37" s="129">
        <v>5</v>
      </c>
      <c r="N37" s="129">
        <v>90</v>
      </c>
      <c r="O37" s="129">
        <v>1886</v>
      </c>
      <c r="P37" s="129"/>
      <c r="Q37" s="129"/>
      <c r="R37" s="129"/>
      <c r="S37" s="129"/>
      <c r="T37" s="129"/>
      <c r="U37" s="129"/>
      <c r="V37" s="129"/>
      <c r="W37" s="129"/>
    </row>
    <row r="38" spans="1:23" ht="14.1" customHeight="1" x14ac:dyDescent="0.2">
      <c r="A38" s="60" t="s">
        <v>541</v>
      </c>
      <c r="B38" s="60" t="s">
        <v>542</v>
      </c>
      <c r="C38" s="14"/>
      <c r="D38" s="129">
        <v>8562</v>
      </c>
      <c r="E38" s="129">
        <v>92</v>
      </c>
      <c r="F38" s="129">
        <v>9</v>
      </c>
      <c r="G38" s="129">
        <v>261</v>
      </c>
      <c r="H38" s="129">
        <v>92</v>
      </c>
      <c r="I38" s="129">
        <v>24</v>
      </c>
      <c r="J38" s="129">
        <v>587</v>
      </c>
      <c r="K38" s="129">
        <v>1981</v>
      </c>
      <c r="L38" s="129">
        <v>30</v>
      </c>
      <c r="M38" s="129">
        <v>14</v>
      </c>
      <c r="N38" s="129">
        <v>54</v>
      </c>
      <c r="O38" s="129">
        <v>2666</v>
      </c>
      <c r="P38" s="129"/>
      <c r="Q38" s="129"/>
      <c r="R38" s="129"/>
      <c r="S38" s="129"/>
      <c r="T38" s="129"/>
      <c r="U38" s="129"/>
      <c r="V38" s="129"/>
      <c r="W38" s="129"/>
    </row>
    <row r="39" spans="1:23" ht="14.1" customHeight="1" x14ac:dyDescent="0.2">
      <c r="A39" s="60" t="s">
        <v>543</v>
      </c>
      <c r="B39" s="60" t="s">
        <v>544</v>
      </c>
      <c r="C39" s="14"/>
      <c r="D39" s="129">
        <v>2603</v>
      </c>
      <c r="E39" s="129">
        <v>128</v>
      </c>
      <c r="F39" s="129">
        <v>9</v>
      </c>
      <c r="G39" s="129">
        <v>170</v>
      </c>
      <c r="H39" s="129">
        <v>26</v>
      </c>
      <c r="I39" s="129">
        <v>30</v>
      </c>
      <c r="J39" s="129">
        <v>56</v>
      </c>
      <c r="K39" s="129">
        <v>375</v>
      </c>
      <c r="L39" s="129">
        <v>4</v>
      </c>
      <c r="M39" s="129">
        <v>10</v>
      </c>
      <c r="N39" s="129">
        <v>32</v>
      </c>
      <c r="O39" s="129">
        <v>1196</v>
      </c>
      <c r="P39" s="129"/>
      <c r="Q39" s="129"/>
      <c r="R39" s="129"/>
      <c r="S39" s="129"/>
      <c r="T39" s="129"/>
      <c r="U39" s="129"/>
      <c r="V39" s="129"/>
      <c r="W39" s="129"/>
    </row>
    <row r="40" spans="1:23" s="22" customFormat="1" ht="14.1" customHeight="1" x14ac:dyDescent="0.2">
      <c r="A40" s="59" t="s">
        <v>545</v>
      </c>
      <c r="B40" s="59" t="s">
        <v>582</v>
      </c>
      <c r="D40" s="131">
        <v>4730</v>
      </c>
      <c r="E40" s="131">
        <v>51</v>
      </c>
      <c r="F40" s="131">
        <v>91</v>
      </c>
      <c r="G40" s="131">
        <v>588</v>
      </c>
      <c r="H40" s="131">
        <v>42</v>
      </c>
      <c r="I40" s="131">
        <v>7</v>
      </c>
      <c r="J40" s="131">
        <v>21</v>
      </c>
      <c r="K40" s="131">
        <v>482</v>
      </c>
      <c r="L40" s="131">
        <v>59</v>
      </c>
      <c r="M40" s="131">
        <v>18</v>
      </c>
      <c r="N40" s="131">
        <v>29</v>
      </c>
      <c r="O40" s="131">
        <v>1537</v>
      </c>
      <c r="P40" s="131"/>
      <c r="Q40" s="131"/>
      <c r="R40" s="131"/>
      <c r="S40" s="131"/>
      <c r="T40" s="131"/>
      <c r="U40" s="131"/>
      <c r="V40" s="131"/>
      <c r="W40" s="131"/>
    </row>
    <row r="41" spans="1:23" ht="14.1" customHeight="1" x14ac:dyDescent="0.2">
      <c r="A41" s="60" t="s">
        <v>546</v>
      </c>
      <c r="B41" s="60" t="s">
        <v>588</v>
      </c>
      <c r="C41" s="14"/>
      <c r="D41" s="129">
        <v>2912</v>
      </c>
      <c r="E41" s="129">
        <v>39</v>
      </c>
      <c r="F41" s="129">
        <v>6</v>
      </c>
      <c r="G41" s="129">
        <v>299</v>
      </c>
      <c r="H41" s="129">
        <v>27</v>
      </c>
      <c r="I41" s="129">
        <v>7</v>
      </c>
      <c r="J41" s="129">
        <v>16</v>
      </c>
      <c r="K41" s="129">
        <v>330</v>
      </c>
      <c r="L41" s="129">
        <v>25</v>
      </c>
      <c r="M41" s="129">
        <v>7</v>
      </c>
      <c r="N41" s="129">
        <v>17</v>
      </c>
      <c r="O41" s="129">
        <v>1048</v>
      </c>
      <c r="P41" s="129"/>
      <c r="Q41" s="129"/>
      <c r="R41" s="129"/>
      <c r="S41" s="129"/>
      <c r="T41" s="129"/>
      <c r="U41" s="129"/>
      <c r="V41" s="129"/>
      <c r="W41" s="129"/>
    </row>
    <row r="42" spans="1:23" ht="14.1" customHeight="1" x14ac:dyDescent="0.2">
      <c r="A42" s="60" t="s">
        <v>547</v>
      </c>
      <c r="B42" s="60" t="s">
        <v>583</v>
      </c>
      <c r="C42" s="14"/>
      <c r="D42" s="129">
        <v>1818</v>
      </c>
      <c r="E42" s="129">
        <v>12</v>
      </c>
      <c r="F42" s="129">
        <v>85</v>
      </c>
      <c r="G42" s="129">
        <v>289</v>
      </c>
      <c r="H42" s="129">
        <v>15</v>
      </c>
      <c r="I42" s="129">
        <v>0</v>
      </c>
      <c r="J42" s="129">
        <v>5</v>
      </c>
      <c r="K42" s="129">
        <v>152</v>
      </c>
      <c r="L42" s="129">
        <v>34</v>
      </c>
      <c r="M42" s="129">
        <v>11</v>
      </c>
      <c r="N42" s="129">
        <v>12</v>
      </c>
      <c r="O42" s="129">
        <v>489</v>
      </c>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c r="Q43" s="129"/>
      <c r="R43" s="129"/>
      <c r="S43" s="129"/>
      <c r="T43" s="129"/>
      <c r="U43" s="129"/>
      <c r="V43" s="129"/>
      <c r="W43" s="129"/>
    </row>
    <row r="44" spans="1:23" s="22" customFormat="1" ht="14.1" customHeight="1" x14ac:dyDescent="0.2">
      <c r="A44" s="59" t="s">
        <v>549</v>
      </c>
      <c r="B44" s="59" t="s">
        <v>584</v>
      </c>
      <c r="D44" s="131">
        <v>54996</v>
      </c>
      <c r="E44" s="131">
        <v>528</v>
      </c>
      <c r="F44" s="131">
        <v>33</v>
      </c>
      <c r="G44" s="131">
        <v>12393</v>
      </c>
      <c r="H44" s="131">
        <v>637</v>
      </c>
      <c r="I44" s="131">
        <v>84</v>
      </c>
      <c r="J44" s="131">
        <v>965</v>
      </c>
      <c r="K44" s="131">
        <v>417</v>
      </c>
      <c r="L44" s="131">
        <v>206</v>
      </c>
      <c r="M44" s="131">
        <v>111</v>
      </c>
      <c r="N44" s="131">
        <v>603</v>
      </c>
      <c r="O44" s="131">
        <v>17499</v>
      </c>
      <c r="P44" s="131"/>
      <c r="Q44" s="131"/>
      <c r="R44" s="131"/>
      <c r="S44" s="131"/>
      <c r="T44" s="131"/>
      <c r="U44" s="131"/>
      <c r="V44" s="131"/>
      <c r="W44" s="131"/>
    </row>
    <row r="45" spans="1:23" ht="14.1" customHeight="1" x14ac:dyDescent="0.2">
      <c r="A45" s="60" t="s">
        <v>550</v>
      </c>
      <c r="B45" s="60" t="s">
        <v>966</v>
      </c>
      <c r="C45" s="14"/>
      <c r="D45" s="129">
        <v>27227</v>
      </c>
      <c r="E45" s="129">
        <v>218</v>
      </c>
      <c r="F45" s="129">
        <v>12</v>
      </c>
      <c r="G45" s="129">
        <v>5954</v>
      </c>
      <c r="H45" s="129">
        <v>343</v>
      </c>
      <c r="I45" s="129">
        <v>45</v>
      </c>
      <c r="J45" s="129">
        <v>440</v>
      </c>
      <c r="K45" s="129">
        <v>256</v>
      </c>
      <c r="L45" s="129">
        <v>113</v>
      </c>
      <c r="M45" s="129">
        <v>54</v>
      </c>
      <c r="N45" s="129">
        <v>278</v>
      </c>
      <c r="O45" s="129">
        <v>8586</v>
      </c>
      <c r="P45" s="129"/>
      <c r="Q45" s="129"/>
      <c r="R45" s="129"/>
      <c r="S45" s="129"/>
      <c r="T45" s="129"/>
      <c r="U45" s="129"/>
      <c r="V45" s="129"/>
      <c r="W45" s="129"/>
    </row>
    <row r="46" spans="1:23" ht="14.1" customHeight="1" x14ac:dyDescent="0.2">
      <c r="A46" s="60" t="s">
        <v>551</v>
      </c>
      <c r="B46" s="60" t="s">
        <v>552</v>
      </c>
      <c r="C46" s="14"/>
      <c r="D46" s="129">
        <v>14877</v>
      </c>
      <c r="E46" s="129">
        <v>223</v>
      </c>
      <c r="F46" s="129">
        <v>9</v>
      </c>
      <c r="G46" s="129">
        <v>4191</v>
      </c>
      <c r="H46" s="129">
        <v>136</v>
      </c>
      <c r="I46" s="129">
        <v>21</v>
      </c>
      <c r="J46" s="129">
        <v>89</v>
      </c>
      <c r="K46" s="129">
        <v>33</v>
      </c>
      <c r="L46" s="129">
        <v>46</v>
      </c>
      <c r="M46" s="129">
        <v>29</v>
      </c>
      <c r="N46" s="129">
        <v>167</v>
      </c>
      <c r="O46" s="129">
        <v>4749</v>
      </c>
      <c r="P46" s="129"/>
      <c r="Q46" s="129"/>
      <c r="R46" s="129"/>
      <c r="S46" s="129"/>
      <c r="T46" s="129"/>
      <c r="U46" s="129"/>
      <c r="V46" s="129"/>
      <c r="W46" s="129"/>
    </row>
    <row r="47" spans="1:23" ht="14.1" customHeight="1" x14ac:dyDescent="0.2">
      <c r="A47" s="60" t="s">
        <v>553</v>
      </c>
      <c r="B47" s="60" t="s">
        <v>967</v>
      </c>
      <c r="C47" s="14"/>
      <c r="D47" s="129">
        <v>1165</v>
      </c>
      <c r="E47" s="129">
        <v>6</v>
      </c>
      <c r="F47" s="129">
        <v>1</v>
      </c>
      <c r="G47" s="129">
        <v>305</v>
      </c>
      <c r="H47" s="129">
        <v>17</v>
      </c>
      <c r="I47" s="129">
        <v>0</v>
      </c>
      <c r="J47" s="129">
        <v>28</v>
      </c>
      <c r="K47" s="129">
        <v>13</v>
      </c>
      <c r="L47" s="129">
        <v>4</v>
      </c>
      <c r="M47" s="129">
        <v>1</v>
      </c>
      <c r="N47" s="129">
        <v>6</v>
      </c>
      <c r="O47" s="129">
        <v>293</v>
      </c>
      <c r="P47" s="129"/>
      <c r="Q47" s="129"/>
      <c r="R47" s="129"/>
      <c r="S47" s="129"/>
      <c r="T47" s="129"/>
      <c r="U47" s="129"/>
      <c r="V47" s="129"/>
      <c r="W47" s="129"/>
    </row>
    <row r="48" spans="1:23" ht="14.1" customHeight="1" x14ac:dyDescent="0.2">
      <c r="A48" s="60" t="s">
        <v>554</v>
      </c>
      <c r="B48" s="60" t="s">
        <v>555</v>
      </c>
      <c r="C48" s="14"/>
      <c r="D48" s="129">
        <v>3515</v>
      </c>
      <c r="E48" s="129">
        <v>54</v>
      </c>
      <c r="F48" s="129">
        <v>6</v>
      </c>
      <c r="G48" s="129">
        <v>592</v>
      </c>
      <c r="H48" s="129">
        <v>34</v>
      </c>
      <c r="I48" s="129">
        <v>9</v>
      </c>
      <c r="J48" s="129">
        <v>34</v>
      </c>
      <c r="K48" s="129">
        <v>25</v>
      </c>
      <c r="L48" s="129">
        <v>7</v>
      </c>
      <c r="M48" s="129">
        <v>17</v>
      </c>
      <c r="N48" s="129">
        <v>22</v>
      </c>
      <c r="O48" s="129">
        <v>1081</v>
      </c>
      <c r="P48" s="129"/>
      <c r="Q48" s="129"/>
      <c r="R48" s="129"/>
      <c r="S48" s="129"/>
      <c r="T48" s="129"/>
      <c r="U48" s="129"/>
      <c r="V48" s="129"/>
      <c r="W48" s="129"/>
    </row>
    <row r="49" spans="1:23" ht="14.1" customHeight="1" x14ac:dyDescent="0.2">
      <c r="A49" s="60" t="s">
        <v>556</v>
      </c>
      <c r="B49" s="60" t="s">
        <v>968</v>
      </c>
      <c r="C49" s="14"/>
      <c r="D49" s="129">
        <v>8212</v>
      </c>
      <c r="E49" s="129">
        <v>27</v>
      </c>
      <c r="F49" s="129">
        <v>5</v>
      </c>
      <c r="G49" s="129">
        <v>1351</v>
      </c>
      <c r="H49" s="129">
        <v>107</v>
      </c>
      <c r="I49" s="129">
        <v>9</v>
      </c>
      <c r="J49" s="129">
        <v>374</v>
      </c>
      <c r="K49" s="129">
        <v>90</v>
      </c>
      <c r="L49" s="129">
        <v>36</v>
      </c>
      <c r="M49" s="129">
        <v>10</v>
      </c>
      <c r="N49" s="129">
        <v>130</v>
      </c>
      <c r="O49" s="129">
        <v>2790</v>
      </c>
      <c r="P49" s="129"/>
      <c r="Q49" s="129"/>
      <c r="R49" s="129"/>
      <c r="S49" s="129"/>
      <c r="T49" s="129"/>
      <c r="U49" s="129"/>
      <c r="V49" s="129"/>
      <c r="W49" s="129"/>
    </row>
    <row r="50" spans="1:23" s="22" customFormat="1" ht="14.1" customHeight="1" x14ac:dyDescent="0.2">
      <c r="A50" s="59" t="s">
        <v>557</v>
      </c>
      <c r="B50" s="59" t="s">
        <v>585</v>
      </c>
      <c r="D50" s="131">
        <v>20422</v>
      </c>
      <c r="E50" s="131">
        <v>870</v>
      </c>
      <c r="F50" s="131">
        <v>68</v>
      </c>
      <c r="G50" s="131">
        <v>3709</v>
      </c>
      <c r="H50" s="131">
        <v>285</v>
      </c>
      <c r="I50" s="131">
        <v>45</v>
      </c>
      <c r="J50" s="131">
        <v>345</v>
      </c>
      <c r="K50" s="131">
        <v>290</v>
      </c>
      <c r="L50" s="131">
        <v>90</v>
      </c>
      <c r="M50" s="131">
        <v>33</v>
      </c>
      <c r="N50" s="131">
        <v>192</v>
      </c>
      <c r="O50" s="131">
        <v>7239</v>
      </c>
      <c r="P50" s="131"/>
      <c r="Q50" s="131"/>
      <c r="R50" s="131"/>
      <c r="S50" s="131"/>
      <c r="T50" s="131"/>
      <c r="U50" s="131"/>
      <c r="V50" s="131"/>
      <c r="W50" s="131"/>
    </row>
    <row r="51" spans="1:23" ht="14.1" customHeight="1" x14ac:dyDescent="0.2">
      <c r="A51" s="60" t="s">
        <v>558</v>
      </c>
      <c r="B51" s="60" t="s">
        <v>559</v>
      </c>
      <c r="C51" s="14"/>
      <c r="D51" s="129">
        <v>10137</v>
      </c>
      <c r="E51" s="129">
        <v>50</v>
      </c>
      <c r="F51" s="129">
        <v>9</v>
      </c>
      <c r="G51" s="129">
        <v>1929</v>
      </c>
      <c r="H51" s="129">
        <v>210</v>
      </c>
      <c r="I51" s="129">
        <v>16</v>
      </c>
      <c r="J51" s="129">
        <v>219</v>
      </c>
      <c r="K51" s="129">
        <v>137</v>
      </c>
      <c r="L51" s="129">
        <v>57</v>
      </c>
      <c r="M51" s="129">
        <v>16</v>
      </c>
      <c r="N51" s="129">
        <v>107</v>
      </c>
      <c r="O51" s="129">
        <v>3528</v>
      </c>
      <c r="P51" s="129"/>
      <c r="Q51" s="129"/>
      <c r="R51" s="129"/>
      <c r="S51" s="129"/>
      <c r="T51" s="129"/>
      <c r="U51" s="129"/>
      <c r="V51" s="129"/>
      <c r="W51" s="129"/>
    </row>
    <row r="52" spans="1:23" ht="14.1" customHeight="1" x14ac:dyDescent="0.2">
      <c r="A52" s="60" t="s">
        <v>560</v>
      </c>
      <c r="B52" s="60" t="s">
        <v>561</v>
      </c>
      <c r="C52" s="14"/>
      <c r="D52" s="129">
        <v>1717</v>
      </c>
      <c r="E52" s="129">
        <v>7</v>
      </c>
      <c r="F52" s="129">
        <v>9</v>
      </c>
      <c r="G52" s="129">
        <v>415</v>
      </c>
      <c r="H52" s="129">
        <v>19</v>
      </c>
      <c r="I52" s="129">
        <v>2</v>
      </c>
      <c r="J52" s="129">
        <v>47</v>
      </c>
      <c r="K52" s="129">
        <v>8</v>
      </c>
      <c r="L52" s="129">
        <v>5</v>
      </c>
      <c r="M52" s="129">
        <v>5</v>
      </c>
      <c r="N52" s="129">
        <v>23</v>
      </c>
      <c r="O52" s="129">
        <v>509</v>
      </c>
      <c r="P52" s="129"/>
      <c r="Q52" s="129"/>
      <c r="R52" s="129"/>
      <c r="S52" s="129"/>
      <c r="T52" s="129"/>
      <c r="U52" s="129"/>
      <c r="V52" s="129"/>
      <c r="W52" s="129"/>
    </row>
    <row r="53" spans="1:23" ht="14.1" customHeight="1" x14ac:dyDescent="0.2">
      <c r="A53" s="60" t="s">
        <v>562</v>
      </c>
      <c r="B53" s="60" t="s">
        <v>563</v>
      </c>
      <c r="C53" s="14"/>
      <c r="D53" s="129">
        <v>8568</v>
      </c>
      <c r="E53" s="129">
        <v>813</v>
      </c>
      <c r="F53" s="129">
        <v>50</v>
      </c>
      <c r="G53" s="129">
        <v>1365</v>
      </c>
      <c r="H53" s="129">
        <v>56</v>
      </c>
      <c r="I53" s="129">
        <v>27</v>
      </c>
      <c r="J53" s="129">
        <v>79</v>
      </c>
      <c r="K53" s="129">
        <v>145</v>
      </c>
      <c r="L53" s="129">
        <v>28</v>
      </c>
      <c r="M53" s="129">
        <v>12</v>
      </c>
      <c r="N53" s="129">
        <v>62</v>
      </c>
      <c r="O53" s="129">
        <v>3202</v>
      </c>
      <c r="P53" s="129"/>
      <c r="Q53" s="129"/>
      <c r="R53" s="129"/>
      <c r="S53" s="129"/>
      <c r="T53" s="129"/>
      <c r="U53" s="129"/>
      <c r="V53" s="129"/>
      <c r="W53" s="129"/>
    </row>
    <row r="54" spans="1:23" s="22" customFormat="1" ht="14.1" customHeight="1" x14ac:dyDescent="0.2">
      <c r="A54" s="59" t="s">
        <v>564</v>
      </c>
      <c r="B54" s="59" t="s">
        <v>565</v>
      </c>
      <c r="D54" s="131">
        <v>39059</v>
      </c>
      <c r="E54" s="131">
        <v>1233</v>
      </c>
      <c r="F54" s="131">
        <v>45</v>
      </c>
      <c r="G54" s="131">
        <v>5369</v>
      </c>
      <c r="H54" s="131">
        <v>746</v>
      </c>
      <c r="I54" s="131">
        <v>53</v>
      </c>
      <c r="J54" s="131">
        <v>1511</v>
      </c>
      <c r="K54" s="131">
        <v>997</v>
      </c>
      <c r="L54" s="131">
        <v>429</v>
      </c>
      <c r="M54" s="131">
        <v>88</v>
      </c>
      <c r="N54" s="131">
        <v>424</v>
      </c>
      <c r="O54" s="131">
        <v>14057</v>
      </c>
      <c r="P54" s="131"/>
      <c r="Q54" s="131"/>
      <c r="R54" s="131"/>
      <c r="S54" s="131"/>
      <c r="T54" s="131"/>
      <c r="U54" s="131"/>
      <c r="V54" s="131"/>
      <c r="W54" s="131"/>
    </row>
    <row r="55" spans="1:23" ht="14.1" customHeight="1" x14ac:dyDescent="0.2">
      <c r="A55" s="60" t="s">
        <v>566</v>
      </c>
      <c r="B55" s="60" t="s">
        <v>567</v>
      </c>
      <c r="C55" s="14"/>
      <c r="D55" s="129">
        <v>6856</v>
      </c>
      <c r="E55" s="129">
        <v>54</v>
      </c>
      <c r="F55" s="129">
        <v>10</v>
      </c>
      <c r="G55" s="129">
        <v>481</v>
      </c>
      <c r="H55" s="129">
        <v>188</v>
      </c>
      <c r="I55" s="129">
        <v>12</v>
      </c>
      <c r="J55" s="129">
        <v>556</v>
      </c>
      <c r="K55" s="129">
        <v>182</v>
      </c>
      <c r="L55" s="129">
        <v>77</v>
      </c>
      <c r="M55" s="129">
        <v>13</v>
      </c>
      <c r="N55" s="129">
        <v>49</v>
      </c>
      <c r="O55" s="129">
        <v>2395</v>
      </c>
      <c r="P55" s="129"/>
      <c r="Q55" s="129"/>
      <c r="R55" s="129"/>
      <c r="S55" s="129"/>
      <c r="T55" s="129"/>
      <c r="U55" s="129"/>
      <c r="V55" s="129"/>
      <c r="W55" s="129"/>
    </row>
    <row r="56" spans="1:23" ht="14.1" customHeight="1" x14ac:dyDescent="0.2">
      <c r="A56" s="60" t="s">
        <v>568</v>
      </c>
      <c r="B56" s="60" t="s">
        <v>586</v>
      </c>
      <c r="C56" s="14"/>
      <c r="D56" s="129">
        <v>1432</v>
      </c>
      <c r="E56" s="129">
        <v>14</v>
      </c>
      <c r="F56" s="129">
        <v>5</v>
      </c>
      <c r="G56" s="129">
        <v>186</v>
      </c>
      <c r="H56" s="129">
        <v>16</v>
      </c>
      <c r="I56" s="129">
        <v>3</v>
      </c>
      <c r="J56" s="129">
        <v>6</v>
      </c>
      <c r="K56" s="129">
        <v>187</v>
      </c>
      <c r="L56" s="129">
        <v>22</v>
      </c>
      <c r="M56" s="129">
        <v>6</v>
      </c>
      <c r="N56" s="129">
        <v>4</v>
      </c>
      <c r="O56" s="129">
        <v>442</v>
      </c>
      <c r="P56" s="129"/>
      <c r="Q56" s="129"/>
      <c r="R56" s="129"/>
      <c r="S56" s="129"/>
      <c r="T56" s="129"/>
      <c r="U56" s="129"/>
      <c r="V56" s="129"/>
      <c r="W56" s="129"/>
    </row>
    <row r="57" spans="1:23" ht="14.1" customHeight="1" x14ac:dyDescent="0.2">
      <c r="A57" s="60" t="s">
        <v>569</v>
      </c>
      <c r="B57" s="60" t="s">
        <v>958</v>
      </c>
      <c r="C57" s="14"/>
      <c r="D57" s="129">
        <v>8282</v>
      </c>
      <c r="E57" s="129">
        <v>60</v>
      </c>
      <c r="F57" s="129">
        <v>5</v>
      </c>
      <c r="G57" s="129">
        <v>1943</v>
      </c>
      <c r="H57" s="129">
        <v>131</v>
      </c>
      <c r="I57" s="129">
        <v>6</v>
      </c>
      <c r="J57" s="129">
        <v>105</v>
      </c>
      <c r="K57" s="129">
        <v>50</v>
      </c>
      <c r="L57" s="129">
        <v>66</v>
      </c>
      <c r="M57" s="129">
        <v>20</v>
      </c>
      <c r="N57" s="129">
        <v>81</v>
      </c>
      <c r="O57" s="129">
        <v>2569</v>
      </c>
      <c r="P57" s="129"/>
      <c r="Q57" s="129"/>
      <c r="R57" s="129"/>
      <c r="S57" s="129"/>
      <c r="T57" s="129"/>
      <c r="U57" s="129"/>
      <c r="V57" s="129"/>
      <c r="W57" s="129"/>
    </row>
    <row r="58" spans="1:23" ht="14.1" customHeight="1" x14ac:dyDescent="0.2">
      <c r="A58" s="60" t="s">
        <v>570</v>
      </c>
      <c r="B58" s="60" t="s">
        <v>571</v>
      </c>
      <c r="C58" s="14"/>
      <c r="D58" s="129">
        <v>2662</v>
      </c>
      <c r="E58" s="129">
        <v>6</v>
      </c>
      <c r="F58" s="129">
        <v>2</v>
      </c>
      <c r="G58" s="129">
        <v>180</v>
      </c>
      <c r="H58" s="129">
        <v>202</v>
      </c>
      <c r="I58" s="129">
        <v>1</v>
      </c>
      <c r="J58" s="129">
        <v>209</v>
      </c>
      <c r="K58" s="129">
        <v>9</v>
      </c>
      <c r="L58" s="129">
        <v>30</v>
      </c>
      <c r="M58" s="129">
        <v>7</v>
      </c>
      <c r="N58" s="129">
        <v>28</v>
      </c>
      <c r="O58" s="129">
        <v>835</v>
      </c>
      <c r="P58" s="129"/>
      <c r="Q58" s="129"/>
      <c r="R58" s="129"/>
      <c r="S58" s="129"/>
      <c r="T58" s="129"/>
      <c r="U58" s="129"/>
      <c r="V58" s="129"/>
      <c r="W58" s="129"/>
    </row>
    <row r="59" spans="1:23" ht="14.1" customHeight="1" x14ac:dyDescent="0.2">
      <c r="A59" s="60" t="s">
        <v>572</v>
      </c>
      <c r="B59" s="60" t="s">
        <v>587</v>
      </c>
      <c r="C59" s="14"/>
      <c r="D59" s="129">
        <v>121</v>
      </c>
      <c r="E59" s="129">
        <v>13</v>
      </c>
      <c r="F59" s="129">
        <v>0</v>
      </c>
      <c r="G59" s="129">
        <v>13</v>
      </c>
      <c r="H59" s="129">
        <v>0</v>
      </c>
      <c r="I59" s="129">
        <v>0</v>
      </c>
      <c r="J59" s="129">
        <v>4</v>
      </c>
      <c r="K59" s="129">
        <v>2</v>
      </c>
      <c r="L59" s="129">
        <v>0</v>
      </c>
      <c r="M59" s="129">
        <v>1</v>
      </c>
      <c r="N59" s="129">
        <v>1</v>
      </c>
      <c r="O59" s="129">
        <v>32</v>
      </c>
      <c r="P59" s="129"/>
      <c r="Q59" s="129"/>
      <c r="R59" s="129"/>
      <c r="S59" s="129"/>
      <c r="T59" s="129"/>
      <c r="U59" s="129"/>
      <c r="V59" s="129"/>
      <c r="W59" s="129"/>
    </row>
    <row r="60" spans="1:23" ht="14.1" customHeight="1" x14ac:dyDescent="0.2">
      <c r="A60" s="60" t="s">
        <v>573</v>
      </c>
      <c r="B60" s="60" t="s">
        <v>574</v>
      </c>
      <c r="C60" s="14"/>
      <c r="D60" s="129">
        <v>19706</v>
      </c>
      <c r="E60" s="129">
        <v>1086</v>
      </c>
      <c r="F60" s="129">
        <v>23</v>
      </c>
      <c r="G60" s="129">
        <v>2566</v>
      </c>
      <c r="H60" s="129">
        <v>209</v>
      </c>
      <c r="I60" s="129">
        <v>31</v>
      </c>
      <c r="J60" s="129">
        <v>631</v>
      </c>
      <c r="K60" s="129">
        <v>567</v>
      </c>
      <c r="L60" s="129">
        <v>234</v>
      </c>
      <c r="M60" s="129">
        <v>41</v>
      </c>
      <c r="N60" s="129">
        <v>261</v>
      </c>
      <c r="O60" s="129">
        <v>7784</v>
      </c>
      <c r="P60" s="129"/>
      <c r="Q60" s="129"/>
      <c r="R60" s="129"/>
      <c r="S60" s="129"/>
      <c r="T60" s="129"/>
      <c r="U60" s="129"/>
      <c r="V60" s="129"/>
      <c r="W60" s="129"/>
    </row>
    <row r="61" spans="1:23" s="22" customFormat="1" ht="14.1" customHeight="1" x14ac:dyDescent="0.2">
      <c r="A61" s="58" t="s">
        <v>591</v>
      </c>
      <c r="B61" s="59"/>
      <c r="D61" s="129">
        <v>2732</v>
      </c>
      <c r="E61" s="129">
        <v>53</v>
      </c>
      <c r="F61" s="129">
        <v>1</v>
      </c>
      <c r="G61" s="129">
        <v>295</v>
      </c>
      <c r="H61" s="129">
        <v>21</v>
      </c>
      <c r="I61" s="129">
        <v>4</v>
      </c>
      <c r="J61" s="129">
        <v>79</v>
      </c>
      <c r="K61" s="129">
        <v>79</v>
      </c>
      <c r="L61" s="129">
        <v>5</v>
      </c>
      <c r="M61" s="129">
        <v>4</v>
      </c>
      <c r="N61" s="129">
        <v>1</v>
      </c>
      <c r="O61" s="129">
        <v>1406</v>
      </c>
      <c r="P61" s="131"/>
      <c r="Q61" s="131"/>
      <c r="R61" s="131"/>
      <c r="S61" s="131"/>
      <c r="T61" s="131"/>
      <c r="U61" s="131"/>
      <c r="V61" s="131"/>
      <c r="W61" s="131"/>
    </row>
    <row r="62" spans="1:23" ht="2.25" customHeight="1" x14ac:dyDescent="0.2">
      <c r="A62" s="75"/>
      <c r="B62" s="75"/>
      <c r="C62" s="75"/>
      <c r="D62" s="75"/>
      <c r="E62" s="75"/>
      <c r="F62" s="75"/>
      <c r="G62" s="75"/>
      <c r="H62" s="75"/>
      <c r="I62" s="75"/>
      <c r="J62" s="75"/>
      <c r="K62" s="75"/>
      <c r="L62" s="75"/>
      <c r="M62" s="75"/>
      <c r="N62" s="75"/>
      <c r="O62" s="156"/>
    </row>
  </sheetData>
  <customSheetViews>
    <customSheetView guid="{09C079DF-E626-4084-A2F6-C76BFDAA1A4F}" showGridLines="0" topLeftCell="C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Folha170">
    <tabColor rgb="FF0070C0"/>
    <pageSetUpPr autoPageBreaks="0" fitToPage="1"/>
  </sheetPr>
  <dimension ref="A1:BA62"/>
  <sheetViews>
    <sheetView showGridLines="0"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28515625" style="1" customWidth="1"/>
    <col min="15" max="15" width="12" style="1" customWidth="1"/>
    <col min="16" max="20" width="9.28515625" style="14"/>
    <col min="21" max="21" width="7.42578125" style="14" customWidth="1"/>
    <col min="22" max="16384" width="9.28515625" style="14"/>
  </cols>
  <sheetData>
    <row r="1" spans="1:53" ht="11.1" customHeight="1" x14ac:dyDescent="0.2">
      <c r="A1" s="14"/>
      <c r="B1" s="14"/>
      <c r="C1" s="14"/>
      <c r="D1" s="14"/>
      <c r="E1" s="14"/>
      <c r="F1" s="14"/>
      <c r="G1" s="14"/>
      <c r="H1" s="14"/>
      <c r="I1" s="14"/>
      <c r="J1" s="14"/>
      <c r="K1" s="14"/>
      <c r="L1" s="14"/>
      <c r="M1" s="14"/>
      <c r="N1" s="23"/>
      <c r="O1" s="23" t="s">
        <v>382</v>
      </c>
    </row>
    <row r="2" spans="1:53" s="1" customFormat="1" ht="11.1" customHeight="1" x14ac:dyDescent="0.2"/>
    <row r="3" spans="1:53" s="2" customFormat="1" ht="12" customHeight="1" x14ac:dyDescent="0.2">
      <c r="A3" s="28" t="s">
        <v>288</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5">
        <v>136</v>
      </c>
      <c r="E11" s="15">
        <v>39</v>
      </c>
      <c r="F11" s="15">
        <v>3</v>
      </c>
      <c r="G11" s="15">
        <v>2</v>
      </c>
      <c r="H11" s="15">
        <v>0</v>
      </c>
      <c r="I11" s="15">
        <v>2</v>
      </c>
      <c r="J11" s="15">
        <v>2</v>
      </c>
      <c r="K11" s="15">
        <v>0</v>
      </c>
      <c r="L11" s="15">
        <v>0</v>
      </c>
      <c r="M11" s="15">
        <v>5</v>
      </c>
      <c r="N11" s="15">
        <v>4</v>
      </c>
      <c r="O11" s="15">
        <v>7</v>
      </c>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06">
        <v>6</v>
      </c>
      <c r="E12" s="106">
        <v>2</v>
      </c>
      <c r="F12" s="106">
        <v>0</v>
      </c>
      <c r="G12" s="106">
        <v>0</v>
      </c>
      <c r="H12" s="106">
        <v>0</v>
      </c>
      <c r="I12" s="106">
        <v>0</v>
      </c>
      <c r="J12" s="106">
        <v>1</v>
      </c>
      <c r="K12" s="106">
        <v>0</v>
      </c>
      <c r="L12" s="106">
        <v>0</v>
      </c>
      <c r="M12" s="106">
        <v>0</v>
      </c>
      <c r="N12" s="106">
        <v>0</v>
      </c>
      <c r="O12" s="106">
        <v>0</v>
      </c>
      <c r="P12" s="106"/>
      <c r="Q12" s="106"/>
      <c r="R12" s="106"/>
      <c r="S12" s="106"/>
      <c r="T12" s="106"/>
      <c r="U12" s="106"/>
    </row>
    <row r="13" spans="1:53" ht="14.1" customHeight="1" x14ac:dyDescent="0.2">
      <c r="A13" s="60" t="s">
        <v>504</v>
      </c>
      <c r="B13" s="60" t="s">
        <v>963</v>
      </c>
      <c r="C13" s="23"/>
      <c r="D13" s="15">
        <v>1</v>
      </c>
      <c r="E13" s="15">
        <v>0</v>
      </c>
      <c r="F13" s="15">
        <v>0</v>
      </c>
      <c r="G13" s="15">
        <v>0</v>
      </c>
      <c r="H13" s="15">
        <v>0</v>
      </c>
      <c r="I13" s="15">
        <v>0</v>
      </c>
      <c r="J13" s="15">
        <v>0</v>
      </c>
      <c r="K13" s="15">
        <v>0</v>
      </c>
      <c r="L13" s="15">
        <v>0</v>
      </c>
      <c r="M13" s="15">
        <v>0</v>
      </c>
      <c r="N13" s="15">
        <v>0</v>
      </c>
      <c r="O13" s="15">
        <v>0</v>
      </c>
      <c r="P13" s="15"/>
      <c r="Q13" s="15"/>
      <c r="R13" s="15"/>
      <c r="S13" s="15"/>
      <c r="T13" s="15"/>
      <c r="U13" s="15"/>
    </row>
    <row r="14" spans="1:53" ht="14.1" customHeight="1" x14ac:dyDescent="0.2">
      <c r="A14" s="60" t="s">
        <v>505</v>
      </c>
      <c r="B14" s="60" t="s">
        <v>506</v>
      </c>
      <c r="C14" s="23"/>
      <c r="D14" s="15">
        <v>2</v>
      </c>
      <c r="E14" s="15">
        <v>1</v>
      </c>
      <c r="F14" s="15">
        <v>0</v>
      </c>
      <c r="G14" s="15">
        <v>0</v>
      </c>
      <c r="H14" s="15">
        <v>0</v>
      </c>
      <c r="I14" s="15">
        <v>0</v>
      </c>
      <c r="J14" s="15">
        <v>0</v>
      </c>
      <c r="K14" s="15">
        <v>0</v>
      </c>
      <c r="L14" s="15">
        <v>0</v>
      </c>
      <c r="M14" s="15">
        <v>0</v>
      </c>
      <c r="N14" s="15">
        <v>0</v>
      </c>
      <c r="O14" s="15">
        <v>0</v>
      </c>
      <c r="P14" s="15"/>
      <c r="Q14" s="15"/>
      <c r="R14" s="15"/>
      <c r="S14" s="15"/>
      <c r="T14" s="15"/>
      <c r="U14" s="15"/>
    </row>
    <row r="15" spans="1:53" ht="14.1" customHeight="1" x14ac:dyDescent="0.2">
      <c r="A15" s="60" t="s">
        <v>507</v>
      </c>
      <c r="B15" s="60" t="s">
        <v>508</v>
      </c>
      <c r="C15" s="23"/>
      <c r="D15" s="15">
        <v>1</v>
      </c>
      <c r="E15" s="15">
        <v>0</v>
      </c>
      <c r="F15" s="15">
        <v>0</v>
      </c>
      <c r="G15" s="15">
        <v>0</v>
      </c>
      <c r="H15" s="15">
        <v>0</v>
      </c>
      <c r="I15" s="15">
        <v>0</v>
      </c>
      <c r="J15" s="15">
        <v>1</v>
      </c>
      <c r="K15" s="15">
        <v>0</v>
      </c>
      <c r="L15" s="15">
        <v>0</v>
      </c>
      <c r="M15" s="15">
        <v>0</v>
      </c>
      <c r="N15" s="15">
        <v>0</v>
      </c>
      <c r="O15" s="15">
        <v>0</v>
      </c>
      <c r="P15" s="15"/>
      <c r="Q15" s="15"/>
      <c r="R15" s="15"/>
      <c r="S15" s="15"/>
      <c r="T15" s="15"/>
      <c r="U15" s="15"/>
    </row>
    <row r="16" spans="1:53" ht="14.1" customHeight="1" x14ac:dyDescent="0.2">
      <c r="A16" s="60" t="s">
        <v>509</v>
      </c>
      <c r="B16" s="60" t="s">
        <v>575</v>
      </c>
      <c r="C16" s="23"/>
      <c r="D16" s="15">
        <v>2</v>
      </c>
      <c r="E16" s="15">
        <v>1</v>
      </c>
      <c r="F16" s="15">
        <v>0</v>
      </c>
      <c r="G16" s="15">
        <v>0</v>
      </c>
      <c r="H16" s="15">
        <v>0</v>
      </c>
      <c r="I16" s="15">
        <v>0</v>
      </c>
      <c r="J16" s="15">
        <v>0</v>
      </c>
      <c r="K16" s="15">
        <v>0</v>
      </c>
      <c r="L16" s="15">
        <v>0</v>
      </c>
      <c r="M16" s="15">
        <v>0</v>
      </c>
      <c r="N16" s="15">
        <v>0</v>
      </c>
      <c r="O16" s="15">
        <v>0</v>
      </c>
      <c r="P16" s="15"/>
      <c r="Q16" s="15"/>
      <c r="R16" s="15"/>
      <c r="S16" s="15"/>
      <c r="T16" s="15"/>
      <c r="U16" s="15"/>
    </row>
    <row r="17" spans="1:21" s="22" customFormat="1" ht="14.1" customHeight="1" x14ac:dyDescent="0.2">
      <c r="A17" s="59" t="s">
        <v>510</v>
      </c>
      <c r="B17" s="59" t="s">
        <v>511</v>
      </c>
      <c r="C17" s="27"/>
      <c r="D17" s="106">
        <v>4</v>
      </c>
      <c r="E17" s="106">
        <v>3</v>
      </c>
      <c r="F17" s="106">
        <v>0</v>
      </c>
      <c r="G17" s="106">
        <v>0</v>
      </c>
      <c r="H17" s="106">
        <v>0</v>
      </c>
      <c r="I17" s="106">
        <v>0</v>
      </c>
      <c r="J17" s="106">
        <v>0</v>
      </c>
      <c r="K17" s="106">
        <v>0</v>
      </c>
      <c r="L17" s="106">
        <v>0</v>
      </c>
      <c r="M17" s="106">
        <v>0</v>
      </c>
      <c r="N17" s="106">
        <v>0</v>
      </c>
      <c r="O17" s="106">
        <v>1</v>
      </c>
      <c r="P17" s="106"/>
      <c r="Q17" s="106"/>
      <c r="R17" s="106"/>
      <c r="S17" s="106"/>
      <c r="T17" s="106"/>
      <c r="U17" s="106"/>
    </row>
    <row r="18" spans="1:21" ht="14.1" customHeight="1" x14ac:dyDescent="0.2">
      <c r="A18" s="60" t="s">
        <v>314</v>
      </c>
      <c r="B18" s="60" t="s">
        <v>576</v>
      </c>
      <c r="C18" s="23"/>
      <c r="D18" s="15">
        <v>3</v>
      </c>
      <c r="E18" s="15">
        <v>2</v>
      </c>
      <c r="F18" s="15">
        <v>0</v>
      </c>
      <c r="G18" s="15">
        <v>0</v>
      </c>
      <c r="H18" s="15">
        <v>0</v>
      </c>
      <c r="I18" s="15">
        <v>0</v>
      </c>
      <c r="J18" s="15">
        <v>0</v>
      </c>
      <c r="K18" s="15">
        <v>0</v>
      </c>
      <c r="L18" s="15">
        <v>0</v>
      </c>
      <c r="M18" s="15">
        <v>0</v>
      </c>
      <c r="N18" s="15">
        <v>0</v>
      </c>
      <c r="O18" s="15">
        <v>1</v>
      </c>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v>0</v>
      </c>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v>0</v>
      </c>
      <c r="P20" s="15"/>
      <c r="Q20" s="15"/>
      <c r="R20" s="15"/>
      <c r="S20" s="15"/>
      <c r="T20" s="15"/>
      <c r="U20" s="15"/>
    </row>
    <row r="21" spans="1:21" ht="14.1" customHeight="1" x14ac:dyDescent="0.2">
      <c r="A21" s="60" t="s">
        <v>516</v>
      </c>
      <c r="B21" s="60" t="s">
        <v>577</v>
      </c>
      <c r="C21" s="23"/>
      <c r="D21" s="15">
        <v>1</v>
      </c>
      <c r="E21" s="15">
        <v>1</v>
      </c>
      <c r="F21" s="15">
        <v>0</v>
      </c>
      <c r="G21" s="15">
        <v>0</v>
      </c>
      <c r="H21" s="15">
        <v>0</v>
      </c>
      <c r="I21" s="15">
        <v>0</v>
      </c>
      <c r="J21" s="15">
        <v>0</v>
      </c>
      <c r="K21" s="15">
        <v>0</v>
      </c>
      <c r="L21" s="15">
        <v>0</v>
      </c>
      <c r="M21" s="15">
        <v>0</v>
      </c>
      <c r="N21" s="15">
        <v>0</v>
      </c>
      <c r="O21" s="15">
        <v>0</v>
      </c>
      <c r="P21" s="15"/>
      <c r="Q21" s="15"/>
      <c r="R21" s="15"/>
      <c r="S21" s="15"/>
      <c r="T21" s="15"/>
      <c r="U21" s="15"/>
    </row>
    <row r="22" spans="1:21"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v>0</v>
      </c>
      <c r="P22" s="15"/>
      <c r="Q22" s="15"/>
      <c r="R22" s="15"/>
      <c r="S22" s="15"/>
      <c r="T22" s="15"/>
      <c r="U22" s="15"/>
    </row>
    <row r="23" spans="1:21"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v>0</v>
      </c>
      <c r="P23" s="15"/>
      <c r="Q23" s="15"/>
      <c r="R23" s="15"/>
      <c r="S23" s="15"/>
      <c r="T23" s="15"/>
      <c r="U23" s="15"/>
    </row>
    <row r="24" spans="1:21" s="22" customFormat="1" ht="14.1" customHeight="1" x14ac:dyDescent="0.2">
      <c r="A24" s="59" t="s">
        <v>521</v>
      </c>
      <c r="B24" s="59" t="s">
        <v>501</v>
      </c>
      <c r="C24" s="27"/>
      <c r="D24" s="106">
        <v>12</v>
      </c>
      <c r="E24" s="106">
        <v>4</v>
      </c>
      <c r="F24" s="106">
        <v>0</v>
      </c>
      <c r="G24" s="106">
        <v>0</v>
      </c>
      <c r="H24" s="106">
        <v>0</v>
      </c>
      <c r="I24" s="106">
        <v>1</v>
      </c>
      <c r="J24" s="106">
        <v>0</v>
      </c>
      <c r="K24" s="106">
        <v>0</v>
      </c>
      <c r="L24" s="106">
        <v>0</v>
      </c>
      <c r="M24" s="106">
        <v>0</v>
      </c>
      <c r="N24" s="106">
        <v>0</v>
      </c>
      <c r="O24" s="106">
        <v>0</v>
      </c>
      <c r="P24" s="106"/>
      <c r="Q24" s="106"/>
      <c r="R24" s="106"/>
      <c r="S24" s="106"/>
      <c r="T24" s="106"/>
      <c r="U24" s="106"/>
    </row>
    <row r="25" spans="1:21" ht="14.1" customHeight="1" x14ac:dyDescent="0.2">
      <c r="A25" s="60" t="s">
        <v>522</v>
      </c>
      <c r="B25" s="60" t="s">
        <v>578</v>
      </c>
      <c r="C25" s="14"/>
      <c r="D25" s="15">
        <v>11</v>
      </c>
      <c r="E25" s="15">
        <v>4</v>
      </c>
      <c r="F25" s="15">
        <v>0</v>
      </c>
      <c r="G25" s="15">
        <v>0</v>
      </c>
      <c r="H25" s="15">
        <v>0</v>
      </c>
      <c r="I25" s="15">
        <v>1</v>
      </c>
      <c r="J25" s="15">
        <v>0</v>
      </c>
      <c r="K25" s="15">
        <v>0</v>
      </c>
      <c r="L25" s="15">
        <v>0</v>
      </c>
      <c r="M25" s="15">
        <v>0</v>
      </c>
      <c r="N25" s="15">
        <v>0</v>
      </c>
      <c r="O25" s="15">
        <v>0</v>
      </c>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v>0</v>
      </c>
      <c r="P26" s="15"/>
      <c r="Q26" s="15"/>
      <c r="R26" s="15"/>
      <c r="S26" s="15"/>
      <c r="T26" s="15"/>
      <c r="U26" s="15"/>
    </row>
    <row r="27" spans="1:21" ht="14.1" customHeight="1" x14ac:dyDescent="0.2">
      <c r="A27" s="60" t="s">
        <v>525</v>
      </c>
      <c r="B27" s="60" t="s">
        <v>579</v>
      </c>
      <c r="C27" s="14"/>
      <c r="D27" s="15">
        <v>0</v>
      </c>
      <c r="E27" s="15">
        <v>0</v>
      </c>
      <c r="F27" s="15">
        <v>0</v>
      </c>
      <c r="G27" s="15">
        <v>0</v>
      </c>
      <c r="H27" s="15">
        <v>0</v>
      </c>
      <c r="I27" s="15">
        <v>0</v>
      </c>
      <c r="J27" s="15">
        <v>0</v>
      </c>
      <c r="K27" s="15">
        <v>0</v>
      </c>
      <c r="L27" s="15">
        <v>0</v>
      </c>
      <c r="M27" s="15">
        <v>0</v>
      </c>
      <c r="N27" s="15">
        <v>0</v>
      </c>
      <c r="O27" s="15">
        <v>0</v>
      </c>
      <c r="P27" s="15"/>
      <c r="Q27" s="15"/>
      <c r="R27" s="15"/>
      <c r="S27" s="15"/>
      <c r="T27" s="15"/>
      <c r="U27" s="15"/>
    </row>
    <row r="28" spans="1:21" ht="14.1" customHeight="1" x14ac:dyDescent="0.2">
      <c r="A28" s="60" t="s">
        <v>526</v>
      </c>
      <c r="B28" s="60" t="s">
        <v>964</v>
      </c>
      <c r="C28" s="14"/>
      <c r="D28" s="15">
        <v>0</v>
      </c>
      <c r="E28" s="15">
        <v>0</v>
      </c>
      <c r="F28" s="15">
        <v>0</v>
      </c>
      <c r="G28" s="15">
        <v>0</v>
      </c>
      <c r="H28" s="15">
        <v>0</v>
      </c>
      <c r="I28" s="15">
        <v>0</v>
      </c>
      <c r="J28" s="15">
        <v>0</v>
      </c>
      <c r="K28" s="15">
        <v>0</v>
      </c>
      <c r="L28" s="15">
        <v>0</v>
      </c>
      <c r="M28" s="15">
        <v>0</v>
      </c>
      <c r="N28" s="15">
        <v>0</v>
      </c>
      <c r="O28" s="15">
        <v>0</v>
      </c>
      <c r="P28" s="15"/>
      <c r="Q28" s="15"/>
      <c r="R28" s="15"/>
      <c r="S28" s="15"/>
      <c r="T28" s="15"/>
      <c r="U28" s="15"/>
    </row>
    <row r="29" spans="1:21" ht="14.1" customHeight="1" x14ac:dyDescent="0.2">
      <c r="A29" s="60" t="s">
        <v>527</v>
      </c>
      <c r="B29" s="60" t="s">
        <v>528</v>
      </c>
      <c r="C29" s="14"/>
      <c r="D29" s="15">
        <v>1</v>
      </c>
      <c r="E29" s="15">
        <v>0</v>
      </c>
      <c r="F29" s="15">
        <v>0</v>
      </c>
      <c r="G29" s="15">
        <v>0</v>
      </c>
      <c r="H29" s="15">
        <v>0</v>
      </c>
      <c r="I29" s="15">
        <v>0</v>
      </c>
      <c r="J29" s="15">
        <v>0</v>
      </c>
      <c r="K29" s="15">
        <v>0</v>
      </c>
      <c r="L29" s="15">
        <v>0</v>
      </c>
      <c r="M29" s="15">
        <v>0</v>
      </c>
      <c r="N29" s="15">
        <v>0</v>
      </c>
      <c r="O29" s="15">
        <v>0</v>
      </c>
      <c r="P29" s="15"/>
      <c r="Q29" s="15"/>
      <c r="R29" s="15"/>
      <c r="S29" s="15"/>
      <c r="T29" s="15"/>
      <c r="U29" s="15"/>
    </row>
    <row r="30" spans="1:21" s="22" customFormat="1" ht="14.1" customHeight="1" x14ac:dyDescent="0.2">
      <c r="A30" s="59" t="s">
        <v>529</v>
      </c>
      <c r="B30" s="59" t="s">
        <v>502</v>
      </c>
      <c r="D30" s="106">
        <v>4</v>
      </c>
      <c r="E30" s="106">
        <v>2</v>
      </c>
      <c r="F30" s="106">
        <v>0</v>
      </c>
      <c r="G30" s="106">
        <v>0</v>
      </c>
      <c r="H30" s="106">
        <v>0</v>
      </c>
      <c r="I30" s="106">
        <v>0</v>
      </c>
      <c r="J30" s="106">
        <v>0</v>
      </c>
      <c r="K30" s="106">
        <v>0</v>
      </c>
      <c r="L30" s="106">
        <v>0</v>
      </c>
      <c r="M30" s="106">
        <v>0</v>
      </c>
      <c r="N30" s="106">
        <v>0</v>
      </c>
      <c r="O30" s="106">
        <v>1</v>
      </c>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v>0</v>
      </c>
      <c r="P31" s="15"/>
      <c r="Q31" s="15"/>
      <c r="R31" s="15"/>
      <c r="S31" s="15"/>
      <c r="T31" s="15"/>
      <c r="U31" s="15"/>
    </row>
    <row r="32" spans="1:21" ht="14.1" customHeight="1" x14ac:dyDescent="0.2">
      <c r="A32" s="60" t="s">
        <v>531</v>
      </c>
      <c r="B32" s="60" t="s">
        <v>532</v>
      </c>
      <c r="C32" s="14"/>
      <c r="D32" s="15">
        <v>2</v>
      </c>
      <c r="E32" s="15">
        <v>1</v>
      </c>
      <c r="F32" s="15">
        <v>0</v>
      </c>
      <c r="G32" s="15">
        <v>0</v>
      </c>
      <c r="H32" s="15">
        <v>0</v>
      </c>
      <c r="I32" s="15">
        <v>0</v>
      </c>
      <c r="J32" s="15">
        <v>0</v>
      </c>
      <c r="K32" s="15">
        <v>0</v>
      </c>
      <c r="L32" s="15">
        <v>0</v>
      </c>
      <c r="M32" s="15">
        <v>0</v>
      </c>
      <c r="N32" s="15">
        <v>0</v>
      </c>
      <c r="O32" s="15">
        <v>0</v>
      </c>
      <c r="P32" s="15"/>
      <c r="Q32" s="15"/>
      <c r="R32" s="15"/>
      <c r="S32" s="15"/>
      <c r="T32" s="15"/>
      <c r="U32" s="15"/>
    </row>
    <row r="33" spans="1:21" ht="14.1" customHeight="1" x14ac:dyDescent="0.2">
      <c r="A33" s="60" t="s">
        <v>533</v>
      </c>
      <c r="B33" s="60" t="s">
        <v>580</v>
      </c>
      <c r="C33" s="14"/>
      <c r="D33" s="15">
        <v>2</v>
      </c>
      <c r="E33" s="15">
        <v>1</v>
      </c>
      <c r="F33" s="15">
        <v>0</v>
      </c>
      <c r="G33" s="15">
        <v>0</v>
      </c>
      <c r="H33" s="15">
        <v>0</v>
      </c>
      <c r="I33" s="15">
        <v>0</v>
      </c>
      <c r="J33" s="15">
        <v>0</v>
      </c>
      <c r="K33" s="15">
        <v>0</v>
      </c>
      <c r="L33" s="15">
        <v>0</v>
      </c>
      <c r="M33" s="15">
        <v>0</v>
      </c>
      <c r="N33" s="15">
        <v>0</v>
      </c>
      <c r="O33" s="15">
        <v>1</v>
      </c>
      <c r="P33" s="15"/>
      <c r="Q33" s="15"/>
      <c r="R33" s="15"/>
      <c r="S33" s="15"/>
      <c r="T33" s="15"/>
      <c r="U33" s="15"/>
    </row>
    <row r="34" spans="1:21" ht="14.1" customHeight="1" x14ac:dyDescent="0.2">
      <c r="A34" s="60" t="s">
        <v>534</v>
      </c>
      <c r="B34" s="60" t="s">
        <v>535</v>
      </c>
      <c r="C34" s="14"/>
      <c r="D34" s="15">
        <v>0</v>
      </c>
      <c r="E34" s="15">
        <v>0</v>
      </c>
      <c r="F34" s="15">
        <v>0</v>
      </c>
      <c r="G34" s="15">
        <v>0</v>
      </c>
      <c r="H34" s="15">
        <v>0</v>
      </c>
      <c r="I34" s="15">
        <v>0</v>
      </c>
      <c r="J34" s="15">
        <v>0</v>
      </c>
      <c r="K34" s="15">
        <v>0</v>
      </c>
      <c r="L34" s="15">
        <v>0</v>
      </c>
      <c r="M34" s="15">
        <v>0</v>
      </c>
      <c r="N34" s="15">
        <v>0</v>
      </c>
      <c r="O34" s="15">
        <v>0</v>
      </c>
      <c r="P34" s="15"/>
      <c r="Q34" s="15"/>
      <c r="R34" s="15"/>
      <c r="S34" s="15"/>
      <c r="T34" s="15"/>
      <c r="U34" s="15"/>
    </row>
    <row r="35" spans="1:21" s="22" customFormat="1" ht="14.1" customHeight="1" x14ac:dyDescent="0.2">
      <c r="A35" s="59" t="s">
        <v>536</v>
      </c>
      <c r="B35" s="59" t="s">
        <v>581</v>
      </c>
      <c r="D35" s="106">
        <v>5</v>
      </c>
      <c r="E35" s="106">
        <v>1</v>
      </c>
      <c r="F35" s="106">
        <v>0</v>
      </c>
      <c r="G35" s="106">
        <v>0</v>
      </c>
      <c r="H35" s="106">
        <v>0</v>
      </c>
      <c r="I35" s="106">
        <v>0</v>
      </c>
      <c r="J35" s="106">
        <v>0</v>
      </c>
      <c r="K35" s="106">
        <v>0</v>
      </c>
      <c r="L35" s="106">
        <v>0</v>
      </c>
      <c r="M35" s="106">
        <v>0</v>
      </c>
      <c r="N35" s="106">
        <v>0</v>
      </c>
      <c r="O35" s="106">
        <v>1</v>
      </c>
      <c r="P35" s="106"/>
      <c r="Q35" s="106"/>
      <c r="R35" s="106"/>
      <c r="S35" s="106"/>
      <c r="T35" s="106"/>
      <c r="U35" s="106"/>
    </row>
    <row r="36" spans="1:21" s="22" customFormat="1" ht="14.1" customHeight="1" x14ac:dyDescent="0.2">
      <c r="A36" s="60" t="s">
        <v>537</v>
      </c>
      <c r="B36" s="60" t="s">
        <v>538</v>
      </c>
      <c r="C36" s="14"/>
      <c r="D36" s="15">
        <v>1</v>
      </c>
      <c r="E36" s="15">
        <v>1</v>
      </c>
      <c r="F36" s="15">
        <v>0</v>
      </c>
      <c r="G36" s="15">
        <v>0</v>
      </c>
      <c r="H36" s="15">
        <v>0</v>
      </c>
      <c r="I36" s="15">
        <v>0</v>
      </c>
      <c r="J36" s="15">
        <v>0</v>
      </c>
      <c r="K36" s="15">
        <v>0</v>
      </c>
      <c r="L36" s="15">
        <v>0</v>
      </c>
      <c r="M36" s="15">
        <v>0</v>
      </c>
      <c r="N36" s="15">
        <v>0</v>
      </c>
      <c r="O36" s="15">
        <v>0</v>
      </c>
      <c r="P36" s="15"/>
      <c r="Q36" s="15"/>
      <c r="R36" s="15"/>
      <c r="S36" s="15"/>
      <c r="T36" s="15"/>
      <c r="U36" s="15"/>
    </row>
    <row r="37" spans="1:21" ht="14.1" customHeight="1" x14ac:dyDescent="0.2">
      <c r="A37" s="60" t="s">
        <v>539</v>
      </c>
      <c r="B37" s="60" t="s">
        <v>540</v>
      </c>
      <c r="C37" s="14"/>
      <c r="D37" s="15">
        <v>2</v>
      </c>
      <c r="E37" s="15">
        <v>0</v>
      </c>
      <c r="F37" s="15">
        <v>0</v>
      </c>
      <c r="G37" s="15">
        <v>0</v>
      </c>
      <c r="H37" s="15">
        <v>0</v>
      </c>
      <c r="I37" s="15">
        <v>0</v>
      </c>
      <c r="J37" s="15">
        <v>0</v>
      </c>
      <c r="K37" s="15">
        <v>0</v>
      </c>
      <c r="L37" s="15">
        <v>0</v>
      </c>
      <c r="M37" s="15">
        <v>0</v>
      </c>
      <c r="N37" s="15">
        <v>0</v>
      </c>
      <c r="O37" s="15">
        <v>1</v>
      </c>
      <c r="P37" s="15"/>
      <c r="Q37" s="15"/>
      <c r="R37" s="15"/>
      <c r="S37" s="15"/>
      <c r="T37" s="15"/>
      <c r="U37" s="15"/>
    </row>
    <row r="38" spans="1:21" ht="14.1" customHeight="1" x14ac:dyDescent="0.2">
      <c r="A38" s="60" t="s">
        <v>541</v>
      </c>
      <c r="B38" s="60" t="s">
        <v>542</v>
      </c>
      <c r="C38" s="14"/>
      <c r="D38" s="15">
        <v>0</v>
      </c>
      <c r="E38" s="15">
        <v>0</v>
      </c>
      <c r="F38" s="15">
        <v>0</v>
      </c>
      <c r="G38" s="15">
        <v>0</v>
      </c>
      <c r="H38" s="15">
        <v>0</v>
      </c>
      <c r="I38" s="15">
        <v>0</v>
      </c>
      <c r="J38" s="15">
        <v>0</v>
      </c>
      <c r="K38" s="15">
        <v>0</v>
      </c>
      <c r="L38" s="15">
        <v>0</v>
      </c>
      <c r="M38" s="15">
        <v>0</v>
      </c>
      <c r="N38" s="15">
        <v>0</v>
      </c>
      <c r="O38" s="15">
        <v>0</v>
      </c>
      <c r="P38" s="15"/>
      <c r="Q38" s="15"/>
      <c r="R38" s="15"/>
      <c r="S38" s="15"/>
      <c r="T38" s="15"/>
      <c r="U38" s="15"/>
    </row>
    <row r="39" spans="1:21" ht="14.1" customHeight="1" x14ac:dyDescent="0.2">
      <c r="A39" s="60" t="s">
        <v>543</v>
      </c>
      <c r="B39" s="60" t="s">
        <v>544</v>
      </c>
      <c r="C39" s="14"/>
      <c r="D39" s="15">
        <v>2</v>
      </c>
      <c r="E39" s="15">
        <v>0</v>
      </c>
      <c r="F39" s="15">
        <v>0</v>
      </c>
      <c r="G39" s="15">
        <v>0</v>
      </c>
      <c r="H39" s="15">
        <v>0</v>
      </c>
      <c r="I39" s="15">
        <v>0</v>
      </c>
      <c r="J39" s="15">
        <v>0</v>
      </c>
      <c r="K39" s="15">
        <v>0</v>
      </c>
      <c r="L39" s="15">
        <v>0</v>
      </c>
      <c r="M39" s="15">
        <v>0</v>
      </c>
      <c r="N39" s="15">
        <v>0</v>
      </c>
      <c r="O39" s="15">
        <v>0</v>
      </c>
      <c r="P39" s="15"/>
      <c r="Q39" s="15"/>
      <c r="R39" s="15"/>
      <c r="S39" s="15"/>
      <c r="T39" s="15"/>
      <c r="U39" s="15"/>
    </row>
    <row r="40" spans="1:21" s="22" customFormat="1" ht="14.1" customHeight="1" x14ac:dyDescent="0.2">
      <c r="A40" s="59" t="s">
        <v>545</v>
      </c>
      <c r="B40" s="59" t="s">
        <v>582</v>
      </c>
      <c r="D40" s="106">
        <v>7</v>
      </c>
      <c r="E40" s="106">
        <v>1</v>
      </c>
      <c r="F40" s="106">
        <v>0</v>
      </c>
      <c r="G40" s="106">
        <v>0</v>
      </c>
      <c r="H40" s="106">
        <v>0</v>
      </c>
      <c r="I40" s="106">
        <v>0</v>
      </c>
      <c r="J40" s="106">
        <v>0</v>
      </c>
      <c r="K40" s="106">
        <v>0</v>
      </c>
      <c r="L40" s="106">
        <v>0</v>
      </c>
      <c r="M40" s="106">
        <v>1</v>
      </c>
      <c r="N40" s="106">
        <v>0</v>
      </c>
      <c r="O40" s="106">
        <v>0</v>
      </c>
      <c r="P40" s="106"/>
      <c r="Q40" s="106"/>
      <c r="R40" s="106"/>
      <c r="S40" s="106"/>
      <c r="T40" s="106"/>
      <c r="U40" s="106"/>
    </row>
    <row r="41" spans="1:21" ht="14.1" customHeight="1" x14ac:dyDescent="0.2">
      <c r="A41" s="60" t="s">
        <v>546</v>
      </c>
      <c r="B41" s="60" t="s">
        <v>588</v>
      </c>
      <c r="C41" s="14"/>
      <c r="D41" s="15">
        <v>2</v>
      </c>
      <c r="E41" s="15">
        <v>1</v>
      </c>
      <c r="F41" s="15">
        <v>0</v>
      </c>
      <c r="G41" s="15">
        <v>0</v>
      </c>
      <c r="H41" s="15">
        <v>0</v>
      </c>
      <c r="I41" s="15">
        <v>0</v>
      </c>
      <c r="J41" s="15">
        <v>0</v>
      </c>
      <c r="K41" s="15">
        <v>0</v>
      </c>
      <c r="L41" s="15">
        <v>0</v>
      </c>
      <c r="M41" s="15">
        <v>1</v>
      </c>
      <c r="N41" s="15">
        <v>0</v>
      </c>
      <c r="O41" s="15">
        <v>0</v>
      </c>
      <c r="P41" s="15"/>
      <c r="Q41" s="15"/>
      <c r="R41" s="15"/>
      <c r="S41" s="15"/>
      <c r="T41" s="15"/>
      <c r="U41" s="15"/>
    </row>
    <row r="42" spans="1:21" ht="14.1" customHeight="1" x14ac:dyDescent="0.2">
      <c r="A42" s="60" t="s">
        <v>547</v>
      </c>
      <c r="B42" s="60" t="s">
        <v>583</v>
      </c>
      <c r="C42" s="14"/>
      <c r="D42" s="15">
        <v>5</v>
      </c>
      <c r="E42" s="15">
        <v>0</v>
      </c>
      <c r="F42" s="15">
        <v>0</v>
      </c>
      <c r="G42" s="15">
        <v>0</v>
      </c>
      <c r="H42" s="15">
        <v>0</v>
      </c>
      <c r="I42" s="15">
        <v>0</v>
      </c>
      <c r="J42" s="15">
        <v>0</v>
      </c>
      <c r="K42" s="15">
        <v>0</v>
      </c>
      <c r="L42" s="15">
        <v>0</v>
      </c>
      <c r="M42" s="15">
        <v>0</v>
      </c>
      <c r="N42" s="15">
        <v>0</v>
      </c>
      <c r="O42" s="15">
        <v>0</v>
      </c>
      <c r="P42" s="15"/>
      <c r="Q42" s="15"/>
      <c r="R42" s="15"/>
      <c r="S42" s="15"/>
      <c r="T42" s="15"/>
      <c r="U42" s="15"/>
    </row>
    <row r="43" spans="1:21" ht="14.1" customHeight="1" x14ac:dyDescent="0.2">
      <c r="A43" s="60" t="s">
        <v>548</v>
      </c>
      <c r="B43" s="60" t="s">
        <v>589</v>
      </c>
      <c r="C43" s="14"/>
      <c r="D43" s="15">
        <v>0</v>
      </c>
      <c r="E43" s="15">
        <v>0</v>
      </c>
      <c r="F43" s="15">
        <v>0</v>
      </c>
      <c r="G43" s="15">
        <v>0</v>
      </c>
      <c r="H43" s="15">
        <v>0</v>
      </c>
      <c r="I43" s="15">
        <v>0</v>
      </c>
      <c r="J43" s="15">
        <v>0</v>
      </c>
      <c r="K43" s="15">
        <v>0</v>
      </c>
      <c r="L43" s="15">
        <v>0</v>
      </c>
      <c r="M43" s="15">
        <v>0</v>
      </c>
      <c r="N43" s="15">
        <v>0</v>
      </c>
      <c r="O43" s="15">
        <v>0</v>
      </c>
      <c r="P43" s="15"/>
      <c r="Q43" s="15"/>
      <c r="R43" s="15"/>
      <c r="S43" s="15"/>
      <c r="T43" s="15"/>
      <c r="U43" s="15"/>
    </row>
    <row r="44" spans="1:21" s="22" customFormat="1" ht="14.1" customHeight="1" x14ac:dyDescent="0.2">
      <c r="A44" s="59" t="s">
        <v>549</v>
      </c>
      <c r="B44" s="59" t="s">
        <v>584</v>
      </c>
      <c r="D44" s="106">
        <v>43</v>
      </c>
      <c r="E44" s="106">
        <v>17</v>
      </c>
      <c r="F44" s="106">
        <v>1</v>
      </c>
      <c r="G44" s="106">
        <v>1</v>
      </c>
      <c r="H44" s="106">
        <v>0</v>
      </c>
      <c r="I44" s="106">
        <v>1</v>
      </c>
      <c r="J44" s="106">
        <v>0</v>
      </c>
      <c r="K44" s="106">
        <v>0</v>
      </c>
      <c r="L44" s="106">
        <v>0</v>
      </c>
      <c r="M44" s="106">
        <v>1</v>
      </c>
      <c r="N44" s="106">
        <v>0</v>
      </c>
      <c r="O44" s="106">
        <v>2</v>
      </c>
      <c r="P44" s="106"/>
      <c r="Q44" s="106"/>
      <c r="R44" s="106"/>
      <c r="S44" s="106"/>
      <c r="T44" s="106"/>
      <c r="U44" s="106"/>
    </row>
    <row r="45" spans="1:21" ht="14.1" customHeight="1" x14ac:dyDescent="0.2">
      <c r="A45" s="60" t="s">
        <v>550</v>
      </c>
      <c r="B45" s="60" t="s">
        <v>966</v>
      </c>
      <c r="C45" s="14"/>
      <c r="D45" s="15">
        <v>21</v>
      </c>
      <c r="E45" s="15">
        <v>10</v>
      </c>
      <c r="F45" s="15">
        <v>0</v>
      </c>
      <c r="G45" s="15">
        <v>0</v>
      </c>
      <c r="H45" s="15">
        <v>0</v>
      </c>
      <c r="I45" s="15">
        <v>0</v>
      </c>
      <c r="J45" s="15">
        <v>0</v>
      </c>
      <c r="K45" s="15">
        <v>0</v>
      </c>
      <c r="L45" s="15">
        <v>0</v>
      </c>
      <c r="M45" s="15">
        <v>1</v>
      </c>
      <c r="N45" s="15">
        <v>0</v>
      </c>
      <c r="O45" s="15">
        <v>0</v>
      </c>
      <c r="P45" s="15"/>
      <c r="Q45" s="15"/>
      <c r="R45" s="15"/>
      <c r="S45" s="15"/>
      <c r="T45" s="15"/>
      <c r="U45" s="15"/>
    </row>
    <row r="46" spans="1:21" ht="14.1" customHeight="1" x14ac:dyDescent="0.2">
      <c r="A46" s="60" t="s">
        <v>551</v>
      </c>
      <c r="B46" s="60" t="s">
        <v>552</v>
      </c>
      <c r="C46" s="14"/>
      <c r="D46" s="15">
        <v>11</v>
      </c>
      <c r="E46" s="15">
        <v>4</v>
      </c>
      <c r="F46" s="15">
        <v>1</v>
      </c>
      <c r="G46" s="15">
        <v>0</v>
      </c>
      <c r="H46" s="15">
        <v>0</v>
      </c>
      <c r="I46" s="15">
        <v>0</v>
      </c>
      <c r="J46" s="15">
        <v>0</v>
      </c>
      <c r="K46" s="15">
        <v>0</v>
      </c>
      <c r="L46" s="15">
        <v>0</v>
      </c>
      <c r="M46" s="15">
        <v>0</v>
      </c>
      <c r="N46" s="15">
        <v>0</v>
      </c>
      <c r="O46" s="15">
        <v>1</v>
      </c>
      <c r="P46" s="15"/>
      <c r="Q46" s="15"/>
      <c r="R46" s="15"/>
      <c r="S46" s="15"/>
      <c r="T46" s="15"/>
      <c r="U46" s="15"/>
    </row>
    <row r="47" spans="1:21" ht="14.1" customHeight="1" x14ac:dyDescent="0.2">
      <c r="A47" s="60" t="s">
        <v>553</v>
      </c>
      <c r="B47" s="60" t="s">
        <v>967</v>
      </c>
      <c r="C47" s="14"/>
      <c r="D47" s="15">
        <v>0</v>
      </c>
      <c r="E47" s="15">
        <v>0</v>
      </c>
      <c r="F47" s="15">
        <v>0</v>
      </c>
      <c r="G47" s="15">
        <v>0</v>
      </c>
      <c r="H47" s="15">
        <v>0</v>
      </c>
      <c r="I47" s="15">
        <v>0</v>
      </c>
      <c r="J47" s="15">
        <v>0</v>
      </c>
      <c r="K47" s="15">
        <v>0</v>
      </c>
      <c r="L47" s="15">
        <v>0</v>
      </c>
      <c r="M47" s="15">
        <v>0</v>
      </c>
      <c r="N47" s="15">
        <v>0</v>
      </c>
      <c r="O47" s="15">
        <v>0</v>
      </c>
      <c r="P47" s="15"/>
      <c r="Q47" s="15"/>
      <c r="R47" s="15"/>
      <c r="S47" s="15"/>
      <c r="T47" s="15"/>
      <c r="U47" s="15"/>
    </row>
    <row r="48" spans="1:21" ht="14.1" customHeight="1" x14ac:dyDescent="0.2">
      <c r="A48" s="60" t="s">
        <v>554</v>
      </c>
      <c r="B48" s="60" t="s">
        <v>555</v>
      </c>
      <c r="C48" s="14"/>
      <c r="D48" s="15">
        <v>9</v>
      </c>
      <c r="E48" s="15">
        <v>1</v>
      </c>
      <c r="F48" s="15">
        <v>0</v>
      </c>
      <c r="G48" s="15">
        <v>1</v>
      </c>
      <c r="H48" s="15">
        <v>0</v>
      </c>
      <c r="I48" s="15">
        <v>1</v>
      </c>
      <c r="J48" s="15">
        <v>0</v>
      </c>
      <c r="K48" s="15">
        <v>0</v>
      </c>
      <c r="L48" s="15">
        <v>0</v>
      </c>
      <c r="M48" s="15">
        <v>0</v>
      </c>
      <c r="N48" s="15">
        <v>0</v>
      </c>
      <c r="O48" s="15">
        <v>1</v>
      </c>
      <c r="P48" s="15"/>
      <c r="Q48" s="15"/>
      <c r="R48" s="15"/>
      <c r="S48" s="15"/>
      <c r="T48" s="15"/>
      <c r="U48" s="15"/>
    </row>
    <row r="49" spans="1:21" ht="14.1" customHeight="1" x14ac:dyDescent="0.2">
      <c r="A49" s="60" t="s">
        <v>556</v>
      </c>
      <c r="B49" s="60" t="s">
        <v>968</v>
      </c>
      <c r="C49" s="14"/>
      <c r="D49" s="15">
        <v>2</v>
      </c>
      <c r="E49" s="15">
        <v>2</v>
      </c>
      <c r="F49" s="15">
        <v>0</v>
      </c>
      <c r="G49" s="15">
        <v>0</v>
      </c>
      <c r="H49" s="15">
        <v>0</v>
      </c>
      <c r="I49" s="15">
        <v>0</v>
      </c>
      <c r="J49" s="15">
        <v>0</v>
      </c>
      <c r="K49" s="15">
        <v>0</v>
      </c>
      <c r="L49" s="15">
        <v>0</v>
      </c>
      <c r="M49" s="15">
        <v>0</v>
      </c>
      <c r="N49" s="15">
        <v>0</v>
      </c>
      <c r="O49" s="15">
        <v>0</v>
      </c>
      <c r="P49" s="15"/>
      <c r="Q49" s="15"/>
      <c r="R49" s="15"/>
      <c r="S49" s="15"/>
      <c r="T49" s="15"/>
      <c r="U49" s="15"/>
    </row>
    <row r="50" spans="1:21" s="22" customFormat="1" ht="14.1" customHeight="1" x14ac:dyDescent="0.2">
      <c r="A50" s="59" t="s">
        <v>557</v>
      </c>
      <c r="B50" s="59" t="s">
        <v>585</v>
      </c>
      <c r="D50" s="106">
        <v>27</v>
      </c>
      <c r="E50" s="106">
        <v>3</v>
      </c>
      <c r="F50" s="106">
        <v>0</v>
      </c>
      <c r="G50" s="106">
        <v>1</v>
      </c>
      <c r="H50" s="106">
        <v>0</v>
      </c>
      <c r="I50" s="106">
        <v>0</v>
      </c>
      <c r="J50" s="106">
        <v>0</v>
      </c>
      <c r="K50" s="106">
        <v>0</v>
      </c>
      <c r="L50" s="106">
        <v>0</v>
      </c>
      <c r="M50" s="106">
        <v>2</v>
      </c>
      <c r="N50" s="106">
        <v>2</v>
      </c>
      <c r="O50" s="106">
        <v>1</v>
      </c>
      <c r="P50" s="106"/>
      <c r="Q50" s="106"/>
      <c r="R50" s="106"/>
      <c r="S50" s="106"/>
      <c r="T50" s="106"/>
      <c r="U50" s="106"/>
    </row>
    <row r="51" spans="1:21" ht="14.1" customHeight="1" x14ac:dyDescent="0.2">
      <c r="A51" s="60" t="s">
        <v>558</v>
      </c>
      <c r="B51" s="60" t="s">
        <v>559</v>
      </c>
      <c r="C51" s="14"/>
      <c r="D51" s="15">
        <v>8</v>
      </c>
      <c r="E51" s="15">
        <v>0</v>
      </c>
      <c r="F51" s="15">
        <v>0</v>
      </c>
      <c r="G51" s="15">
        <v>1</v>
      </c>
      <c r="H51" s="15">
        <v>0</v>
      </c>
      <c r="I51" s="15">
        <v>0</v>
      </c>
      <c r="J51" s="15">
        <v>0</v>
      </c>
      <c r="K51" s="15">
        <v>0</v>
      </c>
      <c r="L51" s="15">
        <v>0</v>
      </c>
      <c r="M51" s="15">
        <v>1</v>
      </c>
      <c r="N51" s="15">
        <v>2</v>
      </c>
      <c r="O51" s="15">
        <v>0</v>
      </c>
      <c r="P51" s="15"/>
      <c r="Q51" s="15"/>
      <c r="R51" s="15"/>
      <c r="S51" s="15"/>
      <c r="T51" s="15"/>
      <c r="U51" s="15"/>
    </row>
    <row r="52" spans="1:21" ht="14.1" customHeight="1" x14ac:dyDescent="0.2">
      <c r="A52" s="60" t="s">
        <v>560</v>
      </c>
      <c r="B52" s="60" t="s">
        <v>561</v>
      </c>
      <c r="C52" s="14"/>
      <c r="D52" s="15">
        <v>1</v>
      </c>
      <c r="E52" s="15">
        <v>1</v>
      </c>
      <c r="F52" s="15">
        <v>0</v>
      </c>
      <c r="G52" s="15">
        <v>0</v>
      </c>
      <c r="H52" s="15">
        <v>0</v>
      </c>
      <c r="I52" s="15">
        <v>0</v>
      </c>
      <c r="J52" s="15">
        <v>0</v>
      </c>
      <c r="K52" s="15">
        <v>0</v>
      </c>
      <c r="L52" s="15">
        <v>0</v>
      </c>
      <c r="M52" s="15">
        <v>0</v>
      </c>
      <c r="N52" s="15">
        <v>0</v>
      </c>
      <c r="O52" s="15">
        <v>0</v>
      </c>
      <c r="P52" s="15"/>
      <c r="Q52" s="15"/>
      <c r="R52" s="15"/>
      <c r="S52" s="15"/>
      <c r="T52" s="15"/>
      <c r="U52" s="15"/>
    </row>
    <row r="53" spans="1:21" ht="14.1" customHeight="1" x14ac:dyDescent="0.2">
      <c r="A53" s="60" t="s">
        <v>562</v>
      </c>
      <c r="B53" s="60" t="s">
        <v>563</v>
      </c>
      <c r="C53" s="14"/>
      <c r="D53" s="15">
        <v>18</v>
      </c>
      <c r="E53" s="15">
        <v>2</v>
      </c>
      <c r="F53" s="15">
        <v>0</v>
      </c>
      <c r="G53" s="15">
        <v>0</v>
      </c>
      <c r="H53" s="15">
        <v>0</v>
      </c>
      <c r="I53" s="15">
        <v>0</v>
      </c>
      <c r="J53" s="15">
        <v>0</v>
      </c>
      <c r="K53" s="15">
        <v>0</v>
      </c>
      <c r="L53" s="15">
        <v>0</v>
      </c>
      <c r="M53" s="15">
        <v>1</v>
      </c>
      <c r="N53" s="15">
        <v>0</v>
      </c>
      <c r="O53" s="15">
        <v>1</v>
      </c>
      <c r="P53" s="15"/>
      <c r="Q53" s="15"/>
      <c r="R53" s="15"/>
      <c r="S53" s="15"/>
      <c r="T53" s="15"/>
      <c r="U53" s="15"/>
    </row>
    <row r="54" spans="1:21" s="22" customFormat="1" ht="14.1" customHeight="1" x14ac:dyDescent="0.2">
      <c r="A54" s="59" t="s">
        <v>564</v>
      </c>
      <c r="B54" s="59" t="s">
        <v>565</v>
      </c>
      <c r="D54" s="106">
        <v>27</v>
      </c>
      <c r="E54" s="106">
        <v>6</v>
      </c>
      <c r="F54" s="106">
        <v>2</v>
      </c>
      <c r="G54" s="106">
        <v>0</v>
      </c>
      <c r="H54" s="106">
        <v>0</v>
      </c>
      <c r="I54" s="106">
        <v>0</v>
      </c>
      <c r="J54" s="106">
        <v>1</v>
      </c>
      <c r="K54" s="106">
        <v>0</v>
      </c>
      <c r="L54" s="106">
        <v>0</v>
      </c>
      <c r="M54" s="106">
        <v>1</v>
      </c>
      <c r="N54" s="106">
        <v>1</v>
      </c>
      <c r="O54" s="106">
        <v>1</v>
      </c>
      <c r="P54" s="106"/>
      <c r="Q54" s="106"/>
      <c r="R54" s="106"/>
      <c r="S54" s="106"/>
      <c r="T54" s="106"/>
      <c r="U54" s="106"/>
    </row>
    <row r="55" spans="1:21" ht="14.1" customHeight="1" x14ac:dyDescent="0.2">
      <c r="A55" s="60" t="s">
        <v>566</v>
      </c>
      <c r="B55" s="60" t="s">
        <v>567</v>
      </c>
      <c r="C55" s="14"/>
      <c r="D55" s="15">
        <v>1</v>
      </c>
      <c r="E55" s="15">
        <v>0</v>
      </c>
      <c r="F55" s="15">
        <v>0</v>
      </c>
      <c r="G55" s="15">
        <v>0</v>
      </c>
      <c r="H55" s="15">
        <v>0</v>
      </c>
      <c r="I55" s="15">
        <v>0</v>
      </c>
      <c r="J55" s="15">
        <v>0</v>
      </c>
      <c r="K55" s="15">
        <v>0</v>
      </c>
      <c r="L55" s="15">
        <v>0</v>
      </c>
      <c r="M55" s="15">
        <v>0</v>
      </c>
      <c r="N55" s="15">
        <v>0</v>
      </c>
      <c r="O55" s="15">
        <v>0</v>
      </c>
      <c r="P55" s="15"/>
      <c r="Q55" s="15"/>
      <c r="R55" s="15"/>
      <c r="S55" s="15"/>
      <c r="T55" s="15"/>
      <c r="U55" s="15"/>
    </row>
    <row r="56" spans="1:21" ht="14.1" customHeight="1" x14ac:dyDescent="0.2">
      <c r="A56" s="60" t="s">
        <v>568</v>
      </c>
      <c r="B56" s="60" t="s">
        <v>586</v>
      </c>
      <c r="C56" s="14"/>
      <c r="D56" s="15">
        <v>5</v>
      </c>
      <c r="E56" s="15">
        <v>1</v>
      </c>
      <c r="F56" s="15">
        <v>0</v>
      </c>
      <c r="G56" s="15">
        <v>0</v>
      </c>
      <c r="H56" s="15">
        <v>0</v>
      </c>
      <c r="I56" s="15">
        <v>0</v>
      </c>
      <c r="J56" s="15">
        <v>0</v>
      </c>
      <c r="K56" s="15">
        <v>0</v>
      </c>
      <c r="L56" s="15">
        <v>0</v>
      </c>
      <c r="M56" s="15">
        <v>1</v>
      </c>
      <c r="N56" s="15">
        <v>0</v>
      </c>
      <c r="O56" s="15">
        <v>0</v>
      </c>
      <c r="P56" s="15"/>
      <c r="Q56" s="15"/>
      <c r="R56" s="15"/>
      <c r="S56" s="15"/>
      <c r="T56" s="15"/>
      <c r="U56" s="15"/>
    </row>
    <row r="57" spans="1:21" ht="14.1" customHeight="1" x14ac:dyDescent="0.2">
      <c r="A57" s="60" t="s">
        <v>569</v>
      </c>
      <c r="B57" s="60" t="s">
        <v>958</v>
      </c>
      <c r="C57" s="14"/>
      <c r="D57" s="15">
        <v>9</v>
      </c>
      <c r="E57" s="15">
        <v>1</v>
      </c>
      <c r="F57" s="15">
        <v>2</v>
      </c>
      <c r="G57" s="15">
        <v>0</v>
      </c>
      <c r="H57" s="15">
        <v>0</v>
      </c>
      <c r="I57" s="15">
        <v>0</v>
      </c>
      <c r="J57" s="15">
        <v>0</v>
      </c>
      <c r="K57" s="15">
        <v>0</v>
      </c>
      <c r="L57" s="15">
        <v>0</v>
      </c>
      <c r="M57" s="15">
        <v>0</v>
      </c>
      <c r="N57" s="15">
        <v>1</v>
      </c>
      <c r="O57" s="15">
        <v>1</v>
      </c>
      <c r="P57" s="15"/>
      <c r="Q57" s="15"/>
      <c r="R57" s="15"/>
      <c r="S57" s="15"/>
      <c r="T57" s="15"/>
      <c r="U57" s="15"/>
    </row>
    <row r="58" spans="1:21" ht="14.1" customHeight="1" x14ac:dyDescent="0.2">
      <c r="A58" s="60" t="s">
        <v>570</v>
      </c>
      <c r="B58" s="60" t="s">
        <v>571</v>
      </c>
      <c r="C58" s="14"/>
      <c r="D58" s="15">
        <v>0</v>
      </c>
      <c r="E58" s="15">
        <v>0</v>
      </c>
      <c r="F58" s="15">
        <v>0</v>
      </c>
      <c r="G58" s="15">
        <v>0</v>
      </c>
      <c r="H58" s="15">
        <v>0</v>
      </c>
      <c r="I58" s="15">
        <v>0</v>
      </c>
      <c r="J58" s="15">
        <v>0</v>
      </c>
      <c r="K58" s="15">
        <v>0</v>
      </c>
      <c r="L58" s="15">
        <v>0</v>
      </c>
      <c r="M58" s="15">
        <v>0</v>
      </c>
      <c r="N58" s="15">
        <v>0</v>
      </c>
      <c r="O58" s="15">
        <v>0</v>
      </c>
      <c r="P58" s="15"/>
      <c r="Q58" s="15"/>
      <c r="R58" s="15"/>
      <c r="S58" s="15"/>
      <c r="T58" s="15"/>
      <c r="U58" s="15"/>
    </row>
    <row r="59" spans="1:21" ht="14.1" customHeight="1" x14ac:dyDescent="0.2">
      <c r="A59" s="60" t="s">
        <v>572</v>
      </c>
      <c r="B59" s="60" t="s">
        <v>587</v>
      </c>
      <c r="C59" s="14"/>
      <c r="D59" s="15">
        <v>0</v>
      </c>
      <c r="E59" s="15">
        <v>0</v>
      </c>
      <c r="F59" s="15">
        <v>0</v>
      </c>
      <c r="G59" s="15">
        <v>0</v>
      </c>
      <c r="H59" s="15">
        <v>0</v>
      </c>
      <c r="I59" s="15">
        <v>0</v>
      </c>
      <c r="J59" s="15">
        <v>0</v>
      </c>
      <c r="K59" s="15">
        <v>0</v>
      </c>
      <c r="L59" s="15">
        <v>0</v>
      </c>
      <c r="M59" s="15">
        <v>0</v>
      </c>
      <c r="N59" s="15">
        <v>0</v>
      </c>
      <c r="O59" s="15">
        <v>0</v>
      </c>
      <c r="P59" s="15"/>
      <c r="Q59" s="15"/>
      <c r="R59" s="15"/>
      <c r="S59" s="15"/>
      <c r="T59" s="15"/>
      <c r="U59" s="15"/>
    </row>
    <row r="60" spans="1:21" ht="14.1" customHeight="1" x14ac:dyDescent="0.2">
      <c r="A60" s="60" t="s">
        <v>573</v>
      </c>
      <c r="B60" s="60" t="s">
        <v>574</v>
      </c>
      <c r="C60" s="14"/>
      <c r="D60" s="15">
        <v>12</v>
      </c>
      <c r="E60" s="15">
        <v>4</v>
      </c>
      <c r="F60" s="15">
        <v>0</v>
      </c>
      <c r="G60" s="15">
        <v>0</v>
      </c>
      <c r="H60" s="15">
        <v>0</v>
      </c>
      <c r="I60" s="15">
        <v>0</v>
      </c>
      <c r="J60" s="15">
        <v>1</v>
      </c>
      <c r="K60" s="15">
        <v>0</v>
      </c>
      <c r="L60" s="15">
        <v>0</v>
      </c>
      <c r="M60" s="15">
        <v>0</v>
      </c>
      <c r="N60" s="15">
        <v>0</v>
      </c>
      <c r="O60" s="15">
        <v>0</v>
      </c>
      <c r="P60" s="15"/>
      <c r="Q60" s="15"/>
      <c r="R60" s="15"/>
      <c r="S60" s="15"/>
      <c r="T60" s="15"/>
      <c r="U60" s="15"/>
    </row>
    <row r="61" spans="1:21" s="22" customFormat="1" ht="14.1" customHeight="1" x14ac:dyDescent="0.2">
      <c r="A61" s="58" t="s">
        <v>591</v>
      </c>
      <c r="B61" s="59"/>
      <c r="D61" s="106">
        <v>1</v>
      </c>
      <c r="E61" s="106">
        <v>0</v>
      </c>
      <c r="F61" s="106">
        <v>0</v>
      </c>
      <c r="G61" s="106">
        <v>0</v>
      </c>
      <c r="H61" s="106">
        <v>0</v>
      </c>
      <c r="I61" s="106">
        <v>0</v>
      </c>
      <c r="J61" s="106">
        <v>0</v>
      </c>
      <c r="K61" s="106">
        <v>0</v>
      </c>
      <c r="L61" s="106">
        <v>0</v>
      </c>
      <c r="M61" s="106">
        <v>0</v>
      </c>
      <c r="N61" s="106">
        <v>1</v>
      </c>
      <c r="O61" s="106">
        <v>0</v>
      </c>
      <c r="P61" s="106"/>
      <c r="Q61" s="106"/>
      <c r="R61" s="106"/>
      <c r="S61" s="106"/>
      <c r="T61" s="106"/>
      <c r="U61" s="106"/>
    </row>
    <row r="62" spans="1:21" x14ac:dyDescent="0.2">
      <c r="A62" s="70"/>
      <c r="B62" s="70"/>
      <c r="C62" s="70"/>
      <c r="D62" s="70"/>
      <c r="E62" s="70"/>
      <c r="F62" s="70"/>
      <c r="G62" s="70"/>
      <c r="H62" s="70"/>
      <c r="I62" s="70"/>
      <c r="J62" s="70"/>
      <c r="K62" s="70"/>
      <c r="L62" s="70"/>
      <c r="M62" s="70"/>
      <c r="N62" s="70"/>
      <c r="O62" s="102" t="s">
        <v>95</v>
      </c>
    </row>
  </sheetData>
  <customSheetViews>
    <customSheetView guid="{09C079DF-E626-4084-A2F6-C76BFDAA1A4F}" showGridLines="0" topLeftCell="D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Folha171">
    <tabColor rgb="FF0070C0"/>
    <pageSetUpPr autoPageBreaks="0" fitToPage="1"/>
  </sheetPr>
  <dimension ref="A1:BA62"/>
  <sheetViews>
    <sheetView showGridLines="0"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20" width="9.28515625" style="14"/>
    <col min="21" max="21" width="7.42578125" style="14" customWidth="1"/>
    <col min="22" max="16384" width="9.28515625" style="14"/>
  </cols>
  <sheetData>
    <row r="1" spans="1:53" ht="11.1" customHeight="1" x14ac:dyDescent="0.2">
      <c r="A1" s="14" t="s">
        <v>96</v>
      </c>
      <c r="B1" s="14"/>
      <c r="C1" s="14"/>
      <c r="D1" s="14"/>
      <c r="E1" s="14"/>
      <c r="F1" s="14"/>
      <c r="G1" s="14"/>
      <c r="H1" s="14"/>
      <c r="I1" s="14"/>
      <c r="J1" s="14"/>
      <c r="K1" s="14"/>
      <c r="L1" s="14"/>
      <c r="M1" s="14"/>
      <c r="N1" s="23"/>
      <c r="O1" s="23" t="s">
        <v>382</v>
      </c>
    </row>
    <row r="2" spans="1:53" s="1" customFormat="1" ht="11.1" customHeight="1" x14ac:dyDescent="0.2"/>
    <row r="3" spans="1:53" s="2" customFormat="1" ht="12" customHeight="1" x14ac:dyDescent="0.2">
      <c r="A3" s="28" t="s">
        <v>288</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5">
        <v>136</v>
      </c>
      <c r="E11" s="15">
        <v>23</v>
      </c>
      <c r="F11" s="15">
        <v>1</v>
      </c>
      <c r="G11" s="15">
        <v>17</v>
      </c>
      <c r="H11" s="15">
        <v>3</v>
      </c>
      <c r="I11" s="15">
        <v>0</v>
      </c>
      <c r="J11" s="15">
        <v>0</v>
      </c>
      <c r="K11" s="15">
        <v>4</v>
      </c>
      <c r="L11" s="15">
        <v>0</v>
      </c>
      <c r="M11" s="15">
        <v>6</v>
      </c>
      <c r="N11" s="15">
        <v>0</v>
      </c>
      <c r="O11" s="15">
        <v>18</v>
      </c>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06">
        <v>6</v>
      </c>
      <c r="E12" s="106">
        <v>1</v>
      </c>
      <c r="F12" s="106">
        <v>0</v>
      </c>
      <c r="G12" s="106">
        <v>0</v>
      </c>
      <c r="H12" s="106">
        <v>0</v>
      </c>
      <c r="I12" s="106">
        <v>0</v>
      </c>
      <c r="J12" s="106">
        <v>0</v>
      </c>
      <c r="K12" s="106">
        <v>0</v>
      </c>
      <c r="L12" s="106">
        <v>0</v>
      </c>
      <c r="M12" s="106">
        <v>0</v>
      </c>
      <c r="N12" s="106">
        <v>0</v>
      </c>
      <c r="O12" s="106">
        <v>2</v>
      </c>
      <c r="P12" s="106"/>
      <c r="Q12" s="106"/>
      <c r="R12" s="106"/>
      <c r="S12" s="106"/>
      <c r="T12" s="106"/>
      <c r="U12" s="106"/>
    </row>
    <row r="13" spans="1:53" ht="14.1" customHeight="1" x14ac:dyDescent="0.2">
      <c r="A13" s="60" t="s">
        <v>504</v>
      </c>
      <c r="B13" s="60" t="s">
        <v>963</v>
      </c>
      <c r="C13" s="23"/>
      <c r="D13" s="15">
        <v>1</v>
      </c>
      <c r="E13" s="15">
        <v>0</v>
      </c>
      <c r="F13" s="15">
        <v>0</v>
      </c>
      <c r="G13" s="15">
        <v>0</v>
      </c>
      <c r="H13" s="15">
        <v>0</v>
      </c>
      <c r="I13" s="15">
        <v>0</v>
      </c>
      <c r="J13" s="15">
        <v>0</v>
      </c>
      <c r="K13" s="15">
        <v>0</v>
      </c>
      <c r="L13" s="15">
        <v>0</v>
      </c>
      <c r="M13" s="15">
        <v>0</v>
      </c>
      <c r="N13" s="15">
        <v>0</v>
      </c>
      <c r="O13" s="15">
        <v>1</v>
      </c>
      <c r="P13" s="15"/>
      <c r="Q13" s="15"/>
      <c r="R13" s="15"/>
      <c r="S13" s="15"/>
      <c r="T13" s="15"/>
      <c r="U13" s="15"/>
    </row>
    <row r="14" spans="1:53" ht="14.1" customHeight="1" x14ac:dyDescent="0.2">
      <c r="A14" s="60" t="s">
        <v>505</v>
      </c>
      <c r="B14" s="60" t="s">
        <v>506</v>
      </c>
      <c r="C14" s="23"/>
      <c r="D14" s="15">
        <v>2</v>
      </c>
      <c r="E14" s="15">
        <v>0</v>
      </c>
      <c r="F14" s="15">
        <v>0</v>
      </c>
      <c r="G14" s="15">
        <v>0</v>
      </c>
      <c r="H14" s="15">
        <v>0</v>
      </c>
      <c r="I14" s="15">
        <v>0</v>
      </c>
      <c r="J14" s="15">
        <v>0</v>
      </c>
      <c r="K14" s="15">
        <v>0</v>
      </c>
      <c r="L14" s="15">
        <v>0</v>
      </c>
      <c r="M14" s="15">
        <v>0</v>
      </c>
      <c r="N14" s="15">
        <v>0</v>
      </c>
      <c r="O14" s="15">
        <v>1</v>
      </c>
      <c r="P14" s="15"/>
      <c r="Q14" s="15"/>
      <c r="R14" s="15"/>
      <c r="S14" s="15"/>
      <c r="T14" s="15"/>
      <c r="U14" s="15"/>
    </row>
    <row r="15" spans="1:53" ht="14.1" customHeight="1" x14ac:dyDescent="0.2">
      <c r="A15" s="60" t="s">
        <v>507</v>
      </c>
      <c r="B15" s="60" t="s">
        <v>508</v>
      </c>
      <c r="C15" s="23"/>
      <c r="D15" s="15">
        <v>1</v>
      </c>
      <c r="E15" s="15">
        <v>0</v>
      </c>
      <c r="F15" s="15">
        <v>0</v>
      </c>
      <c r="G15" s="15">
        <v>0</v>
      </c>
      <c r="H15" s="15">
        <v>0</v>
      </c>
      <c r="I15" s="15">
        <v>0</v>
      </c>
      <c r="J15" s="15">
        <v>0</v>
      </c>
      <c r="K15" s="15">
        <v>0</v>
      </c>
      <c r="L15" s="15">
        <v>0</v>
      </c>
      <c r="M15" s="15">
        <v>0</v>
      </c>
      <c r="N15" s="15">
        <v>0</v>
      </c>
      <c r="O15" s="15">
        <v>0</v>
      </c>
      <c r="P15" s="15"/>
      <c r="Q15" s="15"/>
      <c r="R15" s="15"/>
      <c r="S15" s="15"/>
      <c r="T15" s="15"/>
      <c r="U15" s="15"/>
    </row>
    <row r="16" spans="1:53" ht="14.1" customHeight="1" x14ac:dyDescent="0.2">
      <c r="A16" s="60" t="s">
        <v>509</v>
      </c>
      <c r="B16" s="60" t="s">
        <v>575</v>
      </c>
      <c r="C16" s="23"/>
      <c r="D16" s="15">
        <v>2</v>
      </c>
      <c r="E16" s="15">
        <v>1</v>
      </c>
      <c r="F16" s="15">
        <v>0</v>
      </c>
      <c r="G16" s="15">
        <v>0</v>
      </c>
      <c r="H16" s="15">
        <v>0</v>
      </c>
      <c r="I16" s="15">
        <v>0</v>
      </c>
      <c r="J16" s="15">
        <v>0</v>
      </c>
      <c r="K16" s="15">
        <v>0</v>
      </c>
      <c r="L16" s="15">
        <v>0</v>
      </c>
      <c r="M16" s="15">
        <v>0</v>
      </c>
      <c r="N16" s="15">
        <v>0</v>
      </c>
      <c r="O16" s="15">
        <v>0</v>
      </c>
      <c r="P16" s="15"/>
      <c r="Q16" s="15"/>
      <c r="R16" s="15"/>
      <c r="S16" s="15"/>
      <c r="T16" s="15"/>
      <c r="U16" s="15"/>
    </row>
    <row r="17" spans="1:21" s="22" customFormat="1" ht="14.1" customHeight="1" x14ac:dyDescent="0.2">
      <c r="A17" s="59" t="s">
        <v>510</v>
      </c>
      <c r="B17" s="59" t="s">
        <v>511</v>
      </c>
      <c r="C17" s="27"/>
      <c r="D17" s="106">
        <v>4</v>
      </c>
      <c r="E17" s="106">
        <v>0</v>
      </c>
      <c r="F17" s="106">
        <v>0</v>
      </c>
      <c r="G17" s="106">
        <v>0</v>
      </c>
      <c r="H17" s="106">
        <v>0</v>
      </c>
      <c r="I17" s="106">
        <v>0</v>
      </c>
      <c r="J17" s="106">
        <v>0</v>
      </c>
      <c r="K17" s="106">
        <v>0</v>
      </c>
      <c r="L17" s="106">
        <v>0</v>
      </c>
      <c r="M17" s="106">
        <v>0</v>
      </c>
      <c r="N17" s="106">
        <v>0</v>
      </c>
      <c r="O17" s="106">
        <v>0</v>
      </c>
      <c r="P17" s="106"/>
      <c r="Q17" s="106"/>
      <c r="R17" s="106"/>
      <c r="S17" s="106"/>
      <c r="T17" s="106"/>
      <c r="U17" s="106"/>
    </row>
    <row r="18" spans="1:21" ht="14.1" customHeight="1" x14ac:dyDescent="0.2">
      <c r="A18" s="60" t="s">
        <v>314</v>
      </c>
      <c r="B18" s="60" t="s">
        <v>576</v>
      </c>
      <c r="C18" s="23"/>
      <c r="D18" s="15">
        <v>3</v>
      </c>
      <c r="E18" s="15">
        <v>0</v>
      </c>
      <c r="F18" s="15">
        <v>0</v>
      </c>
      <c r="G18" s="15">
        <v>0</v>
      </c>
      <c r="H18" s="15">
        <v>0</v>
      </c>
      <c r="I18" s="15">
        <v>0</v>
      </c>
      <c r="J18" s="15">
        <v>0</v>
      </c>
      <c r="K18" s="15">
        <v>0</v>
      </c>
      <c r="L18" s="15">
        <v>0</v>
      </c>
      <c r="M18" s="15">
        <v>0</v>
      </c>
      <c r="N18" s="15">
        <v>0</v>
      </c>
      <c r="O18" s="15">
        <v>0</v>
      </c>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v>0</v>
      </c>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v>0</v>
      </c>
      <c r="P20" s="15"/>
      <c r="Q20" s="15"/>
      <c r="R20" s="15"/>
      <c r="S20" s="15"/>
      <c r="T20" s="15"/>
      <c r="U20" s="15"/>
    </row>
    <row r="21" spans="1:21" ht="14.1" customHeight="1" x14ac:dyDescent="0.2">
      <c r="A21" s="60" t="s">
        <v>516</v>
      </c>
      <c r="B21" s="60" t="s">
        <v>577</v>
      </c>
      <c r="C21" s="23"/>
      <c r="D21" s="15">
        <v>1</v>
      </c>
      <c r="E21" s="15">
        <v>0</v>
      </c>
      <c r="F21" s="15">
        <v>0</v>
      </c>
      <c r="G21" s="15">
        <v>0</v>
      </c>
      <c r="H21" s="15">
        <v>0</v>
      </c>
      <c r="I21" s="15">
        <v>0</v>
      </c>
      <c r="J21" s="15">
        <v>0</v>
      </c>
      <c r="K21" s="15">
        <v>0</v>
      </c>
      <c r="L21" s="15">
        <v>0</v>
      </c>
      <c r="M21" s="15">
        <v>0</v>
      </c>
      <c r="N21" s="15">
        <v>0</v>
      </c>
      <c r="O21" s="15">
        <v>0</v>
      </c>
      <c r="P21" s="15"/>
      <c r="Q21" s="15"/>
      <c r="R21" s="15"/>
      <c r="S21" s="15"/>
      <c r="T21" s="15"/>
      <c r="U21" s="15"/>
    </row>
    <row r="22" spans="1:21"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v>0</v>
      </c>
      <c r="P22" s="15"/>
      <c r="Q22" s="15"/>
      <c r="R22" s="15"/>
      <c r="S22" s="15"/>
      <c r="T22" s="15"/>
      <c r="U22" s="15"/>
    </row>
    <row r="23" spans="1:21"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v>0</v>
      </c>
      <c r="P23" s="15"/>
      <c r="Q23" s="15"/>
      <c r="R23" s="15"/>
      <c r="S23" s="15"/>
      <c r="T23" s="15"/>
      <c r="U23" s="15"/>
    </row>
    <row r="24" spans="1:21" s="22" customFormat="1" ht="14.1" customHeight="1" x14ac:dyDescent="0.2">
      <c r="A24" s="59" t="s">
        <v>521</v>
      </c>
      <c r="B24" s="59" t="s">
        <v>501</v>
      </c>
      <c r="C24" s="27"/>
      <c r="D24" s="106">
        <v>12</v>
      </c>
      <c r="E24" s="106">
        <v>1</v>
      </c>
      <c r="F24" s="106">
        <v>0</v>
      </c>
      <c r="G24" s="106">
        <v>3</v>
      </c>
      <c r="H24" s="106">
        <v>0</v>
      </c>
      <c r="I24" s="106">
        <v>0</v>
      </c>
      <c r="J24" s="106">
        <v>0</v>
      </c>
      <c r="K24" s="106">
        <v>2</v>
      </c>
      <c r="L24" s="106">
        <v>0</v>
      </c>
      <c r="M24" s="106">
        <v>1</v>
      </c>
      <c r="N24" s="106">
        <v>0</v>
      </c>
      <c r="O24" s="106">
        <v>0</v>
      </c>
      <c r="P24" s="106"/>
      <c r="Q24" s="106"/>
      <c r="R24" s="106"/>
      <c r="S24" s="106"/>
      <c r="T24" s="106"/>
      <c r="U24" s="106"/>
    </row>
    <row r="25" spans="1:21" ht="14.1" customHeight="1" x14ac:dyDescent="0.2">
      <c r="A25" s="60" t="s">
        <v>522</v>
      </c>
      <c r="B25" s="60" t="s">
        <v>578</v>
      </c>
      <c r="C25" s="14"/>
      <c r="D25" s="15">
        <v>11</v>
      </c>
      <c r="E25" s="15">
        <v>0</v>
      </c>
      <c r="F25" s="15">
        <v>0</v>
      </c>
      <c r="G25" s="15">
        <v>3</v>
      </c>
      <c r="H25" s="15">
        <v>0</v>
      </c>
      <c r="I25" s="15">
        <v>0</v>
      </c>
      <c r="J25" s="15">
        <v>0</v>
      </c>
      <c r="K25" s="15">
        <v>2</v>
      </c>
      <c r="L25" s="15">
        <v>0</v>
      </c>
      <c r="M25" s="15">
        <v>1</v>
      </c>
      <c r="N25" s="15">
        <v>0</v>
      </c>
      <c r="O25" s="15">
        <v>0</v>
      </c>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v>0</v>
      </c>
      <c r="P26" s="15"/>
      <c r="Q26" s="15"/>
      <c r="R26" s="15"/>
      <c r="S26" s="15"/>
      <c r="T26" s="15"/>
      <c r="U26" s="15"/>
    </row>
    <row r="27" spans="1:21" ht="14.1" customHeight="1" x14ac:dyDescent="0.2">
      <c r="A27" s="60" t="s">
        <v>525</v>
      </c>
      <c r="B27" s="60" t="s">
        <v>579</v>
      </c>
      <c r="C27" s="14"/>
      <c r="D27" s="15">
        <v>0</v>
      </c>
      <c r="E27" s="15">
        <v>0</v>
      </c>
      <c r="F27" s="15">
        <v>0</v>
      </c>
      <c r="G27" s="15">
        <v>0</v>
      </c>
      <c r="H27" s="15">
        <v>0</v>
      </c>
      <c r="I27" s="15">
        <v>0</v>
      </c>
      <c r="J27" s="15">
        <v>0</v>
      </c>
      <c r="K27" s="15">
        <v>0</v>
      </c>
      <c r="L27" s="15">
        <v>0</v>
      </c>
      <c r="M27" s="15">
        <v>0</v>
      </c>
      <c r="N27" s="15">
        <v>0</v>
      </c>
      <c r="O27" s="15">
        <v>0</v>
      </c>
      <c r="P27" s="15"/>
      <c r="Q27" s="15"/>
      <c r="R27" s="15"/>
      <c r="S27" s="15"/>
      <c r="T27" s="15"/>
      <c r="U27" s="15"/>
    </row>
    <row r="28" spans="1:21" ht="14.1" customHeight="1" x14ac:dyDescent="0.2">
      <c r="A28" s="60" t="s">
        <v>526</v>
      </c>
      <c r="B28" s="60" t="s">
        <v>964</v>
      </c>
      <c r="C28" s="14"/>
      <c r="D28" s="15">
        <v>0</v>
      </c>
      <c r="E28" s="15">
        <v>0</v>
      </c>
      <c r="F28" s="15">
        <v>0</v>
      </c>
      <c r="G28" s="15">
        <v>0</v>
      </c>
      <c r="H28" s="15">
        <v>0</v>
      </c>
      <c r="I28" s="15">
        <v>0</v>
      </c>
      <c r="J28" s="15">
        <v>0</v>
      </c>
      <c r="K28" s="15">
        <v>0</v>
      </c>
      <c r="L28" s="15">
        <v>0</v>
      </c>
      <c r="M28" s="15">
        <v>0</v>
      </c>
      <c r="N28" s="15">
        <v>0</v>
      </c>
      <c r="O28" s="15">
        <v>0</v>
      </c>
      <c r="P28" s="15"/>
      <c r="Q28" s="15"/>
      <c r="R28" s="15"/>
      <c r="S28" s="15"/>
      <c r="T28" s="15"/>
      <c r="U28" s="15"/>
    </row>
    <row r="29" spans="1:21" ht="14.1" customHeight="1" x14ac:dyDescent="0.2">
      <c r="A29" s="60" t="s">
        <v>527</v>
      </c>
      <c r="B29" s="60" t="s">
        <v>528</v>
      </c>
      <c r="C29" s="14"/>
      <c r="D29" s="15">
        <v>1</v>
      </c>
      <c r="E29" s="15">
        <v>1</v>
      </c>
      <c r="F29" s="15">
        <v>0</v>
      </c>
      <c r="G29" s="15">
        <v>0</v>
      </c>
      <c r="H29" s="15">
        <v>0</v>
      </c>
      <c r="I29" s="15">
        <v>0</v>
      </c>
      <c r="J29" s="15">
        <v>0</v>
      </c>
      <c r="K29" s="15">
        <v>0</v>
      </c>
      <c r="L29" s="15">
        <v>0</v>
      </c>
      <c r="M29" s="15">
        <v>0</v>
      </c>
      <c r="N29" s="15">
        <v>0</v>
      </c>
      <c r="O29" s="15">
        <v>0</v>
      </c>
      <c r="P29" s="15"/>
      <c r="Q29" s="15"/>
      <c r="R29" s="15"/>
      <c r="S29" s="15"/>
      <c r="T29" s="15"/>
      <c r="U29" s="15"/>
    </row>
    <row r="30" spans="1:21" s="22" customFormat="1" ht="14.1" customHeight="1" x14ac:dyDescent="0.2">
      <c r="A30" s="59" t="s">
        <v>529</v>
      </c>
      <c r="B30" s="59" t="s">
        <v>502</v>
      </c>
      <c r="D30" s="106">
        <v>4</v>
      </c>
      <c r="E30" s="106">
        <v>1</v>
      </c>
      <c r="F30" s="106">
        <v>0</v>
      </c>
      <c r="G30" s="106">
        <v>0</v>
      </c>
      <c r="H30" s="106">
        <v>0</v>
      </c>
      <c r="I30" s="106">
        <v>0</v>
      </c>
      <c r="J30" s="106">
        <v>0</v>
      </c>
      <c r="K30" s="106">
        <v>0</v>
      </c>
      <c r="L30" s="106">
        <v>0</v>
      </c>
      <c r="M30" s="106">
        <v>0</v>
      </c>
      <c r="N30" s="106">
        <v>0</v>
      </c>
      <c r="O30" s="106">
        <v>0</v>
      </c>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v>0</v>
      </c>
      <c r="P31" s="15"/>
      <c r="Q31" s="15"/>
      <c r="R31" s="15"/>
      <c r="S31" s="15"/>
      <c r="T31" s="15"/>
      <c r="U31" s="15"/>
    </row>
    <row r="32" spans="1:21" ht="14.1" customHeight="1" x14ac:dyDescent="0.2">
      <c r="A32" s="60" t="s">
        <v>531</v>
      </c>
      <c r="B32" s="60" t="s">
        <v>532</v>
      </c>
      <c r="C32" s="14"/>
      <c r="D32" s="15">
        <v>2</v>
      </c>
      <c r="E32" s="15">
        <v>1</v>
      </c>
      <c r="F32" s="15">
        <v>0</v>
      </c>
      <c r="G32" s="15">
        <v>0</v>
      </c>
      <c r="H32" s="15">
        <v>0</v>
      </c>
      <c r="I32" s="15">
        <v>0</v>
      </c>
      <c r="J32" s="15">
        <v>0</v>
      </c>
      <c r="K32" s="15">
        <v>0</v>
      </c>
      <c r="L32" s="15">
        <v>0</v>
      </c>
      <c r="M32" s="15">
        <v>0</v>
      </c>
      <c r="N32" s="15">
        <v>0</v>
      </c>
      <c r="O32" s="15">
        <v>0</v>
      </c>
      <c r="P32" s="15"/>
      <c r="Q32" s="15"/>
      <c r="R32" s="15"/>
      <c r="S32" s="15"/>
      <c r="T32" s="15"/>
      <c r="U32" s="15"/>
    </row>
    <row r="33" spans="1:21" ht="14.1" customHeight="1" x14ac:dyDescent="0.2">
      <c r="A33" s="60" t="s">
        <v>533</v>
      </c>
      <c r="B33" s="60" t="s">
        <v>580</v>
      </c>
      <c r="C33" s="14"/>
      <c r="D33" s="15">
        <v>2</v>
      </c>
      <c r="E33" s="15">
        <v>0</v>
      </c>
      <c r="F33" s="15">
        <v>0</v>
      </c>
      <c r="G33" s="15">
        <v>0</v>
      </c>
      <c r="H33" s="15">
        <v>0</v>
      </c>
      <c r="I33" s="15">
        <v>0</v>
      </c>
      <c r="J33" s="15">
        <v>0</v>
      </c>
      <c r="K33" s="15">
        <v>0</v>
      </c>
      <c r="L33" s="15">
        <v>0</v>
      </c>
      <c r="M33" s="15">
        <v>0</v>
      </c>
      <c r="N33" s="15">
        <v>0</v>
      </c>
      <c r="O33" s="15">
        <v>0</v>
      </c>
      <c r="P33" s="15"/>
      <c r="Q33" s="15"/>
      <c r="R33" s="15"/>
      <c r="S33" s="15"/>
      <c r="T33" s="15"/>
      <c r="U33" s="15"/>
    </row>
    <row r="34" spans="1:21" ht="14.1" customHeight="1" x14ac:dyDescent="0.2">
      <c r="A34" s="60" t="s">
        <v>534</v>
      </c>
      <c r="B34" s="60" t="s">
        <v>535</v>
      </c>
      <c r="C34" s="14"/>
      <c r="D34" s="15">
        <v>0</v>
      </c>
      <c r="E34" s="15">
        <v>0</v>
      </c>
      <c r="F34" s="15">
        <v>0</v>
      </c>
      <c r="G34" s="15">
        <v>0</v>
      </c>
      <c r="H34" s="15">
        <v>0</v>
      </c>
      <c r="I34" s="15">
        <v>0</v>
      </c>
      <c r="J34" s="15">
        <v>0</v>
      </c>
      <c r="K34" s="15">
        <v>0</v>
      </c>
      <c r="L34" s="15">
        <v>0</v>
      </c>
      <c r="M34" s="15">
        <v>0</v>
      </c>
      <c r="N34" s="15">
        <v>0</v>
      </c>
      <c r="O34" s="15">
        <v>0</v>
      </c>
      <c r="P34" s="15"/>
      <c r="Q34" s="15"/>
      <c r="R34" s="15"/>
      <c r="S34" s="15"/>
      <c r="T34" s="15"/>
      <c r="U34" s="15"/>
    </row>
    <row r="35" spans="1:21" s="22" customFormat="1" ht="14.1" customHeight="1" x14ac:dyDescent="0.2">
      <c r="A35" s="59" t="s">
        <v>536</v>
      </c>
      <c r="B35" s="59" t="s">
        <v>581</v>
      </c>
      <c r="D35" s="106">
        <v>5</v>
      </c>
      <c r="E35" s="106">
        <v>1</v>
      </c>
      <c r="F35" s="106">
        <v>0</v>
      </c>
      <c r="G35" s="106">
        <v>0</v>
      </c>
      <c r="H35" s="106">
        <v>0</v>
      </c>
      <c r="I35" s="106">
        <v>0</v>
      </c>
      <c r="J35" s="106">
        <v>0</v>
      </c>
      <c r="K35" s="106">
        <v>0</v>
      </c>
      <c r="L35" s="106">
        <v>0</v>
      </c>
      <c r="M35" s="106">
        <v>0</v>
      </c>
      <c r="N35" s="106">
        <v>0</v>
      </c>
      <c r="O35" s="106">
        <v>2</v>
      </c>
      <c r="P35" s="106"/>
      <c r="Q35" s="106"/>
      <c r="R35" s="106"/>
      <c r="S35" s="106"/>
      <c r="T35" s="106"/>
      <c r="U35" s="106"/>
    </row>
    <row r="36" spans="1:21" s="22" customFormat="1" ht="14.1" customHeight="1" x14ac:dyDescent="0.2">
      <c r="A36" s="60" t="s">
        <v>537</v>
      </c>
      <c r="B36" s="60" t="s">
        <v>538</v>
      </c>
      <c r="C36" s="14"/>
      <c r="D36" s="15">
        <v>1</v>
      </c>
      <c r="E36" s="15">
        <v>0</v>
      </c>
      <c r="F36" s="15">
        <v>0</v>
      </c>
      <c r="G36" s="15">
        <v>0</v>
      </c>
      <c r="H36" s="15">
        <v>0</v>
      </c>
      <c r="I36" s="15">
        <v>0</v>
      </c>
      <c r="J36" s="15">
        <v>0</v>
      </c>
      <c r="K36" s="15">
        <v>0</v>
      </c>
      <c r="L36" s="15">
        <v>0</v>
      </c>
      <c r="M36" s="15">
        <v>0</v>
      </c>
      <c r="N36" s="15">
        <v>0</v>
      </c>
      <c r="O36" s="15">
        <v>0</v>
      </c>
      <c r="P36" s="15"/>
      <c r="Q36" s="15"/>
      <c r="R36" s="15"/>
      <c r="S36" s="15"/>
      <c r="T36" s="15"/>
      <c r="U36" s="15"/>
    </row>
    <row r="37" spans="1:21" ht="14.1" customHeight="1" x14ac:dyDescent="0.2">
      <c r="A37" s="60" t="s">
        <v>539</v>
      </c>
      <c r="B37" s="60" t="s">
        <v>540</v>
      </c>
      <c r="C37" s="14"/>
      <c r="D37" s="15">
        <v>2</v>
      </c>
      <c r="E37" s="15">
        <v>0</v>
      </c>
      <c r="F37" s="15">
        <v>0</v>
      </c>
      <c r="G37" s="15">
        <v>0</v>
      </c>
      <c r="H37" s="15">
        <v>0</v>
      </c>
      <c r="I37" s="15">
        <v>0</v>
      </c>
      <c r="J37" s="15">
        <v>0</v>
      </c>
      <c r="K37" s="15">
        <v>0</v>
      </c>
      <c r="L37" s="15">
        <v>0</v>
      </c>
      <c r="M37" s="15">
        <v>0</v>
      </c>
      <c r="N37" s="15">
        <v>0</v>
      </c>
      <c r="O37" s="15">
        <v>1</v>
      </c>
      <c r="P37" s="15"/>
      <c r="Q37" s="15"/>
      <c r="R37" s="15"/>
      <c r="S37" s="15"/>
      <c r="T37" s="15"/>
      <c r="U37" s="15"/>
    </row>
    <row r="38" spans="1:21" ht="14.1" customHeight="1" x14ac:dyDescent="0.2">
      <c r="A38" s="60" t="s">
        <v>541</v>
      </c>
      <c r="B38" s="60" t="s">
        <v>542</v>
      </c>
      <c r="C38" s="14"/>
      <c r="D38" s="15">
        <v>0</v>
      </c>
      <c r="E38" s="15">
        <v>0</v>
      </c>
      <c r="F38" s="15">
        <v>0</v>
      </c>
      <c r="G38" s="15">
        <v>0</v>
      </c>
      <c r="H38" s="15">
        <v>0</v>
      </c>
      <c r="I38" s="15">
        <v>0</v>
      </c>
      <c r="J38" s="15">
        <v>0</v>
      </c>
      <c r="K38" s="15">
        <v>0</v>
      </c>
      <c r="L38" s="15">
        <v>0</v>
      </c>
      <c r="M38" s="15">
        <v>0</v>
      </c>
      <c r="N38" s="15">
        <v>0</v>
      </c>
      <c r="O38" s="15">
        <v>0</v>
      </c>
      <c r="P38" s="15"/>
      <c r="Q38" s="15"/>
      <c r="R38" s="15"/>
      <c r="S38" s="15"/>
      <c r="T38" s="15"/>
      <c r="U38" s="15"/>
    </row>
    <row r="39" spans="1:21" ht="14.1" customHeight="1" x14ac:dyDescent="0.2">
      <c r="A39" s="60" t="s">
        <v>543</v>
      </c>
      <c r="B39" s="60" t="s">
        <v>544</v>
      </c>
      <c r="C39" s="14"/>
      <c r="D39" s="15">
        <v>2</v>
      </c>
      <c r="E39" s="15">
        <v>1</v>
      </c>
      <c r="F39" s="15">
        <v>0</v>
      </c>
      <c r="G39" s="15">
        <v>0</v>
      </c>
      <c r="H39" s="15">
        <v>0</v>
      </c>
      <c r="I39" s="15">
        <v>0</v>
      </c>
      <c r="J39" s="15">
        <v>0</v>
      </c>
      <c r="K39" s="15">
        <v>0</v>
      </c>
      <c r="L39" s="15">
        <v>0</v>
      </c>
      <c r="M39" s="15">
        <v>0</v>
      </c>
      <c r="N39" s="15">
        <v>0</v>
      </c>
      <c r="O39" s="15">
        <v>1</v>
      </c>
      <c r="P39" s="15"/>
      <c r="Q39" s="15"/>
      <c r="R39" s="15"/>
      <c r="S39" s="15"/>
      <c r="T39" s="15"/>
      <c r="U39" s="15"/>
    </row>
    <row r="40" spans="1:21" s="22" customFormat="1" ht="14.1" customHeight="1" x14ac:dyDescent="0.2">
      <c r="A40" s="59" t="s">
        <v>545</v>
      </c>
      <c r="B40" s="59" t="s">
        <v>582</v>
      </c>
      <c r="D40" s="106">
        <v>7</v>
      </c>
      <c r="E40" s="106">
        <v>1</v>
      </c>
      <c r="F40" s="106">
        <v>0</v>
      </c>
      <c r="G40" s="106">
        <v>0</v>
      </c>
      <c r="H40" s="106">
        <v>0</v>
      </c>
      <c r="I40" s="106">
        <v>0</v>
      </c>
      <c r="J40" s="106">
        <v>0</v>
      </c>
      <c r="K40" s="106">
        <v>1</v>
      </c>
      <c r="L40" s="106">
        <v>0</v>
      </c>
      <c r="M40" s="106">
        <v>2</v>
      </c>
      <c r="N40" s="106">
        <v>0</v>
      </c>
      <c r="O40" s="106">
        <v>1</v>
      </c>
      <c r="P40" s="106"/>
      <c r="Q40" s="106"/>
      <c r="R40" s="106"/>
      <c r="S40" s="106"/>
      <c r="T40" s="106"/>
      <c r="U40" s="106"/>
    </row>
    <row r="41" spans="1:21" ht="14.1" customHeight="1" x14ac:dyDescent="0.2">
      <c r="A41" s="60" t="s">
        <v>546</v>
      </c>
      <c r="B41" s="60" t="s">
        <v>588</v>
      </c>
      <c r="C41" s="14"/>
      <c r="D41" s="15">
        <v>2</v>
      </c>
      <c r="E41" s="15">
        <v>0</v>
      </c>
      <c r="F41" s="15">
        <v>0</v>
      </c>
      <c r="G41" s="15">
        <v>0</v>
      </c>
      <c r="H41" s="15">
        <v>0</v>
      </c>
      <c r="I41" s="15">
        <v>0</v>
      </c>
      <c r="J41" s="15">
        <v>0</v>
      </c>
      <c r="K41" s="15">
        <v>0</v>
      </c>
      <c r="L41" s="15">
        <v>0</v>
      </c>
      <c r="M41" s="15">
        <v>0</v>
      </c>
      <c r="N41" s="15">
        <v>0</v>
      </c>
      <c r="O41" s="15">
        <v>0</v>
      </c>
      <c r="P41" s="15"/>
      <c r="Q41" s="15"/>
      <c r="R41" s="15"/>
      <c r="S41" s="15"/>
      <c r="T41" s="15"/>
      <c r="U41" s="15"/>
    </row>
    <row r="42" spans="1:21" ht="14.1" customHeight="1" x14ac:dyDescent="0.2">
      <c r="A42" s="60" t="s">
        <v>547</v>
      </c>
      <c r="B42" s="60" t="s">
        <v>583</v>
      </c>
      <c r="C42" s="14"/>
      <c r="D42" s="15">
        <v>5</v>
      </c>
      <c r="E42" s="15">
        <v>1</v>
      </c>
      <c r="F42" s="15">
        <v>0</v>
      </c>
      <c r="G42" s="15">
        <v>0</v>
      </c>
      <c r="H42" s="15">
        <v>0</v>
      </c>
      <c r="I42" s="15">
        <v>0</v>
      </c>
      <c r="J42" s="15">
        <v>0</v>
      </c>
      <c r="K42" s="15">
        <v>1</v>
      </c>
      <c r="L42" s="15">
        <v>0</v>
      </c>
      <c r="M42" s="15">
        <v>2</v>
      </c>
      <c r="N42" s="15">
        <v>0</v>
      </c>
      <c r="O42" s="15">
        <v>1</v>
      </c>
      <c r="P42" s="15"/>
      <c r="Q42" s="15"/>
      <c r="R42" s="15"/>
      <c r="S42" s="15"/>
      <c r="T42" s="15"/>
      <c r="U42" s="15"/>
    </row>
    <row r="43" spans="1:21" ht="14.1" customHeight="1" x14ac:dyDescent="0.2">
      <c r="A43" s="60" t="s">
        <v>548</v>
      </c>
      <c r="B43" s="60" t="s">
        <v>589</v>
      </c>
      <c r="C43" s="14"/>
      <c r="D43" s="15">
        <v>0</v>
      </c>
      <c r="E43" s="15">
        <v>0</v>
      </c>
      <c r="F43" s="15">
        <v>0</v>
      </c>
      <c r="G43" s="15">
        <v>0</v>
      </c>
      <c r="H43" s="15">
        <v>0</v>
      </c>
      <c r="I43" s="15">
        <v>0</v>
      </c>
      <c r="J43" s="15">
        <v>0</v>
      </c>
      <c r="K43" s="15">
        <v>0</v>
      </c>
      <c r="L43" s="15">
        <v>0</v>
      </c>
      <c r="M43" s="15">
        <v>0</v>
      </c>
      <c r="N43" s="15">
        <v>0</v>
      </c>
      <c r="O43" s="15">
        <v>0</v>
      </c>
      <c r="P43" s="15"/>
      <c r="Q43" s="15"/>
      <c r="R43" s="15"/>
      <c r="S43" s="15"/>
      <c r="T43" s="15"/>
      <c r="U43" s="15"/>
    </row>
    <row r="44" spans="1:21" s="22" customFormat="1" ht="14.1" customHeight="1" x14ac:dyDescent="0.2">
      <c r="A44" s="59" t="s">
        <v>549</v>
      </c>
      <c r="B44" s="59" t="s">
        <v>584</v>
      </c>
      <c r="D44" s="106">
        <v>43</v>
      </c>
      <c r="E44" s="106">
        <v>5</v>
      </c>
      <c r="F44" s="106">
        <v>1</v>
      </c>
      <c r="G44" s="106">
        <v>7</v>
      </c>
      <c r="H44" s="106">
        <v>2</v>
      </c>
      <c r="I44" s="106">
        <v>0</v>
      </c>
      <c r="J44" s="106">
        <v>0</v>
      </c>
      <c r="K44" s="106">
        <v>0</v>
      </c>
      <c r="L44" s="106">
        <v>0</v>
      </c>
      <c r="M44" s="106">
        <v>1</v>
      </c>
      <c r="N44" s="106">
        <v>0</v>
      </c>
      <c r="O44" s="106">
        <v>4</v>
      </c>
      <c r="P44" s="106"/>
      <c r="Q44" s="106"/>
      <c r="R44" s="106"/>
      <c r="S44" s="106"/>
      <c r="T44" s="106"/>
      <c r="U44" s="106"/>
    </row>
    <row r="45" spans="1:21" ht="14.1" customHeight="1" x14ac:dyDescent="0.2">
      <c r="A45" s="60" t="s">
        <v>550</v>
      </c>
      <c r="B45" s="60" t="s">
        <v>966</v>
      </c>
      <c r="C45" s="14"/>
      <c r="D45" s="15">
        <v>21</v>
      </c>
      <c r="E45" s="15">
        <v>2</v>
      </c>
      <c r="F45" s="15">
        <v>0</v>
      </c>
      <c r="G45" s="15">
        <v>4</v>
      </c>
      <c r="H45" s="15">
        <v>1</v>
      </c>
      <c r="I45" s="15">
        <v>0</v>
      </c>
      <c r="J45" s="15">
        <v>0</v>
      </c>
      <c r="K45" s="15">
        <v>0</v>
      </c>
      <c r="L45" s="15">
        <v>0</v>
      </c>
      <c r="M45" s="15">
        <v>1</v>
      </c>
      <c r="N45" s="15">
        <v>0</v>
      </c>
      <c r="O45" s="15">
        <v>2</v>
      </c>
      <c r="P45" s="15"/>
      <c r="Q45" s="15"/>
      <c r="R45" s="15"/>
      <c r="S45" s="15"/>
      <c r="T45" s="15"/>
      <c r="U45" s="15"/>
    </row>
    <row r="46" spans="1:21" ht="14.1" customHeight="1" x14ac:dyDescent="0.2">
      <c r="A46" s="60" t="s">
        <v>551</v>
      </c>
      <c r="B46" s="60" t="s">
        <v>552</v>
      </c>
      <c r="C46" s="14"/>
      <c r="D46" s="15">
        <v>11</v>
      </c>
      <c r="E46" s="15">
        <v>3</v>
      </c>
      <c r="F46" s="15">
        <v>0</v>
      </c>
      <c r="G46" s="15">
        <v>2</v>
      </c>
      <c r="H46" s="15">
        <v>0</v>
      </c>
      <c r="I46" s="15">
        <v>0</v>
      </c>
      <c r="J46" s="15">
        <v>0</v>
      </c>
      <c r="K46" s="15">
        <v>0</v>
      </c>
      <c r="L46" s="15">
        <v>0</v>
      </c>
      <c r="M46" s="15">
        <v>0</v>
      </c>
      <c r="N46" s="15">
        <v>0</v>
      </c>
      <c r="O46" s="15">
        <v>0</v>
      </c>
      <c r="P46" s="15"/>
      <c r="Q46" s="15"/>
      <c r="R46" s="15"/>
      <c r="S46" s="15"/>
      <c r="T46" s="15"/>
      <c r="U46" s="15"/>
    </row>
    <row r="47" spans="1:21" ht="14.1" customHeight="1" x14ac:dyDescent="0.2">
      <c r="A47" s="60" t="s">
        <v>553</v>
      </c>
      <c r="B47" s="60" t="s">
        <v>967</v>
      </c>
      <c r="C47" s="14"/>
      <c r="D47" s="15">
        <v>0</v>
      </c>
      <c r="E47" s="15">
        <v>0</v>
      </c>
      <c r="F47" s="15">
        <v>0</v>
      </c>
      <c r="G47" s="15">
        <v>0</v>
      </c>
      <c r="H47" s="15">
        <v>0</v>
      </c>
      <c r="I47" s="15">
        <v>0</v>
      </c>
      <c r="J47" s="15">
        <v>0</v>
      </c>
      <c r="K47" s="15">
        <v>0</v>
      </c>
      <c r="L47" s="15">
        <v>0</v>
      </c>
      <c r="M47" s="15">
        <v>0</v>
      </c>
      <c r="N47" s="15">
        <v>0</v>
      </c>
      <c r="O47" s="15">
        <v>0</v>
      </c>
      <c r="P47" s="15"/>
      <c r="Q47" s="15"/>
      <c r="R47" s="15"/>
      <c r="S47" s="15"/>
      <c r="T47" s="15"/>
      <c r="U47" s="15"/>
    </row>
    <row r="48" spans="1:21" ht="14.1" customHeight="1" x14ac:dyDescent="0.2">
      <c r="A48" s="60" t="s">
        <v>554</v>
      </c>
      <c r="B48" s="60" t="s">
        <v>555</v>
      </c>
      <c r="C48" s="14"/>
      <c r="D48" s="15">
        <v>9</v>
      </c>
      <c r="E48" s="15">
        <v>0</v>
      </c>
      <c r="F48" s="15">
        <v>1</v>
      </c>
      <c r="G48" s="15">
        <v>1</v>
      </c>
      <c r="H48" s="15">
        <v>1</v>
      </c>
      <c r="I48" s="15">
        <v>0</v>
      </c>
      <c r="J48" s="15">
        <v>0</v>
      </c>
      <c r="K48" s="15">
        <v>0</v>
      </c>
      <c r="L48" s="15">
        <v>0</v>
      </c>
      <c r="M48" s="15">
        <v>0</v>
      </c>
      <c r="N48" s="15">
        <v>0</v>
      </c>
      <c r="O48" s="15">
        <v>2</v>
      </c>
      <c r="P48" s="15"/>
      <c r="Q48" s="15"/>
      <c r="R48" s="15"/>
      <c r="S48" s="15"/>
      <c r="T48" s="15"/>
      <c r="U48" s="15"/>
    </row>
    <row r="49" spans="1:21" ht="14.1" customHeight="1" x14ac:dyDescent="0.2">
      <c r="A49" s="60" t="s">
        <v>556</v>
      </c>
      <c r="B49" s="60" t="s">
        <v>968</v>
      </c>
      <c r="C49" s="14"/>
      <c r="D49" s="15">
        <v>2</v>
      </c>
      <c r="E49" s="15">
        <v>0</v>
      </c>
      <c r="F49" s="15">
        <v>0</v>
      </c>
      <c r="G49" s="15">
        <v>0</v>
      </c>
      <c r="H49" s="15">
        <v>0</v>
      </c>
      <c r="I49" s="15">
        <v>0</v>
      </c>
      <c r="J49" s="15">
        <v>0</v>
      </c>
      <c r="K49" s="15">
        <v>0</v>
      </c>
      <c r="L49" s="15">
        <v>0</v>
      </c>
      <c r="M49" s="15">
        <v>0</v>
      </c>
      <c r="N49" s="15">
        <v>0</v>
      </c>
      <c r="O49" s="15">
        <v>0</v>
      </c>
      <c r="P49" s="15"/>
      <c r="Q49" s="15"/>
      <c r="R49" s="15"/>
      <c r="S49" s="15"/>
      <c r="T49" s="15"/>
      <c r="U49" s="15"/>
    </row>
    <row r="50" spans="1:21" s="22" customFormat="1" ht="14.1" customHeight="1" x14ac:dyDescent="0.2">
      <c r="A50" s="59" t="s">
        <v>557</v>
      </c>
      <c r="B50" s="59" t="s">
        <v>585</v>
      </c>
      <c r="D50" s="106">
        <v>27</v>
      </c>
      <c r="E50" s="106">
        <v>9</v>
      </c>
      <c r="F50" s="106">
        <v>0</v>
      </c>
      <c r="G50" s="106">
        <v>4</v>
      </c>
      <c r="H50" s="106">
        <v>0</v>
      </c>
      <c r="I50" s="106">
        <v>0</v>
      </c>
      <c r="J50" s="106">
        <v>0</v>
      </c>
      <c r="K50" s="106">
        <v>0</v>
      </c>
      <c r="L50" s="106">
        <v>0</v>
      </c>
      <c r="M50" s="106">
        <v>0</v>
      </c>
      <c r="N50" s="106">
        <v>0</v>
      </c>
      <c r="O50" s="106">
        <v>5</v>
      </c>
      <c r="P50" s="106"/>
      <c r="Q50" s="106"/>
      <c r="R50" s="106"/>
      <c r="S50" s="106"/>
      <c r="T50" s="106"/>
      <c r="U50" s="106"/>
    </row>
    <row r="51" spans="1:21" ht="14.1" customHeight="1" x14ac:dyDescent="0.2">
      <c r="A51" s="60" t="s">
        <v>558</v>
      </c>
      <c r="B51" s="60" t="s">
        <v>559</v>
      </c>
      <c r="C51" s="14"/>
      <c r="D51" s="15">
        <v>8</v>
      </c>
      <c r="E51" s="15">
        <v>0</v>
      </c>
      <c r="F51" s="15">
        <v>0</v>
      </c>
      <c r="G51" s="15">
        <v>2</v>
      </c>
      <c r="H51" s="15">
        <v>0</v>
      </c>
      <c r="I51" s="15">
        <v>0</v>
      </c>
      <c r="J51" s="15">
        <v>0</v>
      </c>
      <c r="K51" s="15">
        <v>0</v>
      </c>
      <c r="L51" s="15">
        <v>0</v>
      </c>
      <c r="M51" s="15">
        <v>0</v>
      </c>
      <c r="N51" s="15">
        <v>0</v>
      </c>
      <c r="O51" s="15">
        <v>2</v>
      </c>
      <c r="P51" s="15"/>
      <c r="Q51" s="15"/>
      <c r="R51" s="15"/>
      <c r="S51" s="15"/>
      <c r="T51" s="15"/>
      <c r="U51" s="15"/>
    </row>
    <row r="52" spans="1:21" ht="14.1" customHeight="1" x14ac:dyDescent="0.2">
      <c r="A52" s="60" t="s">
        <v>560</v>
      </c>
      <c r="B52" s="60" t="s">
        <v>561</v>
      </c>
      <c r="C52" s="14"/>
      <c r="D52" s="15">
        <v>1</v>
      </c>
      <c r="E52" s="15">
        <v>0</v>
      </c>
      <c r="F52" s="15">
        <v>0</v>
      </c>
      <c r="G52" s="15">
        <v>0</v>
      </c>
      <c r="H52" s="15">
        <v>0</v>
      </c>
      <c r="I52" s="15">
        <v>0</v>
      </c>
      <c r="J52" s="15">
        <v>0</v>
      </c>
      <c r="K52" s="15">
        <v>0</v>
      </c>
      <c r="L52" s="15">
        <v>0</v>
      </c>
      <c r="M52" s="15">
        <v>0</v>
      </c>
      <c r="N52" s="15">
        <v>0</v>
      </c>
      <c r="O52" s="15">
        <v>0</v>
      </c>
      <c r="P52" s="15"/>
      <c r="Q52" s="15"/>
      <c r="R52" s="15"/>
      <c r="S52" s="15"/>
      <c r="T52" s="15"/>
      <c r="U52" s="15"/>
    </row>
    <row r="53" spans="1:21" ht="14.1" customHeight="1" x14ac:dyDescent="0.2">
      <c r="A53" s="60" t="s">
        <v>562</v>
      </c>
      <c r="B53" s="60" t="s">
        <v>563</v>
      </c>
      <c r="C53" s="14"/>
      <c r="D53" s="15">
        <v>18</v>
      </c>
      <c r="E53" s="15">
        <v>9</v>
      </c>
      <c r="F53" s="15">
        <v>0</v>
      </c>
      <c r="G53" s="15">
        <v>2</v>
      </c>
      <c r="H53" s="15">
        <v>0</v>
      </c>
      <c r="I53" s="15">
        <v>0</v>
      </c>
      <c r="J53" s="15">
        <v>0</v>
      </c>
      <c r="K53" s="15">
        <v>0</v>
      </c>
      <c r="L53" s="15">
        <v>0</v>
      </c>
      <c r="M53" s="15">
        <v>0</v>
      </c>
      <c r="N53" s="15">
        <v>0</v>
      </c>
      <c r="O53" s="15">
        <v>3</v>
      </c>
      <c r="P53" s="15"/>
      <c r="Q53" s="15"/>
      <c r="R53" s="15"/>
      <c r="S53" s="15"/>
      <c r="T53" s="15"/>
      <c r="U53" s="15"/>
    </row>
    <row r="54" spans="1:21" s="22" customFormat="1" ht="14.1" customHeight="1" x14ac:dyDescent="0.2">
      <c r="A54" s="59" t="s">
        <v>564</v>
      </c>
      <c r="B54" s="59" t="s">
        <v>565</v>
      </c>
      <c r="D54" s="106">
        <v>27</v>
      </c>
      <c r="E54" s="106">
        <v>4</v>
      </c>
      <c r="F54" s="106">
        <v>0</v>
      </c>
      <c r="G54" s="106">
        <v>3</v>
      </c>
      <c r="H54" s="106">
        <v>1</v>
      </c>
      <c r="I54" s="106">
        <v>0</v>
      </c>
      <c r="J54" s="106">
        <v>0</v>
      </c>
      <c r="K54" s="106">
        <v>1</v>
      </c>
      <c r="L54" s="106">
        <v>0</v>
      </c>
      <c r="M54" s="106">
        <v>2</v>
      </c>
      <c r="N54" s="106">
        <v>0</v>
      </c>
      <c r="O54" s="106">
        <v>4</v>
      </c>
      <c r="P54" s="106"/>
      <c r="Q54" s="106"/>
      <c r="R54" s="106"/>
      <c r="S54" s="106"/>
      <c r="T54" s="106"/>
      <c r="U54" s="106"/>
    </row>
    <row r="55" spans="1:21" ht="14.1" customHeight="1" x14ac:dyDescent="0.2">
      <c r="A55" s="60" t="s">
        <v>566</v>
      </c>
      <c r="B55" s="60" t="s">
        <v>567</v>
      </c>
      <c r="C55" s="14"/>
      <c r="D55" s="15">
        <v>1</v>
      </c>
      <c r="E55" s="15">
        <v>1</v>
      </c>
      <c r="F55" s="15">
        <v>0</v>
      </c>
      <c r="G55" s="15">
        <v>0</v>
      </c>
      <c r="H55" s="15">
        <v>0</v>
      </c>
      <c r="I55" s="15">
        <v>0</v>
      </c>
      <c r="J55" s="15">
        <v>0</v>
      </c>
      <c r="K55" s="15">
        <v>0</v>
      </c>
      <c r="L55" s="15">
        <v>0</v>
      </c>
      <c r="M55" s="15">
        <v>0</v>
      </c>
      <c r="N55" s="15">
        <v>0</v>
      </c>
      <c r="O55" s="15">
        <v>0</v>
      </c>
      <c r="P55" s="15"/>
      <c r="Q55" s="15"/>
      <c r="R55" s="15"/>
      <c r="S55" s="15"/>
      <c r="T55" s="15"/>
      <c r="U55" s="15"/>
    </row>
    <row r="56" spans="1:21" ht="14.1" customHeight="1" x14ac:dyDescent="0.2">
      <c r="A56" s="60" t="s">
        <v>568</v>
      </c>
      <c r="B56" s="60" t="s">
        <v>586</v>
      </c>
      <c r="C56" s="14"/>
      <c r="D56" s="15">
        <v>5</v>
      </c>
      <c r="E56" s="15">
        <v>0</v>
      </c>
      <c r="F56" s="15">
        <v>0</v>
      </c>
      <c r="G56" s="15">
        <v>1</v>
      </c>
      <c r="H56" s="15">
        <v>1</v>
      </c>
      <c r="I56" s="15">
        <v>0</v>
      </c>
      <c r="J56" s="15">
        <v>0</v>
      </c>
      <c r="K56" s="15">
        <v>1</v>
      </c>
      <c r="L56" s="15">
        <v>0</v>
      </c>
      <c r="M56" s="15">
        <v>0</v>
      </c>
      <c r="N56" s="15">
        <v>0</v>
      </c>
      <c r="O56" s="15">
        <v>0</v>
      </c>
      <c r="P56" s="15"/>
      <c r="Q56" s="15"/>
      <c r="R56" s="15"/>
      <c r="S56" s="15"/>
      <c r="T56" s="15"/>
      <c r="U56" s="15"/>
    </row>
    <row r="57" spans="1:21" ht="14.1" customHeight="1" x14ac:dyDescent="0.2">
      <c r="A57" s="60" t="s">
        <v>569</v>
      </c>
      <c r="B57" s="60" t="s">
        <v>958</v>
      </c>
      <c r="C57" s="14"/>
      <c r="D57" s="15">
        <v>9</v>
      </c>
      <c r="E57" s="15">
        <v>0</v>
      </c>
      <c r="F57" s="15">
        <v>0</v>
      </c>
      <c r="G57" s="15">
        <v>2</v>
      </c>
      <c r="H57" s="15">
        <v>0</v>
      </c>
      <c r="I57" s="15">
        <v>0</v>
      </c>
      <c r="J57" s="15">
        <v>0</v>
      </c>
      <c r="K57" s="15">
        <v>0</v>
      </c>
      <c r="L57" s="15">
        <v>0</v>
      </c>
      <c r="M57" s="15">
        <v>2</v>
      </c>
      <c r="N57" s="15">
        <v>0</v>
      </c>
      <c r="O57" s="15">
        <v>0</v>
      </c>
      <c r="P57" s="15"/>
      <c r="Q57" s="15"/>
      <c r="R57" s="15"/>
      <c r="S57" s="15"/>
      <c r="T57" s="15"/>
      <c r="U57" s="15"/>
    </row>
    <row r="58" spans="1:21" ht="14.1" customHeight="1" x14ac:dyDescent="0.2">
      <c r="A58" s="60" t="s">
        <v>570</v>
      </c>
      <c r="B58" s="60" t="s">
        <v>571</v>
      </c>
      <c r="C58" s="14"/>
      <c r="D58" s="15">
        <v>0</v>
      </c>
      <c r="E58" s="15">
        <v>0</v>
      </c>
      <c r="F58" s="15">
        <v>0</v>
      </c>
      <c r="G58" s="15">
        <v>0</v>
      </c>
      <c r="H58" s="15">
        <v>0</v>
      </c>
      <c r="I58" s="15">
        <v>0</v>
      </c>
      <c r="J58" s="15">
        <v>0</v>
      </c>
      <c r="K58" s="15">
        <v>0</v>
      </c>
      <c r="L58" s="15">
        <v>0</v>
      </c>
      <c r="M58" s="15">
        <v>0</v>
      </c>
      <c r="N58" s="15">
        <v>0</v>
      </c>
      <c r="O58" s="15">
        <v>0</v>
      </c>
      <c r="P58" s="15"/>
      <c r="Q58" s="15"/>
      <c r="R58" s="15"/>
      <c r="S58" s="15"/>
      <c r="T58" s="15"/>
      <c r="U58" s="15"/>
    </row>
    <row r="59" spans="1:21" ht="14.1" customHeight="1" x14ac:dyDescent="0.2">
      <c r="A59" s="60" t="s">
        <v>572</v>
      </c>
      <c r="B59" s="60" t="s">
        <v>587</v>
      </c>
      <c r="C59" s="14"/>
      <c r="D59" s="15">
        <v>0</v>
      </c>
      <c r="E59" s="15">
        <v>0</v>
      </c>
      <c r="F59" s="15">
        <v>0</v>
      </c>
      <c r="G59" s="15">
        <v>0</v>
      </c>
      <c r="H59" s="15">
        <v>0</v>
      </c>
      <c r="I59" s="15">
        <v>0</v>
      </c>
      <c r="J59" s="15">
        <v>0</v>
      </c>
      <c r="K59" s="15">
        <v>0</v>
      </c>
      <c r="L59" s="15">
        <v>0</v>
      </c>
      <c r="M59" s="15">
        <v>0</v>
      </c>
      <c r="N59" s="15">
        <v>0</v>
      </c>
      <c r="O59" s="15">
        <v>0</v>
      </c>
      <c r="P59" s="15"/>
      <c r="Q59" s="15"/>
      <c r="R59" s="15"/>
      <c r="S59" s="15"/>
      <c r="T59" s="15"/>
      <c r="U59" s="15"/>
    </row>
    <row r="60" spans="1:21" ht="14.1" customHeight="1" x14ac:dyDescent="0.2">
      <c r="A60" s="60" t="s">
        <v>573</v>
      </c>
      <c r="B60" s="60" t="s">
        <v>574</v>
      </c>
      <c r="C60" s="14"/>
      <c r="D60" s="15">
        <v>12</v>
      </c>
      <c r="E60" s="15">
        <v>3</v>
      </c>
      <c r="F60" s="15">
        <v>0</v>
      </c>
      <c r="G60" s="15">
        <v>0</v>
      </c>
      <c r="H60" s="15">
        <v>0</v>
      </c>
      <c r="I60" s="15">
        <v>0</v>
      </c>
      <c r="J60" s="15">
        <v>0</v>
      </c>
      <c r="K60" s="15">
        <v>0</v>
      </c>
      <c r="L60" s="15">
        <v>0</v>
      </c>
      <c r="M60" s="15">
        <v>0</v>
      </c>
      <c r="N60" s="15">
        <v>0</v>
      </c>
      <c r="O60" s="15">
        <v>4</v>
      </c>
      <c r="P60" s="15"/>
      <c r="Q60" s="15"/>
      <c r="R60" s="15"/>
      <c r="S60" s="15"/>
      <c r="T60" s="15"/>
      <c r="U60" s="15"/>
    </row>
    <row r="61" spans="1:21" s="22" customFormat="1" ht="14.1" customHeight="1" x14ac:dyDescent="0.2">
      <c r="A61" s="58" t="s">
        <v>591</v>
      </c>
      <c r="B61" s="59"/>
      <c r="D61" s="106">
        <v>1</v>
      </c>
      <c r="E61" s="106">
        <v>0</v>
      </c>
      <c r="F61" s="106">
        <v>0</v>
      </c>
      <c r="G61" s="106">
        <v>0</v>
      </c>
      <c r="H61" s="106">
        <v>0</v>
      </c>
      <c r="I61" s="106">
        <v>0</v>
      </c>
      <c r="J61" s="106">
        <v>0</v>
      </c>
      <c r="K61" s="106">
        <v>0</v>
      </c>
      <c r="L61" s="106">
        <v>0</v>
      </c>
      <c r="M61" s="106">
        <v>0</v>
      </c>
      <c r="N61" s="106">
        <v>0</v>
      </c>
      <c r="O61" s="106">
        <v>0</v>
      </c>
      <c r="P61" s="106"/>
      <c r="Q61" s="106"/>
      <c r="R61" s="106"/>
      <c r="S61" s="106"/>
      <c r="T61" s="106"/>
      <c r="U61" s="106"/>
    </row>
    <row r="62" spans="1:21" x14ac:dyDescent="0.2">
      <c r="A62" s="70"/>
      <c r="B62" s="70"/>
      <c r="C62" s="70"/>
      <c r="D62" s="70"/>
      <c r="E62" s="70"/>
      <c r="F62" s="70"/>
      <c r="G62" s="70"/>
      <c r="H62" s="70"/>
      <c r="I62" s="70"/>
      <c r="J62" s="70"/>
      <c r="K62" s="70"/>
      <c r="L62" s="70"/>
      <c r="M62" s="70"/>
      <c r="N62" s="70"/>
      <c r="O62" s="70"/>
    </row>
  </sheetData>
  <customSheetViews>
    <customSheetView guid="{09C079DF-E626-4084-A2F6-C76BFDAA1A4F}" showGridLines="0" topLeftCell="C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Folha172">
    <tabColor rgb="FF0070C0"/>
    <pageSetUpPr fitToPage="1"/>
  </sheetPr>
  <dimension ref="A1:BA62"/>
  <sheetViews>
    <sheetView showGridLines="0" topLeftCell="A37"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8.5703125" style="1" customWidth="1"/>
    <col min="6" max="6" width="10" style="1" customWidth="1"/>
    <col min="7" max="7" width="10.28515625" style="1" customWidth="1"/>
    <col min="8" max="8" width="11" style="1" customWidth="1"/>
    <col min="9" max="9" width="11.42578125" style="1" customWidth="1"/>
    <col min="10" max="10" width="10" style="1" customWidth="1"/>
    <col min="11" max="11" width="10.42578125" style="1" customWidth="1"/>
    <col min="12" max="12" width="10.7109375" style="1" customWidth="1"/>
    <col min="13" max="13" width="10.42578125" style="1" customWidth="1"/>
    <col min="14" max="14" width="10.28515625" style="1" customWidth="1"/>
    <col min="15" max="15" width="11.7109375" style="1" customWidth="1"/>
    <col min="16" max="20" width="9.28515625" style="14"/>
    <col min="21" max="21" width="7.42578125" style="14" customWidth="1"/>
    <col min="22" max="16384" width="9.28515625" style="14"/>
  </cols>
  <sheetData>
    <row r="1" spans="1:53" ht="11.1" customHeight="1" x14ac:dyDescent="0.2">
      <c r="A1" s="14"/>
      <c r="B1" s="14"/>
      <c r="C1" s="14"/>
      <c r="D1" s="14"/>
      <c r="E1" s="14"/>
      <c r="F1" s="14"/>
      <c r="G1" s="14"/>
      <c r="H1" s="14"/>
      <c r="I1" s="14"/>
      <c r="J1" s="14"/>
      <c r="K1" s="14"/>
      <c r="L1" s="14"/>
      <c r="M1" s="14"/>
      <c r="N1" s="23"/>
      <c r="O1" s="23" t="s">
        <v>381</v>
      </c>
    </row>
    <row r="2" spans="1:53" s="1" customFormat="1" ht="11.1" customHeight="1" x14ac:dyDescent="0.2"/>
    <row r="3" spans="1:53" s="2" customFormat="1" ht="12" customHeight="1" x14ac:dyDescent="0.2">
      <c r="A3" s="28" t="s">
        <v>289</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5" t="s">
        <v>70</v>
      </c>
      <c r="F8" s="115" t="s">
        <v>71</v>
      </c>
      <c r="G8" s="115" t="s">
        <v>72</v>
      </c>
      <c r="H8" s="115" t="s">
        <v>73</v>
      </c>
      <c r="I8" s="115" t="s">
        <v>74</v>
      </c>
      <c r="J8" s="115" t="s">
        <v>75</v>
      </c>
      <c r="K8" s="115" t="s">
        <v>76</v>
      </c>
      <c r="L8" s="115" t="s">
        <v>77</v>
      </c>
      <c r="M8" s="115" t="s">
        <v>78</v>
      </c>
      <c r="N8" s="115" t="s">
        <v>79</v>
      </c>
      <c r="O8" s="36" t="s">
        <v>143</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c r="D11" s="129">
        <v>184471</v>
      </c>
      <c r="E11" s="129">
        <v>22486</v>
      </c>
      <c r="F11" s="129">
        <v>6309</v>
      </c>
      <c r="G11" s="129">
        <v>378</v>
      </c>
      <c r="H11" s="129">
        <v>1091</v>
      </c>
      <c r="I11" s="129">
        <v>689</v>
      </c>
      <c r="J11" s="129">
        <v>13024</v>
      </c>
      <c r="K11" s="129">
        <v>5324</v>
      </c>
      <c r="L11" s="129">
        <v>1378</v>
      </c>
      <c r="M11" s="129">
        <v>1419</v>
      </c>
      <c r="N11" s="129">
        <v>3849</v>
      </c>
      <c r="O11" s="129">
        <v>13095</v>
      </c>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31">
        <v>4780</v>
      </c>
      <c r="E12" s="131">
        <v>801</v>
      </c>
      <c r="F12" s="131">
        <v>218</v>
      </c>
      <c r="G12" s="131">
        <v>7</v>
      </c>
      <c r="H12" s="131">
        <v>8</v>
      </c>
      <c r="I12" s="131">
        <v>20</v>
      </c>
      <c r="J12" s="131">
        <v>199</v>
      </c>
      <c r="K12" s="131">
        <v>80</v>
      </c>
      <c r="L12" s="131">
        <v>16</v>
      </c>
      <c r="M12" s="131">
        <v>46</v>
      </c>
      <c r="N12" s="131">
        <v>78</v>
      </c>
      <c r="O12" s="131">
        <v>290</v>
      </c>
      <c r="P12" s="131"/>
      <c r="Q12" s="131"/>
      <c r="R12" s="131"/>
      <c r="S12" s="131"/>
      <c r="T12" s="131"/>
      <c r="U12" s="131"/>
      <c r="V12" s="131"/>
      <c r="W12" s="132"/>
    </row>
    <row r="13" spans="1:53" ht="14.1" customHeight="1" x14ac:dyDescent="0.2">
      <c r="A13" s="60" t="s">
        <v>504</v>
      </c>
      <c r="B13" s="60" t="s">
        <v>963</v>
      </c>
      <c r="C13" s="23"/>
      <c r="D13" s="129">
        <v>426</v>
      </c>
      <c r="E13" s="129">
        <v>80</v>
      </c>
      <c r="F13" s="129">
        <v>27</v>
      </c>
      <c r="G13" s="129">
        <v>0</v>
      </c>
      <c r="H13" s="129">
        <v>2</v>
      </c>
      <c r="I13" s="129">
        <v>2</v>
      </c>
      <c r="J13" s="129">
        <v>18</v>
      </c>
      <c r="K13" s="129">
        <v>4</v>
      </c>
      <c r="L13" s="129">
        <v>0</v>
      </c>
      <c r="M13" s="129">
        <v>3</v>
      </c>
      <c r="N13" s="129">
        <v>8</v>
      </c>
      <c r="O13" s="129">
        <v>22</v>
      </c>
      <c r="P13" s="129"/>
      <c r="Q13" s="129"/>
      <c r="R13" s="129"/>
      <c r="S13" s="129"/>
      <c r="T13" s="129"/>
      <c r="U13" s="129"/>
      <c r="V13" s="129"/>
      <c r="W13" s="130"/>
    </row>
    <row r="14" spans="1:53" ht="14.1" customHeight="1" x14ac:dyDescent="0.2">
      <c r="A14" s="60" t="s">
        <v>505</v>
      </c>
      <c r="B14" s="60" t="s">
        <v>506</v>
      </c>
      <c r="C14" s="23"/>
      <c r="D14" s="129">
        <v>895</v>
      </c>
      <c r="E14" s="129">
        <v>200</v>
      </c>
      <c r="F14" s="129">
        <v>54</v>
      </c>
      <c r="G14" s="129">
        <v>0</v>
      </c>
      <c r="H14" s="129">
        <v>1</v>
      </c>
      <c r="I14" s="129">
        <v>3</v>
      </c>
      <c r="J14" s="129">
        <v>25</v>
      </c>
      <c r="K14" s="129">
        <v>13</v>
      </c>
      <c r="L14" s="129">
        <v>2</v>
      </c>
      <c r="M14" s="129">
        <v>8</v>
      </c>
      <c r="N14" s="129">
        <v>9</v>
      </c>
      <c r="O14" s="129">
        <v>57</v>
      </c>
      <c r="P14" s="129"/>
      <c r="Q14" s="129"/>
      <c r="R14" s="129"/>
      <c r="S14" s="129"/>
      <c r="T14" s="129"/>
      <c r="U14" s="129"/>
      <c r="V14" s="129"/>
      <c r="W14" s="130"/>
    </row>
    <row r="15" spans="1:53" ht="14.1" customHeight="1" x14ac:dyDescent="0.2">
      <c r="A15" s="60" t="s">
        <v>507</v>
      </c>
      <c r="B15" s="60" t="s">
        <v>508</v>
      </c>
      <c r="C15" s="23"/>
      <c r="D15" s="129">
        <v>791</v>
      </c>
      <c r="E15" s="129">
        <v>136</v>
      </c>
      <c r="F15" s="129">
        <v>37</v>
      </c>
      <c r="G15" s="129">
        <v>2</v>
      </c>
      <c r="H15" s="129">
        <v>2</v>
      </c>
      <c r="I15" s="129">
        <v>7</v>
      </c>
      <c r="J15" s="129">
        <v>35</v>
      </c>
      <c r="K15" s="129">
        <v>13</v>
      </c>
      <c r="L15" s="129">
        <v>1</v>
      </c>
      <c r="M15" s="129">
        <v>12</v>
      </c>
      <c r="N15" s="129">
        <v>18</v>
      </c>
      <c r="O15" s="129">
        <v>43</v>
      </c>
      <c r="P15" s="129"/>
      <c r="Q15" s="129"/>
      <c r="R15" s="129"/>
      <c r="S15" s="129"/>
      <c r="T15" s="129"/>
      <c r="U15" s="129"/>
      <c r="V15" s="129"/>
      <c r="W15" s="130"/>
    </row>
    <row r="16" spans="1:53" ht="14.1" customHeight="1" x14ac:dyDescent="0.2">
      <c r="A16" s="60" t="s">
        <v>509</v>
      </c>
      <c r="B16" s="60" t="s">
        <v>575</v>
      </c>
      <c r="C16" s="23"/>
      <c r="D16" s="129">
        <v>2668</v>
      </c>
      <c r="E16" s="129">
        <v>385</v>
      </c>
      <c r="F16" s="129">
        <v>100</v>
      </c>
      <c r="G16" s="129">
        <v>5</v>
      </c>
      <c r="H16" s="129">
        <v>3</v>
      </c>
      <c r="I16" s="129">
        <v>8</v>
      </c>
      <c r="J16" s="129">
        <v>121</v>
      </c>
      <c r="K16" s="129">
        <v>50</v>
      </c>
      <c r="L16" s="129">
        <v>13</v>
      </c>
      <c r="M16" s="129">
        <v>23</v>
      </c>
      <c r="N16" s="129">
        <v>43</v>
      </c>
      <c r="O16" s="129">
        <v>168</v>
      </c>
      <c r="P16" s="129"/>
      <c r="Q16" s="129"/>
      <c r="R16" s="129"/>
      <c r="S16" s="129"/>
      <c r="T16" s="129"/>
      <c r="U16" s="129"/>
      <c r="V16" s="129"/>
      <c r="W16" s="130"/>
    </row>
    <row r="17" spans="1:23" s="22" customFormat="1" ht="14.1" customHeight="1" x14ac:dyDescent="0.2">
      <c r="A17" s="59" t="s">
        <v>510</v>
      </c>
      <c r="B17" s="59" t="s">
        <v>511</v>
      </c>
      <c r="C17" s="27"/>
      <c r="D17" s="131">
        <v>8310</v>
      </c>
      <c r="E17" s="131">
        <v>1127</v>
      </c>
      <c r="F17" s="131">
        <v>309</v>
      </c>
      <c r="G17" s="131">
        <v>10</v>
      </c>
      <c r="H17" s="131">
        <v>22</v>
      </c>
      <c r="I17" s="131">
        <v>23</v>
      </c>
      <c r="J17" s="131">
        <v>1630</v>
      </c>
      <c r="K17" s="131">
        <v>100</v>
      </c>
      <c r="L17" s="131">
        <v>111</v>
      </c>
      <c r="M17" s="131">
        <v>33</v>
      </c>
      <c r="N17" s="131">
        <v>46</v>
      </c>
      <c r="O17" s="131">
        <v>239</v>
      </c>
      <c r="P17" s="131"/>
      <c r="Q17" s="131"/>
      <c r="R17" s="131"/>
      <c r="S17" s="131"/>
      <c r="T17" s="131"/>
      <c r="U17" s="131"/>
      <c r="V17" s="131"/>
      <c r="W17" s="132"/>
    </row>
    <row r="18" spans="1:23" ht="14.1" customHeight="1" x14ac:dyDescent="0.2">
      <c r="A18" s="60" t="s">
        <v>314</v>
      </c>
      <c r="B18" s="60" t="s">
        <v>576</v>
      </c>
      <c r="C18" s="23"/>
      <c r="D18" s="129">
        <v>1498</v>
      </c>
      <c r="E18" s="129">
        <v>247</v>
      </c>
      <c r="F18" s="129">
        <v>96</v>
      </c>
      <c r="G18" s="129">
        <v>5</v>
      </c>
      <c r="H18" s="129">
        <v>10</v>
      </c>
      <c r="I18" s="129">
        <v>11</v>
      </c>
      <c r="J18" s="129">
        <v>66</v>
      </c>
      <c r="K18" s="129">
        <v>35</v>
      </c>
      <c r="L18" s="129">
        <v>11</v>
      </c>
      <c r="M18" s="129">
        <v>14</v>
      </c>
      <c r="N18" s="129">
        <v>29</v>
      </c>
      <c r="O18" s="129">
        <v>64</v>
      </c>
      <c r="P18" s="129"/>
      <c r="Q18" s="129"/>
      <c r="R18" s="129"/>
      <c r="S18" s="129"/>
      <c r="T18" s="129"/>
      <c r="U18" s="129"/>
      <c r="V18" s="129"/>
      <c r="W18" s="130"/>
    </row>
    <row r="19" spans="1:23" ht="14.1" customHeight="1" x14ac:dyDescent="0.2">
      <c r="A19" s="60" t="s">
        <v>512</v>
      </c>
      <c r="B19" s="60" t="s">
        <v>513</v>
      </c>
      <c r="C19" s="23"/>
      <c r="D19" s="129">
        <v>4430</v>
      </c>
      <c r="E19" s="129">
        <v>395</v>
      </c>
      <c r="F19" s="129">
        <v>92</v>
      </c>
      <c r="G19" s="129">
        <v>0</v>
      </c>
      <c r="H19" s="129">
        <v>5</v>
      </c>
      <c r="I19" s="129">
        <v>7</v>
      </c>
      <c r="J19" s="129">
        <v>1499</v>
      </c>
      <c r="K19" s="129">
        <v>51</v>
      </c>
      <c r="L19" s="129">
        <v>94</v>
      </c>
      <c r="M19" s="129">
        <v>11</v>
      </c>
      <c r="N19" s="129">
        <v>3</v>
      </c>
      <c r="O19" s="129">
        <v>93</v>
      </c>
      <c r="P19" s="129"/>
      <c r="Q19" s="129"/>
      <c r="R19" s="129"/>
      <c r="S19" s="129"/>
      <c r="T19" s="129"/>
      <c r="U19" s="129"/>
      <c r="V19" s="129"/>
      <c r="W19" s="130"/>
    </row>
    <row r="20" spans="1:23" ht="14.1" customHeight="1" x14ac:dyDescent="0.2">
      <c r="A20" s="60" t="s">
        <v>514</v>
      </c>
      <c r="B20" s="60" t="s">
        <v>515</v>
      </c>
      <c r="C20" s="23"/>
      <c r="D20" s="129">
        <v>921</v>
      </c>
      <c r="E20" s="129">
        <v>218</v>
      </c>
      <c r="F20" s="129">
        <v>34</v>
      </c>
      <c r="G20" s="129">
        <v>1</v>
      </c>
      <c r="H20" s="129">
        <v>0</v>
      </c>
      <c r="I20" s="129">
        <v>0</v>
      </c>
      <c r="J20" s="129">
        <v>25</v>
      </c>
      <c r="K20" s="129">
        <v>2</v>
      </c>
      <c r="L20" s="129">
        <v>0</v>
      </c>
      <c r="M20" s="129">
        <v>1</v>
      </c>
      <c r="N20" s="129">
        <v>2</v>
      </c>
      <c r="O20" s="129">
        <v>17</v>
      </c>
      <c r="P20" s="129"/>
      <c r="Q20" s="129"/>
      <c r="R20" s="129"/>
      <c r="S20" s="129"/>
      <c r="T20" s="129"/>
      <c r="U20" s="129"/>
      <c r="V20" s="129"/>
      <c r="W20" s="130"/>
    </row>
    <row r="21" spans="1:23" ht="14.1" customHeight="1" x14ac:dyDescent="0.2">
      <c r="A21" s="60" t="s">
        <v>516</v>
      </c>
      <c r="B21" s="60" t="s">
        <v>577</v>
      </c>
      <c r="C21" s="23"/>
      <c r="D21" s="129">
        <v>549</v>
      </c>
      <c r="E21" s="129">
        <v>116</v>
      </c>
      <c r="F21" s="129">
        <v>36</v>
      </c>
      <c r="G21" s="129">
        <v>1</v>
      </c>
      <c r="H21" s="129">
        <v>2</v>
      </c>
      <c r="I21" s="129">
        <v>1</v>
      </c>
      <c r="J21" s="129">
        <v>12</v>
      </c>
      <c r="K21" s="129">
        <v>4</v>
      </c>
      <c r="L21" s="129">
        <v>1</v>
      </c>
      <c r="M21" s="129">
        <v>2</v>
      </c>
      <c r="N21" s="129">
        <v>5</v>
      </c>
      <c r="O21" s="129">
        <v>31</v>
      </c>
      <c r="P21" s="129"/>
      <c r="Q21" s="129"/>
      <c r="R21" s="129"/>
      <c r="S21" s="129"/>
      <c r="T21" s="129"/>
      <c r="U21" s="129"/>
      <c r="V21" s="129"/>
      <c r="W21" s="130"/>
    </row>
    <row r="22" spans="1:23" ht="14.1" customHeight="1" x14ac:dyDescent="0.2">
      <c r="A22" s="60" t="s">
        <v>517</v>
      </c>
      <c r="B22" s="60" t="s">
        <v>518</v>
      </c>
      <c r="C22" s="23"/>
      <c r="D22" s="129">
        <v>230</v>
      </c>
      <c r="E22" s="129">
        <v>44</v>
      </c>
      <c r="F22" s="129">
        <v>16</v>
      </c>
      <c r="G22" s="129">
        <v>1</v>
      </c>
      <c r="H22" s="129">
        <v>2</v>
      </c>
      <c r="I22" s="129">
        <v>2</v>
      </c>
      <c r="J22" s="129">
        <v>11</v>
      </c>
      <c r="K22" s="129">
        <v>2</v>
      </c>
      <c r="L22" s="129">
        <v>1</v>
      </c>
      <c r="M22" s="129">
        <v>1</v>
      </c>
      <c r="N22" s="129">
        <v>3</v>
      </c>
      <c r="O22" s="129">
        <v>10</v>
      </c>
      <c r="P22" s="129"/>
      <c r="Q22" s="129"/>
      <c r="R22" s="129"/>
      <c r="S22" s="129"/>
      <c r="T22" s="129"/>
      <c r="U22" s="129"/>
      <c r="V22" s="129"/>
      <c r="W22" s="130"/>
    </row>
    <row r="23" spans="1:23" ht="14.1" customHeight="1" x14ac:dyDescent="0.2">
      <c r="A23" s="60" t="s">
        <v>519</v>
      </c>
      <c r="B23" s="60" t="s">
        <v>520</v>
      </c>
      <c r="C23" s="23"/>
      <c r="D23" s="129">
        <v>682</v>
      </c>
      <c r="E23" s="129">
        <v>107</v>
      </c>
      <c r="F23" s="129">
        <v>35</v>
      </c>
      <c r="G23" s="129">
        <v>2</v>
      </c>
      <c r="H23" s="129">
        <v>3</v>
      </c>
      <c r="I23" s="129">
        <v>2</v>
      </c>
      <c r="J23" s="129">
        <v>17</v>
      </c>
      <c r="K23" s="129">
        <v>6</v>
      </c>
      <c r="L23" s="129">
        <v>4</v>
      </c>
      <c r="M23" s="129">
        <v>4</v>
      </c>
      <c r="N23" s="129">
        <v>4</v>
      </c>
      <c r="O23" s="129">
        <v>24</v>
      </c>
      <c r="P23" s="129"/>
      <c r="Q23" s="129"/>
      <c r="R23" s="129"/>
      <c r="S23" s="129"/>
      <c r="T23" s="129"/>
      <c r="U23" s="129"/>
      <c r="V23" s="129"/>
      <c r="W23" s="130"/>
    </row>
    <row r="24" spans="1:23" s="22" customFormat="1" ht="14.1" customHeight="1" x14ac:dyDescent="0.2">
      <c r="A24" s="59" t="s">
        <v>521</v>
      </c>
      <c r="B24" s="59" t="s">
        <v>501</v>
      </c>
      <c r="C24" s="27"/>
      <c r="D24" s="131">
        <v>11328</v>
      </c>
      <c r="E24" s="131">
        <v>1406</v>
      </c>
      <c r="F24" s="131">
        <v>510</v>
      </c>
      <c r="G24" s="131">
        <v>30</v>
      </c>
      <c r="H24" s="131">
        <v>83</v>
      </c>
      <c r="I24" s="131">
        <v>85</v>
      </c>
      <c r="J24" s="131">
        <v>757</v>
      </c>
      <c r="K24" s="131">
        <v>232</v>
      </c>
      <c r="L24" s="131">
        <v>86</v>
      </c>
      <c r="M24" s="131">
        <v>73</v>
      </c>
      <c r="N24" s="131">
        <v>179</v>
      </c>
      <c r="O24" s="131">
        <v>675</v>
      </c>
      <c r="P24" s="131"/>
      <c r="Q24" s="131"/>
      <c r="R24" s="131"/>
      <c r="S24" s="131"/>
      <c r="T24" s="131"/>
      <c r="U24" s="131"/>
      <c r="V24" s="131"/>
      <c r="W24" s="132"/>
    </row>
    <row r="25" spans="1:23" ht="14.1" customHeight="1" x14ac:dyDescent="0.2">
      <c r="A25" s="60" t="s">
        <v>522</v>
      </c>
      <c r="B25" s="60" t="s">
        <v>578</v>
      </c>
      <c r="C25" s="14"/>
      <c r="D25" s="129">
        <v>5534</v>
      </c>
      <c r="E25" s="129">
        <v>627</v>
      </c>
      <c r="F25" s="129">
        <v>272</v>
      </c>
      <c r="G25" s="129">
        <v>23</v>
      </c>
      <c r="H25" s="129">
        <v>63</v>
      </c>
      <c r="I25" s="129">
        <v>73</v>
      </c>
      <c r="J25" s="129">
        <v>398</v>
      </c>
      <c r="K25" s="129">
        <v>174</v>
      </c>
      <c r="L25" s="129">
        <v>54</v>
      </c>
      <c r="M25" s="129">
        <v>50</v>
      </c>
      <c r="N25" s="129">
        <v>149</v>
      </c>
      <c r="O25" s="129">
        <v>286</v>
      </c>
      <c r="P25" s="129"/>
      <c r="Q25" s="129"/>
      <c r="R25" s="129"/>
      <c r="S25" s="129"/>
      <c r="T25" s="129"/>
      <c r="U25" s="129"/>
      <c r="V25" s="129"/>
      <c r="W25" s="129"/>
    </row>
    <row r="26" spans="1:23" s="22" customFormat="1" ht="14.1" customHeight="1" x14ac:dyDescent="0.2">
      <c r="A26" s="60" t="s">
        <v>523</v>
      </c>
      <c r="B26" s="60" t="s">
        <v>524</v>
      </c>
      <c r="C26" s="14"/>
      <c r="D26" s="129">
        <v>1257</v>
      </c>
      <c r="E26" s="129">
        <v>156</v>
      </c>
      <c r="F26" s="129">
        <v>28</v>
      </c>
      <c r="G26" s="129">
        <v>0</v>
      </c>
      <c r="H26" s="129">
        <v>2</v>
      </c>
      <c r="I26" s="129">
        <v>0</v>
      </c>
      <c r="J26" s="129">
        <v>192</v>
      </c>
      <c r="K26" s="129">
        <v>11</v>
      </c>
      <c r="L26" s="129">
        <v>12</v>
      </c>
      <c r="M26" s="129">
        <v>2</v>
      </c>
      <c r="N26" s="129">
        <v>3</v>
      </c>
      <c r="O26" s="129">
        <v>89</v>
      </c>
      <c r="P26" s="129"/>
      <c r="Q26" s="129"/>
      <c r="R26" s="129"/>
      <c r="S26" s="129"/>
      <c r="T26" s="129"/>
      <c r="U26" s="129"/>
      <c r="V26" s="129"/>
      <c r="W26" s="129"/>
    </row>
    <row r="27" spans="1:23" ht="14.1" customHeight="1" x14ac:dyDescent="0.2">
      <c r="A27" s="60" t="s">
        <v>525</v>
      </c>
      <c r="B27" s="60" t="s">
        <v>579</v>
      </c>
      <c r="C27" s="14"/>
      <c r="D27" s="129">
        <v>2332</v>
      </c>
      <c r="E27" s="129">
        <v>399</v>
      </c>
      <c r="F27" s="129">
        <v>131</v>
      </c>
      <c r="G27" s="129">
        <v>4</v>
      </c>
      <c r="H27" s="129">
        <v>8</v>
      </c>
      <c r="I27" s="129">
        <v>7</v>
      </c>
      <c r="J27" s="129">
        <v>66</v>
      </c>
      <c r="K27" s="129">
        <v>23</v>
      </c>
      <c r="L27" s="129">
        <v>11</v>
      </c>
      <c r="M27" s="129">
        <v>13</v>
      </c>
      <c r="N27" s="129">
        <v>16</v>
      </c>
      <c r="O27" s="129">
        <v>226</v>
      </c>
      <c r="P27" s="129"/>
      <c r="Q27" s="129"/>
      <c r="R27" s="129"/>
      <c r="S27" s="129"/>
      <c r="T27" s="129"/>
      <c r="U27" s="129"/>
      <c r="V27" s="129"/>
      <c r="W27" s="129"/>
    </row>
    <row r="28" spans="1:23" ht="14.1" customHeight="1" x14ac:dyDescent="0.2">
      <c r="A28" s="60" t="s">
        <v>526</v>
      </c>
      <c r="B28" s="60" t="s">
        <v>964</v>
      </c>
      <c r="C28" s="14"/>
      <c r="D28" s="129">
        <v>1609</v>
      </c>
      <c r="E28" s="129">
        <v>148</v>
      </c>
      <c r="F28" s="129">
        <v>23</v>
      </c>
      <c r="G28" s="129">
        <v>2</v>
      </c>
      <c r="H28" s="129">
        <v>5</v>
      </c>
      <c r="I28" s="129">
        <v>0</v>
      </c>
      <c r="J28" s="129">
        <v>51</v>
      </c>
      <c r="K28" s="129">
        <v>13</v>
      </c>
      <c r="L28" s="129">
        <v>2</v>
      </c>
      <c r="M28" s="129">
        <v>2</v>
      </c>
      <c r="N28" s="129">
        <v>9</v>
      </c>
      <c r="O28" s="129">
        <v>45</v>
      </c>
      <c r="P28" s="129"/>
      <c r="Q28" s="129"/>
      <c r="R28" s="129"/>
      <c r="S28" s="129"/>
      <c r="T28" s="129"/>
      <c r="U28" s="129"/>
      <c r="V28" s="129"/>
      <c r="W28" s="129"/>
    </row>
    <row r="29" spans="1:23" ht="14.1" customHeight="1" x14ac:dyDescent="0.2">
      <c r="A29" s="60" t="s">
        <v>527</v>
      </c>
      <c r="B29" s="60" t="s">
        <v>528</v>
      </c>
      <c r="C29" s="14"/>
      <c r="D29" s="129">
        <v>596</v>
      </c>
      <c r="E29" s="129">
        <v>76</v>
      </c>
      <c r="F29" s="129">
        <v>56</v>
      </c>
      <c r="G29" s="129">
        <v>1</v>
      </c>
      <c r="H29" s="129">
        <v>5</v>
      </c>
      <c r="I29" s="129">
        <v>5</v>
      </c>
      <c r="J29" s="129">
        <v>50</v>
      </c>
      <c r="K29" s="129">
        <v>11</v>
      </c>
      <c r="L29" s="129">
        <v>7</v>
      </c>
      <c r="M29" s="129">
        <v>6</v>
      </c>
      <c r="N29" s="129">
        <v>2</v>
      </c>
      <c r="O29" s="129">
        <v>29</v>
      </c>
      <c r="P29" s="129"/>
      <c r="Q29" s="129"/>
      <c r="R29" s="129"/>
      <c r="S29" s="129"/>
      <c r="T29" s="129"/>
      <c r="U29" s="129"/>
      <c r="V29" s="129"/>
      <c r="W29" s="129"/>
    </row>
    <row r="30" spans="1:23" s="22" customFormat="1" ht="14.1" customHeight="1" x14ac:dyDescent="0.2">
      <c r="A30" s="59" t="s">
        <v>529</v>
      </c>
      <c r="B30" s="59" t="s">
        <v>502</v>
      </c>
      <c r="D30" s="131">
        <v>10781</v>
      </c>
      <c r="E30" s="131">
        <v>1242</v>
      </c>
      <c r="F30" s="131">
        <v>326</v>
      </c>
      <c r="G30" s="131">
        <v>12</v>
      </c>
      <c r="H30" s="131">
        <v>65</v>
      </c>
      <c r="I30" s="131">
        <v>36</v>
      </c>
      <c r="J30" s="131">
        <v>450</v>
      </c>
      <c r="K30" s="131">
        <v>126</v>
      </c>
      <c r="L30" s="131">
        <v>41</v>
      </c>
      <c r="M30" s="131">
        <v>72</v>
      </c>
      <c r="N30" s="131">
        <v>242</v>
      </c>
      <c r="O30" s="131">
        <v>1648</v>
      </c>
      <c r="P30" s="131"/>
      <c r="Q30" s="131"/>
      <c r="R30" s="131"/>
      <c r="S30" s="131"/>
      <c r="T30" s="131"/>
      <c r="U30" s="131"/>
      <c r="V30" s="131"/>
      <c r="W30" s="131"/>
    </row>
    <row r="31" spans="1:23" s="22" customFormat="1" ht="14.1" customHeight="1" x14ac:dyDescent="0.2">
      <c r="A31" s="60" t="s">
        <v>530</v>
      </c>
      <c r="B31" s="60" t="s">
        <v>965</v>
      </c>
      <c r="C31" s="14"/>
      <c r="D31" s="129">
        <v>1096</v>
      </c>
      <c r="E31" s="129">
        <v>213</v>
      </c>
      <c r="F31" s="129">
        <v>61</v>
      </c>
      <c r="G31" s="129">
        <v>3</v>
      </c>
      <c r="H31" s="129">
        <v>0</v>
      </c>
      <c r="I31" s="129">
        <v>2</v>
      </c>
      <c r="J31" s="129">
        <v>26</v>
      </c>
      <c r="K31" s="129">
        <v>9</v>
      </c>
      <c r="L31" s="129">
        <v>1</v>
      </c>
      <c r="M31" s="129">
        <v>2</v>
      </c>
      <c r="N31" s="129">
        <v>5</v>
      </c>
      <c r="O31" s="129">
        <v>62</v>
      </c>
      <c r="P31" s="129"/>
      <c r="Q31" s="129"/>
      <c r="R31" s="129"/>
      <c r="S31" s="129"/>
      <c r="T31" s="129"/>
      <c r="U31" s="129"/>
      <c r="V31" s="129"/>
      <c r="W31" s="129"/>
    </row>
    <row r="32" spans="1:23" ht="14.1" customHeight="1" x14ac:dyDescent="0.2">
      <c r="A32" s="60" t="s">
        <v>531</v>
      </c>
      <c r="B32" s="60" t="s">
        <v>532</v>
      </c>
      <c r="C32" s="14"/>
      <c r="D32" s="129">
        <v>1177</v>
      </c>
      <c r="E32" s="129">
        <v>225</v>
      </c>
      <c r="F32" s="129">
        <v>77</v>
      </c>
      <c r="G32" s="129">
        <v>1</v>
      </c>
      <c r="H32" s="129">
        <v>9</v>
      </c>
      <c r="I32" s="129">
        <v>4</v>
      </c>
      <c r="J32" s="129">
        <v>39</v>
      </c>
      <c r="K32" s="129">
        <v>24</v>
      </c>
      <c r="L32" s="129">
        <v>3</v>
      </c>
      <c r="M32" s="129">
        <v>6</v>
      </c>
      <c r="N32" s="129">
        <v>8</v>
      </c>
      <c r="O32" s="129">
        <v>71</v>
      </c>
      <c r="P32" s="129"/>
      <c r="Q32" s="129"/>
      <c r="R32" s="129"/>
      <c r="S32" s="129"/>
      <c r="T32" s="129"/>
      <c r="U32" s="129"/>
      <c r="V32" s="129"/>
      <c r="W32" s="129"/>
    </row>
    <row r="33" spans="1:23" ht="14.1" customHeight="1" x14ac:dyDescent="0.2">
      <c r="A33" s="60" t="s">
        <v>533</v>
      </c>
      <c r="B33" s="60" t="s">
        <v>580</v>
      </c>
      <c r="C33" s="14"/>
      <c r="D33" s="129">
        <v>7075</v>
      </c>
      <c r="E33" s="129">
        <v>610</v>
      </c>
      <c r="F33" s="129">
        <v>135</v>
      </c>
      <c r="G33" s="129">
        <v>7</v>
      </c>
      <c r="H33" s="129">
        <v>52</v>
      </c>
      <c r="I33" s="129">
        <v>29</v>
      </c>
      <c r="J33" s="129">
        <v>354</v>
      </c>
      <c r="K33" s="129">
        <v>91</v>
      </c>
      <c r="L33" s="129">
        <v>36</v>
      </c>
      <c r="M33" s="129">
        <v>62</v>
      </c>
      <c r="N33" s="129">
        <v>228</v>
      </c>
      <c r="O33" s="129">
        <v>1447</v>
      </c>
      <c r="P33" s="129"/>
      <c r="Q33" s="129"/>
      <c r="R33" s="129"/>
      <c r="S33" s="129"/>
      <c r="T33" s="129"/>
      <c r="U33" s="129"/>
      <c r="V33" s="129"/>
      <c r="W33" s="129"/>
    </row>
    <row r="34" spans="1:23" ht="14.1" customHeight="1" x14ac:dyDescent="0.2">
      <c r="A34" s="60" t="s">
        <v>534</v>
      </c>
      <c r="B34" s="60" t="s">
        <v>535</v>
      </c>
      <c r="C34" s="14"/>
      <c r="D34" s="129">
        <v>1433</v>
      </c>
      <c r="E34" s="129">
        <v>194</v>
      </c>
      <c r="F34" s="129">
        <v>53</v>
      </c>
      <c r="G34" s="129">
        <v>1</v>
      </c>
      <c r="H34" s="129">
        <v>4</v>
      </c>
      <c r="I34" s="129">
        <v>1</v>
      </c>
      <c r="J34" s="129">
        <v>31</v>
      </c>
      <c r="K34" s="129">
        <v>2</v>
      </c>
      <c r="L34" s="129">
        <v>1</v>
      </c>
      <c r="M34" s="129">
        <v>2</v>
      </c>
      <c r="N34" s="129">
        <v>1</v>
      </c>
      <c r="O34" s="129">
        <v>68</v>
      </c>
      <c r="P34" s="129"/>
      <c r="Q34" s="129"/>
      <c r="R34" s="129"/>
      <c r="S34" s="129"/>
      <c r="T34" s="129"/>
      <c r="U34" s="129"/>
      <c r="V34" s="129"/>
      <c r="W34" s="129"/>
    </row>
    <row r="35" spans="1:23" s="22" customFormat="1" ht="14.1" customHeight="1" x14ac:dyDescent="0.2">
      <c r="A35" s="59" t="s">
        <v>536</v>
      </c>
      <c r="B35" s="59" t="s">
        <v>581</v>
      </c>
      <c r="D35" s="131">
        <v>27438</v>
      </c>
      <c r="E35" s="131">
        <v>3852</v>
      </c>
      <c r="F35" s="131">
        <v>891</v>
      </c>
      <c r="G35" s="131">
        <v>26</v>
      </c>
      <c r="H35" s="131">
        <v>113</v>
      </c>
      <c r="I35" s="131">
        <v>29</v>
      </c>
      <c r="J35" s="131">
        <v>1687</v>
      </c>
      <c r="K35" s="131">
        <v>374</v>
      </c>
      <c r="L35" s="131">
        <v>122</v>
      </c>
      <c r="M35" s="131">
        <v>119</v>
      </c>
      <c r="N35" s="131">
        <v>332</v>
      </c>
      <c r="O35" s="131">
        <v>2283</v>
      </c>
      <c r="P35" s="131"/>
      <c r="Q35" s="131"/>
      <c r="R35" s="131"/>
      <c r="S35" s="131"/>
      <c r="T35" s="131"/>
      <c r="U35" s="131"/>
      <c r="V35" s="131"/>
      <c r="W35" s="131"/>
    </row>
    <row r="36" spans="1:23" s="22" customFormat="1" ht="14.1" customHeight="1" x14ac:dyDescent="0.2">
      <c r="A36" s="60" t="s">
        <v>537</v>
      </c>
      <c r="B36" s="60" t="s">
        <v>538</v>
      </c>
      <c r="C36" s="14"/>
      <c r="D36" s="129">
        <v>8716</v>
      </c>
      <c r="E36" s="129">
        <v>1110</v>
      </c>
      <c r="F36" s="129">
        <v>250</v>
      </c>
      <c r="G36" s="129">
        <v>3</v>
      </c>
      <c r="H36" s="129">
        <v>59</v>
      </c>
      <c r="I36" s="129">
        <v>2</v>
      </c>
      <c r="J36" s="129">
        <v>766</v>
      </c>
      <c r="K36" s="129">
        <v>163</v>
      </c>
      <c r="L36" s="129">
        <v>49</v>
      </c>
      <c r="M36" s="129">
        <v>33</v>
      </c>
      <c r="N36" s="129">
        <v>90</v>
      </c>
      <c r="O36" s="129">
        <v>498</v>
      </c>
      <c r="P36" s="129"/>
      <c r="Q36" s="129"/>
      <c r="R36" s="129"/>
      <c r="S36" s="129"/>
      <c r="T36" s="129"/>
      <c r="U36" s="129"/>
      <c r="V36" s="129"/>
      <c r="W36" s="129"/>
    </row>
    <row r="37" spans="1:23" ht="14.1" customHeight="1" x14ac:dyDescent="0.2">
      <c r="A37" s="60" t="s">
        <v>539</v>
      </c>
      <c r="B37" s="60" t="s">
        <v>540</v>
      </c>
      <c r="C37" s="14"/>
      <c r="D37" s="129">
        <v>7559</v>
      </c>
      <c r="E37" s="129">
        <v>922</v>
      </c>
      <c r="F37" s="129">
        <v>259</v>
      </c>
      <c r="G37" s="129">
        <v>5</v>
      </c>
      <c r="H37" s="129">
        <v>32</v>
      </c>
      <c r="I37" s="129">
        <v>19</v>
      </c>
      <c r="J37" s="129">
        <v>450</v>
      </c>
      <c r="K37" s="129">
        <v>163</v>
      </c>
      <c r="L37" s="129">
        <v>31</v>
      </c>
      <c r="M37" s="129">
        <v>63</v>
      </c>
      <c r="N37" s="129">
        <v>217</v>
      </c>
      <c r="O37" s="129">
        <v>1325</v>
      </c>
      <c r="P37" s="129"/>
      <c r="Q37" s="129"/>
      <c r="R37" s="129"/>
      <c r="S37" s="129"/>
      <c r="T37" s="129"/>
      <c r="U37" s="129"/>
      <c r="V37" s="129"/>
      <c r="W37" s="129"/>
    </row>
    <row r="38" spans="1:23" ht="14.1" customHeight="1" x14ac:dyDescent="0.2">
      <c r="A38" s="60" t="s">
        <v>541</v>
      </c>
      <c r="B38" s="60" t="s">
        <v>542</v>
      </c>
      <c r="C38" s="14"/>
      <c r="D38" s="129">
        <v>8562</v>
      </c>
      <c r="E38" s="129">
        <v>1518</v>
      </c>
      <c r="F38" s="129">
        <v>263</v>
      </c>
      <c r="G38" s="129">
        <v>5</v>
      </c>
      <c r="H38" s="129">
        <v>15</v>
      </c>
      <c r="I38" s="129">
        <v>3</v>
      </c>
      <c r="J38" s="129">
        <v>442</v>
      </c>
      <c r="K38" s="129">
        <v>41</v>
      </c>
      <c r="L38" s="129">
        <v>38</v>
      </c>
      <c r="M38" s="129">
        <v>16</v>
      </c>
      <c r="N38" s="129">
        <v>22</v>
      </c>
      <c r="O38" s="129">
        <v>389</v>
      </c>
      <c r="P38" s="129"/>
      <c r="Q38" s="129"/>
      <c r="R38" s="129"/>
      <c r="S38" s="129"/>
      <c r="T38" s="129"/>
      <c r="U38" s="129"/>
      <c r="V38" s="129"/>
      <c r="W38" s="129"/>
    </row>
    <row r="39" spans="1:23" ht="14.1" customHeight="1" x14ac:dyDescent="0.2">
      <c r="A39" s="60" t="s">
        <v>543</v>
      </c>
      <c r="B39" s="60" t="s">
        <v>544</v>
      </c>
      <c r="C39" s="14"/>
      <c r="D39" s="129">
        <v>2601</v>
      </c>
      <c r="E39" s="129">
        <v>302</v>
      </c>
      <c r="F39" s="129">
        <v>119</v>
      </c>
      <c r="G39" s="129">
        <v>13</v>
      </c>
      <c r="H39" s="129">
        <v>7</v>
      </c>
      <c r="I39" s="129">
        <v>5</v>
      </c>
      <c r="J39" s="129">
        <v>29</v>
      </c>
      <c r="K39" s="129">
        <v>7</v>
      </c>
      <c r="L39" s="129">
        <v>4</v>
      </c>
      <c r="M39" s="129">
        <v>7</v>
      </c>
      <c r="N39" s="129">
        <v>3</v>
      </c>
      <c r="O39" s="129">
        <v>71</v>
      </c>
      <c r="P39" s="129"/>
      <c r="Q39" s="129"/>
      <c r="R39" s="129"/>
      <c r="S39" s="129"/>
      <c r="T39" s="129"/>
      <c r="U39" s="129"/>
      <c r="V39" s="129"/>
      <c r="W39" s="129"/>
    </row>
    <row r="40" spans="1:23" s="22" customFormat="1" ht="14.1" customHeight="1" x14ac:dyDescent="0.2">
      <c r="A40" s="59" t="s">
        <v>545</v>
      </c>
      <c r="B40" s="59" t="s">
        <v>582</v>
      </c>
      <c r="D40" s="131">
        <v>4723</v>
      </c>
      <c r="E40" s="131">
        <v>608</v>
      </c>
      <c r="F40" s="131">
        <v>43</v>
      </c>
      <c r="G40" s="131">
        <v>12</v>
      </c>
      <c r="H40" s="131">
        <v>19</v>
      </c>
      <c r="I40" s="131">
        <v>10</v>
      </c>
      <c r="J40" s="131">
        <v>326</v>
      </c>
      <c r="K40" s="131">
        <v>243</v>
      </c>
      <c r="L40" s="131">
        <v>63</v>
      </c>
      <c r="M40" s="131">
        <v>120</v>
      </c>
      <c r="N40" s="131">
        <v>43</v>
      </c>
      <c r="O40" s="131">
        <v>316</v>
      </c>
      <c r="P40" s="131"/>
      <c r="Q40" s="131"/>
      <c r="R40" s="131"/>
      <c r="S40" s="131"/>
      <c r="T40" s="131"/>
      <c r="U40" s="131"/>
      <c r="V40" s="131"/>
      <c r="W40" s="131"/>
    </row>
    <row r="41" spans="1:23" ht="14.1" customHeight="1" x14ac:dyDescent="0.2">
      <c r="A41" s="60" t="s">
        <v>546</v>
      </c>
      <c r="B41" s="60" t="s">
        <v>588</v>
      </c>
      <c r="C41" s="14"/>
      <c r="D41" s="129">
        <v>2910</v>
      </c>
      <c r="E41" s="129">
        <v>409</v>
      </c>
      <c r="F41" s="129">
        <v>33</v>
      </c>
      <c r="G41" s="129">
        <v>8</v>
      </c>
      <c r="H41" s="129">
        <v>16</v>
      </c>
      <c r="I41" s="129">
        <v>4</v>
      </c>
      <c r="J41" s="129">
        <v>197</v>
      </c>
      <c r="K41" s="129">
        <v>142</v>
      </c>
      <c r="L41" s="129">
        <v>42</v>
      </c>
      <c r="M41" s="129">
        <v>98</v>
      </c>
      <c r="N41" s="129">
        <v>33</v>
      </c>
      <c r="O41" s="129">
        <v>107</v>
      </c>
      <c r="P41" s="129"/>
      <c r="Q41" s="129"/>
      <c r="R41" s="129"/>
      <c r="S41" s="129"/>
      <c r="T41" s="129"/>
      <c r="U41" s="129"/>
      <c r="V41" s="129"/>
      <c r="W41" s="129"/>
    </row>
    <row r="42" spans="1:23" ht="14.1" customHeight="1" x14ac:dyDescent="0.2">
      <c r="A42" s="60" t="s">
        <v>547</v>
      </c>
      <c r="B42" s="60" t="s">
        <v>583</v>
      </c>
      <c r="C42" s="14"/>
      <c r="D42" s="129">
        <v>1813</v>
      </c>
      <c r="E42" s="129">
        <v>199</v>
      </c>
      <c r="F42" s="129">
        <v>10</v>
      </c>
      <c r="G42" s="129">
        <v>4</v>
      </c>
      <c r="H42" s="129">
        <v>3</v>
      </c>
      <c r="I42" s="129">
        <v>6</v>
      </c>
      <c r="J42" s="129">
        <v>129</v>
      </c>
      <c r="K42" s="129">
        <v>101</v>
      </c>
      <c r="L42" s="129">
        <v>21</v>
      </c>
      <c r="M42" s="129">
        <v>22</v>
      </c>
      <c r="N42" s="129">
        <v>10</v>
      </c>
      <c r="O42" s="129">
        <v>209</v>
      </c>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c r="Q43" s="129"/>
      <c r="R43" s="129"/>
      <c r="S43" s="129"/>
      <c r="T43" s="129"/>
      <c r="U43" s="129"/>
      <c r="V43" s="129"/>
      <c r="W43" s="129"/>
    </row>
    <row r="44" spans="1:23" s="22" customFormat="1" ht="14.1" customHeight="1" x14ac:dyDescent="0.2">
      <c r="A44" s="59" t="s">
        <v>549</v>
      </c>
      <c r="B44" s="59" t="s">
        <v>584</v>
      </c>
      <c r="D44" s="131">
        <v>54953</v>
      </c>
      <c r="E44" s="131">
        <v>6156</v>
      </c>
      <c r="F44" s="131">
        <v>2249</v>
      </c>
      <c r="G44" s="131">
        <v>133</v>
      </c>
      <c r="H44" s="131">
        <v>390</v>
      </c>
      <c r="I44" s="131">
        <v>334</v>
      </c>
      <c r="J44" s="131">
        <v>4520</v>
      </c>
      <c r="K44" s="131">
        <v>2664</v>
      </c>
      <c r="L44" s="131">
        <v>571</v>
      </c>
      <c r="M44" s="131">
        <v>425</v>
      </c>
      <c r="N44" s="131">
        <v>1437</v>
      </c>
      <c r="O44" s="131">
        <v>2618</v>
      </c>
      <c r="P44" s="131"/>
      <c r="Q44" s="131"/>
      <c r="R44" s="131"/>
      <c r="S44" s="131"/>
      <c r="T44" s="131"/>
      <c r="U44" s="131"/>
      <c r="V44" s="131"/>
      <c r="W44" s="131"/>
    </row>
    <row r="45" spans="1:23" ht="14.1" customHeight="1" x14ac:dyDescent="0.2">
      <c r="A45" s="60" t="s">
        <v>550</v>
      </c>
      <c r="B45" s="60" t="s">
        <v>966</v>
      </c>
      <c r="C45" s="14"/>
      <c r="D45" s="129">
        <v>27206</v>
      </c>
      <c r="E45" s="129">
        <v>3931</v>
      </c>
      <c r="F45" s="129">
        <v>1542</v>
      </c>
      <c r="G45" s="129">
        <v>97</v>
      </c>
      <c r="H45" s="129">
        <v>216</v>
      </c>
      <c r="I45" s="129">
        <v>70</v>
      </c>
      <c r="J45" s="129">
        <v>1722</v>
      </c>
      <c r="K45" s="129">
        <v>1149</v>
      </c>
      <c r="L45" s="129">
        <v>215</v>
      </c>
      <c r="M45" s="129">
        <v>179</v>
      </c>
      <c r="N45" s="129">
        <v>413</v>
      </c>
      <c r="O45" s="129">
        <v>1383</v>
      </c>
      <c r="P45" s="129"/>
      <c r="Q45" s="129"/>
      <c r="R45" s="129"/>
      <c r="S45" s="129"/>
      <c r="T45" s="129"/>
      <c r="U45" s="129"/>
      <c r="V45" s="129"/>
      <c r="W45" s="129"/>
    </row>
    <row r="46" spans="1:23" ht="14.1" customHeight="1" x14ac:dyDescent="0.2">
      <c r="A46" s="60" t="s">
        <v>551</v>
      </c>
      <c r="B46" s="60" t="s">
        <v>552</v>
      </c>
      <c r="C46" s="14"/>
      <c r="D46" s="129">
        <v>14866</v>
      </c>
      <c r="E46" s="129">
        <v>1033</v>
      </c>
      <c r="F46" s="129">
        <v>323</v>
      </c>
      <c r="G46" s="129">
        <v>18</v>
      </c>
      <c r="H46" s="129">
        <v>89</v>
      </c>
      <c r="I46" s="129">
        <v>135</v>
      </c>
      <c r="J46" s="129">
        <v>1402</v>
      </c>
      <c r="K46" s="129">
        <v>1025</v>
      </c>
      <c r="L46" s="129">
        <v>222</v>
      </c>
      <c r="M46" s="129">
        <v>135</v>
      </c>
      <c r="N46" s="129">
        <v>397</v>
      </c>
      <c r="O46" s="129">
        <v>399</v>
      </c>
      <c r="P46" s="129"/>
      <c r="Q46" s="129"/>
      <c r="R46" s="129"/>
      <c r="S46" s="129"/>
      <c r="T46" s="129"/>
      <c r="U46" s="129"/>
      <c r="V46" s="129"/>
      <c r="W46" s="129"/>
    </row>
    <row r="47" spans="1:23" ht="14.1" customHeight="1" x14ac:dyDescent="0.2">
      <c r="A47" s="60" t="s">
        <v>553</v>
      </c>
      <c r="B47" s="60" t="s">
        <v>967</v>
      </c>
      <c r="C47" s="14"/>
      <c r="D47" s="129">
        <v>1165</v>
      </c>
      <c r="E47" s="129">
        <v>119</v>
      </c>
      <c r="F47" s="129">
        <v>14</v>
      </c>
      <c r="G47" s="129">
        <v>0</v>
      </c>
      <c r="H47" s="129">
        <v>3</v>
      </c>
      <c r="I47" s="129">
        <v>2</v>
      </c>
      <c r="J47" s="129">
        <v>110</v>
      </c>
      <c r="K47" s="129">
        <v>30</v>
      </c>
      <c r="L47" s="129">
        <v>10</v>
      </c>
      <c r="M47" s="129">
        <v>3</v>
      </c>
      <c r="N47" s="129">
        <v>91</v>
      </c>
      <c r="O47" s="129">
        <v>109</v>
      </c>
      <c r="P47" s="129"/>
      <c r="Q47" s="129"/>
      <c r="R47" s="129"/>
      <c r="S47" s="129"/>
      <c r="T47" s="129"/>
      <c r="U47" s="129"/>
      <c r="V47" s="129"/>
      <c r="W47" s="129"/>
    </row>
    <row r="48" spans="1:23" ht="14.1" customHeight="1" x14ac:dyDescent="0.2">
      <c r="A48" s="60" t="s">
        <v>554</v>
      </c>
      <c r="B48" s="60" t="s">
        <v>555</v>
      </c>
      <c r="C48" s="14"/>
      <c r="D48" s="129">
        <v>3506</v>
      </c>
      <c r="E48" s="129">
        <v>405</v>
      </c>
      <c r="F48" s="129">
        <v>224</v>
      </c>
      <c r="G48" s="129">
        <v>13</v>
      </c>
      <c r="H48" s="129">
        <v>42</v>
      </c>
      <c r="I48" s="129">
        <v>114</v>
      </c>
      <c r="J48" s="129">
        <v>383</v>
      </c>
      <c r="K48" s="129">
        <v>160</v>
      </c>
      <c r="L48" s="129">
        <v>42</v>
      </c>
      <c r="M48" s="129">
        <v>48</v>
      </c>
      <c r="N48" s="129">
        <v>72</v>
      </c>
      <c r="O48" s="129">
        <v>127</v>
      </c>
      <c r="P48" s="129"/>
      <c r="Q48" s="129"/>
      <c r="R48" s="129"/>
      <c r="S48" s="129"/>
      <c r="T48" s="129"/>
      <c r="U48" s="129"/>
      <c r="V48" s="129"/>
      <c r="W48" s="129"/>
    </row>
    <row r="49" spans="1:23" ht="14.1" customHeight="1" x14ac:dyDescent="0.2">
      <c r="A49" s="60" t="s">
        <v>556</v>
      </c>
      <c r="B49" s="60" t="s">
        <v>968</v>
      </c>
      <c r="C49" s="14"/>
      <c r="D49" s="129">
        <v>8210</v>
      </c>
      <c r="E49" s="129">
        <v>668</v>
      </c>
      <c r="F49" s="129">
        <v>146</v>
      </c>
      <c r="G49" s="129">
        <v>5</v>
      </c>
      <c r="H49" s="129">
        <v>40</v>
      </c>
      <c r="I49" s="129">
        <v>13</v>
      </c>
      <c r="J49" s="129">
        <v>903</v>
      </c>
      <c r="K49" s="129">
        <v>300</v>
      </c>
      <c r="L49" s="129">
        <v>82</v>
      </c>
      <c r="M49" s="129">
        <v>60</v>
      </c>
      <c r="N49" s="129">
        <v>464</v>
      </c>
      <c r="O49" s="129">
        <v>600</v>
      </c>
      <c r="P49" s="129"/>
      <c r="Q49" s="129"/>
      <c r="R49" s="129"/>
      <c r="S49" s="129"/>
      <c r="T49" s="129"/>
      <c r="U49" s="129"/>
      <c r="V49" s="129"/>
      <c r="W49" s="129"/>
    </row>
    <row r="50" spans="1:23" s="22" customFormat="1" ht="14.1" customHeight="1" x14ac:dyDescent="0.2">
      <c r="A50" s="59" t="s">
        <v>557</v>
      </c>
      <c r="B50" s="59" t="s">
        <v>585</v>
      </c>
      <c r="D50" s="131">
        <v>20395</v>
      </c>
      <c r="E50" s="131">
        <v>1959</v>
      </c>
      <c r="F50" s="131">
        <v>385</v>
      </c>
      <c r="G50" s="131">
        <v>46</v>
      </c>
      <c r="H50" s="131">
        <v>143</v>
      </c>
      <c r="I50" s="131">
        <v>56</v>
      </c>
      <c r="J50" s="131">
        <v>1083</v>
      </c>
      <c r="K50" s="131">
        <v>439</v>
      </c>
      <c r="L50" s="131">
        <v>132</v>
      </c>
      <c r="M50" s="131">
        <v>212</v>
      </c>
      <c r="N50" s="131">
        <v>817</v>
      </c>
      <c r="O50" s="131">
        <v>1975</v>
      </c>
      <c r="P50" s="131"/>
      <c r="Q50" s="131"/>
      <c r="R50" s="131"/>
      <c r="S50" s="131"/>
      <c r="T50" s="131"/>
      <c r="U50" s="131"/>
      <c r="V50" s="131"/>
      <c r="W50" s="131"/>
    </row>
    <row r="51" spans="1:23" ht="14.1" customHeight="1" x14ac:dyDescent="0.2">
      <c r="A51" s="60" t="s">
        <v>558</v>
      </c>
      <c r="B51" s="60" t="s">
        <v>559</v>
      </c>
      <c r="C51" s="14"/>
      <c r="D51" s="129">
        <v>10129</v>
      </c>
      <c r="E51" s="129">
        <v>787</v>
      </c>
      <c r="F51" s="129">
        <v>216</v>
      </c>
      <c r="G51" s="129">
        <v>24</v>
      </c>
      <c r="H51" s="129">
        <v>69</v>
      </c>
      <c r="I51" s="129">
        <v>19</v>
      </c>
      <c r="J51" s="129">
        <v>742</v>
      </c>
      <c r="K51" s="129">
        <v>283</v>
      </c>
      <c r="L51" s="129">
        <v>78</v>
      </c>
      <c r="M51" s="129">
        <v>97</v>
      </c>
      <c r="N51" s="129">
        <v>684</v>
      </c>
      <c r="O51" s="129">
        <v>856</v>
      </c>
      <c r="P51" s="129"/>
      <c r="Q51" s="129"/>
      <c r="R51" s="129"/>
      <c r="S51" s="129"/>
      <c r="T51" s="129"/>
      <c r="U51" s="129"/>
      <c r="V51" s="129"/>
      <c r="W51" s="129"/>
    </row>
    <row r="52" spans="1:23" ht="14.1" customHeight="1" x14ac:dyDescent="0.2">
      <c r="A52" s="60" t="s">
        <v>560</v>
      </c>
      <c r="B52" s="60" t="s">
        <v>561</v>
      </c>
      <c r="C52" s="14"/>
      <c r="D52" s="129">
        <v>1716</v>
      </c>
      <c r="E52" s="129">
        <v>130</v>
      </c>
      <c r="F52" s="129">
        <v>43</v>
      </c>
      <c r="G52" s="129">
        <v>0</v>
      </c>
      <c r="H52" s="129">
        <v>9</v>
      </c>
      <c r="I52" s="129">
        <v>15</v>
      </c>
      <c r="J52" s="129">
        <v>136</v>
      </c>
      <c r="K52" s="129">
        <v>81</v>
      </c>
      <c r="L52" s="129">
        <v>22</v>
      </c>
      <c r="M52" s="129">
        <v>16</v>
      </c>
      <c r="N52" s="129">
        <v>76</v>
      </c>
      <c r="O52" s="129">
        <v>139</v>
      </c>
      <c r="P52" s="129"/>
      <c r="Q52" s="129"/>
      <c r="R52" s="129"/>
      <c r="S52" s="129"/>
      <c r="T52" s="129"/>
      <c r="U52" s="129"/>
      <c r="V52" s="129"/>
      <c r="W52" s="129"/>
    </row>
    <row r="53" spans="1:23" ht="14.1" customHeight="1" x14ac:dyDescent="0.2">
      <c r="A53" s="60" t="s">
        <v>562</v>
      </c>
      <c r="B53" s="60" t="s">
        <v>563</v>
      </c>
      <c r="C53" s="14"/>
      <c r="D53" s="129">
        <v>8550</v>
      </c>
      <c r="E53" s="129">
        <v>1042</v>
      </c>
      <c r="F53" s="129">
        <v>126</v>
      </c>
      <c r="G53" s="129">
        <v>22</v>
      </c>
      <c r="H53" s="129">
        <v>65</v>
      </c>
      <c r="I53" s="129">
        <v>22</v>
      </c>
      <c r="J53" s="129">
        <v>205</v>
      </c>
      <c r="K53" s="129">
        <v>75</v>
      </c>
      <c r="L53" s="129">
        <v>32</v>
      </c>
      <c r="M53" s="129">
        <v>99</v>
      </c>
      <c r="N53" s="129">
        <v>57</v>
      </c>
      <c r="O53" s="129">
        <v>980</v>
      </c>
      <c r="P53" s="129"/>
      <c r="Q53" s="129"/>
      <c r="R53" s="129"/>
      <c r="S53" s="129"/>
      <c r="T53" s="129"/>
      <c r="U53" s="129"/>
      <c r="V53" s="129"/>
      <c r="W53" s="129"/>
    </row>
    <row r="54" spans="1:23" s="22" customFormat="1" ht="14.1" customHeight="1" x14ac:dyDescent="0.2">
      <c r="A54" s="59" t="s">
        <v>564</v>
      </c>
      <c r="B54" s="59" t="s">
        <v>565</v>
      </c>
      <c r="D54" s="131">
        <v>39032</v>
      </c>
      <c r="E54" s="131">
        <v>4967</v>
      </c>
      <c r="F54" s="131">
        <v>1272</v>
      </c>
      <c r="G54" s="131">
        <v>100</v>
      </c>
      <c r="H54" s="131">
        <v>238</v>
      </c>
      <c r="I54" s="131">
        <v>85</v>
      </c>
      <c r="J54" s="131">
        <v>2291</v>
      </c>
      <c r="K54" s="131">
        <v>1004</v>
      </c>
      <c r="L54" s="131">
        <v>234</v>
      </c>
      <c r="M54" s="131">
        <v>308</v>
      </c>
      <c r="N54" s="131">
        <v>644</v>
      </c>
      <c r="O54" s="131">
        <v>2952</v>
      </c>
      <c r="P54" s="131"/>
      <c r="Q54" s="131"/>
      <c r="R54" s="131"/>
      <c r="S54" s="131"/>
      <c r="T54" s="131"/>
      <c r="U54" s="131"/>
      <c r="V54" s="131"/>
      <c r="W54" s="131"/>
    </row>
    <row r="55" spans="1:23" ht="14.1" customHeight="1" x14ac:dyDescent="0.2">
      <c r="A55" s="60" t="s">
        <v>566</v>
      </c>
      <c r="B55" s="60" t="s">
        <v>567</v>
      </c>
      <c r="C55" s="14"/>
      <c r="D55" s="129">
        <v>6855</v>
      </c>
      <c r="E55" s="129">
        <v>1300</v>
      </c>
      <c r="F55" s="129">
        <v>393</v>
      </c>
      <c r="G55" s="129">
        <v>10</v>
      </c>
      <c r="H55" s="129">
        <v>40</v>
      </c>
      <c r="I55" s="129">
        <v>3</v>
      </c>
      <c r="J55" s="129">
        <v>407</v>
      </c>
      <c r="K55" s="129">
        <v>100</v>
      </c>
      <c r="L55" s="129">
        <v>30</v>
      </c>
      <c r="M55" s="129">
        <v>70</v>
      </c>
      <c r="N55" s="129">
        <v>62</v>
      </c>
      <c r="O55" s="129">
        <v>424</v>
      </c>
      <c r="P55" s="129"/>
      <c r="Q55" s="129"/>
      <c r="R55" s="129"/>
      <c r="S55" s="129"/>
      <c r="T55" s="129"/>
      <c r="U55" s="129"/>
      <c r="V55" s="129"/>
      <c r="W55" s="129"/>
    </row>
    <row r="56" spans="1:23" ht="14.1" customHeight="1" x14ac:dyDescent="0.2">
      <c r="A56" s="60" t="s">
        <v>568</v>
      </c>
      <c r="B56" s="60" t="s">
        <v>586</v>
      </c>
      <c r="C56" s="14"/>
      <c r="D56" s="129">
        <v>1427</v>
      </c>
      <c r="E56" s="129">
        <v>177</v>
      </c>
      <c r="F56" s="129">
        <v>14</v>
      </c>
      <c r="G56" s="129">
        <v>4</v>
      </c>
      <c r="H56" s="129">
        <v>6</v>
      </c>
      <c r="I56" s="129">
        <v>6</v>
      </c>
      <c r="J56" s="129">
        <v>124</v>
      </c>
      <c r="K56" s="129">
        <v>56</v>
      </c>
      <c r="L56" s="129">
        <v>19</v>
      </c>
      <c r="M56" s="129">
        <v>34</v>
      </c>
      <c r="N56" s="129">
        <v>15</v>
      </c>
      <c r="O56" s="129">
        <v>84</v>
      </c>
      <c r="P56" s="129"/>
      <c r="Q56" s="129"/>
      <c r="R56" s="129"/>
      <c r="S56" s="129"/>
      <c r="T56" s="129"/>
      <c r="U56" s="129"/>
      <c r="V56" s="129"/>
      <c r="W56" s="129"/>
    </row>
    <row r="57" spans="1:23" ht="14.1" customHeight="1" x14ac:dyDescent="0.2">
      <c r="A57" s="60" t="s">
        <v>569</v>
      </c>
      <c r="B57" s="60" t="s">
        <v>958</v>
      </c>
      <c r="C57" s="14"/>
      <c r="D57" s="129">
        <v>8273</v>
      </c>
      <c r="E57" s="129">
        <v>926</v>
      </c>
      <c r="F57" s="129">
        <v>315</v>
      </c>
      <c r="G57" s="129">
        <v>47</v>
      </c>
      <c r="H57" s="129">
        <v>48</v>
      </c>
      <c r="I57" s="129">
        <v>22</v>
      </c>
      <c r="J57" s="129">
        <v>542</v>
      </c>
      <c r="K57" s="129">
        <v>286</v>
      </c>
      <c r="L57" s="129">
        <v>70</v>
      </c>
      <c r="M57" s="129">
        <v>58</v>
      </c>
      <c r="N57" s="129">
        <v>216</v>
      </c>
      <c r="O57" s="129">
        <v>711</v>
      </c>
      <c r="P57" s="129"/>
      <c r="Q57" s="129"/>
      <c r="R57" s="129"/>
      <c r="S57" s="129"/>
      <c r="T57" s="129"/>
      <c r="U57" s="129"/>
      <c r="V57" s="129"/>
      <c r="W57" s="129"/>
    </row>
    <row r="58" spans="1:23" ht="14.1" customHeight="1" x14ac:dyDescent="0.2">
      <c r="A58" s="60" t="s">
        <v>570</v>
      </c>
      <c r="B58" s="60" t="s">
        <v>571</v>
      </c>
      <c r="C58" s="14"/>
      <c r="D58" s="129">
        <v>2662</v>
      </c>
      <c r="E58" s="129">
        <v>354</v>
      </c>
      <c r="F58" s="129">
        <v>50</v>
      </c>
      <c r="G58" s="129">
        <v>3</v>
      </c>
      <c r="H58" s="129">
        <v>19</v>
      </c>
      <c r="I58" s="129">
        <v>2</v>
      </c>
      <c r="J58" s="129">
        <v>331</v>
      </c>
      <c r="K58" s="129">
        <v>101</v>
      </c>
      <c r="L58" s="129">
        <v>25</v>
      </c>
      <c r="M58" s="129">
        <v>5</v>
      </c>
      <c r="N58" s="129">
        <v>55</v>
      </c>
      <c r="O58" s="129">
        <v>208</v>
      </c>
      <c r="P58" s="129"/>
      <c r="Q58" s="129"/>
      <c r="R58" s="129"/>
      <c r="S58" s="129"/>
      <c r="T58" s="129"/>
      <c r="U58" s="129"/>
      <c r="V58" s="129"/>
      <c r="W58" s="129"/>
    </row>
    <row r="59" spans="1:23" ht="14.1" customHeight="1" x14ac:dyDescent="0.2">
      <c r="A59" s="60" t="s">
        <v>572</v>
      </c>
      <c r="B59" s="60" t="s">
        <v>587</v>
      </c>
      <c r="C59" s="14"/>
      <c r="D59" s="129">
        <v>121</v>
      </c>
      <c r="E59" s="129">
        <v>25</v>
      </c>
      <c r="F59" s="129">
        <v>8</v>
      </c>
      <c r="G59" s="129">
        <v>0</v>
      </c>
      <c r="H59" s="129">
        <v>1</v>
      </c>
      <c r="I59" s="129">
        <v>0</v>
      </c>
      <c r="J59" s="129">
        <v>4</v>
      </c>
      <c r="K59" s="129">
        <v>3</v>
      </c>
      <c r="L59" s="129">
        <v>1</v>
      </c>
      <c r="M59" s="129">
        <v>2</v>
      </c>
      <c r="N59" s="129">
        <v>0</v>
      </c>
      <c r="O59" s="129">
        <v>11</v>
      </c>
      <c r="P59" s="129"/>
      <c r="Q59" s="129"/>
      <c r="R59" s="129"/>
      <c r="S59" s="129"/>
      <c r="T59" s="129"/>
      <c r="U59" s="129"/>
      <c r="V59" s="129"/>
      <c r="W59" s="129"/>
    </row>
    <row r="60" spans="1:23" ht="14.1" customHeight="1" x14ac:dyDescent="0.2">
      <c r="A60" s="60" t="s">
        <v>573</v>
      </c>
      <c r="B60" s="60" t="s">
        <v>574</v>
      </c>
      <c r="C60" s="14"/>
      <c r="D60" s="129">
        <v>19694</v>
      </c>
      <c r="E60" s="129">
        <v>2185</v>
      </c>
      <c r="F60" s="129">
        <v>492</v>
      </c>
      <c r="G60" s="129">
        <v>36</v>
      </c>
      <c r="H60" s="129">
        <v>124</v>
      </c>
      <c r="I60" s="129">
        <v>52</v>
      </c>
      <c r="J60" s="129">
        <v>883</v>
      </c>
      <c r="K60" s="129">
        <v>458</v>
      </c>
      <c r="L60" s="129">
        <v>89</v>
      </c>
      <c r="M60" s="129">
        <v>139</v>
      </c>
      <c r="N60" s="129">
        <v>296</v>
      </c>
      <c r="O60" s="129">
        <v>1514</v>
      </c>
      <c r="P60" s="129"/>
      <c r="Q60" s="129"/>
      <c r="R60" s="129"/>
      <c r="S60" s="129"/>
      <c r="T60" s="129"/>
      <c r="U60" s="129"/>
      <c r="V60" s="129"/>
      <c r="W60" s="129"/>
    </row>
    <row r="61" spans="1:23" s="22" customFormat="1" ht="14.1" customHeight="1" x14ac:dyDescent="0.2">
      <c r="A61" s="58" t="s">
        <v>591</v>
      </c>
      <c r="B61" s="59"/>
      <c r="D61" s="129">
        <v>2731</v>
      </c>
      <c r="E61" s="129">
        <v>368</v>
      </c>
      <c r="F61" s="129">
        <v>106</v>
      </c>
      <c r="G61" s="129">
        <v>2</v>
      </c>
      <c r="H61" s="129">
        <v>10</v>
      </c>
      <c r="I61" s="129">
        <v>11</v>
      </c>
      <c r="J61" s="129">
        <v>81</v>
      </c>
      <c r="K61" s="129">
        <v>62</v>
      </c>
      <c r="L61" s="129">
        <v>2</v>
      </c>
      <c r="M61" s="129">
        <v>11</v>
      </c>
      <c r="N61" s="129">
        <v>31</v>
      </c>
      <c r="O61" s="129">
        <v>99</v>
      </c>
      <c r="P61" s="131"/>
      <c r="Q61" s="131"/>
      <c r="R61" s="131"/>
      <c r="S61" s="131"/>
      <c r="T61" s="131"/>
      <c r="U61" s="131"/>
      <c r="V61" s="131"/>
      <c r="W61" s="131"/>
    </row>
    <row r="62" spans="1:23" x14ac:dyDescent="0.2">
      <c r="A62" s="70"/>
      <c r="B62" s="70"/>
      <c r="C62" s="70"/>
      <c r="D62" s="70"/>
      <c r="E62" s="70"/>
      <c r="F62" s="70"/>
      <c r="G62" s="70"/>
      <c r="H62" s="70"/>
      <c r="I62" s="70"/>
      <c r="J62" s="70"/>
      <c r="K62" s="70"/>
      <c r="L62" s="70"/>
      <c r="M62" s="70"/>
      <c r="N62" s="70"/>
      <c r="O62" s="128" t="s">
        <v>95</v>
      </c>
    </row>
  </sheetData>
  <customSheetViews>
    <customSheetView guid="{09C079DF-E626-4084-A2F6-C76BFDAA1A4F}" showGridLines="0" topLeftCell="C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2">
    <tabColor rgb="FF92D050"/>
    <pageSetUpPr autoPageBreaks="0" fitToPage="1"/>
  </sheetPr>
  <dimension ref="A1:BK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4.7109375" style="1" customWidth="1"/>
    <col min="8" max="13" width="9.28515625" style="1"/>
    <col min="14" max="14" width="7.42578125" style="1" customWidth="1"/>
    <col min="15" max="16384" width="9.28515625" style="1"/>
  </cols>
  <sheetData>
    <row r="1" spans="1:24" s="14" customFormat="1" ht="11.1" customHeight="1" x14ac:dyDescent="0.2">
      <c r="F1" s="23" t="s">
        <v>486</v>
      </c>
    </row>
    <row r="2" spans="1:24" ht="11.1" customHeight="1" x14ac:dyDescent="0.2">
      <c r="A2" s="5"/>
      <c r="B2" s="5"/>
      <c r="C2" s="5"/>
      <c r="D2" s="5"/>
      <c r="E2" s="5"/>
      <c r="F2" s="5"/>
    </row>
    <row r="3" spans="1:24" s="2" customFormat="1" ht="12" customHeight="1" x14ac:dyDescent="0.2">
      <c r="A3" s="28" t="s">
        <v>249</v>
      </c>
      <c r="B3" s="5"/>
      <c r="C3" s="5"/>
      <c r="D3" s="5"/>
      <c r="E3" s="5"/>
      <c r="F3" s="5"/>
    </row>
    <row r="4" spans="1:24" s="2" customFormat="1" ht="11.1" customHeight="1" x14ac:dyDescent="0.2">
      <c r="A4" s="29"/>
      <c r="B4" s="5"/>
      <c r="C4" s="5"/>
      <c r="D4" s="5"/>
      <c r="E4" s="5"/>
      <c r="F4" s="5"/>
    </row>
    <row r="5" spans="1:24" s="2" customFormat="1" ht="11.1" customHeight="1" x14ac:dyDescent="0.2">
      <c r="A5" s="173">
        <v>2023</v>
      </c>
      <c r="B5" s="173"/>
      <c r="C5" s="173"/>
      <c r="D5" s="173"/>
      <c r="E5" s="173"/>
      <c r="F5" s="173"/>
    </row>
    <row r="6" spans="1:24" ht="11.1" customHeight="1" x14ac:dyDescent="0.2">
      <c r="A6" s="65" t="s">
        <v>110</v>
      </c>
      <c r="B6" s="75"/>
      <c r="C6" s="64"/>
      <c r="D6" s="75"/>
      <c r="E6" s="75"/>
      <c r="F6" s="75"/>
    </row>
    <row r="7" spans="1:24" ht="1.5" customHeight="1" x14ac:dyDescent="0.2">
      <c r="A7" s="18"/>
      <c r="C7" s="35"/>
    </row>
    <row r="8" spans="1:24" s="31" customFormat="1" ht="27" customHeight="1" x14ac:dyDescent="0.2">
      <c r="A8" s="172" t="s">
        <v>151</v>
      </c>
      <c r="B8" s="172"/>
      <c r="C8" s="30"/>
      <c r="D8" s="36" t="s">
        <v>1</v>
      </c>
      <c r="E8" s="115" t="s">
        <v>62</v>
      </c>
      <c r="F8" s="36" t="s">
        <v>63</v>
      </c>
      <c r="G8" s="4"/>
      <c r="H8" s="4"/>
      <c r="I8" s="4"/>
      <c r="J8" s="4"/>
      <c r="K8" s="4"/>
      <c r="L8" s="4"/>
      <c r="M8" s="4"/>
      <c r="N8" s="4"/>
      <c r="O8" s="4"/>
      <c r="P8" s="4"/>
      <c r="Q8" s="4"/>
      <c r="R8" s="4"/>
      <c r="S8" s="4"/>
      <c r="T8" s="4"/>
      <c r="U8" s="4"/>
      <c r="V8" s="4"/>
      <c r="W8" s="4"/>
      <c r="X8" s="4"/>
    </row>
    <row r="9" spans="1:24" s="31" customFormat="1" ht="1.5" customHeight="1" x14ac:dyDescent="0.2">
      <c r="A9" s="72"/>
      <c r="B9" s="72"/>
      <c r="C9" s="72"/>
      <c r="D9" s="73"/>
      <c r="E9" s="73"/>
      <c r="F9" s="73"/>
      <c r="G9" s="4"/>
      <c r="H9" s="4"/>
      <c r="I9" s="4"/>
      <c r="J9" s="4"/>
      <c r="K9" s="4"/>
      <c r="L9" s="4"/>
      <c r="M9" s="4"/>
      <c r="N9" s="4"/>
      <c r="O9" s="4"/>
      <c r="P9" s="4"/>
      <c r="Q9" s="4"/>
      <c r="R9" s="4"/>
      <c r="S9" s="4"/>
      <c r="T9" s="4"/>
      <c r="U9" s="4"/>
      <c r="V9" s="4"/>
      <c r="W9" s="4"/>
      <c r="X9" s="4"/>
    </row>
    <row r="10" spans="1:24" s="31" customFormat="1" ht="1.5" customHeight="1" x14ac:dyDescent="0.2">
      <c r="A10" s="30"/>
      <c r="B10" s="30"/>
      <c r="C10" s="30"/>
      <c r="D10" s="4"/>
      <c r="E10" s="4"/>
      <c r="F10" s="4"/>
      <c r="G10" s="4"/>
      <c r="H10" s="4"/>
      <c r="I10" s="4"/>
      <c r="J10" s="4"/>
      <c r="K10" s="4"/>
      <c r="L10" s="4"/>
      <c r="M10" s="4"/>
      <c r="N10" s="4"/>
      <c r="O10" s="4"/>
      <c r="P10" s="4"/>
      <c r="Q10" s="4"/>
      <c r="R10" s="4"/>
      <c r="S10" s="4"/>
      <c r="T10" s="4"/>
      <c r="U10" s="4"/>
      <c r="V10" s="4"/>
      <c r="W10" s="4"/>
      <c r="X10" s="4"/>
    </row>
    <row r="11" spans="1:24" s="5" customFormat="1" ht="13.5" customHeight="1" x14ac:dyDescent="0.2">
      <c r="A11" s="32"/>
      <c r="B11" s="27" t="s">
        <v>9</v>
      </c>
      <c r="C11" s="27"/>
      <c r="D11" s="15">
        <v>3255</v>
      </c>
      <c r="E11" s="15">
        <v>2362</v>
      </c>
      <c r="F11" s="15">
        <v>893</v>
      </c>
      <c r="G11" s="10"/>
    </row>
    <row r="12" spans="1:24" s="5" customFormat="1" ht="13.5" customHeight="1" x14ac:dyDescent="0.2">
      <c r="A12" s="33" t="s">
        <v>163</v>
      </c>
      <c r="B12" s="17" t="s">
        <v>152</v>
      </c>
      <c r="C12" s="17"/>
      <c r="D12" s="15">
        <v>197</v>
      </c>
      <c r="E12" s="15">
        <v>178</v>
      </c>
      <c r="F12" s="15">
        <v>19</v>
      </c>
      <c r="G12" s="10"/>
      <c r="K12" s="10"/>
    </row>
    <row r="13" spans="1:24" s="5" customFormat="1" ht="13.5" customHeight="1" x14ac:dyDescent="0.2">
      <c r="A13" s="33" t="s">
        <v>164</v>
      </c>
      <c r="B13" s="17" t="s">
        <v>188</v>
      </c>
      <c r="C13" s="17"/>
      <c r="D13" s="15">
        <v>1</v>
      </c>
      <c r="E13" s="15">
        <v>1</v>
      </c>
      <c r="F13" s="15">
        <v>0</v>
      </c>
      <c r="G13" s="10"/>
      <c r="K13" s="10"/>
    </row>
    <row r="14" spans="1:24" s="5" customFormat="1" ht="13.5" customHeight="1" x14ac:dyDescent="0.2">
      <c r="A14" s="33" t="s">
        <v>165</v>
      </c>
      <c r="B14" s="17" t="s">
        <v>153</v>
      </c>
      <c r="C14" s="17"/>
      <c r="D14" s="15">
        <v>407</v>
      </c>
      <c r="E14" s="15">
        <v>324</v>
      </c>
      <c r="F14" s="15">
        <v>83</v>
      </c>
      <c r="G14" s="10"/>
      <c r="K14" s="10"/>
    </row>
    <row r="15" spans="1:24" s="148" customFormat="1" ht="13.5" hidden="1" customHeight="1" outlineLevel="1" x14ac:dyDescent="0.2">
      <c r="A15" s="33"/>
      <c r="B15" s="42" t="s">
        <v>983</v>
      </c>
      <c r="C15" s="17"/>
      <c r="D15" s="15">
        <v>202</v>
      </c>
      <c r="E15" s="15">
        <v>126</v>
      </c>
      <c r="F15" s="15">
        <v>76</v>
      </c>
      <c r="G15" s="15"/>
    </row>
    <row r="16" spans="1:24" s="148" customFormat="1" ht="13.5" hidden="1" customHeight="1" outlineLevel="1" x14ac:dyDescent="0.2">
      <c r="A16" s="33"/>
      <c r="B16" s="42" t="s">
        <v>984</v>
      </c>
      <c r="C16" s="17"/>
      <c r="D16" s="15">
        <v>11</v>
      </c>
      <c r="E16" s="15">
        <v>8</v>
      </c>
      <c r="F16" s="15">
        <v>3</v>
      </c>
      <c r="G16" s="15"/>
    </row>
    <row r="17" spans="1:7" s="148" customFormat="1" ht="13.5" hidden="1" customHeight="1" outlineLevel="1" x14ac:dyDescent="0.2">
      <c r="A17" s="33"/>
      <c r="B17" s="42" t="s">
        <v>985</v>
      </c>
      <c r="C17" s="17"/>
      <c r="D17" s="15">
        <v>2</v>
      </c>
      <c r="E17" s="15">
        <v>2</v>
      </c>
      <c r="F17" s="15">
        <v>0</v>
      </c>
      <c r="G17" s="15"/>
    </row>
    <row r="18" spans="1:7" s="148" customFormat="1" ht="13.5" hidden="1" customHeight="1" outlineLevel="1" x14ac:dyDescent="0.2">
      <c r="A18" s="33"/>
      <c r="B18" s="42" t="s">
        <v>986</v>
      </c>
      <c r="C18" s="17"/>
      <c r="D18" s="15">
        <v>0</v>
      </c>
      <c r="E18" s="15">
        <v>0</v>
      </c>
      <c r="F18" s="15">
        <v>0</v>
      </c>
      <c r="G18" s="15"/>
    </row>
    <row r="19" spans="1:7" s="148" customFormat="1" ht="13.5" hidden="1" customHeight="1" outlineLevel="1" x14ac:dyDescent="0.2">
      <c r="A19" s="33"/>
      <c r="B19" s="42" t="s">
        <v>987</v>
      </c>
      <c r="C19" s="17"/>
      <c r="D19" s="15">
        <v>0</v>
      </c>
      <c r="E19" s="15">
        <v>0</v>
      </c>
      <c r="F19" s="15">
        <v>0</v>
      </c>
      <c r="G19" s="15"/>
    </row>
    <row r="20" spans="1:7" s="148" customFormat="1" ht="13.5" hidden="1" customHeight="1" outlineLevel="1" x14ac:dyDescent="0.2">
      <c r="A20" s="33"/>
      <c r="B20" s="42" t="s">
        <v>988</v>
      </c>
      <c r="C20" s="17"/>
      <c r="D20" s="15">
        <v>0</v>
      </c>
      <c r="E20" s="15">
        <v>0</v>
      </c>
      <c r="F20" s="15">
        <v>0</v>
      </c>
      <c r="G20" s="15"/>
    </row>
    <row r="21" spans="1:7" s="148" customFormat="1" ht="13.5" hidden="1" customHeight="1" outlineLevel="1" x14ac:dyDescent="0.2">
      <c r="A21" s="33"/>
      <c r="B21" s="14" t="s">
        <v>989</v>
      </c>
      <c r="C21" s="17"/>
      <c r="D21" s="15">
        <v>22</v>
      </c>
      <c r="E21" s="15">
        <v>21</v>
      </c>
      <c r="F21" s="15">
        <v>1</v>
      </c>
      <c r="G21" s="15"/>
    </row>
    <row r="22" spans="1:7" s="148" customFormat="1" ht="13.5" hidden="1" customHeight="1" outlineLevel="1" x14ac:dyDescent="0.2">
      <c r="A22" s="33"/>
      <c r="B22" s="14" t="s">
        <v>990</v>
      </c>
      <c r="C22" s="17"/>
      <c r="D22" s="15">
        <v>0</v>
      </c>
      <c r="E22" s="15">
        <v>0</v>
      </c>
      <c r="F22" s="15">
        <v>0</v>
      </c>
      <c r="G22" s="15"/>
    </row>
    <row r="23" spans="1:7" s="148" customFormat="1" ht="13.5" hidden="1" customHeight="1" outlineLevel="1" x14ac:dyDescent="0.2">
      <c r="A23" s="33"/>
      <c r="B23" s="14" t="s">
        <v>991</v>
      </c>
      <c r="C23" s="17"/>
      <c r="D23" s="15">
        <v>5</v>
      </c>
      <c r="E23" s="15">
        <v>5</v>
      </c>
      <c r="F23" s="15">
        <v>0</v>
      </c>
      <c r="G23" s="15"/>
    </row>
    <row r="24" spans="1:7" s="148" customFormat="1" ht="13.5" hidden="1" customHeight="1" outlineLevel="1" x14ac:dyDescent="0.2">
      <c r="A24" s="33"/>
      <c r="B24" s="14" t="s">
        <v>992</v>
      </c>
      <c r="C24" s="17"/>
      <c r="D24" s="15">
        <v>0</v>
      </c>
      <c r="E24" s="15">
        <v>0</v>
      </c>
      <c r="F24" s="15">
        <v>0</v>
      </c>
      <c r="G24" s="15"/>
    </row>
    <row r="25" spans="1:7" s="148" customFormat="1" ht="13.5" hidden="1" customHeight="1" outlineLevel="1" x14ac:dyDescent="0.2">
      <c r="A25" s="33"/>
      <c r="B25" s="14" t="s">
        <v>993</v>
      </c>
      <c r="C25" s="17"/>
      <c r="D25" s="15">
        <v>1</v>
      </c>
      <c r="E25" s="15">
        <v>0</v>
      </c>
      <c r="F25" s="15">
        <v>1</v>
      </c>
      <c r="G25" s="15"/>
    </row>
    <row r="26" spans="1:7" s="148" customFormat="1" ht="13.5" hidden="1" customHeight="1" outlineLevel="1" x14ac:dyDescent="0.2">
      <c r="A26" s="33"/>
      <c r="B26" s="14" t="s">
        <v>994</v>
      </c>
      <c r="C26" s="17"/>
      <c r="D26" s="15">
        <v>0</v>
      </c>
      <c r="E26" s="15">
        <v>0</v>
      </c>
      <c r="F26" s="15">
        <v>0</v>
      </c>
      <c r="G26" s="15"/>
    </row>
    <row r="27" spans="1:7" s="148" customFormat="1" ht="13.5" hidden="1" customHeight="1" outlineLevel="1" x14ac:dyDescent="0.2">
      <c r="A27" s="33"/>
      <c r="B27" s="14" t="s">
        <v>995</v>
      </c>
      <c r="C27" s="17"/>
      <c r="D27" s="15">
        <v>0</v>
      </c>
      <c r="E27" s="15">
        <v>0</v>
      </c>
      <c r="F27" s="15">
        <v>0</v>
      </c>
      <c r="G27" s="15"/>
    </row>
    <row r="28" spans="1:7" s="148" customFormat="1" ht="13.5" hidden="1" customHeight="1" outlineLevel="1" x14ac:dyDescent="0.2">
      <c r="A28" s="33"/>
      <c r="B28" s="42" t="s">
        <v>996</v>
      </c>
      <c r="C28" s="17"/>
      <c r="D28" s="15">
        <v>48</v>
      </c>
      <c r="E28" s="15">
        <v>47</v>
      </c>
      <c r="F28" s="15">
        <v>1</v>
      </c>
      <c r="G28" s="15"/>
    </row>
    <row r="29" spans="1:7" s="148" customFormat="1" ht="13.5" hidden="1" customHeight="1" outlineLevel="1" x14ac:dyDescent="0.2">
      <c r="A29" s="33"/>
      <c r="B29" s="14" t="s">
        <v>997</v>
      </c>
      <c r="C29" s="17"/>
      <c r="D29" s="15">
        <v>0</v>
      </c>
      <c r="E29" s="15">
        <v>0</v>
      </c>
      <c r="F29" s="15">
        <v>0</v>
      </c>
      <c r="G29" s="15"/>
    </row>
    <row r="30" spans="1:7" s="148" customFormat="1" ht="13.5" hidden="1" customHeight="1" outlineLevel="1" x14ac:dyDescent="0.2">
      <c r="A30" s="33"/>
      <c r="B30" s="14" t="s">
        <v>998</v>
      </c>
      <c r="C30" s="17"/>
      <c r="D30" s="15">
        <v>85</v>
      </c>
      <c r="E30" s="15">
        <v>84</v>
      </c>
      <c r="F30" s="15">
        <v>1</v>
      </c>
      <c r="G30" s="15"/>
    </row>
    <row r="31" spans="1:7" s="148" customFormat="1" ht="13.5" hidden="1" customHeight="1" outlineLevel="1" x14ac:dyDescent="0.2">
      <c r="A31" s="33"/>
      <c r="B31" s="14" t="s">
        <v>999</v>
      </c>
      <c r="C31" s="17"/>
      <c r="D31" s="15">
        <v>0</v>
      </c>
      <c r="E31" s="15">
        <v>0</v>
      </c>
      <c r="F31" s="15">
        <v>0</v>
      </c>
      <c r="G31" s="15"/>
    </row>
    <row r="32" spans="1:7" s="148" customFormat="1" ht="13.5" hidden="1" customHeight="1" outlineLevel="1" x14ac:dyDescent="0.2">
      <c r="A32" s="33"/>
      <c r="B32" s="42" t="s">
        <v>1000</v>
      </c>
      <c r="C32" s="17"/>
      <c r="D32" s="15">
        <v>0</v>
      </c>
      <c r="E32" s="15">
        <v>0</v>
      </c>
      <c r="F32" s="15">
        <v>0</v>
      </c>
      <c r="G32" s="15"/>
    </row>
    <row r="33" spans="1:63" s="148" customFormat="1" ht="13.5" hidden="1" customHeight="1" outlineLevel="1" x14ac:dyDescent="0.2">
      <c r="A33" s="33"/>
      <c r="B33" s="42" t="s">
        <v>1001</v>
      </c>
      <c r="C33" s="17"/>
      <c r="D33" s="15">
        <v>3</v>
      </c>
      <c r="E33" s="15">
        <v>3</v>
      </c>
      <c r="F33" s="15">
        <v>0</v>
      </c>
      <c r="G33" s="15"/>
    </row>
    <row r="34" spans="1:63" s="148" customFormat="1" ht="13.5" hidden="1" customHeight="1" outlineLevel="1" x14ac:dyDescent="0.2">
      <c r="A34" s="33"/>
      <c r="B34" s="14" t="s">
        <v>1002</v>
      </c>
      <c r="C34" s="17"/>
      <c r="D34" s="15">
        <v>0</v>
      </c>
      <c r="E34" s="15">
        <v>0</v>
      </c>
      <c r="F34" s="15">
        <v>0</v>
      </c>
      <c r="G34" s="15"/>
    </row>
    <row r="35" spans="1:63" s="148" customFormat="1" ht="13.5" hidden="1" customHeight="1" outlineLevel="1" x14ac:dyDescent="0.2">
      <c r="A35" s="33"/>
      <c r="B35" s="42" t="s">
        <v>1003</v>
      </c>
      <c r="C35" s="17"/>
      <c r="D35" s="15">
        <v>2</v>
      </c>
      <c r="E35" s="15">
        <v>2</v>
      </c>
      <c r="F35" s="15">
        <v>0</v>
      </c>
      <c r="G35" s="15"/>
    </row>
    <row r="36" spans="1:63" s="148" customFormat="1" ht="13.5" hidden="1" customHeight="1" outlineLevel="1" x14ac:dyDescent="0.2">
      <c r="A36" s="33"/>
      <c r="B36" s="42" t="s">
        <v>1004</v>
      </c>
      <c r="C36" s="17"/>
      <c r="D36" s="15">
        <v>3</v>
      </c>
      <c r="E36" s="15">
        <v>3</v>
      </c>
      <c r="F36" s="15">
        <v>0</v>
      </c>
      <c r="G36" s="15"/>
    </row>
    <row r="37" spans="1:63" s="148" customFormat="1" ht="13.5" hidden="1" customHeight="1" outlineLevel="1" x14ac:dyDescent="0.2">
      <c r="A37" s="33"/>
      <c r="B37" s="42" t="s">
        <v>1005</v>
      </c>
      <c r="C37" s="17"/>
      <c r="D37" s="15">
        <v>0</v>
      </c>
      <c r="E37" s="15">
        <v>0</v>
      </c>
      <c r="F37" s="15">
        <v>0</v>
      </c>
      <c r="G37" s="15"/>
    </row>
    <row r="38" spans="1:63" s="148" customFormat="1" ht="13.5" hidden="1" customHeight="1" outlineLevel="1" x14ac:dyDescent="0.2">
      <c r="A38" s="33"/>
      <c r="B38" s="14" t="s">
        <v>1006</v>
      </c>
      <c r="C38" s="17"/>
      <c r="D38" s="15">
        <v>23</v>
      </c>
      <c r="E38" s="15">
        <v>23</v>
      </c>
      <c r="F38" s="15">
        <v>0</v>
      </c>
      <c r="G38" s="15"/>
    </row>
    <row r="39" spans="1:63" s="5" customFormat="1" ht="13.5" customHeight="1" collapsed="1" x14ac:dyDescent="0.2">
      <c r="A39" s="33" t="s">
        <v>166</v>
      </c>
      <c r="B39" s="17" t="s">
        <v>189</v>
      </c>
      <c r="C39" s="17"/>
      <c r="D39" s="15">
        <v>23</v>
      </c>
      <c r="E39" s="15">
        <v>22</v>
      </c>
      <c r="F39" s="15">
        <v>1</v>
      </c>
      <c r="G39" s="10"/>
      <c r="K39" s="10"/>
    </row>
    <row r="40" spans="1:63" s="5" customFormat="1" ht="25.5" customHeight="1" x14ac:dyDescent="0.2">
      <c r="A40" s="33" t="s">
        <v>167</v>
      </c>
      <c r="B40" s="17" t="s">
        <v>159</v>
      </c>
      <c r="C40" s="17"/>
      <c r="D40" s="15">
        <v>162</v>
      </c>
      <c r="E40" s="15">
        <v>124</v>
      </c>
      <c r="F40" s="15">
        <v>38</v>
      </c>
      <c r="G40" s="10"/>
      <c r="K40" s="10"/>
    </row>
    <row r="41" spans="1:63" s="5" customFormat="1" ht="13.5" customHeight="1" x14ac:dyDescent="0.2">
      <c r="A41" s="33" t="s">
        <v>168</v>
      </c>
      <c r="B41" s="17" t="s">
        <v>154</v>
      </c>
      <c r="C41" s="17"/>
      <c r="D41" s="15">
        <v>641</v>
      </c>
      <c r="E41" s="15">
        <v>637</v>
      </c>
      <c r="F41" s="15">
        <v>4</v>
      </c>
      <c r="G41" s="10"/>
      <c r="K41" s="10"/>
    </row>
    <row r="42" spans="1:63" s="5" customFormat="1" ht="25.5" customHeight="1" x14ac:dyDescent="0.2">
      <c r="A42" s="33" t="s">
        <v>169</v>
      </c>
      <c r="B42" s="17" t="s">
        <v>155</v>
      </c>
      <c r="C42" s="17"/>
      <c r="D42" s="15">
        <v>504</v>
      </c>
      <c r="E42" s="15">
        <v>359</v>
      </c>
      <c r="F42" s="15">
        <v>145</v>
      </c>
      <c r="G42" s="10"/>
      <c r="K42" s="10"/>
    </row>
    <row r="43" spans="1:63" s="5" customFormat="1" ht="13.5" customHeight="1" x14ac:dyDescent="0.2">
      <c r="A43" s="33" t="s">
        <v>170</v>
      </c>
      <c r="B43" s="17" t="s">
        <v>156</v>
      </c>
      <c r="C43" s="17"/>
      <c r="D43" s="15">
        <v>194</v>
      </c>
      <c r="E43" s="15">
        <v>171</v>
      </c>
      <c r="F43" s="15">
        <v>23</v>
      </c>
      <c r="G43" s="10"/>
      <c r="K43" s="10"/>
    </row>
    <row r="44" spans="1:63" s="5" customFormat="1" ht="13.5" customHeight="1" x14ac:dyDescent="0.2">
      <c r="A44" s="33" t="s">
        <v>171</v>
      </c>
      <c r="B44" s="17" t="s">
        <v>157</v>
      </c>
      <c r="C44" s="17"/>
      <c r="D44" s="15">
        <v>243</v>
      </c>
      <c r="E44" s="15">
        <v>81</v>
      </c>
      <c r="F44" s="15">
        <v>162</v>
      </c>
      <c r="G44" s="10"/>
      <c r="K44" s="10"/>
    </row>
    <row r="45" spans="1:63" s="5" customFormat="1" ht="13.5" customHeight="1" x14ac:dyDescent="0.2">
      <c r="A45" s="33" t="s">
        <v>172</v>
      </c>
      <c r="B45" s="17" t="s">
        <v>190</v>
      </c>
      <c r="C45" s="17"/>
      <c r="D45" s="15">
        <v>8</v>
      </c>
      <c r="E45" s="15">
        <v>7</v>
      </c>
      <c r="F45" s="15">
        <v>1</v>
      </c>
      <c r="G45" s="10"/>
      <c r="K45" s="10"/>
    </row>
    <row r="46" spans="1:63" s="8" customFormat="1" ht="13.5" customHeight="1" x14ac:dyDescent="0.2">
      <c r="A46" s="33" t="s">
        <v>173</v>
      </c>
      <c r="B46" s="17" t="s">
        <v>191</v>
      </c>
      <c r="C46" s="17"/>
      <c r="D46" s="15">
        <v>3</v>
      </c>
      <c r="E46" s="15">
        <v>1</v>
      </c>
      <c r="F46" s="15">
        <v>2</v>
      </c>
      <c r="G46" s="10"/>
      <c r="H46" s="5"/>
      <c r="I46" s="5"/>
      <c r="J46" s="5"/>
      <c r="K46" s="10"/>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row>
    <row r="47" spans="1:63" s="8" customFormat="1" ht="13.5" customHeight="1" x14ac:dyDescent="0.2">
      <c r="A47" s="33" t="s">
        <v>174</v>
      </c>
      <c r="B47" s="17" t="s">
        <v>192</v>
      </c>
      <c r="C47" s="17"/>
      <c r="D47" s="15">
        <v>15</v>
      </c>
      <c r="E47" s="15">
        <v>10</v>
      </c>
      <c r="F47" s="15">
        <v>5</v>
      </c>
      <c r="G47" s="10"/>
      <c r="H47" s="5"/>
      <c r="I47" s="5"/>
      <c r="J47" s="5"/>
      <c r="K47" s="10"/>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row>
    <row r="48" spans="1:63" s="8" customFormat="1" ht="13.5" customHeight="1" x14ac:dyDescent="0.2">
      <c r="A48" s="33" t="s">
        <v>175</v>
      </c>
      <c r="B48" s="17" t="s">
        <v>195</v>
      </c>
      <c r="C48" s="17"/>
      <c r="D48" s="15">
        <v>34</v>
      </c>
      <c r="E48" s="15">
        <v>24</v>
      </c>
      <c r="F48" s="15">
        <v>10</v>
      </c>
      <c r="G48" s="10"/>
      <c r="H48" s="5"/>
      <c r="I48" s="5"/>
      <c r="J48" s="5"/>
      <c r="K48" s="10"/>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row>
    <row r="49" spans="1:63" s="8" customFormat="1" ht="12.75" customHeight="1" x14ac:dyDescent="0.2">
      <c r="A49" s="33" t="s">
        <v>176</v>
      </c>
      <c r="B49" s="17" t="s">
        <v>193</v>
      </c>
      <c r="C49" s="17"/>
      <c r="D49" s="15">
        <v>110</v>
      </c>
      <c r="E49" s="15">
        <v>54</v>
      </c>
      <c r="F49" s="15">
        <v>56</v>
      </c>
      <c r="G49" s="10"/>
      <c r="H49" s="5"/>
      <c r="I49" s="5"/>
      <c r="J49" s="5"/>
      <c r="K49" s="10"/>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8" customFormat="1" ht="12.75" customHeight="1" x14ac:dyDescent="0.2">
      <c r="A50" s="33" t="s">
        <v>177</v>
      </c>
      <c r="B50" s="17" t="s">
        <v>160</v>
      </c>
      <c r="C50" s="17"/>
      <c r="D50" s="15">
        <v>340</v>
      </c>
      <c r="E50" s="15">
        <v>262</v>
      </c>
      <c r="F50" s="15">
        <v>78</v>
      </c>
      <c r="G50" s="10"/>
      <c r="H50" s="5"/>
      <c r="I50" s="5"/>
      <c r="J50" s="5"/>
      <c r="K50" s="10"/>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row>
    <row r="51" spans="1:63" s="8" customFormat="1" ht="12.75" customHeight="1" x14ac:dyDescent="0.2">
      <c r="A51" s="33" t="s">
        <v>178</v>
      </c>
      <c r="B51" s="17" t="s">
        <v>158</v>
      </c>
      <c r="C51" s="17"/>
      <c r="D51" s="15">
        <v>24</v>
      </c>
      <c r="E51" s="15">
        <v>5</v>
      </c>
      <c r="F51" s="15">
        <v>19</v>
      </c>
      <c r="G51" s="10"/>
      <c r="H51" s="5"/>
      <c r="I51" s="5"/>
      <c r="J51" s="5"/>
      <c r="K51" s="10"/>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8" customFormat="1" ht="13.5" customHeight="1" x14ac:dyDescent="0.2">
      <c r="A52" s="33" t="s">
        <v>179</v>
      </c>
      <c r="B52" s="17" t="s">
        <v>194</v>
      </c>
      <c r="C52" s="17"/>
      <c r="D52" s="15">
        <v>252</v>
      </c>
      <c r="E52" s="15">
        <v>44</v>
      </c>
      <c r="F52" s="15">
        <v>208</v>
      </c>
      <c r="G52" s="10"/>
      <c r="H52" s="5"/>
      <c r="I52" s="5"/>
      <c r="J52" s="5"/>
      <c r="K52" s="10"/>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row>
    <row r="53" spans="1:63" s="8" customFormat="1" ht="13.35" customHeight="1" x14ac:dyDescent="0.2">
      <c r="A53" s="33" t="s">
        <v>180</v>
      </c>
      <c r="B53" s="17" t="s">
        <v>198</v>
      </c>
      <c r="C53" s="17"/>
      <c r="D53" s="15">
        <v>25</v>
      </c>
      <c r="E53" s="15">
        <v>23</v>
      </c>
      <c r="F53" s="15">
        <v>2</v>
      </c>
      <c r="G53" s="10"/>
      <c r="H53" s="5"/>
      <c r="I53" s="5"/>
      <c r="J53" s="5"/>
      <c r="K53" s="10"/>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row>
    <row r="54" spans="1:63" s="8" customFormat="1" ht="13.5" customHeight="1" x14ac:dyDescent="0.2">
      <c r="A54" s="33" t="s">
        <v>181</v>
      </c>
      <c r="B54" s="17" t="s">
        <v>196</v>
      </c>
      <c r="C54" s="17"/>
      <c r="D54" s="15">
        <v>62</v>
      </c>
      <c r="E54" s="15">
        <v>33</v>
      </c>
      <c r="F54" s="15">
        <v>29</v>
      </c>
      <c r="G54" s="10"/>
      <c r="H54" s="5"/>
      <c r="I54" s="5"/>
      <c r="J54" s="5"/>
      <c r="K54" s="10"/>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row>
    <row r="55" spans="1:63" s="8" customFormat="1" ht="25.5" customHeight="1" x14ac:dyDescent="0.2">
      <c r="A55" s="33" t="s">
        <v>182</v>
      </c>
      <c r="B55" s="17" t="s">
        <v>197</v>
      </c>
      <c r="C55" s="17"/>
      <c r="D55" s="15">
        <v>10</v>
      </c>
      <c r="E55" s="15">
        <v>2</v>
      </c>
      <c r="F55" s="15">
        <v>8</v>
      </c>
      <c r="G55" s="10"/>
      <c r="H55" s="5"/>
      <c r="I55" s="5"/>
      <c r="J55" s="5"/>
      <c r="K55" s="10"/>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row>
    <row r="56" spans="1:63" s="8" customFormat="1" ht="13.5" customHeight="1" x14ac:dyDescent="0.2">
      <c r="A56" s="33" t="s">
        <v>183</v>
      </c>
      <c r="B56" s="17" t="s">
        <v>324</v>
      </c>
      <c r="C56" s="17"/>
      <c r="D56" s="15">
        <v>0</v>
      </c>
      <c r="E56" s="15">
        <v>0</v>
      </c>
      <c r="F56" s="15">
        <v>0</v>
      </c>
      <c r="G56" s="10"/>
      <c r="H56" s="5"/>
      <c r="I56" s="5"/>
      <c r="J56" s="5"/>
      <c r="K56" s="10"/>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row>
    <row r="57" spans="1:63" s="8" customFormat="1" ht="13.5" customHeight="1" x14ac:dyDescent="0.2">
      <c r="A57" s="34" t="s">
        <v>131</v>
      </c>
      <c r="B57" s="14"/>
      <c r="C57" s="14"/>
      <c r="D57" s="15">
        <v>0</v>
      </c>
      <c r="E57" s="15">
        <v>0</v>
      </c>
      <c r="F57" s="15">
        <v>0</v>
      </c>
      <c r="G57" s="10"/>
      <c r="H57" s="5"/>
      <c r="I57" s="5"/>
      <c r="J57" s="5"/>
      <c r="K57" s="10"/>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row>
    <row r="58" spans="1:63" ht="1.5" customHeight="1" x14ac:dyDescent="0.2">
      <c r="A58" s="64"/>
      <c r="B58" s="75"/>
      <c r="C58" s="75"/>
      <c r="D58" s="75"/>
      <c r="E58" s="75"/>
      <c r="F58" s="75"/>
    </row>
  </sheetData>
  <customSheetViews>
    <customSheetView guid="{09C079DF-E626-4084-A2F6-C76BFDAA1A4F}" showGridLines="0" fitToPage="1" topLeftCell="C1">
      <selection activeCell="L16" sqref="L16"/>
      <pageMargins left="0.19685039370078741" right="0.19685039370078741" top="0.59055118110236227" bottom="0.39370078740157483" header="0" footer="0"/>
      <printOptions horizontalCentered="1" verticalCentered="1"/>
      <pageSetup paperSize="9" orientation="landscape" r:id="rId1"/>
      <headerFooter alignWithMargins="0"/>
    </customSheetView>
  </customSheetViews>
  <mergeCells count="2">
    <mergeCell ref="A8:B8"/>
    <mergeCell ref="A5:F5"/>
  </mergeCells>
  <phoneticPr fontId="2" type="noConversion"/>
  <printOptions horizontalCentered="1" verticalCentered="1"/>
  <pageMargins left="0.19685039370078741" right="0.19685039370078741" top="0.59055118110236227" bottom="0.39370078740157483" header="0" footer="0"/>
  <pageSetup paperSize="9" orientation="landscape" r:id="rId2"/>
  <headerFooter alignWithMargins="0"/>
  <drawing r:id="rId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Folha173">
    <tabColor rgb="FF0070C0"/>
    <pageSetUpPr fitToPage="1"/>
  </sheetPr>
  <dimension ref="A1:BA62"/>
  <sheetViews>
    <sheetView showGridLines="0" zoomScaleNormal="100" zoomScaleSheetLayoutView="85" workbookViewId="0"/>
  </sheetViews>
  <sheetFormatPr defaultColWidth="9.28515625" defaultRowHeight="11.25" x14ac:dyDescent="0.2"/>
  <cols>
    <col min="1" max="1" width="4" style="1" customWidth="1"/>
    <col min="2" max="2" width="48.28515625" style="1" customWidth="1"/>
    <col min="3" max="3" width="0.5703125" style="1" customWidth="1"/>
    <col min="4" max="4" width="9.42578125" style="1" customWidth="1"/>
    <col min="5" max="5" width="7.5703125" style="1" customWidth="1"/>
    <col min="6" max="6" width="8.28515625" style="1" customWidth="1"/>
    <col min="7" max="7" width="11.5703125" style="1" customWidth="1"/>
    <col min="8" max="8" width="11" style="1" customWidth="1"/>
    <col min="9" max="9" width="10.7109375" style="1" customWidth="1"/>
    <col min="10" max="10" width="13" style="1" customWidth="1"/>
    <col min="11" max="11" width="9.5703125" style="1" customWidth="1"/>
    <col min="12" max="12" width="8.7109375" style="1" customWidth="1"/>
    <col min="13" max="13" width="9.5703125" style="1" customWidth="1"/>
    <col min="14" max="14" width="10" style="1" customWidth="1"/>
    <col min="15" max="15" width="11.28515625" style="1" customWidth="1"/>
    <col min="16" max="20" width="9.28515625" style="14"/>
    <col min="21" max="21" width="7.42578125" style="14" customWidth="1"/>
    <col min="22" max="16384" width="9.28515625" style="14"/>
  </cols>
  <sheetData>
    <row r="1" spans="1:53" ht="11.1" customHeight="1" x14ac:dyDescent="0.2">
      <c r="A1" s="14" t="s">
        <v>96</v>
      </c>
      <c r="B1" s="14"/>
      <c r="C1" s="14"/>
      <c r="D1" s="14"/>
      <c r="E1" s="14"/>
      <c r="F1" s="14"/>
      <c r="G1" s="14"/>
      <c r="H1" s="14"/>
      <c r="I1" s="14"/>
      <c r="J1" s="14"/>
      <c r="K1" s="14"/>
      <c r="L1" s="14"/>
      <c r="M1" s="14"/>
      <c r="N1" s="23"/>
      <c r="O1" s="23" t="s">
        <v>381</v>
      </c>
    </row>
    <row r="2" spans="1:53" s="1" customFormat="1" ht="11.1" customHeight="1" x14ac:dyDescent="0.2"/>
    <row r="3" spans="1:53" s="2" customFormat="1" ht="12" customHeight="1" x14ac:dyDescent="0.2">
      <c r="A3" s="28" t="s">
        <v>289</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row>
    <row r="8" spans="1:53" s="1" customFormat="1" ht="57" customHeight="1" x14ac:dyDescent="0.2">
      <c r="A8" s="172" t="s">
        <v>500</v>
      </c>
      <c r="B8" s="172"/>
      <c r="C8" s="30"/>
      <c r="D8" s="36" t="s">
        <v>1</v>
      </c>
      <c r="E8" s="116" t="s">
        <v>594</v>
      </c>
      <c r="F8" s="116" t="s">
        <v>595</v>
      </c>
      <c r="G8" s="115" t="s">
        <v>262</v>
      </c>
      <c r="H8" s="115" t="s">
        <v>263</v>
      </c>
      <c r="I8" s="115" t="s">
        <v>80</v>
      </c>
      <c r="J8" s="115" t="s">
        <v>128</v>
      </c>
      <c r="K8" s="116" t="s">
        <v>596</v>
      </c>
      <c r="L8" s="116" t="s">
        <v>597</v>
      </c>
      <c r="M8" s="116" t="s">
        <v>592</v>
      </c>
      <c r="N8" s="116" t="s">
        <v>593</v>
      </c>
      <c r="O8" s="36" t="s">
        <v>141</v>
      </c>
    </row>
    <row r="9" spans="1:53" s="1" customFormat="1" ht="1.5" customHeight="1" x14ac:dyDescent="0.2">
      <c r="A9" s="72"/>
      <c r="B9" s="72"/>
      <c r="C9" s="72"/>
      <c r="D9" s="73"/>
      <c r="E9" s="73"/>
      <c r="F9" s="73"/>
      <c r="G9" s="73"/>
      <c r="H9" s="73"/>
      <c r="I9" s="73"/>
      <c r="J9" s="73"/>
      <c r="K9" s="73"/>
      <c r="L9" s="73"/>
      <c r="M9" s="73"/>
      <c r="N9" s="73"/>
      <c r="O9" s="73"/>
    </row>
    <row r="10" spans="1:53" s="1" customFormat="1" ht="1.5" customHeight="1" x14ac:dyDescent="0.2">
      <c r="A10" s="30"/>
      <c r="B10" s="30"/>
      <c r="C10" s="30"/>
      <c r="D10" s="4"/>
      <c r="E10" s="4"/>
      <c r="F10" s="4"/>
      <c r="G10" s="4"/>
      <c r="H10" s="4"/>
      <c r="I10" s="4"/>
      <c r="J10" s="4"/>
      <c r="K10" s="4"/>
      <c r="L10" s="4"/>
      <c r="M10" s="4"/>
      <c r="N10" s="4"/>
      <c r="O10" s="4"/>
    </row>
    <row r="11" spans="1:53" s="1" customFormat="1" ht="14.1" customHeight="1" x14ac:dyDescent="0.2">
      <c r="A11" s="32"/>
      <c r="B11" s="27" t="s">
        <v>9</v>
      </c>
      <c r="C11" s="27" t="s">
        <v>1</v>
      </c>
      <c r="D11" s="129">
        <v>184471</v>
      </c>
      <c r="E11" s="129">
        <v>3892</v>
      </c>
      <c r="F11" s="129">
        <v>318</v>
      </c>
      <c r="G11" s="129">
        <v>29373</v>
      </c>
      <c r="H11" s="129">
        <v>2853</v>
      </c>
      <c r="I11" s="129">
        <v>329</v>
      </c>
      <c r="J11" s="129">
        <v>5911</v>
      </c>
      <c r="K11" s="129">
        <v>6417</v>
      </c>
      <c r="L11" s="129">
        <v>1044</v>
      </c>
      <c r="M11" s="129">
        <v>1348</v>
      </c>
      <c r="N11" s="129">
        <v>1795</v>
      </c>
      <c r="O11" s="129">
        <v>62149</v>
      </c>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t="s">
        <v>1014</v>
      </c>
      <c r="D12" s="131">
        <v>4780</v>
      </c>
      <c r="E12" s="131">
        <v>107</v>
      </c>
      <c r="F12" s="131">
        <v>3</v>
      </c>
      <c r="G12" s="131">
        <v>692</v>
      </c>
      <c r="H12" s="131">
        <v>29</v>
      </c>
      <c r="I12" s="131">
        <v>14</v>
      </c>
      <c r="J12" s="131">
        <v>164</v>
      </c>
      <c r="K12" s="131">
        <v>74</v>
      </c>
      <c r="L12" s="131">
        <v>14</v>
      </c>
      <c r="M12" s="131">
        <v>8</v>
      </c>
      <c r="N12" s="131">
        <v>52</v>
      </c>
      <c r="O12" s="131">
        <v>1860</v>
      </c>
      <c r="P12" s="131"/>
      <c r="Q12" s="131"/>
      <c r="R12" s="131"/>
      <c r="S12" s="131"/>
      <c r="T12" s="131"/>
      <c r="U12" s="131"/>
      <c r="V12" s="131"/>
      <c r="W12" s="132"/>
    </row>
    <row r="13" spans="1:53" ht="14.1" customHeight="1" x14ac:dyDescent="0.2">
      <c r="A13" s="60" t="s">
        <v>504</v>
      </c>
      <c r="B13" s="60" t="s">
        <v>963</v>
      </c>
      <c r="C13" s="23" t="s">
        <v>1015</v>
      </c>
      <c r="D13" s="129">
        <v>426</v>
      </c>
      <c r="E13" s="129">
        <v>11</v>
      </c>
      <c r="F13" s="129">
        <v>1</v>
      </c>
      <c r="G13" s="129">
        <v>62</v>
      </c>
      <c r="H13" s="129">
        <v>3</v>
      </c>
      <c r="I13" s="129">
        <v>3</v>
      </c>
      <c r="J13" s="129">
        <v>20</v>
      </c>
      <c r="K13" s="129">
        <v>5</v>
      </c>
      <c r="L13" s="129">
        <v>3</v>
      </c>
      <c r="M13" s="129">
        <v>1</v>
      </c>
      <c r="N13" s="129">
        <v>2</v>
      </c>
      <c r="O13" s="129">
        <v>149</v>
      </c>
      <c r="P13" s="129"/>
      <c r="Q13" s="129"/>
      <c r="R13" s="129"/>
      <c r="S13" s="129"/>
      <c r="T13" s="129"/>
      <c r="U13" s="129"/>
      <c r="V13" s="129"/>
      <c r="W13" s="130"/>
    </row>
    <row r="14" spans="1:53" ht="14.1" customHeight="1" x14ac:dyDescent="0.2">
      <c r="A14" s="60" t="s">
        <v>505</v>
      </c>
      <c r="B14" s="60" t="s">
        <v>506</v>
      </c>
      <c r="C14" s="23" t="s">
        <v>506</v>
      </c>
      <c r="D14" s="129">
        <v>895</v>
      </c>
      <c r="E14" s="129">
        <v>23</v>
      </c>
      <c r="F14" s="129">
        <v>0</v>
      </c>
      <c r="G14" s="129">
        <v>166</v>
      </c>
      <c r="H14" s="129">
        <v>7</v>
      </c>
      <c r="I14" s="129">
        <v>2</v>
      </c>
      <c r="J14" s="129">
        <v>32</v>
      </c>
      <c r="K14" s="129">
        <v>11</v>
      </c>
      <c r="L14" s="129">
        <v>1</v>
      </c>
      <c r="M14" s="129">
        <v>3</v>
      </c>
      <c r="N14" s="129">
        <v>7</v>
      </c>
      <c r="O14" s="129">
        <v>271</v>
      </c>
      <c r="P14" s="129"/>
      <c r="Q14" s="129"/>
      <c r="R14" s="129"/>
      <c r="S14" s="129"/>
      <c r="T14" s="129"/>
      <c r="U14" s="129"/>
      <c r="V14" s="129"/>
      <c r="W14" s="130"/>
    </row>
    <row r="15" spans="1:53" ht="14.1" customHeight="1" x14ac:dyDescent="0.2">
      <c r="A15" s="60" t="s">
        <v>507</v>
      </c>
      <c r="B15" s="60" t="s">
        <v>508</v>
      </c>
      <c r="C15" s="23" t="s">
        <v>508</v>
      </c>
      <c r="D15" s="129">
        <v>791</v>
      </c>
      <c r="E15" s="129">
        <v>16</v>
      </c>
      <c r="F15" s="129">
        <v>1</v>
      </c>
      <c r="G15" s="129">
        <v>124</v>
      </c>
      <c r="H15" s="129">
        <v>5</v>
      </c>
      <c r="I15" s="129">
        <v>5</v>
      </c>
      <c r="J15" s="129">
        <v>24</v>
      </c>
      <c r="K15" s="129">
        <v>35</v>
      </c>
      <c r="L15" s="129">
        <v>1</v>
      </c>
      <c r="M15" s="129">
        <v>1</v>
      </c>
      <c r="N15" s="129">
        <v>8</v>
      </c>
      <c r="O15" s="129">
        <v>265</v>
      </c>
      <c r="P15" s="129"/>
      <c r="Q15" s="129"/>
      <c r="R15" s="129"/>
      <c r="S15" s="129"/>
      <c r="T15" s="129"/>
      <c r="U15" s="129"/>
      <c r="V15" s="129"/>
      <c r="W15" s="130"/>
    </row>
    <row r="16" spans="1:53" ht="14.1" customHeight="1" x14ac:dyDescent="0.2">
      <c r="A16" s="60" t="s">
        <v>509</v>
      </c>
      <c r="B16" s="60" t="s">
        <v>575</v>
      </c>
      <c r="C16" s="23" t="s">
        <v>1016</v>
      </c>
      <c r="D16" s="129">
        <v>2668</v>
      </c>
      <c r="E16" s="129">
        <v>57</v>
      </c>
      <c r="F16" s="129">
        <v>1</v>
      </c>
      <c r="G16" s="129">
        <v>340</v>
      </c>
      <c r="H16" s="129">
        <v>14</v>
      </c>
      <c r="I16" s="129">
        <v>4</v>
      </c>
      <c r="J16" s="129">
        <v>88</v>
      </c>
      <c r="K16" s="129">
        <v>23</v>
      </c>
      <c r="L16" s="129">
        <v>9</v>
      </c>
      <c r="M16" s="129">
        <v>3</v>
      </c>
      <c r="N16" s="129">
        <v>35</v>
      </c>
      <c r="O16" s="129">
        <v>1175</v>
      </c>
      <c r="P16" s="129"/>
      <c r="Q16" s="129"/>
      <c r="R16" s="129"/>
      <c r="S16" s="129"/>
      <c r="T16" s="129"/>
      <c r="U16" s="129"/>
      <c r="V16" s="129"/>
      <c r="W16" s="130"/>
    </row>
    <row r="17" spans="1:23" s="22" customFormat="1" ht="14.1" customHeight="1" x14ac:dyDescent="0.2">
      <c r="A17" s="59" t="s">
        <v>510</v>
      </c>
      <c r="B17" s="59" t="s">
        <v>511</v>
      </c>
      <c r="C17" s="27" t="s">
        <v>1017</v>
      </c>
      <c r="D17" s="131">
        <v>8310</v>
      </c>
      <c r="E17" s="131">
        <v>117</v>
      </c>
      <c r="F17" s="131">
        <v>6</v>
      </c>
      <c r="G17" s="131">
        <v>391</v>
      </c>
      <c r="H17" s="131">
        <v>251</v>
      </c>
      <c r="I17" s="131">
        <v>17</v>
      </c>
      <c r="J17" s="131">
        <v>433</v>
      </c>
      <c r="K17" s="131">
        <v>837</v>
      </c>
      <c r="L17" s="131">
        <v>25</v>
      </c>
      <c r="M17" s="131">
        <v>16</v>
      </c>
      <c r="N17" s="131">
        <v>43</v>
      </c>
      <c r="O17" s="131">
        <v>2524</v>
      </c>
      <c r="P17" s="131"/>
      <c r="Q17" s="131"/>
      <c r="R17" s="131"/>
      <c r="S17" s="131"/>
      <c r="T17" s="131"/>
      <c r="U17" s="131"/>
      <c r="V17" s="131"/>
      <c r="W17" s="132"/>
    </row>
    <row r="18" spans="1:23" ht="14.1" customHeight="1" x14ac:dyDescent="0.2">
      <c r="A18" s="60" t="s">
        <v>314</v>
      </c>
      <c r="B18" s="60" t="s">
        <v>576</v>
      </c>
      <c r="C18" s="23" t="s">
        <v>1018</v>
      </c>
      <c r="D18" s="129">
        <v>1498</v>
      </c>
      <c r="E18" s="129">
        <v>32</v>
      </c>
      <c r="F18" s="129">
        <v>1</v>
      </c>
      <c r="G18" s="129">
        <v>206</v>
      </c>
      <c r="H18" s="129">
        <v>31</v>
      </c>
      <c r="I18" s="129">
        <v>3</v>
      </c>
      <c r="J18" s="129">
        <v>49</v>
      </c>
      <c r="K18" s="129">
        <v>43</v>
      </c>
      <c r="L18" s="129">
        <v>4</v>
      </c>
      <c r="M18" s="129">
        <v>3</v>
      </c>
      <c r="N18" s="129">
        <v>8</v>
      </c>
      <c r="O18" s="129">
        <v>530</v>
      </c>
      <c r="P18" s="129"/>
      <c r="Q18" s="129"/>
      <c r="R18" s="129"/>
      <c r="S18" s="129"/>
      <c r="T18" s="129"/>
      <c r="U18" s="129"/>
      <c r="V18" s="129"/>
      <c r="W18" s="130"/>
    </row>
    <row r="19" spans="1:23" ht="14.1" customHeight="1" x14ac:dyDescent="0.2">
      <c r="A19" s="60" t="s">
        <v>512</v>
      </c>
      <c r="B19" s="60" t="s">
        <v>513</v>
      </c>
      <c r="C19" s="23" t="s">
        <v>513</v>
      </c>
      <c r="D19" s="129">
        <v>4430</v>
      </c>
      <c r="E19" s="129">
        <v>28</v>
      </c>
      <c r="F19" s="129">
        <v>1</v>
      </c>
      <c r="G19" s="129">
        <v>66</v>
      </c>
      <c r="H19" s="129">
        <v>202</v>
      </c>
      <c r="I19" s="129">
        <v>12</v>
      </c>
      <c r="J19" s="129">
        <v>158</v>
      </c>
      <c r="K19" s="129">
        <v>657</v>
      </c>
      <c r="L19" s="129">
        <v>18</v>
      </c>
      <c r="M19" s="129">
        <v>8</v>
      </c>
      <c r="N19" s="129">
        <v>22</v>
      </c>
      <c r="O19" s="129">
        <v>1008</v>
      </c>
      <c r="P19" s="129"/>
      <c r="Q19" s="129"/>
      <c r="R19" s="129"/>
      <c r="S19" s="129"/>
      <c r="T19" s="129"/>
      <c r="U19" s="129"/>
      <c r="V19" s="129"/>
      <c r="W19" s="130"/>
    </row>
    <row r="20" spans="1:23" ht="14.1" customHeight="1" x14ac:dyDescent="0.2">
      <c r="A20" s="60" t="s">
        <v>514</v>
      </c>
      <c r="B20" s="60" t="s">
        <v>515</v>
      </c>
      <c r="C20" s="23" t="s">
        <v>515</v>
      </c>
      <c r="D20" s="129">
        <v>921</v>
      </c>
      <c r="E20" s="129">
        <v>7</v>
      </c>
      <c r="F20" s="129">
        <v>2</v>
      </c>
      <c r="G20" s="129">
        <v>28</v>
      </c>
      <c r="H20" s="129">
        <v>6</v>
      </c>
      <c r="I20" s="129">
        <v>1</v>
      </c>
      <c r="J20" s="129">
        <v>110</v>
      </c>
      <c r="K20" s="129">
        <v>91</v>
      </c>
      <c r="L20" s="129">
        <v>1</v>
      </c>
      <c r="M20" s="129">
        <v>2</v>
      </c>
      <c r="N20" s="129">
        <v>5</v>
      </c>
      <c r="O20" s="129">
        <v>368</v>
      </c>
      <c r="P20" s="129"/>
      <c r="Q20" s="129"/>
      <c r="R20" s="129"/>
      <c r="S20" s="129"/>
      <c r="T20" s="129"/>
      <c r="U20" s="129"/>
      <c r="V20" s="129"/>
      <c r="W20" s="130"/>
    </row>
    <row r="21" spans="1:23" ht="14.1" customHeight="1" x14ac:dyDescent="0.2">
      <c r="A21" s="60" t="s">
        <v>516</v>
      </c>
      <c r="B21" s="60" t="s">
        <v>577</v>
      </c>
      <c r="C21" s="23" t="s">
        <v>1019</v>
      </c>
      <c r="D21" s="129">
        <v>549</v>
      </c>
      <c r="E21" s="129">
        <v>26</v>
      </c>
      <c r="F21" s="129">
        <v>1</v>
      </c>
      <c r="G21" s="129">
        <v>24</v>
      </c>
      <c r="H21" s="129">
        <v>7</v>
      </c>
      <c r="I21" s="129">
        <v>0</v>
      </c>
      <c r="J21" s="129">
        <v>38</v>
      </c>
      <c r="K21" s="129">
        <v>5</v>
      </c>
      <c r="L21" s="129">
        <v>0</v>
      </c>
      <c r="M21" s="129">
        <v>0</v>
      </c>
      <c r="N21" s="129">
        <v>3</v>
      </c>
      <c r="O21" s="129">
        <v>234</v>
      </c>
      <c r="P21" s="129"/>
      <c r="Q21" s="129"/>
      <c r="R21" s="129"/>
      <c r="S21" s="129"/>
      <c r="T21" s="129"/>
      <c r="U21" s="129"/>
      <c r="V21" s="129"/>
      <c r="W21" s="130"/>
    </row>
    <row r="22" spans="1:23" ht="14.1" customHeight="1" x14ac:dyDescent="0.2">
      <c r="A22" s="60" t="s">
        <v>517</v>
      </c>
      <c r="B22" s="60" t="s">
        <v>518</v>
      </c>
      <c r="C22" s="23" t="s">
        <v>518</v>
      </c>
      <c r="D22" s="129">
        <v>230</v>
      </c>
      <c r="E22" s="129">
        <v>5</v>
      </c>
      <c r="F22" s="129">
        <v>0</v>
      </c>
      <c r="G22" s="129">
        <v>20</v>
      </c>
      <c r="H22" s="129">
        <v>3</v>
      </c>
      <c r="I22" s="129">
        <v>1</v>
      </c>
      <c r="J22" s="129">
        <v>16</v>
      </c>
      <c r="K22" s="129">
        <v>6</v>
      </c>
      <c r="L22" s="129">
        <v>0</v>
      </c>
      <c r="M22" s="129">
        <v>0</v>
      </c>
      <c r="N22" s="129">
        <v>1</v>
      </c>
      <c r="O22" s="129">
        <v>85</v>
      </c>
      <c r="P22" s="129"/>
      <c r="Q22" s="129"/>
      <c r="R22" s="129"/>
      <c r="S22" s="129"/>
      <c r="T22" s="129"/>
      <c r="U22" s="129"/>
      <c r="V22" s="129"/>
      <c r="W22" s="130"/>
    </row>
    <row r="23" spans="1:23" ht="14.1" customHeight="1" x14ac:dyDescent="0.2">
      <c r="A23" s="60" t="s">
        <v>519</v>
      </c>
      <c r="B23" s="60" t="s">
        <v>520</v>
      </c>
      <c r="C23" s="23" t="s">
        <v>520</v>
      </c>
      <c r="D23" s="129">
        <v>682</v>
      </c>
      <c r="E23" s="129">
        <v>19</v>
      </c>
      <c r="F23" s="129">
        <v>1</v>
      </c>
      <c r="G23" s="129">
        <v>47</v>
      </c>
      <c r="H23" s="129">
        <v>2</v>
      </c>
      <c r="I23" s="129">
        <v>0</v>
      </c>
      <c r="J23" s="129">
        <v>62</v>
      </c>
      <c r="K23" s="129">
        <v>35</v>
      </c>
      <c r="L23" s="129">
        <v>2</v>
      </c>
      <c r="M23" s="129">
        <v>3</v>
      </c>
      <c r="N23" s="129">
        <v>4</v>
      </c>
      <c r="O23" s="129">
        <v>299</v>
      </c>
      <c r="P23" s="129"/>
      <c r="Q23" s="129"/>
      <c r="R23" s="129"/>
      <c r="S23" s="129"/>
      <c r="T23" s="129"/>
      <c r="U23" s="129"/>
      <c r="V23" s="129"/>
      <c r="W23" s="130"/>
    </row>
    <row r="24" spans="1:23" s="22" customFormat="1" ht="14.1" customHeight="1" x14ac:dyDescent="0.2">
      <c r="A24" s="59" t="s">
        <v>521</v>
      </c>
      <c r="B24" s="59" t="s">
        <v>501</v>
      </c>
      <c r="C24" s="27" t="s">
        <v>1020</v>
      </c>
      <c r="D24" s="131">
        <v>11328</v>
      </c>
      <c r="E24" s="131">
        <v>221</v>
      </c>
      <c r="F24" s="131">
        <v>17</v>
      </c>
      <c r="G24" s="131">
        <v>1443</v>
      </c>
      <c r="H24" s="131">
        <v>152</v>
      </c>
      <c r="I24" s="131">
        <v>18</v>
      </c>
      <c r="J24" s="131">
        <v>407</v>
      </c>
      <c r="K24" s="131">
        <v>434</v>
      </c>
      <c r="L24" s="131">
        <v>42</v>
      </c>
      <c r="M24" s="131">
        <v>203</v>
      </c>
      <c r="N24" s="131">
        <v>94</v>
      </c>
      <c r="O24" s="131">
        <v>4181</v>
      </c>
      <c r="P24" s="131"/>
      <c r="Q24" s="131"/>
      <c r="R24" s="131"/>
      <c r="S24" s="131"/>
      <c r="T24" s="131"/>
      <c r="U24" s="131"/>
      <c r="V24" s="131"/>
      <c r="W24" s="132"/>
    </row>
    <row r="25" spans="1:23" ht="14.1" customHeight="1" x14ac:dyDescent="0.2">
      <c r="A25" s="60" t="s">
        <v>522</v>
      </c>
      <c r="B25" s="60" t="s">
        <v>578</v>
      </c>
      <c r="C25" s="14" t="s">
        <v>1021</v>
      </c>
      <c r="D25" s="129">
        <v>5534</v>
      </c>
      <c r="E25" s="129">
        <v>67</v>
      </c>
      <c r="F25" s="129">
        <v>8</v>
      </c>
      <c r="G25" s="129">
        <v>973</v>
      </c>
      <c r="H25" s="129">
        <v>98</v>
      </c>
      <c r="I25" s="129">
        <v>9</v>
      </c>
      <c r="J25" s="129">
        <v>88</v>
      </c>
      <c r="K25" s="129">
        <v>66</v>
      </c>
      <c r="L25" s="129">
        <v>26</v>
      </c>
      <c r="M25" s="129">
        <v>191</v>
      </c>
      <c r="N25" s="129">
        <v>53</v>
      </c>
      <c r="O25" s="129">
        <v>1786</v>
      </c>
      <c r="P25" s="129"/>
      <c r="Q25" s="129"/>
      <c r="R25" s="129"/>
      <c r="S25" s="129"/>
      <c r="T25" s="129"/>
      <c r="U25" s="129"/>
      <c r="V25" s="129"/>
      <c r="W25" s="129"/>
    </row>
    <row r="26" spans="1:23" s="22" customFormat="1" ht="14.1" customHeight="1" x14ac:dyDescent="0.2">
      <c r="A26" s="60" t="s">
        <v>523</v>
      </c>
      <c r="B26" s="60" t="s">
        <v>524</v>
      </c>
      <c r="C26" s="14" t="s">
        <v>524</v>
      </c>
      <c r="D26" s="129">
        <v>1257</v>
      </c>
      <c r="E26" s="129">
        <v>18</v>
      </c>
      <c r="F26" s="129">
        <v>2</v>
      </c>
      <c r="G26" s="129">
        <v>49</v>
      </c>
      <c r="H26" s="129">
        <v>27</v>
      </c>
      <c r="I26" s="129">
        <v>2</v>
      </c>
      <c r="J26" s="129">
        <v>57</v>
      </c>
      <c r="K26" s="129">
        <v>233</v>
      </c>
      <c r="L26" s="129">
        <v>6</v>
      </c>
      <c r="M26" s="129">
        <v>3</v>
      </c>
      <c r="N26" s="129">
        <v>12</v>
      </c>
      <c r="O26" s="129">
        <v>353</v>
      </c>
      <c r="P26" s="129"/>
      <c r="Q26" s="129"/>
      <c r="R26" s="129"/>
      <c r="S26" s="129"/>
      <c r="T26" s="129"/>
      <c r="U26" s="129"/>
      <c r="V26" s="129"/>
      <c r="W26" s="129"/>
    </row>
    <row r="27" spans="1:23" ht="14.1" customHeight="1" x14ac:dyDescent="0.2">
      <c r="A27" s="60" t="s">
        <v>525</v>
      </c>
      <c r="B27" s="60" t="s">
        <v>579</v>
      </c>
      <c r="C27" s="14" t="s">
        <v>1022</v>
      </c>
      <c r="D27" s="129">
        <v>2332</v>
      </c>
      <c r="E27" s="129">
        <v>104</v>
      </c>
      <c r="F27" s="129">
        <v>4</v>
      </c>
      <c r="G27" s="129">
        <v>289</v>
      </c>
      <c r="H27" s="129">
        <v>13</v>
      </c>
      <c r="I27" s="129">
        <v>2</v>
      </c>
      <c r="J27" s="129">
        <v>119</v>
      </c>
      <c r="K27" s="129">
        <v>28</v>
      </c>
      <c r="L27" s="129">
        <v>6</v>
      </c>
      <c r="M27" s="129">
        <v>6</v>
      </c>
      <c r="N27" s="129">
        <v>18</v>
      </c>
      <c r="O27" s="129">
        <v>839</v>
      </c>
      <c r="P27" s="129"/>
      <c r="Q27" s="129"/>
      <c r="R27" s="129"/>
      <c r="S27" s="129"/>
      <c r="T27" s="129"/>
      <c r="U27" s="129"/>
      <c r="V27" s="129"/>
      <c r="W27" s="129"/>
    </row>
    <row r="28" spans="1:23" ht="14.1" customHeight="1" x14ac:dyDescent="0.2">
      <c r="A28" s="60" t="s">
        <v>526</v>
      </c>
      <c r="B28" s="60" t="s">
        <v>964</v>
      </c>
      <c r="C28" s="14" t="s">
        <v>1023</v>
      </c>
      <c r="D28" s="129">
        <v>1609</v>
      </c>
      <c r="E28" s="129">
        <v>17</v>
      </c>
      <c r="F28" s="129">
        <v>3</v>
      </c>
      <c r="G28" s="129">
        <v>46</v>
      </c>
      <c r="H28" s="129">
        <v>10</v>
      </c>
      <c r="I28" s="129">
        <v>2</v>
      </c>
      <c r="J28" s="129">
        <v>118</v>
      </c>
      <c r="K28" s="129">
        <v>98</v>
      </c>
      <c r="L28" s="129">
        <v>2</v>
      </c>
      <c r="M28" s="129">
        <v>3</v>
      </c>
      <c r="N28" s="129">
        <v>6</v>
      </c>
      <c r="O28" s="129">
        <v>1004</v>
      </c>
      <c r="P28" s="129"/>
      <c r="Q28" s="129"/>
      <c r="R28" s="129"/>
      <c r="S28" s="129"/>
      <c r="T28" s="129"/>
      <c r="U28" s="129"/>
      <c r="V28" s="129"/>
      <c r="W28" s="129"/>
    </row>
    <row r="29" spans="1:23" ht="14.1" customHeight="1" x14ac:dyDescent="0.2">
      <c r="A29" s="60" t="s">
        <v>527</v>
      </c>
      <c r="B29" s="60" t="s">
        <v>528</v>
      </c>
      <c r="C29" s="14" t="s">
        <v>1024</v>
      </c>
      <c r="D29" s="129">
        <v>596</v>
      </c>
      <c r="E29" s="129">
        <v>15</v>
      </c>
      <c r="F29" s="129">
        <v>0</v>
      </c>
      <c r="G29" s="129">
        <v>86</v>
      </c>
      <c r="H29" s="129">
        <v>4</v>
      </c>
      <c r="I29" s="129">
        <v>3</v>
      </c>
      <c r="J29" s="129">
        <v>25</v>
      </c>
      <c r="K29" s="129">
        <v>9</v>
      </c>
      <c r="L29" s="129">
        <v>2</v>
      </c>
      <c r="M29" s="129">
        <v>0</v>
      </c>
      <c r="N29" s="129">
        <v>5</v>
      </c>
      <c r="O29" s="129">
        <v>199</v>
      </c>
      <c r="P29" s="129"/>
      <c r="Q29" s="129"/>
      <c r="R29" s="129"/>
      <c r="S29" s="129"/>
      <c r="T29" s="129"/>
      <c r="U29" s="129"/>
      <c r="V29" s="129"/>
      <c r="W29" s="129"/>
    </row>
    <row r="30" spans="1:23" s="22" customFormat="1" ht="14.1" customHeight="1" x14ac:dyDescent="0.2">
      <c r="A30" s="59" t="s">
        <v>529</v>
      </c>
      <c r="B30" s="59" t="s">
        <v>502</v>
      </c>
      <c r="C30" s="22" t="s">
        <v>1025</v>
      </c>
      <c r="D30" s="131">
        <v>10781</v>
      </c>
      <c r="E30" s="131">
        <v>355</v>
      </c>
      <c r="F30" s="131">
        <v>17</v>
      </c>
      <c r="G30" s="131">
        <v>1882</v>
      </c>
      <c r="H30" s="131">
        <v>91</v>
      </c>
      <c r="I30" s="131">
        <v>14</v>
      </c>
      <c r="J30" s="131">
        <v>368</v>
      </c>
      <c r="K30" s="131">
        <v>186</v>
      </c>
      <c r="L30" s="131">
        <v>40</v>
      </c>
      <c r="M30" s="131">
        <v>18</v>
      </c>
      <c r="N30" s="131">
        <v>99</v>
      </c>
      <c r="O30" s="131">
        <v>3451</v>
      </c>
      <c r="P30" s="131"/>
      <c r="Q30" s="131"/>
      <c r="R30" s="131"/>
      <c r="S30" s="131"/>
      <c r="T30" s="131"/>
      <c r="U30" s="131"/>
      <c r="V30" s="131"/>
      <c r="W30" s="131"/>
    </row>
    <row r="31" spans="1:23" s="22" customFormat="1" ht="14.1" customHeight="1" x14ac:dyDescent="0.2">
      <c r="A31" s="60" t="s">
        <v>530</v>
      </c>
      <c r="B31" s="60" t="s">
        <v>965</v>
      </c>
      <c r="C31" s="14" t="s">
        <v>1026</v>
      </c>
      <c r="D31" s="129">
        <v>1096</v>
      </c>
      <c r="E31" s="129">
        <v>23</v>
      </c>
      <c r="F31" s="129">
        <v>0</v>
      </c>
      <c r="G31" s="129">
        <v>102</v>
      </c>
      <c r="H31" s="129">
        <v>6</v>
      </c>
      <c r="I31" s="129">
        <v>0</v>
      </c>
      <c r="J31" s="129">
        <v>79</v>
      </c>
      <c r="K31" s="129">
        <v>27</v>
      </c>
      <c r="L31" s="129">
        <v>2</v>
      </c>
      <c r="M31" s="129">
        <v>3</v>
      </c>
      <c r="N31" s="129">
        <v>12</v>
      </c>
      <c r="O31" s="129">
        <v>458</v>
      </c>
      <c r="P31" s="129"/>
      <c r="Q31" s="129"/>
      <c r="R31" s="129"/>
      <c r="S31" s="129"/>
      <c r="T31" s="129"/>
      <c r="U31" s="129"/>
      <c r="V31" s="129"/>
      <c r="W31" s="129"/>
    </row>
    <row r="32" spans="1:23" ht="14.1" customHeight="1" x14ac:dyDescent="0.2">
      <c r="A32" s="60" t="s">
        <v>531</v>
      </c>
      <c r="B32" s="60" t="s">
        <v>532</v>
      </c>
      <c r="C32" s="14" t="s">
        <v>1027</v>
      </c>
      <c r="D32" s="129">
        <v>1177</v>
      </c>
      <c r="E32" s="129">
        <v>33</v>
      </c>
      <c r="F32" s="129">
        <v>1</v>
      </c>
      <c r="G32" s="129">
        <v>138</v>
      </c>
      <c r="H32" s="129">
        <v>15</v>
      </c>
      <c r="I32" s="129">
        <v>0</v>
      </c>
      <c r="J32" s="129">
        <v>89</v>
      </c>
      <c r="K32" s="129">
        <v>51</v>
      </c>
      <c r="L32" s="129">
        <v>4</v>
      </c>
      <c r="M32" s="129">
        <v>4</v>
      </c>
      <c r="N32" s="129">
        <v>10</v>
      </c>
      <c r="O32" s="129">
        <v>365</v>
      </c>
      <c r="P32" s="129"/>
      <c r="Q32" s="129"/>
      <c r="R32" s="129"/>
      <c r="S32" s="129"/>
      <c r="T32" s="129"/>
      <c r="U32" s="129"/>
      <c r="V32" s="129"/>
      <c r="W32" s="129"/>
    </row>
    <row r="33" spans="1:23" ht="14.1" customHeight="1" x14ac:dyDescent="0.2">
      <c r="A33" s="60" t="s">
        <v>533</v>
      </c>
      <c r="B33" s="60" t="s">
        <v>580</v>
      </c>
      <c r="C33" s="14" t="s">
        <v>1028</v>
      </c>
      <c r="D33" s="129">
        <v>7075</v>
      </c>
      <c r="E33" s="129">
        <v>89</v>
      </c>
      <c r="F33" s="129">
        <v>16</v>
      </c>
      <c r="G33" s="129">
        <v>1554</v>
      </c>
      <c r="H33" s="129">
        <v>68</v>
      </c>
      <c r="I33" s="129">
        <v>12</v>
      </c>
      <c r="J33" s="129">
        <v>134</v>
      </c>
      <c r="K33" s="129">
        <v>67</v>
      </c>
      <c r="L33" s="129">
        <v>31</v>
      </c>
      <c r="M33" s="129">
        <v>6</v>
      </c>
      <c r="N33" s="129">
        <v>71</v>
      </c>
      <c r="O33" s="129">
        <v>1976</v>
      </c>
      <c r="P33" s="129"/>
      <c r="Q33" s="129"/>
      <c r="R33" s="129"/>
      <c r="S33" s="129"/>
      <c r="T33" s="129"/>
      <c r="U33" s="129"/>
      <c r="V33" s="129"/>
      <c r="W33" s="129"/>
    </row>
    <row r="34" spans="1:23" ht="14.1" customHeight="1" x14ac:dyDescent="0.2">
      <c r="A34" s="60" t="s">
        <v>534</v>
      </c>
      <c r="B34" s="60" t="s">
        <v>535</v>
      </c>
      <c r="C34" s="14" t="s">
        <v>1029</v>
      </c>
      <c r="D34" s="129">
        <v>1433</v>
      </c>
      <c r="E34" s="129">
        <v>210</v>
      </c>
      <c r="F34" s="129">
        <v>0</v>
      </c>
      <c r="G34" s="129">
        <v>88</v>
      </c>
      <c r="H34" s="129">
        <v>2</v>
      </c>
      <c r="I34" s="129">
        <v>2</v>
      </c>
      <c r="J34" s="129">
        <v>66</v>
      </c>
      <c r="K34" s="129">
        <v>41</v>
      </c>
      <c r="L34" s="129">
        <v>3</v>
      </c>
      <c r="M34" s="129">
        <v>5</v>
      </c>
      <c r="N34" s="129">
        <v>6</v>
      </c>
      <c r="O34" s="129">
        <v>652</v>
      </c>
      <c r="P34" s="129"/>
      <c r="Q34" s="129"/>
      <c r="R34" s="129"/>
      <c r="S34" s="129"/>
      <c r="T34" s="129"/>
      <c r="U34" s="129"/>
      <c r="V34" s="129"/>
      <c r="W34" s="129"/>
    </row>
    <row r="35" spans="1:23" s="22" customFormat="1" ht="14.1" customHeight="1" x14ac:dyDescent="0.2">
      <c r="A35" s="59" t="s">
        <v>536</v>
      </c>
      <c r="B35" s="59" t="s">
        <v>581</v>
      </c>
      <c r="C35" s="22" t="s">
        <v>1030</v>
      </c>
      <c r="D35" s="131">
        <v>27438</v>
      </c>
      <c r="E35" s="131">
        <v>376</v>
      </c>
      <c r="F35" s="131">
        <v>38</v>
      </c>
      <c r="G35" s="131">
        <v>2625</v>
      </c>
      <c r="H35" s="131">
        <v>602</v>
      </c>
      <c r="I35" s="131">
        <v>73</v>
      </c>
      <c r="J35" s="131">
        <v>1618</v>
      </c>
      <c r="K35" s="131">
        <v>2623</v>
      </c>
      <c r="L35" s="131">
        <v>134</v>
      </c>
      <c r="M35" s="131">
        <v>854</v>
      </c>
      <c r="N35" s="131">
        <v>258</v>
      </c>
      <c r="O35" s="131">
        <v>8409</v>
      </c>
      <c r="P35" s="131"/>
      <c r="Q35" s="131"/>
      <c r="R35" s="131"/>
      <c r="S35" s="131"/>
      <c r="T35" s="131"/>
      <c r="U35" s="131"/>
      <c r="V35" s="131"/>
      <c r="W35" s="131"/>
    </row>
    <row r="36" spans="1:23" s="22" customFormat="1" ht="14.1" customHeight="1" x14ac:dyDescent="0.2">
      <c r="A36" s="60" t="s">
        <v>537</v>
      </c>
      <c r="B36" s="60" t="s">
        <v>538</v>
      </c>
      <c r="C36" s="14" t="s">
        <v>538</v>
      </c>
      <c r="D36" s="129">
        <v>8716</v>
      </c>
      <c r="E36" s="129">
        <v>56</v>
      </c>
      <c r="F36" s="129">
        <v>17</v>
      </c>
      <c r="G36" s="129">
        <v>831</v>
      </c>
      <c r="H36" s="129">
        <v>352</v>
      </c>
      <c r="I36" s="129">
        <v>5</v>
      </c>
      <c r="J36" s="129">
        <v>615</v>
      </c>
      <c r="K36" s="129">
        <v>205</v>
      </c>
      <c r="L36" s="129">
        <v>42</v>
      </c>
      <c r="M36" s="129">
        <v>825</v>
      </c>
      <c r="N36" s="129">
        <v>82</v>
      </c>
      <c r="O36" s="129">
        <v>2663</v>
      </c>
      <c r="P36" s="129"/>
      <c r="Q36" s="129"/>
      <c r="R36" s="129"/>
      <c r="S36" s="129"/>
      <c r="T36" s="129"/>
      <c r="U36" s="129"/>
      <c r="V36" s="129"/>
      <c r="W36" s="129"/>
    </row>
    <row r="37" spans="1:23" ht="14.1" customHeight="1" x14ac:dyDescent="0.2">
      <c r="A37" s="60" t="s">
        <v>539</v>
      </c>
      <c r="B37" s="60" t="s">
        <v>540</v>
      </c>
      <c r="C37" s="14" t="s">
        <v>540</v>
      </c>
      <c r="D37" s="129">
        <v>7559</v>
      </c>
      <c r="E37" s="129">
        <v>101</v>
      </c>
      <c r="F37" s="129">
        <v>3</v>
      </c>
      <c r="G37" s="129">
        <v>1363</v>
      </c>
      <c r="H37" s="129">
        <v>132</v>
      </c>
      <c r="I37" s="129">
        <v>14</v>
      </c>
      <c r="J37" s="129">
        <v>360</v>
      </c>
      <c r="K37" s="129">
        <v>62</v>
      </c>
      <c r="L37" s="129">
        <v>58</v>
      </c>
      <c r="M37" s="129">
        <v>5</v>
      </c>
      <c r="N37" s="129">
        <v>90</v>
      </c>
      <c r="O37" s="129">
        <v>1885</v>
      </c>
      <c r="P37" s="129"/>
      <c r="Q37" s="129"/>
      <c r="R37" s="129"/>
      <c r="S37" s="129"/>
      <c r="T37" s="129"/>
      <c r="U37" s="129"/>
      <c r="V37" s="129"/>
      <c r="W37" s="129"/>
    </row>
    <row r="38" spans="1:23" ht="14.1" customHeight="1" x14ac:dyDescent="0.2">
      <c r="A38" s="60" t="s">
        <v>541</v>
      </c>
      <c r="B38" s="60" t="s">
        <v>542</v>
      </c>
      <c r="C38" s="14" t="s">
        <v>542</v>
      </c>
      <c r="D38" s="129">
        <v>8562</v>
      </c>
      <c r="E38" s="129">
        <v>92</v>
      </c>
      <c r="F38" s="129">
        <v>9</v>
      </c>
      <c r="G38" s="129">
        <v>261</v>
      </c>
      <c r="H38" s="129">
        <v>92</v>
      </c>
      <c r="I38" s="129">
        <v>24</v>
      </c>
      <c r="J38" s="129">
        <v>587</v>
      </c>
      <c r="K38" s="129">
        <v>1981</v>
      </c>
      <c r="L38" s="129">
        <v>30</v>
      </c>
      <c r="M38" s="129">
        <v>14</v>
      </c>
      <c r="N38" s="129">
        <v>54</v>
      </c>
      <c r="O38" s="129">
        <v>2666</v>
      </c>
      <c r="P38" s="129"/>
      <c r="Q38" s="129"/>
      <c r="R38" s="129"/>
      <c r="S38" s="129"/>
      <c r="T38" s="129"/>
      <c r="U38" s="129"/>
      <c r="V38" s="129"/>
      <c r="W38" s="129"/>
    </row>
    <row r="39" spans="1:23" ht="14.1" customHeight="1" x14ac:dyDescent="0.2">
      <c r="A39" s="60" t="s">
        <v>543</v>
      </c>
      <c r="B39" s="60" t="s">
        <v>544</v>
      </c>
      <c r="C39" s="14" t="s">
        <v>1031</v>
      </c>
      <c r="D39" s="129">
        <v>2601</v>
      </c>
      <c r="E39" s="129">
        <v>127</v>
      </c>
      <c r="F39" s="129">
        <v>9</v>
      </c>
      <c r="G39" s="129">
        <v>170</v>
      </c>
      <c r="H39" s="129">
        <v>26</v>
      </c>
      <c r="I39" s="129">
        <v>30</v>
      </c>
      <c r="J39" s="129">
        <v>56</v>
      </c>
      <c r="K39" s="129">
        <v>375</v>
      </c>
      <c r="L39" s="129">
        <v>4</v>
      </c>
      <c r="M39" s="129">
        <v>10</v>
      </c>
      <c r="N39" s="129">
        <v>32</v>
      </c>
      <c r="O39" s="129">
        <v>1195</v>
      </c>
      <c r="P39" s="129"/>
      <c r="Q39" s="129"/>
      <c r="R39" s="129"/>
      <c r="S39" s="129"/>
      <c r="T39" s="129"/>
      <c r="U39" s="129"/>
      <c r="V39" s="129"/>
      <c r="W39" s="129"/>
    </row>
    <row r="40" spans="1:23" s="22" customFormat="1" ht="14.1" customHeight="1" x14ac:dyDescent="0.2">
      <c r="A40" s="59" t="s">
        <v>545</v>
      </c>
      <c r="B40" s="59" t="s">
        <v>582</v>
      </c>
      <c r="C40" s="22" t="s">
        <v>1032</v>
      </c>
      <c r="D40" s="131">
        <v>4723</v>
      </c>
      <c r="E40" s="131">
        <v>50</v>
      </c>
      <c r="F40" s="131">
        <v>91</v>
      </c>
      <c r="G40" s="131">
        <v>588</v>
      </c>
      <c r="H40" s="131">
        <v>42</v>
      </c>
      <c r="I40" s="131">
        <v>7</v>
      </c>
      <c r="J40" s="131">
        <v>21</v>
      </c>
      <c r="K40" s="131">
        <v>481</v>
      </c>
      <c r="L40" s="131">
        <v>59</v>
      </c>
      <c r="M40" s="131">
        <v>16</v>
      </c>
      <c r="N40" s="131">
        <v>29</v>
      </c>
      <c r="O40" s="131">
        <v>1536</v>
      </c>
      <c r="P40" s="131"/>
      <c r="Q40" s="131"/>
      <c r="R40" s="131"/>
      <c r="S40" s="131"/>
      <c r="T40" s="131"/>
      <c r="U40" s="131"/>
      <c r="V40" s="131"/>
      <c r="W40" s="131"/>
    </row>
    <row r="41" spans="1:23" ht="14.1" customHeight="1" x14ac:dyDescent="0.2">
      <c r="A41" s="60" t="s">
        <v>546</v>
      </c>
      <c r="B41" s="60" t="s">
        <v>588</v>
      </c>
      <c r="C41" s="14" t="s">
        <v>1033</v>
      </c>
      <c r="D41" s="129">
        <v>2910</v>
      </c>
      <c r="E41" s="129">
        <v>39</v>
      </c>
      <c r="F41" s="129">
        <v>6</v>
      </c>
      <c r="G41" s="129">
        <v>299</v>
      </c>
      <c r="H41" s="129">
        <v>27</v>
      </c>
      <c r="I41" s="129">
        <v>7</v>
      </c>
      <c r="J41" s="129">
        <v>16</v>
      </c>
      <c r="K41" s="129">
        <v>330</v>
      </c>
      <c r="L41" s="129">
        <v>25</v>
      </c>
      <c r="M41" s="129">
        <v>7</v>
      </c>
      <c r="N41" s="129">
        <v>17</v>
      </c>
      <c r="O41" s="129">
        <v>1048</v>
      </c>
      <c r="P41" s="129"/>
      <c r="Q41" s="129"/>
      <c r="R41" s="129"/>
      <c r="S41" s="129"/>
      <c r="T41" s="129"/>
      <c r="U41" s="129"/>
      <c r="V41" s="129"/>
      <c r="W41" s="129"/>
    </row>
    <row r="42" spans="1:23" ht="14.1" customHeight="1" x14ac:dyDescent="0.2">
      <c r="A42" s="60" t="s">
        <v>547</v>
      </c>
      <c r="B42" s="60" t="s">
        <v>583</v>
      </c>
      <c r="C42" s="14" t="s">
        <v>1034</v>
      </c>
      <c r="D42" s="129">
        <v>1813</v>
      </c>
      <c r="E42" s="129">
        <v>11</v>
      </c>
      <c r="F42" s="129">
        <v>85</v>
      </c>
      <c r="G42" s="129">
        <v>289</v>
      </c>
      <c r="H42" s="129">
        <v>15</v>
      </c>
      <c r="I42" s="129">
        <v>0</v>
      </c>
      <c r="J42" s="129">
        <v>5</v>
      </c>
      <c r="K42" s="129">
        <v>151</v>
      </c>
      <c r="L42" s="129">
        <v>34</v>
      </c>
      <c r="M42" s="129">
        <v>9</v>
      </c>
      <c r="N42" s="129">
        <v>12</v>
      </c>
      <c r="O42" s="129">
        <v>488</v>
      </c>
      <c r="P42" s="129"/>
      <c r="Q42" s="129"/>
      <c r="R42" s="129"/>
      <c r="S42" s="129"/>
      <c r="T42" s="129"/>
      <c r="U42" s="129"/>
      <c r="V42" s="129"/>
      <c r="W42" s="129"/>
    </row>
    <row r="43" spans="1:23" ht="14.1" customHeight="1" x14ac:dyDescent="0.2">
      <c r="A43" s="60" t="s">
        <v>548</v>
      </c>
      <c r="B43" s="60" t="s">
        <v>589</v>
      </c>
      <c r="C43" s="14" t="s">
        <v>1035</v>
      </c>
      <c r="D43" s="129">
        <v>0</v>
      </c>
      <c r="E43" s="129">
        <v>0</v>
      </c>
      <c r="F43" s="129">
        <v>0</v>
      </c>
      <c r="G43" s="129">
        <v>0</v>
      </c>
      <c r="H43" s="129">
        <v>0</v>
      </c>
      <c r="I43" s="129">
        <v>0</v>
      </c>
      <c r="J43" s="129">
        <v>0</v>
      </c>
      <c r="K43" s="129">
        <v>0</v>
      </c>
      <c r="L43" s="129">
        <v>0</v>
      </c>
      <c r="M43" s="129">
        <v>0</v>
      </c>
      <c r="N43" s="129">
        <v>0</v>
      </c>
      <c r="O43" s="129">
        <v>0</v>
      </c>
      <c r="P43" s="129"/>
      <c r="Q43" s="129"/>
      <c r="R43" s="129"/>
      <c r="S43" s="129"/>
      <c r="T43" s="129"/>
      <c r="U43" s="129"/>
      <c r="V43" s="129"/>
      <c r="W43" s="129"/>
    </row>
    <row r="44" spans="1:23" s="22" customFormat="1" ht="14.1" customHeight="1" x14ac:dyDescent="0.2">
      <c r="A44" s="59" t="s">
        <v>549</v>
      </c>
      <c r="B44" s="59" t="s">
        <v>584</v>
      </c>
      <c r="C44" s="22" t="s">
        <v>1036</v>
      </c>
      <c r="D44" s="131">
        <v>54953</v>
      </c>
      <c r="E44" s="131">
        <v>523</v>
      </c>
      <c r="F44" s="131">
        <v>32</v>
      </c>
      <c r="G44" s="131">
        <v>12386</v>
      </c>
      <c r="H44" s="131">
        <v>635</v>
      </c>
      <c r="I44" s="131">
        <v>84</v>
      </c>
      <c r="J44" s="131">
        <v>965</v>
      </c>
      <c r="K44" s="131">
        <v>417</v>
      </c>
      <c r="L44" s="131">
        <v>206</v>
      </c>
      <c r="M44" s="131">
        <v>110</v>
      </c>
      <c r="N44" s="131">
        <v>603</v>
      </c>
      <c r="O44" s="131">
        <v>17495</v>
      </c>
      <c r="P44" s="131"/>
      <c r="Q44" s="131"/>
      <c r="R44" s="131"/>
      <c r="S44" s="131"/>
      <c r="T44" s="131"/>
      <c r="U44" s="131"/>
      <c r="V44" s="131"/>
      <c r="W44" s="131"/>
    </row>
    <row r="45" spans="1:23" ht="14.1" customHeight="1" x14ac:dyDescent="0.2">
      <c r="A45" s="60" t="s">
        <v>550</v>
      </c>
      <c r="B45" s="60" t="s">
        <v>966</v>
      </c>
      <c r="C45" s="14" t="s">
        <v>1037</v>
      </c>
      <c r="D45" s="129">
        <v>27206</v>
      </c>
      <c r="E45" s="129">
        <v>216</v>
      </c>
      <c r="F45" s="129">
        <v>12</v>
      </c>
      <c r="G45" s="129">
        <v>5950</v>
      </c>
      <c r="H45" s="129">
        <v>342</v>
      </c>
      <c r="I45" s="129">
        <v>45</v>
      </c>
      <c r="J45" s="129">
        <v>440</v>
      </c>
      <c r="K45" s="129">
        <v>256</v>
      </c>
      <c r="L45" s="129">
        <v>113</v>
      </c>
      <c r="M45" s="129">
        <v>53</v>
      </c>
      <c r="N45" s="129">
        <v>278</v>
      </c>
      <c r="O45" s="129">
        <v>8584</v>
      </c>
      <c r="P45" s="129"/>
      <c r="Q45" s="129"/>
      <c r="R45" s="129"/>
      <c r="S45" s="129"/>
      <c r="T45" s="129"/>
      <c r="U45" s="129"/>
      <c r="V45" s="129"/>
      <c r="W45" s="129"/>
    </row>
    <row r="46" spans="1:23" ht="14.1" customHeight="1" x14ac:dyDescent="0.2">
      <c r="A46" s="60" t="s">
        <v>551</v>
      </c>
      <c r="B46" s="60" t="s">
        <v>552</v>
      </c>
      <c r="C46" s="14" t="s">
        <v>552</v>
      </c>
      <c r="D46" s="129">
        <v>14866</v>
      </c>
      <c r="E46" s="129">
        <v>220</v>
      </c>
      <c r="F46" s="129">
        <v>9</v>
      </c>
      <c r="G46" s="129">
        <v>4189</v>
      </c>
      <c r="H46" s="129">
        <v>136</v>
      </c>
      <c r="I46" s="129">
        <v>21</v>
      </c>
      <c r="J46" s="129">
        <v>89</v>
      </c>
      <c r="K46" s="129">
        <v>33</v>
      </c>
      <c r="L46" s="129">
        <v>46</v>
      </c>
      <c r="M46" s="129">
        <v>29</v>
      </c>
      <c r="N46" s="129">
        <v>167</v>
      </c>
      <c r="O46" s="129">
        <v>4749</v>
      </c>
      <c r="P46" s="129"/>
      <c r="Q46" s="129"/>
      <c r="R46" s="129"/>
      <c r="S46" s="129"/>
      <c r="T46" s="129"/>
      <c r="U46" s="129"/>
      <c r="V46" s="129"/>
      <c r="W46" s="129"/>
    </row>
    <row r="47" spans="1:23" ht="14.1" customHeight="1" x14ac:dyDescent="0.2">
      <c r="A47" s="60" t="s">
        <v>553</v>
      </c>
      <c r="B47" s="60" t="s">
        <v>967</v>
      </c>
      <c r="C47" s="14" t="s">
        <v>1038</v>
      </c>
      <c r="D47" s="129">
        <v>1165</v>
      </c>
      <c r="E47" s="129">
        <v>6</v>
      </c>
      <c r="F47" s="129">
        <v>1</v>
      </c>
      <c r="G47" s="129">
        <v>305</v>
      </c>
      <c r="H47" s="129">
        <v>17</v>
      </c>
      <c r="I47" s="129">
        <v>0</v>
      </c>
      <c r="J47" s="129">
        <v>28</v>
      </c>
      <c r="K47" s="129">
        <v>13</v>
      </c>
      <c r="L47" s="129">
        <v>4</v>
      </c>
      <c r="M47" s="129">
        <v>1</v>
      </c>
      <c r="N47" s="129">
        <v>6</v>
      </c>
      <c r="O47" s="129">
        <v>293</v>
      </c>
      <c r="P47" s="129"/>
      <c r="Q47" s="129"/>
      <c r="R47" s="129"/>
      <c r="S47" s="129"/>
      <c r="T47" s="129"/>
      <c r="U47" s="129"/>
      <c r="V47" s="129"/>
      <c r="W47" s="129"/>
    </row>
    <row r="48" spans="1:23" ht="14.1" customHeight="1" x14ac:dyDescent="0.2">
      <c r="A48" s="60" t="s">
        <v>554</v>
      </c>
      <c r="B48" s="60" t="s">
        <v>555</v>
      </c>
      <c r="C48" s="14" t="s">
        <v>555</v>
      </c>
      <c r="D48" s="129">
        <v>3506</v>
      </c>
      <c r="E48" s="129">
        <v>54</v>
      </c>
      <c r="F48" s="129">
        <v>5</v>
      </c>
      <c r="G48" s="129">
        <v>591</v>
      </c>
      <c r="H48" s="129">
        <v>33</v>
      </c>
      <c r="I48" s="129">
        <v>9</v>
      </c>
      <c r="J48" s="129">
        <v>34</v>
      </c>
      <c r="K48" s="129">
        <v>25</v>
      </c>
      <c r="L48" s="129">
        <v>7</v>
      </c>
      <c r="M48" s="129">
        <v>17</v>
      </c>
      <c r="N48" s="129">
        <v>22</v>
      </c>
      <c r="O48" s="129">
        <v>1079</v>
      </c>
      <c r="P48" s="129"/>
      <c r="Q48" s="129"/>
      <c r="R48" s="129"/>
      <c r="S48" s="129"/>
      <c r="T48" s="129"/>
      <c r="U48" s="129"/>
      <c r="V48" s="129"/>
      <c r="W48" s="129"/>
    </row>
    <row r="49" spans="1:23" ht="14.1" customHeight="1" x14ac:dyDescent="0.2">
      <c r="A49" s="60" t="s">
        <v>556</v>
      </c>
      <c r="B49" s="60" t="s">
        <v>968</v>
      </c>
      <c r="C49" s="14" t="s">
        <v>1039</v>
      </c>
      <c r="D49" s="129">
        <v>8210</v>
      </c>
      <c r="E49" s="129">
        <v>27</v>
      </c>
      <c r="F49" s="129">
        <v>5</v>
      </c>
      <c r="G49" s="129">
        <v>1351</v>
      </c>
      <c r="H49" s="129">
        <v>107</v>
      </c>
      <c r="I49" s="129">
        <v>9</v>
      </c>
      <c r="J49" s="129">
        <v>374</v>
      </c>
      <c r="K49" s="129">
        <v>90</v>
      </c>
      <c r="L49" s="129">
        <v>36</v>
      </c>
      <c r="M49" s="129">
        <v>10</v>
      </c>
      <c r="N49" s="129">
        <v>130</v>
      </c>
      <c r="O49" s="129">
        <v>2790</v>
      </c>
      <c r="P49" s="129"/>
      <c r="Q49" s="129"/>
      <c r="R49" s="129"/>
      <c r="S49" s="129"/>
      <c r="T49" s="129"/>
      <c r="U49" s="129"/>
      <c r="V49" s="129"/>
      <c r="W49" s="129"/>
    </row>
    <row r="50" spans="1:23" s="22" customFormat="1" ht="14.1" customHeight="1" x14ac:dyDescent="0.2">
      <c r="A50" s="59" t="s">
        <v>557</v>
      </c>
      <c r="B50" s="59" t="s">
        <v>585</v>
      </c>
      <c r="C50" s="22" t="s">
        <v>1040</v>
      </c>
      <c r="D50" s="131">
        <v>20395</v>
      </c>
      <c r="E50" s="131">
        <v>861</v>
      </c>
      <c r="F50" s="131">
        <v>68</v>
      </c>
      <c r="G50" s="131">
        <v>3705</v>
      </c>
      <c r="H50" s="131">
        <v>285</v>
      </c>
      <c r="I50" s="131">
        <v>45</v>
      </c>
      <c r="J50" s="131">
        <v>345</v>
      </c>
      <c r="K50" s="131">
        <v>290</v>
      </c>
      <c r="L50" s="131">
        <v>90</v>
      </c>
      <c r="M50" s="131">
        <v>33</v>
      </c>
      <c r="N50" s="131">
        <v>192</v>
      </c>
      <c r="O50" s="131">
        <v>7234</v>
      </c>
      <c r="P50" s="131"/>
      <c r="Q50" s="131"/>
      <c r="R50" s="131"/>
      <c r="S50" s="131"/>
      <c r="T50" s="131"/>
      <c r="U50" s="131"/>
      <c r="V50" s="131"/>
      <c r="W50" s="131"/>
    </row>
    <row r="51" spans="1:23" ht="14.1" customHeight="1" x14ac:dyDescent="0.2">
      <c r="A51" s="60" t="s">
        <v>558</v>
      </c>
      <c r="B51" s="60" t="s">
        <v>559</v>
      </c>
      <c r="C51" s="14" t="s">
        <v>559</v>
      </c>
      <c r="D51" s="129">
        <v>10129</v>
      </c>
      <c r="E51" s="129">
        <v>50</v>
      </c>
      <c r="F51" s="129">
        <v>9</v>
      </c>
      <c r="G51" s="129">
        <v>1927</v>
      </c>
      <c r="H51" s="129">
        <v>210</v>
      </c>
      <c r="I51" s="129">
        <v>16</v>
      </c>
      <c r="J51" s="129">
        <v>219</v>
      </c>
      <c r="K51" s="129">
        <v>137</v>
      </c>
      <c r="L51" s="129">
        <v>57</v>
      </c>
      <c r="M51" s="129">
        <v>16</v>
      </c>
      <c r="N51" s="129">
        <v>107</v>
      </c>
      <c r="O51" s="129">
        <v>3526</v>
      </c>
      <c r="P51" s="129"/>
      <c r="Q51" s="129"/>
      <c r="R51" s="129"/>
      <c r="S51" s="129"/>
      <c r="T51" s="129"/>
      <c r="U51" s="129"/>
      <c r="V51" s="129"/>
      <c r="W51" s="129"/>
    </row>
    <row r="52" spans="1:23" ht="14.1" customHeight="1" x14ac:dyDescent="0.2">
      <c r="A52" s="60" t="s">
        <v>560</v>
      </c>
      <c r="B52" s="60" t="s">
        <v>561</v>
      </c>
      <c r="C52" s="14" t="s">
        <v>561</v>
      </c>
      <c r="D52" s="129">
        <v>1716</v>
      </c>
      <c r="E52" s="129">
        <v>7</v>
      </c>
      <c r="F52" s="129">
        <v>9</v>
      </c>
      <c r="G52" s="129">
        <v>415</v>
      </c>
      <c r="H52" s="129">
        <v>19</v>
      </c>
      <c r="I52" s="129">
        <v>2</v>
      </c>
      <c r="J52" s="129">
        <v>47</v>
      </c>
      <c r="K52" s="129">
        <v>8</v>
      </c>
      <c r="L52" s="129">
        <v>5</v>
      </c>
      <c r="M52" s="129">
        <v>5</v>
      </c>
      <c r="N52" s="129">
        <v>23</v>
      </c>
      <c r="O52" s="129">
        <v>509</v>
      </c>
      <c r="P52" s="129"/>
      <c r="Q52" s="129"/>
      <c r="R52" s="129"/>
      <c r="S52" s="129"/>
      <c r="T52" s="129"/>
      <c r="U52" s="129"/>
      <c r="V52" s="129"/>
      <c r="W52" s="129"/>
    </row>
    <row r="53" spans="1:23" ht="14.1" customHeight="1" x14ac:dyDescent="0.2">
      <c r="A53" s="60" t="s">
        <v>562</v>
      </c>
      <c r="B53" s="60" t="s">
        <v>563</v>
      </c>
      <c r="C53" s="14" t="s">
        <v>1041</v>
      </c>
      <c r="D53" s="129">
        <v>8550</v>
      </c>
      <c r="E53" s="129">
        <v>804</v>
      </c>
      <c r="F53" s="129">
        <v>50</v>
      </c>
      <c r="G53" s="129">
        <v>1363</v>
      </c>
      <c r="H53" s="129">
        <v>56</v>
      </c>
      <c r="I53" s="129">
        <v>27</v>
      </c>
      <c r="J53" s="129">
        <v>79</v>
      </c>
      <c r="K53" s="129">
        <v>145</v>
      </c>
      <c r="L53" s="129">
        <v>28</v>
      </c>
      <c r="M53" s="129">
        <v>12</v>
      </c>
      <c r="N53" s="129">
        <v>62</v>
      </c>
      <c r="O53" s="129">
        <v>3199</v>
      </c>
      <c r="P53" s="129"/>
      <c r="Q53" s="129"/>
      <c r="R53" s="129"/>
      <c r="S53" s="129"/>
      <c r="T53" s="129"/>
      <c r="U53" s="129"/>
      <c r="V53" s="129"/>
      <c r="W53" s="129"/>
    </row>
    <row r="54" spans="1:23" s="22" customFormat="1" ht="14.1" customHeight="1" x14ac:dyDescent="0.2">
      <c r="A54" s="59" t="s">
        <v>564</v>
      </c>
      <c r="B54" s="59" t="s">
        <v>565</v>
      </c>
      <c r="C54" s="22" t="s">
        <v>1042</v>
      </c>
      <c r="D54" s="131">
        <v>39032</v>
      </c>
      <c r="E54" s="131">
        <v>1229</v>
      </c>
      <c r="F54" s="131">
        <v>45</v>
      </c>
      <c r="G54" s="131">
        <v>5366</v>
      </c>
      <c r="H54" s="131">
        <v>745</v>
      </c>
      <c r="I54" s="131">
        <v>53</v>
      </c>
      <c r="J54" s="131">
        <v>1511</v>
      </c>
      <c r="K54" s="131">
        <v>996</v>
      </c>
      <c r="L54" s="131">
        <v>429</v>
      </c>
      <c r="M54" s="131">
        <v>86</v>
      </c>
      <c r="N54" s="131">
        <v>424</v>
      </c>
      <c r="O54" s="131">
        <v>14053</v>
      </c>
      <c r="P54" s="131"/>
      <c r="Q54" s="131"/>
      <c r="R54" s="131"/>
      <c r="S54" s="131"/>
      <c r="T54" s="131"/>
      <c r="U54" s="131"/>
      <c r="V54" s="131"/>
      <c r="W54" s="131"/>
    </row>
    <row r="55" spans="1:23" ht="14.1" customHeight="1" x14ac:dyDescent="0.2">
      <c r="A55" s="60" t="s">
        <v>566</v>
      </c>
      <c r="B55" s="60" t="s">
        <v>567</v>
      </c>
      <c r="C55" s="14" t="s">
        <v>567</v>
      </c>
      <c r="D55" s="129">
        <v>6855</v>
      </c>
      <c r="E55" s="129">
        <v>53</v>
      </c>
      <c r="F55" s="129">
        <v>10</v>
      </c>
      <c r="G55" s="129">
        <v>481</v>
      </c>
      <c r="H55" s="129">
        <v>188</v>
      </c>
      <c r="I55" s="129">
        <v>12</v>
      </c>
      <c r="J55" s="129">
        <v>556</v>
      </c>
      <c r="K55" s="129">
        <v>182</v>
      </c>
      <c r="L55" s="129">
        <v>77</v>
      </c>
      <c r="M55" s="129">
        <v>13</v>
      </c>
      <c r="N55" s="129">
        <v>49</v>
      </c>
      <c r="O55" s="129">
        <v>2395</v>
      </c>
      <c r="P55" s="129"/>
      <c r="Q55" s="129"/>
      <c r="R55" s="129"/>
      <c r="S55" s="129"/>
      <c r="T55" s="129"/>
      <c r="U55" s="129"/>
      <c r="V55" s="129"/>
      <c r="W55" s="129"/>
    </row>
    <row r="56" spans="1:23" ht="14.1" customHeight="1" x14ac:dyDescent="0.2">
      <c r="A56" s="60" t="s">
        <v>568</v>
      </c>
      <c r="B56" s="60" t="s">
        <v>586</v>
      </c>
      <c r="C56" s="14" t="s">
        <v>1043</v>
      </c>
      <c r="D56" s="129">
        <v>1427</v>
      </c>
      <c r="E56" s="129">
        <v>14</v>
      </c>
      <c r="F56" s="129">
        <v>5</v>
      </c>
      <c r="G56" s="129">
        <v>185</v>
      </c>
      <c r="H56" s="129">
        <v>15</v>
      </c>
      <c r="I56" s="129">
        <v>3</v>
      </c>
      <c r="J56" s="129">
        <v>6</v>
      </c>
      <c r="K56" s="129">
        <v>186</v>
      </c>
      <c r="L56" s="129">
        <v>22</v>
      </c>
      <c r="M56" s="129">
        <v>6</v>
      </c>
      <c r="N56" s="129">
        <v>4</v>
      </c>
      <c r="O56" s="129">
        <v>442</v>
      </c>
      <c r="P56" s="129"/>
      <c r="Q56" s="129"/>
      <c r="R56" s="129"/>
      <c r="S56" s="129"/>
      <c r="T56" s="129"/>
      <c r="U56" s="129"/>
      <c r="V56" s="129"/>
      <c r="W56" s="129"/>
    </row>
    <row r="57" spans="1:23" ht="14.1" customHeight="1" x14ac:dyDescent="0.2">
      <c r="A57" s="60" t="s">
        <v>569</v>
      </c>
      <c r="B57" s="60" t="s">
        <v>958</v>
      </c>
      <c r="C57" s="14" t="s">
        <v>1044</v>
      </c>
      <c r="D57" s="129">
        <v>8273</v>
      </c>
      <c r="E57" s="129">
        <v>60</v>
      </c>
      <c r="F57" s="129">
        <v>5</v>
      </c>
      <c r="G57" s="129">
        <v>1941</v>
      </c>
      <c r="H57" s="129">
        <v>131</v>
      </c>
      <c r="I57" s="129">
        <v>6</v>
      </c>
      <c r="J57" s="129">
        <v>105</v>
      </c>
      <c r="K57" s="129">
        <v>50</v>
      </c>
      <c r="L57" s="129">
        <v>66</v>
      </c>
      <c r="M57" s="129">
        <v>18</v>
      </c>
      <c r="N57" s="129">
        <v>81</v>
      </c>
      <c r="O57" s="129">
        <v>2569</v>
      </c>
      <c r="P57" s="129"/>
      <c r="Q57" s="129"/>
      <c r="R57" s="129"/>
      <c r="S57" s="129"/>
      <c r="T57" s="129"/>
      <c r="U57" s="129"/>
      <c r="V57" s="129"/>
      <c r="W57" s="129"/>
    </row>
    <row r="58" spans="1:23" ht="14.1" customHeight="1" x14ac:dyDescent="0.2">
      <c r="A58" s="60" t="s">
        <v>570</v>
      </c>
      <c r="B58" s="60" t="s">
        <v>571</v>
      </c>
      <c r="C58" s="14" t="s">
        <v>571</v>
      </c>
      <c r="D58" s="129">
        <v>2662</v>
      </c>
      <c r="E58" s="129">
        <v>6</v>
      </c>
      <c r="F58" s="129">
        <v>2</v>
      </c>
      <c r="G58" s="129">
        <v>180</v>
      </c>
      <c r="H58" s="129">
        <v>202</v>
      </c>
      <c r="I58" s="129">
        <v>1</v>
      </c>
      <c r="J58" s="129">
        <v>209</v>
      </c>
      <c r="K58" s="129">
        <v>9</v>
      </c>
      <c r="L58" s="129">
        <v>30</v>
      </c>
      <c r="M58" s="129">
        <v>7</v>
      </c>
      <c r="N58" s="129">
        <v>28</v>
      </c>
      <c r="O58" s="129">
        <v>835</v>
      </c>
      <c r="P58" s="129"/>
      <c r="Q58" s="129"/>
      <c r="R58" s="129"/>
      <c r="S58" s="129"/>
      <c r="T58" s="129"/>
      <c r="U58" s="129"/>
      <c r="V58" s="129"/>
      <c r="W58" s="129"/>
    </row>
    <row r="59" spans="1:23" ht="14.1" customHeight="1" x14ac:dyDescent="0.2">
      <c r="A59" s="60" t="s">
        <v>572</v>
      </c>
      <c r="B59" s="60" t="s">
        <v>587</v>
      </c>
      <c r="C59" s="14" t="s">
        <v>1045</v>
      </c>
      <c r="D59" s="129">
        <v>121</v>
      </c>
      <c r="E59" s="129">
        <v>13</v>
      </c>
      <c r="F59" s="129">
        <v>0</v>
      </c>
      <c r="G59" s="129">
        <v>13</v>
      </c>
      <c r="H59" s="129">
        <v>0</v>
      </c>
      <c r="I59" s="129">
        <v>0</v>
      </c>
      <c r="J59" s="129">
        <v>4</v>
      </c>
      <c r="K59" s="129">
        <v>2</v>
      </c>
      <c r="L59" s="129">
        <v>0</v>
      </c>
      <c r="M59" s="129">
        <v>1</v>
      </c>
      <c r="N59" s="129">
        <v>1</v>
      </c>
      <c r="O59" s="129">
        <v>32</v>
      </c>
      <c r="P59" s="129"/>
      <c r="Q59" s="129"/>
      <c r="R59" s="129"/>
      <c r="S59" s="129"/>
      <c r="T59" s="129"/>
      <c r="U59" s="129"/>
      <c r="V59" s="129"/>
      <c r="W59" s="129"/>
    </row>
    <row r="60" spans="1:23" ht="14.1" customHeight="1" x14ac:dyDescent="0.2">
      <c r="A60" s="60" t="s">
        <v>573</v>
      </c>
      <c r="B60" s="60" t="s">
        <v>574</v>
      </c>
      <c r="C60" s="14" t="s">
        <v>1046</v>
      </c>
      <c r="D60" s="129">
        <v>19694</v>
      </c>
      <c r="E60" s="129">
        <v>1083</v>
      </c>
      <c r="F60" s="129">
        <v>23</v>
      </c>
      <c r="G60" s="129">
        <v>2566</v>
      </c>
      <c r="H60" s="129">
        <v>209</v>
      </c>
      <c r="I60" s="129">
        <v>31</v>
      </c>
      <c r="J60" s="129">
        <v>631</v>
      </c>
      <c r="K60" s="129">
        <v>567</v>
      </c>
      <c r="L60" s="129">
        <v>234</v>
      </c>
      <c r="M60" s="129">
        <v>41</v>
      </c>
      <c r="N60" s="129">
        <v>261</v>
      </c>
      <c r="O60" s="129">
        <v>7780</v>
      </c>
      <c r="P60" s="129"/>
      <c r="Q60" s="129"/>
      <c r="R60" s="129"/>
      <c r="S60" s="129"/>
      <c r="T60" s="129"/>
      <c r="U60" s="129"/>
      <c r="V60" s="129"/>
      <c r="W60" s="129"/>
    </row>
    <row r="61" spans="1:23" s="22" customFormat="1" ht="14.1" customHeight="1" x14ac:dyDescent="0.2">
      <c r="A61" s="58" t="s">
        <v>591</v>
      </c>
      <c r="B61" s="59"/>
      <c r="C61" s="22" t="s">
        <v>1047</v>
      </c>
      <c r="D61" s="129">
        <v>2731</v>
      </c>
      <c r="E61" s="129">
        <v>53</v>
      </c>
      <c r="F61" s="129">
        <v>1</v>
      </c>
      <c r="G61" s="129">
        <v>295</v>
      </c>
      <c r="H61" s="129">
        <v>21</v>
      </c>
      <c r="I61" s="129">
        <v>4</v>
      </c>
      <c r="J61" s="129">
        <v>79</v>
      </c>
      <c r="K61" s="129">
        <v>79</v>
      </c>
      <c r="L61" s="129">
        <v>5</v>
      </c>
      <c r="M61" s="129">
        <v>4</v>
      </c>
      <c r="N61" s="129">
        <v>1</v>
      </c>
      <c r="O61" s="129">
        <v>1406</v>
      </c>
      <c r="P61" s="131"/>
      <c r="Q61" s="131"/>
      <c r="R61" s="131"/>
      <c r="S61" s="131"/>
      <c r="T61" s="131"/>
      <c r="U61" s="131"/>
      <c r="V61" s="131"/>
      <c r="W61" s="131"/>
    </row>
    <row r="62" spans="1:23" ht="3.75" customHeight="1" x14ac:dyDescent="0.2">
      <c r="A62" s="75"/>
      <c r="B62" s="75"/>
      <c r="C62" s="75"/>
      <c r="D62" s="75"/>
      <c r="E62" s="75"/>
      <c r="F62" s="75"/>
      <c r="G62" s="75"/>
      <c r="H62" s="75"/>
      <c r="I62" s="75"/>
      <c r="J62" s="75"/>
      <c r="K62" s="75"/>
      <c r="L62" s="75"/>
      <c r="M62" s="75"/>
      <c r="N62" s="75"/>
      <c r="O62" s="156"/>
    </row>
  </sheetData>
  <customSheetViews>
    <customSheetView guid="{09C079DF-E626-4084-A2F6-C76BFDAA1A4F}" showGridLines="0" topLeftCell="A3">
      <selection activeCell="L16" sqref="L16"/>
      <pageMargins left="0.19685039370078741" right="0.19685039370078741" top="0.59055118110236227" bottom="0.19685039370078741" header="0" footer="0"/>
      <printOptions horizontalCentered="1" verticalCentered="1"/>
      <pageSetup paperSize="9" scale="73" orientation="landscape" r:id="rId1"/>
      <headerFooter alignWithMargins="0"/>
    </customSheetView>
  </customSheetViews>
  <mergeCells count="2">
    <mergeCell ref="A5:O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Folha127">
    <tabColor theme="2" tint="-0.749992370372631"/>
    <pageSetUpPr fitToPage="1"/>
  </sheetPr>
  <dimension ref="A1:R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17" width="7.7109375" style="1" customWidth="1"/>
    <col min="18" max="16384" width="9.28515625" style="1"/>
  </cols>
  <sheetData>
    <row r="1" spans="1:18" s="14" customFormat="1" ht="11.1" customHeight="1" x14ac:dyDescent="0.2">
      <c r="N1" s="23"/>
      <c r="O1" s="23"/>
      <c r="P1" s="23"/>
      <c r="Q1" s="23" t="s">
        <v>380</v>
      </c>
    </row>
    <row r="2" spans="1:18" ht="11.1" customHeight="1" x14ac:dyDescent="0.2"/>
    <row r="3" spans="1:18" s="2" customFormat="1" ht="12" customHeight="1" x14ac:dyDescent="0.2">
      <c r="A3" s="28" t="s">
        <v>211</v>
      </c>
    </row>
    <row r="4" spans="1:18" s="2" customFormat="1" ht="11.1" customHeight="1" x14ac:dyDescent="0.2">
      <c r="A4" s="29"/>
    </row>
    <row r="5" spans="1:18" ht="11.1" customHeight="1" x14ac:dyDescent="0.2">
      <c r="A5" s="173">
        <v>2023</v>
      </c>
      <c r="B5" s="173"/>
      <c r="C5" s="173"/>
      <c r="D5" s="173"/>
      <c r="E5" s="173"/>
      <c r="F5" s="173"/>
      <c r="G5" s="173"/>
      <c r="H5" s="173"/>
      <c r="I5" s="173"/>
      <c r="J5" s="173"/>
      <c r="K5" s="173"/>
      <c r="L5" s="173"/>
      <c r="M5" s="173"/>
      <c r="N5" s="173"/>
      <c r="O5" s="173"/>
    </row>
    <row r="6" spans="1:18" ht="11.1" customHeight="1" x14ac:dyDescent="0.2">
      <c r="A6" s="18" t="s">
        <v>321</v>
      </c>
      <c r="C6" s="35"/>
      <c r="K6" s="6"/>
      <c r="L6" s="6"/>
    </row>
    <row r="7" spans="1:18" ht="1.5" customHeight="1" x14ac:dyDescent="0.2">
      <c r="A7" s="69"/>
      <c r="B7" s="70"/>
      <c r="C7" s="11"/>
      <c r="D7" s="70"/>
      <c r="E7" s="70"/>
      <c r="F7" s="70"/>
      <c r="G7" s="70"/>
      <c r="H7" s="70"/>
      <c r="I7" s="70"/>
      <c r="J7" s="70"/>
      <c r="K7" s="70"/>
      <c r="L7" s="70"/>
      <c r="M7" s="70"/>
      <c r="N7" s="70"/>
      <c r="O7" s="70"/>
      <c r="P7" s="70"/>
      <c r="Q7" s="70"/>
    </row>
    <row r="8" spans="1:18" ht="37.5" customHeight="1" x14ac:dyDescent="0.2">
      <c r="A8" s="172" t="s">
        <v>151</v>
      </c>
      <c r="B8" s="172"/>
      <c r="C8" s="30"/>
      <c r="D8" s="36" t="s">
        <v>1</v>
      </c>
      <c r="E8" s="116" t="s">
        <v>58</v>
      </c>
      <c r="F8" s="116" t="s">
        <v>148</v>
      </c>
      <c r="G8" s="116" t="s">
        <v>149</v>
      </c>
      <c r="H8" s="116" t="s">
        <v>150</v>
      </c>
      <c r="I8" s="116" t="s">
        <v>50</v>
      </c>
      <c r="J8" s="116" t="s">
        <v>51</v>
      </c>
      <c r="K8" s="116" t="s">
        <v>52</v>
      </c>
      <c r="L8" s="116" t="s">
        <v>53</v>
      </c>
      <c r="M8" s="116" t="s">
        <v>54</v>
      </c>
      <c r="N8" s="116" t="s">
        <v>55</v>
      </c>
      <c r="O8" s="116" t="s">
        <v>56</v>
      </c>
      <c r="P8" s="116" t="s">
        <v>57</v>
      </c>
      <c r="Q8" s="36" t="s">
        <v>270</v>
      </c>
    </row>
    <row r="9" spans="1:18" ht="1.5" customHeight="1" x14ac:dyDescent="0.2">
      <c r="A9" s="72"/>
      <c r="B9" s="72"/>
      <c r="C9" s="72"/>
      <c r="D9" s="73"/>
      <c r="E9" s="73"/>
      <c r="F9" s="73"/>
      <c r="G9" s="73"/>
      <c r="H9" s="73"/>
      <c r="I9" s="73"/>
      <c r="J9" s="73"/>
      <c r="K9" s="73"/>
      <c r="L9" s="73"/>
      <c r="M9" s="73"/>
      <c r="N9" s="73"/>
      <c r="O9" s="73"/>
      <c r="P9" s="73"/>
      <c r="Q9" s="73"/>
    </row>
    <row r="10" spans="1:18" ht="1.5" customHeight="1" x14ac:dyDescent="0.2">
      <c r="A10" s="30"/>
      <c r="B10" s="30"/>
      <c r="C10" s="30"/>
      <c r="D10" s="4"/>
      <c r="E10" s="4"/>
      <c r="F10" s="4"/>
      <c r="G10" s="4"/>
      <c r="H10" s="4"/>
      <c r="I10" s="4"/>
      <c r="J10" s="4"/>
      <c r="K10" s="4"/>
      <c r="L10" s="4"/>
      <c r="M10" s="4"/>
      <c r="N10" s="4"/>
      <c r="O10" s="4"/>
      <c r="P10" s="4"/>
      <c r="Q10" s="4"/>
    </row>
    <row r="11" spans="1:18" ht="13.5" customHeight="1" x14ac:dyDescent="0.2">
      <c r="A11" s="32"/>
      <c r="B11" s="27" t="s">
        <v>9</v>
      </c>
      <c r="C11" s="27"/>
      <c r="D11" s="15">
        <v>184471</v>
      </c>
      <c r="E11" s="15">
        <v>50947</v>
      </c>
      <c r="F11" s="15">
        <v>88693</v>
      </c>
      <c r="G11" s="15">
        <v>21114</v>
      </c>
      <c r="H11" s="15">
        <v>9134</v>
      </c>
      <c r="I11" s="15">
        <v>4899</v>
      </c>
      <c r="J11" s="15">
        <v>2970</v>
      </c>
      <c r="K11" s="15">
        <v>1802</v>
      </c>
      <c r="L11" s="15">
        <v>1375</v>
      </c>
      <c r="M11" s="15">
        <v>937</v>
      </c>
      <c r="N11" s="15">
        <v>648</v>
      </c>
      <c r="O11" s="15">
        <v>522</v>
      </c>
      <c r="P11" s="15">
        <v>392</v>
      </c>
      <c r="Q11" s="15">
        <v>1038</v>
      </c>
      <c r="R11" s="15"/>
    </row>
    <row r="12" spans="1:18" s="22" customFormat="1" x14ac:dyDescent="0.2">
      <c r="A12" s="33" t="s">
        <v>163</v>
      </c>
      <c r="B12" s="17" t="s">
        <v>152</v>
      </c>
      <c r="C12" s="17"/>
      <c r="D12" s="15">
        <v>5714</v>
      </c>
      <c r="E12" s="15">
        <v>1255</v>
      </c>
      <c r="F12" s="15">
        <v>2619</v>
      </c>
      <c r="G12" s="15">
        <v>802</v>
      </c>
      <c r="H12" s="15">
        <v>377</v>
      </c>
      <c r="I12" s="15">
        <v>207</v>
      </c>
      <c r="J12" s="15">
        <v>126</v>
      </c>
      <c r="K12" s="15">
        <v>94</v>
      </c>
      <c r="L12" s="15">
        <v>63</v>
      </c>
      <c r="M12" s="15">
        <v>38</v>
      </c>
      <c r="N12" s="15">
        <v>32</v>
      </c>
      <c r="O12" s="15">
        <v>21</v>
      </c>
      <c r="P12" s="15">
        <v>25</v>
      </c>
      <c r="Q12" s="15">
        <v>55</v>
      </c>
      <c r="R12" s="14"/>
    </row>
    <row r="13" spans="1:18" s="22" customFormat="1" x14ac:dyDescent="0.2">
      <c r="A13" s="33" t="s">
        <v>164</v>
      </c>
      <c r="B13" s="17" t="s">
        <v>188</v>
      </c>
      <c r="C13" s="17"/>
      <c r="D13" s="15">
        <v>789</v>
      </c>
      <c r="E13" s="15">
        <v>172</v>
      </c>
      <c r="F13" s="15">
        <v>375</v>
      </c>
      <c r="G13" s="15">
        <v>119</v>
      </c>
      <c r="H13" s="15">
        <v>46</v>
      </c>
      <c r="I13" s="15">
        <v>23</v>
      </c>
      <c r="J13" s="15">
        <v>16</v>
      </c>
      <c r="K13" s="15">
        <v>11</v>
      </c>
      <c r="L13" s="15">
        <v>5</v>
      </c>
      <c r="M13" s="15">
        <v>4</v>
      </c>
      <c r="N13" s="15">
        <v>6</v>
      </c>
      <c r="O13" s="15">
        <v>5</v>
      </c>
      <c r="P13" s="15">
        <v>3</v>
      </c>
      <c r="Q13" s="15">
        <v>4</v>
      </c>
      <c r="R13" s="14"/>
    </row>
    <row r="14" spans="1:18" s="22" customFormat="1" x14ac:dyDescent="0.2">
      <c r="A14" s="33" t="s">
        <v>165</v>
      </c>
      <c r="B14" s="17" t="s">
        <v>153</v>
      </c>
      <c r="C14" s="17"/>
      <c r="D14" s="15">
        <v>42378</v>
      </c>
      <c r="E14" s="15">
        <v>10694</v>
      </c>
      <c r="F14" s="15">
        <v>22261</v>
      </c>
      <c r="G14" s="15">
        <v>4665</v>
      </c>
      <c r="H14" s="15">
        <v>1946</v>
      </c>
      <c r="I14" s="15">
        <v>1022</v>
      </c>
      <c r="J14" s="15">
        <v>584</v>
      </c>
      <c r="K14" s="15">
        <v>340</v>
      </c>
      <c r="L14" s="15">
        <v>255</v>
      </c>
      <c r="M14" s="15">
        <v>173</v>
      </c>
      <c r="N14" s="15">
        <v>114</v>
      </c>
      <c r="O14" s="15">
        <v>79</v>
      </c>
      <c r="P14" s="15">
        <v>68</v>
      </c>
      <c r="Q14" s="15">
        <v>177</v>
      </c>
      <c r="R14" s="14"/>
    </row>
    <row r="15" spans="1:18" s="148" customFormat="1" ht="13.5" hidden="1" customHeight="1" outlineLevel="1" x14ac:dyDescent="0.2">
      <c r="A15" s="33"/>
      <c r="B15" s="42" t="s">
        <v>983</v>
      </c>
      <c r="C15" s="17"/>
      <c r="D15" s="15">
        <v>5305</v>
      </c>
      <c r="E15" s="15">
        <v>1263</v>
      </c>
      <c r="F15" s="15">
        <v>2762</v>
      </c>
      <c r="G15" s="15">
        <v>616</v>
      </c>
      <c r="H15" s="15">
        <v>253</v>
      </c>
      <c r="I15" s="15">
        <v>136</v>
      </c>
      <c r="J15" s="15">
        <v>88</v>
      </c>
      <c r="K15" s="15">
        <v>45</v>
      </c>
      <c r="L15" s="15">
        <v>46</v>
      </c>
      <c r="M15" s="15">
        <v>24</v>
      </c>
      <c r="N15" s="15">
        <v>14</v>
      </c>
      <c r="O15" s="15">
        <v>13</v>
      </c>
      <c r="P15" s="15">
        <v>14</v>
      </c>
      <c r="Q15" s="15">
        <v>31</v>
      </c>
    </row>
    <row r="16" spans="1:18" s="148" customFormat="1" ht="13.5" hidden="1" customHeight="1" outlineLevel="1" x14ac:dyDescent="0.2">
      <c r="A16" s="33"/>
      <c r="B16" s="42" t="s">
        <v>984</v>
      </c>
      <c r="C16" s="17"/>
      <c r="D16" s="15">
        <v>874</v>
      </c>
      <c r="E16" s="15">
        <v>269</v>
      </c>
      <c r="F16" s="15">
        <v>378</v>
      </c>
      <c r="G16" s="15">
        <v>112</v>
      </c>
      <c r="H16" s="15">
        <v>48</v>
      </c>
      <c r="I16" s="15">
        <v>22</v>
      </c>
      <c r="J16" s="15">
        <v>13</v>
      </c>
      <c r="K16" s="15">
        <v>10</v>
      </c>
      <c r="L16" s="15">
        <v>6</v>
      </c>
      <c r="M16" s="15">
        <v>5</v>
      </c>
      <c r="N16" s="15">
        <v>4</v>
      </c>
      <c r="O16" s="15">
        <v>4</v>
      </c>
      <c r="P16" s="15">
        <v>1</v>
      </c>
      <c r="Q16" s="15">
        <v>2</v>
      </c>
    </row>
    <row r="17" spans="1:17" s="148" customFormat="1" ht="13.5" hidden="1" customHeight="1" outlineLevel="1" x14ac:dyDescent="0.2">
      <c r="A17" s="33"/>
      <c r="B17" s="42" t="s">
        <v>985</v>
      </c>
      <c r="C17" s="17"/>
      <c r="D17" s="15">
        <v>7</v>
      </c>
      <c r="E17" s="15">
        <v>2</v>
      </c>
      <c r="F17" s="15">
        <v>4</v>
      </c>
      <c r="G17" s="15">
        <v>1</v>
      </c>
      <c r="H17" s="15">
        <v>0</v>
      </c>
      <c r="I17" s="15">
        <v>0</v>
      </c>
      <c r="J17" s="15">
        <v>0</v>
      </c>
      <c r="K17" s="15">
        <v>0</v>
      </c>
      <c r="L17" s="15">
        <v>0</v>
      </c>
      <c r="M17" s="15">
        <v>0</v>
      </c>
      <c r="N17" s="15">
        <v>0</v>
      </c>
      <c r="O17" s="15">
        <v>0</v>
      </c>
      <c r="P17" s="15">
        <v>0</v>
      </c>
      <c r="Q17" s="15">
        <v>0</v>
      </c>
    </row>
    <row r="18" spans="1:17" s="148" customFormat="1" ht="13.5" hidden="1" customHeight="1" outlineLevel="1" x14ac:dyDescent="0.2">
      <c r="A18" s="33"/>
      <c r="B18" s="42" t="s">
        <v>986</v>
      </c>
      <c r="C18" s="17"/>
      <c r="D18" s="15">
        <v>1933</v>
      </c>
      <c r="E18" s="15">
        <v>455</v>
      </c>
      <c r="F18" s="15">
        <v>1063</v>
      </c>
      <c r="G18" s="15">
        <v>222</v>
      </c>
      <c r="H18" s="15">
        <v>85</v>
      </c>
      <c r="I18" s="15">
        <v>42</v>
      </c>
      <c r="J18" s="15">
        <v>24</v>
      </c>
      <c r="K18" s="15">
        <v>12</v>
      </c>
      <c r="L18" s="15">
        <v>8</v>
      </c>
      <c r="M18" s="15">
        <v>7</v>
      </c>
      <c r="N18" s="15">
        <v>4</v>
      </c>
      <c r="O18" s="15">
        <v>1</v>
      </c>
      <c r="P18" s="15">
        <v>2</v>
      </c>
      <c r="Q18" s="15">
        <v>8</v>
      </c>
    </row>
    <row r="19" spans="1:17" s="148" customFormat="1" ht="13.5" hidden="1" customHeight="1" outlineLevel="1" x14ac:dyDescent="0.2">
      <c r="A19" s="33"/>
      <c r="B19" s="42" t="s">
        <v>987</v>
      </c>
      <c r="C19" s="17"/>
      <c r="D19" s="15">
        <v>1284</v>
      </c>
      <c r="E19" s="15">
        <v>308</v>
      </c>
      <c r="F19" s="15">
        <v>656</v>
      </c>
      <c r="G19" s="15">
        <v>167</v>
      </c>
      <c r="H19" s="15">
        <v>62</v>
      </c>
      <c r="I19" s="15">
        <v>29</v>
      </c>
      <c r="J19" s="15">
        <v>23</v>
      </c>
      <c r="K19" s="15">
        <v>13</v>
      </c>
      <c r="L19" s="15">
        <v>7</v>
      </c>
      <c r="M19" s="15">
        <v>5</v>
      </c>
      <c r="N19" s="15">
        <v>6</v>
      </c>
      <c r="O19" s="15">
        <v>2</v>
      </c>
      <c r="P19" s="15">
        <v>1</v>
      </c>
      <c r="Q19" s="15">
        <v>5</v>
      </c>
    </row>
    <row r="20" spans="1:17" s="148" customFormat="1" ht="13.5" hidden="1" customHeight="1" outlineLevel="1" x14ac:dyDescent="0.2">
      <c r="A20" s="33"/>
      <c r="B20" s="42" t="s">
        <v>988</v>
      </c>
      <c r="C20" s="17"/>
      <c r="D20" s="15">
        <v>1353</v>
      </c>
      <c r="E20" s="15">
        <v>233</v>
      </c>
      <c r="F20" s="15">
        <v>789</v>
      </c>
      <c r="G20" s="15">
        <v>182</v>
      </c>
      <c r="H20" s="15">
        <v>63</v>
      </c>
      <c r="I20" s="15">
        <v>39</v>
      </c>
      <c r="J20" s="15">
        <v>14</v>
      </c>
      <c r="K20" s="15">
        <v>12</v>
      </c>
      <c r="L20" s="15">
        <v>6</v>
      </c>
      <c r="M20" s="15">
        <v>8</v>
      </c>
      <c r="N20" s="15">
        <v>2</v>
      </c>
      <c r="O20" s="15">
        <v>1</v>
      </c>
      <c r="P20" s="15">
        <v>1</v>
      </c>
      <c r="Q20" s="15">
        <v>3</v>
      </c>
    </row>
    <row r="21" spans="1:17" s="148" customFormat="1" ht="13.5" hidden="1" customHeight="1" outlineLevel="1" x14ac:dyDescent="0.2">
      <c r="A21" s="33"/>
      <c r="B21" s="14" t="s">
        <v>989</v>
      </c>
      <c r="C21" s="17"/>
      <c r="D21" s="15">
        <v>2440</v>
      </c>
      <c r="E21" s="15">
        <v>533</v>
      </c>
      <c r="F21" s="15">
        <v>1229</v>
      </c>
      <c r="G21" s="15">
        <v>315</v>
      </c>
      <c r="H21" s="15">
        <v>151</v>
      </c>
      <c r="I21" s="15">
        <v>78</v>
      </c>
      <c r="J21" s="15">
        <v>35</v>
      </c>
      <c r="K21" s="15">
        <v>31</v>
      </c>
      <c r="L21" s="15">
        <v>18</v>
      </c>
      <c r="M21" s="15">
        <v>20</v>
      </c>
      <c r="N21" s="15">
        <v>11</v>
      </c>
      <c r="O21" s="15">
        <v>2</v>
      </c>
      <c r="P21" s="15">
        <v>7</v>
      </c>
      <c r="Q21" s="15">
        <v>10</v>
      </c>
    </row>
    <row r="22" spans="1:17" s="148" customFormat="1" ht="13.5" hidden="1" customHeight="1" outlineLevel="1" x14ac:dyDescent="0.2">
      <c r="A22" s="33"/>
      <c r="B22" s="14" t="s">
        <v>990</v>
      </c>
      <c r="C22" s="17"/>
      <c r="D22" s="15">
        <v>686</v>
      </c>
      <c r="E22" s="15">
        <v>182</v>
      </c>
      <c r="F22" s="15">
        <v>332</v>
      </c>
      <c r="G22" s="15">
        <v>89</v>
      </c>
      <c r="H22" s="15">
        <v>30</v>
      </c>
      <c r="I22" s="15">
        <v>19</v>
      </c>
      <c r="J22" s="15">
        <v>9</v>
      </c>
      <c r="K22" s="15">
        <v>5</v>
      </c>
      <c r="L22" s="15">
        <v>6</v>
      </c>
      <c r="M22" s="15">
        <v>3</v>
      </c>
      <c r="N22" s="15">
        <v>3</v>
      </c>
      <c r="O22" s="15">
        <v>2</v>
      </c>
      <c r="P22" s="15">
        <v>0</v>
      </c>
      <c r="Q22" s="15">
        <v>6</v>
      </c>
    </row>
    <row r="23" spans="1:17" s="148" customFormat="1" ht="13.5" hidden="1" customHeight="1" outlineLevel="1" x14ac:dyDescent="0.2">
      <c r="A23" s="33"/>
      <c r="B23" s="14" t="s">
        <v>991</v>
      </c>
      <c r="C23" s="17"/>
      <c r="D23" s="15">
        <v>453</v>
      </c>
      <c r="E23" s="15">
        <v>134</v>
      </c>
      <c r="F23" s="15">
        <v>209</v>
      </c>
      <c r="G23" s="15">
        <v>47</v>
      </c>
      <c r="H23" s="15">
        <v>24</v>
      </c>
      <c r="I23" s="15">
        <v>14</v>
      </c>
      <c r="J23" s="15">
        <v>12</v>
      </c>
      <c r="K23" s="15">
        <v>4</v>
      </c>
      <c r="L23" s="15">
        <v>5</v>
      </c>
      <c r="M23" s="15">
        <v>0</v>
      </c>
      <c r="N23" s="15">
        <v>1</v>
      </c>
      <c r="O23" s="15">
        <v>1</v>
      </c>
      <c r="P23" s="15">
        <v>1</v>
      </c>
      <c r="Q23" s="15">
        <v>1</v>
      </c>
    </row>
    <row r="24" spans="1:17" s="148" customFormat="1" ht="13.5" hidden="1" customHeight="1" outlineLevel="1" x14ac:dyDescent="0.2">
      <c r="A24" s="33"/>
      <c r="B24" s="14" t="s">
        <v>992</v>
      </c>
      <c r="C24" s="17"/>
      <c r="D24" s="15">
        <v>20</v>
      </c>
      <c r="E24" s="15">
        <v>2</v>
      </c>
      <c r="F24" s="15">
        <v>11</v>
      </c>
      <c r="G24" s="15">
        <v>2</v>
      </c>
      <c r="H24" s="15">
        <v>1</v>
      </c>
      <c r="I24" s="15">
        <v>2</v>
      </c>
      <c r="J24" s="15">
        <v>0</v>
      </c>
      <c r="K24" s="15">
        <v>0</v>
      </c>
      <c r="L24" s="15">
        <v>1</v>
      </c>
      <c r="M24" s="15">
        <v>0</v>
      </c>
      <c r="N24" s="15">
        <v>0</v>
      </c>
      <c r="O24" s="15">
        <v>1</v>
      </c>
      <c r="P24" s="15">
        <v>0</v>
      </c>
      <c r="Q24" s="15">
        <v>0</v>
      </c>
    </row>
    <row r="25" spans="1:17" s="148" customFormat="1" ht="13.5" hidden="1" customHeight="1" outlineLevel="1" x14ac:dyDescent="0.2">
      <c r="A25" s="33"/>
      <c r="B25" s="14" t="s">
        <v>993</v>
      </c>
      <c r="C25" s="17"/>
      <c r="D25" s="15">
        <v>612</v>
      </c>
      <c r="E25" s="15">
        <v>172</v>
      </c>
      <c r="F25" s="15">
        <v>304</v>
      </c>
      <c r="G25" s="15">
        <v>63</v>
      </c>
      <c r="H25" s="15">
        <v>32</v>
      </c>
      <c r="I25" s="15">
        <v>18</v>
      </c>
      <c r="J25" s="15">
        <v>9</v>
      </c>
      <c r="K25" s="15">
        <v>2</v>
      </c>
      <c r="L25" s="15">
        <v>1</v>
      </c>
      <c r="M25" s="15">
        <v>5</v>
      </c>
      <c r="N25" s="15">
        <v>1</v>
      </c>
      <c r="O25" s="15">
        <v>1</v>
      </c>
      <c r="P25" s="15">
        <v>2</v>
      </c>
      <c r="Q25" s="15">
        <v>2</v>
      </c>
    </row>
    <row r="26" spans="1:17" s="148" customFormat="1" ht="13.5" hidden="1" customHeight="1" outlineLevel="1" x14ac:dyDescent="0.2">
      <c r="A26" s="33"/>
      <c r="B26" s="14" t="s">
        <v>994</v>
      </c>
      <c r="C26" s="17"/>
      <c r="D26" s="15">
        <v>308</v>
      </c>
      <c r="E26" s="15">
        <v>104</v>
      </c>
      <c r="F26" s="15">
        <v>150</v>
      </c>
      <c r="G26" s="15">
        <v>24</v>
      </c>
      <c r="H26" s="15">
        <v>14</v>
      </c>
      <c r="I26" s="15">
        <v>6</v>
      </c>
      <c r="J26" s="15">
        <v>2</v>
      </c>
      <c r="K26" s="15">
        <v>3</v>
      </c>
      <c r="L26" s="15">
        <v>0</v>
      </c>
      <c r="M26" s="15">
        <v>1</v>
      </c>
      <c r="N26" s="15">
        <v>1</v>
      </c>
      <c r="O26" s="15">
        <v>0</v>
      </c>
      <c r="P26" s="15">
        <v>2</v>
      </c>
      <c r="Q26" s="15">
        <v>1</v>
      </c>
    </row>
    <row r="27" spans="1:17" s="148" customFormat="1" ht="13.5" hidden="1" customHeight="1" outlineLevel="1" x14ac:dyDescent="0.2">
      <c r="A27" s="33"/>
      <c r="B27" s="14" t="s">
        <v>995</v>
      </c>
      <c r="C27" s="17"/>
      <c r="D27" s="15">
        <v>1870</v>
      </c>
      <c r="E27" s="15">
        <v>451</v>
      </c>
      <c r="F27" s="15">
        <v>1025</v>
      </c>
      <c r="G27" s="15">
        <v>186</v>
      </c>
      <c r="H27" s="15">
        <v>81</v>
      </c>
      <c r="I27" s="15">
        <v>44</v>
      </c>
      <c r="J27" s="15">
        <v>27</v>
      </c>
      <c r="K27" s="15">
        <v>18</v>
      </c>
      <c r="L27" s="15">
        <v>13</v>
      </c>
      <c r="M27" s="15">
        <v>5</v>
      </c>
      <c r="N27" s="15">
        <v>8</v>
      </c>
      <c r="O27" s="15">
        <v>2</v>
      </c>
      <c r="P27" s="15">
        <v>2</v>
      </c>
      <c r="Q27" s="15">
        <v>8</v>
      </c>
    </row>
    <row r="28" spans="1:17" s="148" customFormat="1" ht="13.5" hidden="1" customHeight="1" outlineLevel="1" x14ac:dyDescent="0.2">
      <c r="A28" s="33"/>
      <c r="B28" s="42" t="s">
        <v>996</v>
      </c>
      <c r="C28" s="17"/>
      <c r="D28" s="15">
        <v>3634</v>
      </c>
      <c r="E28" s="15">
        <v>739</v>
      </c>
      <c r="F28" s="15">
        <v>2011</v>
      </c>
      <c r="G28" s="15">
        <v>434</v>
      </c>
      <c r="H28" s="15">
        <v>190</v>
      </c>
      <c r="I28" s="15">
        <v>83</v>
      </c>
      <c r="J28" s="15">
        <v>64</v>
      </c>
      <c r="K28" s="15">
        <v>32</v>
      </c>
      <c r="L28" s="15">
        <v>26</v>
      </c>
      <c r="M28" s="15">
        <v>17</v>
      </c>
      <c r="N28" s="15">
        <v>12</v>
      </c>
      <c r="O28" s="15">
        <v>6</v>
      </c>
      <c r="P28" s="15">
        <v>7</v>
      </c>
      <c r="Q28" s="15">
        <v>13</v>
      </c>
    </row>
    <row r="29" spans="1:17" s="148" customFormat="1" ht="13.5" hidden="1" customHeight="1" outlineLevel="1" x14ac:dyDescent="0.2">
      <c r="A29" s="33"/>
      <c r="B29" s="14" t="s">
        <v>997</v>
      </c>
      <c r="C29" s="17"/>
      <c r="D29" s="15">
        <v>932</v>
      </c>
      <c r="E29" s="15">
        <v>286</v>
      </c>
      <c r="F29" s="15">
        <v>458</v>
      </c>
      <c r="G29" s="15">
        <v>90</v>
      </c>
      <c r="H29" s="15">
        <v>43</v>
      </c>
      <c r="I29" s="15">
        <v>22</v>
      </c>
      <c r="J29" s="15">
        <v>12</v>
      </c>
      <c r="K29" s="15">
        <v>5</v>
      </c>
      <c r="L29" s="15">
        <v>6</v>
      </c>
      <c r="M29" s="15">
        <v>3</v>
      </c>
      <c r="N29" s="15">
        <v>1</v>
      </c>
      <c r="O29" s="15">
        <v>2</v>
      </c>
      <c r="P29" s="15">
        <v>1</v>
      </c>
      <c r="Q29" s="15">
        <v>3</v>
      </c>
    </row>
    <row r="30" spans="1:17" s="148" customFormat="1" ht="13.5" hidden="1" customHeight="1" outlineLevel="1" x14ac:dyDescent="0.2">
      <c r="A30" s="33"/>
      <c r="B30" s="14" t="s">
        <v>998</v>
      </c>
      <c r="C30" s="17"/>
      <c r="D30" s="15">
        <v>9360</v>
      </c>
      <c r="E30" s="15">
        <v>2456</v>
      </c>
      <c r="F30" s="15">
        <v>5023</v>
      </c>
      <c r="G30" s="15">
        <v>893</v>
      </c>
      <c r="H30" s="15">
        <v>385</v>
      </c>
      <c r="I30" s="15">
        <v>230</v>
      </c>
      <c r="J30" s="15">
        <v>103</v>
      </c>
      <c r="K30" s="15">
        <v>77</v>
      </c>
      <c r="L30" s="15">
        <v>56</v>
      </c>
      <c r="M30" s="15">
        <v>35</v>
      </c>
      <c r="N30" s="15">
        <v>21</v>
      </c>
      <c r="O30" s="15">
        <v>19</v>
      </c>
      <c r="P30" s="15">
        <v>14</v>
      </c>
      <c r="Q30" s="15">
        <v>48</v>
      </c>
    </row>
    <row r="31" spans="1:17" s="148" customFormat="1" ht="13.5" hidden="1" customHeight="1" outlineLevel="1" x14ac:dyDescent="0.2">
      <c r="A31" s="33"/>
      <c r="B31" s="14" t="s">
        <v>999</v>
      </c>
      <c r="C31" s="17"/>
      <c r="D31" s="15">
        <v>279</v>
      </c>
      <c r="E31" s="15">
        <v>112</v>
      </c>
      <c r="F31" s="15">
        <v>130</v>
      </c>
      <c r="G31" s="15">
        <v>16</v>
      </c>
      <c r="H31" s="15">
        <v>6</v>
      </c>
      <c r="I31" s="15">
        <v>4</v>
      </c>
      <c r="J31" s="15">
        <v>4</v>
      </c>
      <c r="K31" s="15">
        <v>1</v>
      </c>
      <c r="L31" s="15">
        <v>1</v>
      </c>
      <c r="M31" s="15">
        <v>0</v>
      </c>
      <c r="N31" s="15">
        <v>0</v>
      </c>
      <c r="O31" s="15">
        <v>1</v>
      </c>
      <c r="P31" s="15">
        <v>1</v>
      </c>
      <c r="Q31" s="15">
        <v>3</v>
      </c>
    </row>
    <row r="32" spans="1:17" s="148" customFormat="1" ht="13.5" hidden="1" customHeight="1" outlineLevel="1" x14ac:dyDescent="0.2">
      <c r="A32" s="33"/>
      <c r="B32" s="42" t="s">
        <v>1000</v>
      </c>
      <c r="C32" s="17"/>
      <c r="D32" s="15">
        <v>956</v>
      </c>
      <c r="E32" s="15">
        <v>262</v>
      </c>
      <c r="F32" s="15">
        <v>510</v>
      </c>
      <c r="G32" s="15">
        <v>98</v>
      </c>
      <c r="H32" s="15">
        <v>45</v>
      </c>
      <c r="I32" s="15">
        <v>18</v>
      </c>
      <c r="J32" s="15">
        <v>8</v>
      </c>
      <c r="K32" s="15">
        <v>7</v>
      </c>
      <c r="L32" s="15">
        <v>3</v>
      </c>
      <c r="M32" s="15">
        <v>1</v>
      </c>
      <c r="N32" s="15">
        <v>2</v>
      </c>
      <c r="O32" s="15">
        <v>1</v>
      </c>
      <c r="P32" s="15">
        <v>0</v>
      </c>
      <c r="Q32" s="15">
        <v>1</v>
      </c>
    </row>
    <row r="33" spans="1:18" s="148" customFormat="1" ht="13.5" hidden="1" customHeight="1" outlineLevel="1" x14ac:dyDescent="0.2">
      <c r="A33" s="33"/>
      <c r="B33" s="42" t="s">
        <v>1001</v>
      </c>
      <c r="C33" s="17"/>
      <c r="D33" s="15">
        <v>2190</v>
      </c>
      <c r="E33" s="15">
        <v>611</v>
      </c>
      <c r="F33" s="15">
        <v>1180</v>
      </c>
      <c r="G33" s="15">
        <v>202</v>
      </c>
      <c r="H33" s="15">
        <v>86</v>
      </c>
      <c r="I33" s="15">
        <v>37</v>
      </c>
      <c r="J33" s="15">
        <v>23</v>
      </c>
      <c r="K33" s="15">
        <v>14</v>
      </c>
      <c r="L33" s="15">
        <v>10</v>
      </c>
      <c r="M33" s="15">
        <v>8</v>
      </c>
      <c r="N33" s="15">
        <v>6</v>
      </c>
      <c r="O33" s="15">
        <v>4</v>
      </c>
      <c r="P33" s="15">
        <v>3</v>
      </c>
      <c r="Q33" s="15">
        <v>6</v>
      </c>
    </row>
    <row r="34" spans="1:18" s="148" customFormat="1" ht="13.5" hidden="1" customHeight="1" outlineLevel="1" x14ac:dyDescent="0.2">
      <c r="A34" s="33"/>
      <c r="B34" s="14" t="s">
        <v>1002</v>
      </c>
      <c r="C34" s="17"/>
      <c r="D34" s="15">
        <v>1821</v>
      </c>
      <c r="E34" s="15">
        <v>572</v>
      </c>
      <c r="F34" s="15">
        <v>865</v>
      </c>
      <c r="G34" s="15">
        <v>194</v>
      </c>
      <c r="H34" s="15">
        <v>76</v>
      </c>
      <c r="I34" s="15">
        <v>37</v>
      </c>
      <c r="J34" s="15">
        <v>35</v>
      </c>
      <c r="K34" s="15">
        <v>12</v>
      </c>
      <c r="L34" s="15">
        <v>7</v>
      </c>
      <c r="M34" s="15">
        <v>6</v>
      </c>
      <c r="N34" s="15">
        <v>1</v>
      </c>
      <c r="O34" s="15">
        <v>6</v>
      </c>
      <c r="P34" s="15">
        <v>2</v>
      </c>
      <c r="Q34" s="15">
        <v>8</v>
      </c>
    </row>
    <row r="35" spans="1:18" s="148" customFormat="1" ht="13.5" hidden="1" customHeight="1" outlineLevel="1" x14ac:dyDescent="0.2">
      <c r="A35" s="33"/>
      <c r="B35" s="42" t="s">
        <v>1003</v>
      </c>
      <c r="C35" s="17"/>
      <c r="D35" s="15">
        <v>622</v>
      </c>
      <c r="E35" s="15">
        <v>201</v>
      </c>
      <c r="F35" s="15">
        <v>325</v>
      </c>
      <c r="G35" s="15">
        <v>54</v>
      </c>
      <c r="H35" s="15">
        <v>20</v>
      </c>
      <c r="I35" s="15">
        <v>9</v>
      </c>
      <c r="J35" s="15">
        <v>4</v>
      </c>
      <c r="K35" s="15">
        <v>2</v>
      </c>
      <c r="L35" s="15">
        <v>2</v>
      </c>
      <c r="M35" s="15">
        <v>1</v>
      </c>
      <c r="N35" s="15">
        <v>2</v>
      </c>
      <c r="O35" s="15">
        <v>2</v>
      </c>
      <c r="P35" s="15">
        <v>0</v>
      </c>
      <c r="Q35" s="15">
        <v>0</v>
      </c>
    </row>
    <row r="36" spans="1:18" s="148" customFormat="1" ht="13.5" hidden="1" customHeight="1" outlineLevel="1" x14ac:dyDescent="0.2">
      <c r="A36" s="33"/>
      <c r="B36" s="42" t="s">
        <v>1004</v>
      </c>
      <c r="C36" s="17"/>
      <c r="D36" s="15">
        <v>2773</v>
      </c>
      <c r="E36" s="15">
        <v>538</v>
      </c>
      <c r="F36" s="15">
        <v>1559</v>
      </c>
      <c r="G36" s="15">
        <v>378</v>
      </c>
      <c r="H36" s="15">
        <v>128</v>
      </c>
      <c r="I36" s="15">
        <v>65</v>
      </c>
      <c r="J36" s="15">
        <v>45</v>
      </c>
      <c r="K36" s="15">
        <v>15</v>
      </c>
      <c r="L36" s="15">
        <v>13</v>
      </c>
      <c r="M36" s="15">
        <v>8</v>
      </c>
      <c r="N36" s="15">
        <v>9</v>
      </c>
      <c r="O36" s="15">
        <v>3</v>
      </c>
      <c r="P36" s="15">
        <v>4</v>
      </c>
      <c r="Q36" s="15">
        <v>8</v>
      </c>
    </row>
    <row r="37" spans="1:18" s="148" customFormat="1" ht="13.5" hidden="1" customHeight="1" outlineLevel="1" x14ac:dyDescent="0.2">
      <c r="A37" s="33"/>
      <c r="B37" s="42" t="s">
        <v>1005</v>
      </c>
      <c r="C37" s="17"/>
      <c r="D37" s="15">
        <v>663</v>
      </c>
      <c r="E37" s="15">
        <v>195</v>
      </c>
      <c r="F37" s="15">
        <v>341</v>
      </c>
      <c r="G37" s="15">
        <v>60</v>
      </c>
      <c r="H37" s="15">
        <v>25</v>
      </c>
      <c r="I37" s="15">
        <v>18</v>
      </c>
      <c r="J37" s="15">
        <v>9</v>
      </c>
      <c r="K37" s="15">
        <v>5</v>
      </c>
      <c r="L37" s="15">
        <v>4</v>
      </c>
      <c r="M37" s="15">
        <v>0</v>
      </c>
      <c r="N37" s="15">
        <v>2</v>
      </c>
      <c r="O37" s="15">
        <v>2</v>
      </c>
      <c r="P37" s="15">
        <v>0</v>
      </c>
      <c r="Q37" s="15">
        <v>2</v>
      </c>
    </row>
    <row r="38" spans="1:18" s="148" customFormat="1" ht="13.5" hidden="1" customHeight="1" outlineLevel="1" x14ac:dyDescent="0.2">
      <c r="A38" s="33"/>
      <c r="B38" s="14" t="s">
        <v>1006</v>
      </c>
      <c r="C38" s="17"/>
      <c r="D38" s="15">
        <v>2003</v>
      </c>
      <c r="E38" s="15">
        <v>614</v>
      </c>
      <c r="F38" s="15">
        <v>947</v>
      </c>
      <c r="G38" s="15">
        <v>220</v>
      </c>
      <c r="H38" s="15">
        <v>98</v>
      </c>
      <c r="I38" s="15">
        <v>50</v>
      </c>
      <c r="J38" s="15">
        <v>21</v>
      </c>
      <c r="K38" s="15">
        <v>15</v>
      </c>
      <c r="L38" s="15">
        <v>10</v>
      </c>
      <c r="M38" s="15">
        <v>11</v>
      </c>
      <c r="N38" s="15">
        <v>3</v>
      </c>
      <c r="O38" s="15">
        <v>3</v>
      </c>
      <c r="P38" s="15">
        <v>3</v>
      </c>
      <c r="Q38" s="15">
        <v>8</v>
      </c>
    </row>
    <row r="39" spans="1:18" s="22" customFormat="1" collapsed="1" x14ac:dyDescent="0.2">
      <c r="A39" s="33" t="s">
        <v>166</v>
      </c>
      <c r="B39" s="17" t="s">
        <v>189</v>
      </c>
      <c r="C39" s="17"/>
      <c r="D39" s="15">
        <v>251</v>
      </c>
      <c r="E39" s="15">
        <v>76</v>
      </c>
      <c r="F39" s="15">
        <v>106</v>
      </c>
      <c r="G39" s="15">
        <v>29</v>
      </c>
      <c r="H39" s="15">
        <v>9</v>
      </c>
      <c r="I39" s="15">
        <v>10</v>
      </c>
      <c r="J39" s="15">
        <v>5</v>
      </c>
      <c r="K39" s="15">
        <v>3</v>
      </c>
      <c r="L39" s="15">
        <v>3</v>
      </c>
      <c r="M39" s="15">
        <v>3</v>
      </c>
      <c r="N39" s="15">
        <v>1</v>
      </c>
      <c r="O39" s="15">
        <v>1</v>
      </c>
      <c r="P39" s="15">
        <v>3</v>
      </c>
      <c r="Q39" s="15">
        <v>2</v>
      </c>
      <c r="R39" s="14"/>
    </row>
    <row r="40" spans="1:18" s="22" customFormat="1" ht="22.5" x14ac:dyDescent="0.2">
      <c r="A40" s="33" t="s">
        <v>167</v>
      </c>
      <c r="B40" s="17" t="s">
        <v>159</v>
      </c>
      <c r="C40" s="17"/>
      <c r="D40" s="15">
        <v>2845</v>
      </c>
      <c r="E40" s="15">
        <v>794</v>
      </c>
      <c r="F40" s="15">
        <v>1385</v>
      </c>
      <c r="G40" s="15">
        <v>298</v>
      </c>
      <c r="H40" s="15">
        <v>135</v>
      </c>
      <c r="I40" s="15">
        <v>69</v>
      </c>
      <c r="J40" s="15">
        <v>52</v>
      </c>
      <c r="K40" s="15">
        <v>24</v>
      </c>
      <c r="L40" s="15">
        <v>23</v>
      </c>
      <c r="M40" s="15">
        <v>18</v>
      </c>
      <c r="N40" s="15">
        <v>9</v>
      </c>
      <c r="O40" s="15">
        <v>15</v>
      </c>
      <c r="P40" s="15">
        <v>7</v>
      </c>
      <c r="Q40" s="15">
        <v>16</v>
      </c>
      <c r="R40" s="14"/>
    </row>
    <row r="41" spans="1:18" s="22" customFormat="1" x14ac:dyDescent="0.2">
      <c r="A41" s="33" t="s">
        <v>168</v>
      </c>
      <c r="B41" s="17" t="s">
        <v>154</v>
      </c>
      <c r="C41" s="17"/>
      <c r="D41" s="15">
        <v>29640</v>
      </c>
      <c r="E41" s="15">
        <v>6407</v>
      </c>
      <c r="F41" s="15">
        <v>14355</v>
      </c>
      <c r="G41" s="15">
        <v>4013</v>
      </c>
      <c r="H41" s="15">
        <v>1790</v>
      </c>
      <c r="I41" s="15">
        <v>958</v>
      </c>
      <c r="J41" s="15">
        <v>627</v>
      </c>
      <c r="K41" s="15">
        <v>400</v>
      </c>
      <c r="L41" s="15">
        <v>295</v>
      </c>
      <c r="M41" s="15">
        <v>213</v>
      </c>
      <c r="N41" s="15">
        <v>146</v>
      </c>
      <c r="O41" s="15">
        <v>122</v>
      </c>
      <c r="P41" s="15">
        <v>78</v>
      </c>
      <c r="Q41" s="15">
        <v>236</v>
      </c>
      <c r="R41" s="14"/>
    </row>
    <row r="42" spans="1:18" s="22" customFormat="1" ht="22.5" x14ac:dyDescent="0.2">
      <c r="A42" s="33" t="s">
        <v>169</v>
      </c>
      <c r="B42" s="17" t="s">
        <v>155</v>
      </c>
      <c r="C42" s="17"/>
      <c r="D42" s="15">
        <v>24714</v>
      </c>
      <c r="E42" s="15">
        <v>7050</v>
      </c>
      <c r="F42" s="15">
        <v>12097</v>
      </c>
      <c r="G42" s="15">
        <v>2695</v>
      </c>
      <c r="H42" s="15">
        <v>1142</v>
      </c>
      <c r="I42" s="15">
        <v>625</v>
      </c>
      <c r="J42" s="15">
        <v>348</v>
      </c>
      <c r="K42" s="15">
        <v>207</v>
      </c>
      <c r="L42" s="15">
        <v>167</v>
      </c>
      <c r="M42" s="15">
        <v>107</v>
      </c>
      <c r="N42" s="15">
        <v>75</v>
      </c>
      <c r="O42" s="15">
        <v>66</v>
      </c>
      <c r="P42" s="15">
        <v>38</v>
      </c>
      <c r="Q42" s="15">
        <v>97</v>
      </c>
      <c r="R42" s="14"/>
    </row>
    <row r="43" spans="1:18" s="22" customFormat="1" x14ac:dyDescent="0.2">
      <c r="A43" s="33" t="s">
        <v>170</v>
      </c>
      <c r="B43" s="17" t="s">
        <v>156</v>
      </c>
      <c r="C43" s="17"/>
      <c r="D43" s="15">
        <v>10138</v>
      </c>
      <c r="E43" s="15">
        <v>1986</v>
      </c>
      <c r="F43" s="15">
        <v>5253</v>
      </c>
      <c r="G43" s="15">
        <v>1237</v>
      </c>
      <c r="H43" s="15">
        <v>584</v>
      </c>
      <c r="I43" s="15">
        <v>320</v>
      </c>
      <c r="J43" s="15">
        <v>223</v>
      </c>
      <c r="K43" s="15">
        <v>126</v>
      </c>
      <c r="L43" s="15">
        <v>130</v>
      </c>
      <c r="M43" s="15">
        <v>73</v>
      </c>
      <c r="N43" s="15">
        <v>52</v>
      </c>
      <c r="O43" s="15">
        <v>41</v>
      </c>
      <c r="P43" s="15">
        <v>33</v>
      </c>
      <c r="Q43" s="15">
        <v>80</v>
      </c>
      <c r="R43" s="14"/>
    </row>
    <row r="44" spans="1:18" s="22" customFormat="1" x14ac:dyDescent="0.2">
      <c r="A44" s="33" t="s">
        <v>171</v>
      </c>
      <c r="B44" s="17" t="s">
        <v>157</v>
      </c>
      <c r="C44" s="17"/>
      <c r="D44" s="15">
        <v>12469</v>
      </c>
      <c r="E44" s="15">
        <v>3256</v>
      </c>
      <c r="F44" s="15">
        <v>6532</v>
      </c>
      <c r="G44" s="15">
        <v>1316</v>
      </c>
      <c r="H44" s="15">
        <v>519</v>
      </c>
      <c r="I44" s="15">
        <v>294</v>
      </c>
      <c r="J44" s="15">
        <v>190</v>
      </c>
      <c r="K44" s="15">
        <v>93</v>
      </c>
      <c r="L44" s="15">
        <v>82</v>
      </c>
      <c r="M44" s="15">
        <v>56</v>
      </c>
      <c r="N44" s="15">
        <v>32</v>
      </c>
      <c r="O44" s="15">
        <v>19</v>
      </c>
      <c r="P44" s="15">
        <v>20</v>
      </c>
      <c r="Q44" s="15">
        <v>60</v>
      </c>
      <c r="R44" s="14"/>
    </row>
    <row r="45" spans="1:18" s="22" customFormat="1" x14ac:dyDescent="0.2">
      <c r="A45" s="33" t="s">
        <v>172</v>
      </c>
      <c r="B45" s="17" t="s">
        <v>190</v>
      </c>
      <c r="C45" s="17"/>
      <c r="D45" s="15">
        <v>795</v>
      </c>
      <c r="E45" s="15">
        <v>340</v>
      </c>
      <c r="F45" s="15">
        <v>282</v>
      </c>
      <c r="G45" s="15">
        <v>89</v>
      </c>
      <c r="H45" s="15">
        <v>26</v>
      </c>
      <c r="I45" s="15">
        <v>18</v>
      </c>
      <c r="J45" s="15">
        <v>11</v>
      </c>
      <c r="K45" s="15">
        <v>6</v>
      </c>
      <c r="L45" s="15">
        <v>8</v>
      </c>
      <c r="M45" s="15">
        <v>3</v>
      </c>
      <c r="N45" s="15">
        <v>2</v>
      </c>
      <c r="O45" s="15">
        <v>2</v>
      </c>
      <c r="P45" s="15">
        <v>1</v>
      </c>
      <c r="Q45" s="15">
        <v>7</v>
      </c>
      <c r="R45" s="14"/>
    </row>
    <row r="46" spans="1:18" s="22" customFormat="1" x14ac:dyDescent="0.2">
      <c r="A46" s="33" t="s">
        <v>173</v>
      </c>
      <c r="B46" s="17" t="s">
        <v>191</v>
      </c>
      <c r="C46" s="17"/>
      <c r="D46" s="15">
        <v>581</v>
      </c>
      <c r="E46" s="15">
        <v>239</v>
      </c>
      <c r="F46" s="15">
        <v>211</v>
      </c>
      <c r="G46" s="15">
        <v>50</v>
      </c>
      <c r="H46" s="15">
        <v>33</v>
      </c>
      <c r="I46" s="15">
        <v>16</v>
      </c>
      <c r="J46" s="15">
        <v>11</v>
      </c>
      <c r="K46" s="15">
        <v>9</v>
      </c>
      <c r="L46" s="15">
        <v>1</v>
      </c>
      <c r="M46" s="15">
        <v>2</v>
      </c>
      <c r="N46" s="15">
        <v>2</v>
      </c>
      <c r="O46" s="15">
        <v>2</v>
      </c>
      <c r="P46" s="15">
        <v>1</v>
      </c>
      <c r="Q46" s="15">
        <v>4</v>
      </c>
      <c r="R46" s="14"/>
    </row>
    <row r="47" spans="1:18" s="22" customFormat="1" x14ac:dyDescent="0.2">
      <c r="A47" s="33" t="s">
        <v>174</v>
      </c>
      <c r="B47" s="17" t="s">
        <v>192</v>
      </c>
      <c r="C47" s="17"/>
      <c r="D47" s="15">
        <v>894</v>
      </c>
      <c r="E47" s="15">
        <v>243</v>
      </c>
      <c r="F47" s="15">
        <v>401</v>
      </c>
      <c r="G47" s="15">
        <v>110</v>
      </c>
      <c r="H47" s="15">
        <v>50</v>
      </c>
      <c r="I47" s="15">
        <v>28</v>
      </c>
      <c r="J47" s="15">
        <v>18</v>
      </c>
      <c r="K47" s="15">
        <v>11</v>
      </c>
      <c r="L47" s="15">
        <v>14</v>
      </c>
      <c r="M47" s="15">
        <v>5</v>
      </c>
      <c r="N47" s="15">
        <v>5</v>
      </c>
      <c r="O47" s="15">
        <v>2</v>
      </c>
      <c r="P47" s="15">
        <v>0</v>
      </c>
      <c r="Q47" s="15">
        <v>7</v>
      </c>
      <c r="R47" s="14"/>
    </row>
    <row r="48" spans="1:18" s="22" customFormat="1" x14ac:dyDescent="0.2">
      <c r="A48" s="33" t="s">
        <v>175</v>
      </c>
      <c r="B48" s="17" t="s">
        <v>195</v>
      </c>
      <c r="C48" s="17"/>
      <c r="D48" s="15">
        <v>2922</v>
      </c>
      <c r="E48" s="15">
        <v>1019</v>
      </c>
      <c r="F48" s="15">
        <v>1208</v>
      </c>
      <c r="G48" s="15">
        <v>319</v>
      </c>
      <c r="H48" s="15">
        <v>155</v>
      </c>
      <c r="I48" s="15">
        <v>76</v>
      </c>
      <c r="J48" s="15">
        <v>46</v>
      </c>
      <c r="K48" s="15">
        <v>36</v>
      </c>
      <c r="L48" s="15">
        <v>17</v>
      </c>
      <c r="M48" s="15">
        <v>9</v>
      </c>
      <c r="N48" s="15">
        <v>15</v>
      </c>
      <c r="O48" s="15">
        <v>4</v>
      </c>
      <c r="P48" s="15">
        <v>3</v>
      </c>
      <c r="Q48" s="15">
        <v>15</v>
      </c>
      <c r="R48" s="14"/>
    </row>
    <row r="49" spans="1:18" s="22" customFormat="1" ht="12.75" customHeight="1" x14ac:dyDescent="0.2">
      <c r="A49" s="33" t="s">
        <v>176</v>
      </c>
      <c r="B49" s="17" t="s">
        <v>193</v>
      </c>
      <c r="C49" s="17"/>
      <c r="D49" s="15">
        <v>13492</v>
      </c>
      <c r="E49" s="15">
        <v>3554</v>
      </c>
      <c r="F49" s="15">
        <v>6931</v>
      </c>
      <c r="G49" s="15">
        <v>1428</v>
      </c>
      <c r="H49" s="15">
        <v>611</v>
      </c>
      <c r="I49" s="15">
        <v>320</v>
      </c>
      <c r="J49" s="15">
        <v>180</v>
      </c>
      <c r="K49" s="15">
        <v>138</v>
      </c>
      <c r="L49" s="15">
        <v>90</v>
      </c>
      <c r="M49" s="15">
        <v>69</v>
      </c>
      <c r="N49" s="15">
        <v>42</v>
      </c>
      <c r="O49" s="15">
        <v>32</v>
      </c>
      <c r="P49" s="15">
        <v>24</v>
      </c>
      <c r="Q49" s="15">
        <v>73</v>
      </c>
      <c r="R49" s="14"/>
    </row>
    <row r="50" spans="1:18" s="22" customFormat="1" ht="12.75" customHeight="1" x14ac:dyDescent="0.2">
      <c r="A50" s="33" t="s">
        <v>177</v>
      </c>
      <c r="B50" s="17" t="s">
        <v>160</v>
      </c>
      <c r="C50" s="17"/>
      <c r="D50" s="15">
        <v>11341</v>
      </c>
      <c r="E50" s="15">
        <v>3996</v>
      </c>
      <c r="F50" s="15">
        <v>4536</v>
      </c>
      <c r="G50" s="15">
        <v>1288</v>
      </c>
      <c r="H50" s="15">
        <v>580</v>
      </c>
      <c r="I50" s="15">
        <v>309</v>
      </c>
      <c r="J50" s="15">
        <v>176</v>
      </c>
      <c r="K50" s="15">
        <v>100</v>
      </c>
      <c r="L50" s="15">
        <v>82</v>
      </c>
      <c r="M50" s="15">
        <v>52</v>
      </c>
      <c r="N50" s="15">
        <v>43</v>
      </c>
      <c r="O50" s="15">
        <v>34</v>
      </c>
      <c r="P50" s="15">
        <v>29</v>
      </c>
      <c r="Q50" s="15">
        <v>116</v>
      </c>
      <c r="R50" s="14"/>
    </row>
    <row r="51" spans="1:18" s="22" customFormat="1" ht="12.75" customHeight="1" x14ac:dyDescent="0.2">
      <c r="A51" s="33" t="s">
        <v>178</v>
      </c>
      <c r="B51" s="17" t="s">
        <v>158</v>
      </c>
      <c r="C51" s="17"/>
      <c r="D51" s="15">
        <v>2023</v>
      </c>
      <c r="E51" s="15">
        <v>725</v>
      </c>
      <c r="F51" s="15">
        <v>866</v>
      </c>
      <c r="G51" s="15">
        <v>201</v>
      </c>
      <c r="H51" s="15">
        <v>83</v>
      </c>
      <c r="I51" s="15">
        <v>49</v>
      </c>
      <c r="J51" s="15">
        <v>25</v>
      </c>
      <c r="K51" s="15">
        <v>22</v>
      </c>
      <c r="L51" s="15">
        <v>16</v>
      </c>
      <c r="M51" s="15">
        <v>9</v>
      </c>
      <c r="N51" s="15">
        <v>10</v>
      </c>
      <c r="O51" s="15">
        <v>2</v>
      </c>
      <c r="P51" s="15">
        <v>10</v>
      </c>
      <c r="Q51" s="15">
        <v>5</v>
      </c>
      <c r="R51" s="14"/>
    </row>
    <row r="52" spans="1:18" s="22" customFormat="1" x14ac:dyDescent="0.2">
      <c r="A52" s="33" t="s">
        <v>179</v>
      </c>
      <c r="B52" s="17" t="s">
        <v>194</v>
      </c>
      <c r="C52" s="17"/>
      <c r="D52" s="15">
        <v>17118</v>
      </c>
      <c r="E52" s="15">
        <v>7266</v>
      </c>
      <c r="F52" s="15">
        <v>6562</v>
      </c>
      <c r="G52" s="15">
        <v>1624</v>
      </c>
      <c r="H52" s="15">
        <v>704</v>
      </c>
      <c r="I52" s="15">
        <v>357</v>
      </c>
      <c r="J52" s="15">
        <v>192</v>
      </c>
      <c r="K52" s="15">
        <v>101</v>
      </c>
      <c r="L52" s="15">
        <v>82</v>
      </c>
      <c r="M52" s="15">
        <v>61</v>
      </c>
      <c r="N52" s="15">
        <v>39</v>
      </c>
      <c r="O52" s="15">
        <v>46</v>
      </c>
      <c r="P52" s="15">
        <v>34</v>
      </c>
      <c r="Q52" s="15">
        <v>50</v>
      </c>
      <c r="R52" s="14"/>
    </row>
    <row r="53" spans="1:18" s="22" customFormat="1" ht="13.35" customHeight="1" x14ac:dyDescent="0.2">
      <c r="A53" s="33" t="s">
        <v>180</v>
      </c>
      <c r="B53" s="17" t="s">
        <v>198</v>
      </c>
      <c r="C53" s="17"/>
      <c r="D53" s="15">
        <v>1763</v>
      </c>
      <c r="E53" s="15">
        <v>688</v>
      </c>
      <c r="F53" s="15">
        <v>600</v>
      </c>
      <c r="G53" s="15">
        <v>210</v>
      </c>
      <c r="H53" s="15">
        <v>91</v>
      </c>
      <c r="I53" s="15">
        <v>61</v>
      </c>
      <c r="J53" s="15">
        <v>36</v>
      </c>
      <c r="K53" s="15">
        <v>23</v>
      </c>
      <c r="L53" s="15">
        <v>10</v>
      </c>
      <c r="M53" s="15">
        <v>11</v>
      </c>
      <c r="N53" s="15">
        <v>7</v>
      </c>
      <c r="O53" s="15">
        <v>13</v>
      </c>
      <c r="P53" s="15">
        <v>4</v>
      </c>
      <c r="Q53" s="15">
        <v>9</v>
      </c>
      <c r="R53" s="14"/>
    </row>
    <row r="54" spans="1:18" s="22" customFormat="1" x14ac:dyDescent="0.2">
      <c r="A54" s="33" t="s">
        <v>181</v>
      </c>
      <c r="B54" s="17" t="s">
        <v>196</v>
      </c>
      <c r="C54" s="17"/>
      <c r="D54" s="15">
        <v>4015</v>
      </c>
      <c r="E54" s="15">
        <v>1063</v>
      </c>
      <c r="F54" s="15">
        <v>1893</v>
      </c>
      <c r="G54" s="15">
        <v>531</v>
      </c>
      <c r="H54" s="15">
        <v>203</v>
      </c>
      <c r="I54" s="15">
        <v>104</v>
      </c>
      <c r="J54" s="15">
        <v>80</v>
      </c>
      <c r="K54" s="15">
        <v>42</v>
      </c>
      <c r="L54" s="15">
        <v>23</v>
      </c>
      <c r="M54" s="15">
        <v>24</v>
      </c>
      <c r="N54" s="15">
        <v>11</v>
      </c>
      <c r="O54" s="15">
        <v>14</v>
      </c>
      <c r="P54" s="15">
        <v>7</v>
      </c>
      <c r="Q54" s="15">
        <v>20</v>
      </c>
      <c r="R54" s="14"/>
    </row>
    <row r="55" spans="1:18" s="22" customFormat="1" ht="22.5" x14ac:dyDescent="0.2">
      <c r="A55" s="33" t="s">
        <v>182</v>
      </c>
      <c r="B55" s="17" t="s">
        <v>197</v>
      </c>
      <c r="C55" s="17"/>
      <c r="D55" s="15">
        <v>570</v>
      </c>
      <c r="E55" s="15">
        <v>119</v>
      </c>
      <c r="F55" s="15">
        <v>210</v>
      </c>
      <c r="G55" s="15">
        <v>88</v>
      </c>
      <c r="H55" s="15">
        <v>49</v>
      </c>
      <c r="I55" s="15">
        <v>32</v>
      </c>
      <c r="J55" s="15">
        <v>24</v>
      </c>
      <c r="K55" s="15">
        <v>16</v>
      </c>
      <c r="L55" s="15">
        <v>9</v>
      </c>
      <c r="M55" s="15">
        <v>7</v>
      </c>
      <c r="N55" s="15">
        <v>5</v>
      </c>
      <c r="O55" s="15">
        <v>2</v>
      </c>
      <c r="P55" s="15">
        <v>4</v>
      </c>
      <c r="Q55" s="15">
        <v>5</v>
      </c>
      <c r="R55" s="14"/>
    </row>
    <row r="56" spans="1:18" s="22" customFormat="1" ht="12" customHeight="1" x14ac:dyDescent="0.2">
      <c r="A56" s="33" t="s">
        <v>183</v>
      </c>
      <c r="B56" s="17" t="s">
        <v>324</v>
      </c>
      <c r="C56" s="17"/>
      <c r="D56" s="15">
        <v>19</v>
      </c>
      <c r="E56" s="15">
        <v>5</v>
      </c>
      <c r="F56" s="15">
        <v>10</v>
      </c>
      <c r="G56" s="15">
        <v>2</v>
      </c>
      <c r="H56" s="15">
        <v>1</v>
      </c>
      <c r="I56" s="15">
        <v>1</v>
      </c>
      <c r="J56" s="15">
        <v>0</v>
      </c>
      <c r="K56" s="15">
        <v>0</v>
      </c>
      <c r="L56" s="15">
        <v>0</v>
      </c>
      <c r="M56" s="15">
        <v>0</v>
      </c>
      <c r="N56" s="15">
        <v>0</v>
      </c>
      <c r="O56" s="15">
        <v>0</v>
      </c>
      <c r="P56" s="15">
        <v>0</v>
      </c>
      <c r="Q56" s="15">
        <v>0</v>
      </c>
      <c r="R56" s="14"/>
    </row>
    <row r="57" spans="1:18"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5">
        <v>0</v>
      </c>
      <c r="R57" s="14"/>
    </row>
    <row r="58" spans="1:18" s="22" customFormat="1" ht="1.5" customHeight="1" x14ac:dyDescent="0.2">
      <c r="A58" s="87"/>
      <c r="B58" s="21"/>
      <c r="C58" s="21"/>
      <c r="D58" s="20"/>
      <c r="E58" s="20"/>
      <c r="F58" s="20"/>
      <c r="G58" s="20"/>
      <c r="H58" s="20"/>
      <c r="I58" s="20"/>
      <c r="J58" s="20"/>
      <c r="K58" s="20"/>
      <c r="L58" s="20"/>
      <c r="M58" s="20"/>
      <c r="N58" s="20"/>
      <c r="O58" s="20"/>
      <c r="P58" s="20"/>
      <c r="Q58" s="20"/>
      <c r="R58" s="14"/>
    </row>
    <row r="59" spans="1:18" x14ac:dyDescent="0.2">
      <c r="D59" s="19"/>
      <c r="E59" s="19"/>
      <c r="F59" s="19"/>
      <c r="G59" s="19"/>
      <c r="H59" s="19"/>
      <c r="I59" s="19"/>
      <c r="J59" s="19"/>
      <c r="K59" s="19"/>
      <c r="L59" s="19"/>
      <c r="M59" s="19"/>
      <c r="N59" s="19"/>
      <c r="O59" s="19"/>
      <c r="P59" s="19"/>
      <c r="Q59"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8:B8"/>
    <mergeCell ref="A5:O5"/>
  </mergeCells>
  <phoneticPr fontId="2" type="noConversion"/>
  <printOptions horizontalCentered="1" verticalCentered="1"/>
  <pageMargins left="0.39370078740157483" right="0.19685039370078741" top="0.59055118110236227" bottom="0.39370078740157483" header="0" footer="0"/>
  <pageSetup paperSize="9" scale="91" orientation="landscape" r:id="rId2"/>
  <headerFooter alignWithMargins="0"/>
  <drawing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Folha128">
    <tabColor theme="2" tint="-0.749992370372631"/>
    <pageSetUpPr fitToPage="1"/>
  </sheetPr>
  <dimension ref="A1:R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17" width="7.7109375" style="1" customWidth="1"/>
    <col min="18" max="16384" width="9.28515625" style="1"/>
  </cols>
  <sheetData>
    <row r="1" spans="1:18" s="14" customFormat="1" ht="11.1" customHeight="1" x14ac:dyDescent="0.2">
      <c r="N1" s="23"/>
      <c r="O1" s="23"/>
      <c r="P1" s="23"/>
      <c r="Q1" s="23" t="s">
        <v>379</v>
      </c>
    </row>
    <row r="2" spans="1:18" ht="11.1" customHeight="1" x14ac:dyDescent="0.2"/>
    <row r="3" spans="1:18" s="2" customFormat="1" ht="12" customHeight="1" x14ac:dyDescent="0.2">
      <c r="A3" s="28" t="s">
        <v>211</v>
      </c>
    </row>
    <row r="4" spans="1:18" s="2" customFormat="1" ht="11.1" customHeight="1" x14ac:dyDescent="0.2">
      <c r="A4" s="29"/>
    </row>
    <row r="5" spans="1:18" ht="11.1" customHeight="1" x14ac:dyDescent="0.2">
      <c r="A5" s="173">
        <v>2023</v>
      </c>
      <c r="B5" s="173"/>
      <c r="C5" s="173"/>
      <c r="D5" s="173"/>
      <c r="E5" s="173"/>
      <c r="F5" s="173"/>
      <c r="G5" s="173"/>
      <c r="H5" s="173"/>
      <c r="I5" s="173"/>
      <c r="J5" s="173"/>
      <c r="K5" s="173"/>
      <c r="L5" s="173"/>
      <c r="M5" s="173"/>
      <c r="N5" s="173"/>
      <c r="O5" s="173"/>
    </row>
    <row r="6" spans="1:18" ht="11.1" customHeight="1" x14ac:dyDescent="0.2">
      <c r="A6" s="18" t="s">
        <v>59</v>
      </c>
      <c r="C6" s="35"/>
      <c r="K6" s="6"/>
      <c r="L6" s="6"/>
    </row>
    <row r="7" spans="1:18" ht="1.5" customHeight="1" x14ac:dyDescent="0.2">
      <c r="A7" s="69"/>
      <c r="B7" s="70"/>
      <c r="C7" s="11"/>
      <c r="D7" s="70"/>
      <c r="E7" s="70"/>
      <c r="F7" s="70"/>
      <c r="G7" s="70"/>
      <c r="H7" s="70"/>
      <c r="I7" s="70"/>
      <c r="J7" s="70"/>
      <c r="K7" s="70"/>
      <c r="L7" s="70"/>
      <c r="M7" s="70"/>
      <c r="N7" s="70"/>
      <c r="O7" s="70"/>
      <c r="P7" s="70"/>
      <c r="Q7" s="70"/>
    </row>
    <row r="8" spans="1:18" ht="37.5" customHeight="1" x14ac:dyDescent="0.2">
      <c r="A8" s="172" t="s">
        <v>151</v>
      </c>
      <c r="B8" s="172"/>
      <c r="C8" s="30"/>
      <c r="D8" s="36" t="s">
        <v>1</v>
      </c>
      <c r="E8" s="116" t="s">
        <v>58</v>
      </c>
      <c r="F8" s="116" t="s">
        <v>148</v>
      </c>
      <c r="G8" s="116" t="s">
        <v>149</v>
      </c>
      <c r="H8" s="116" t="s">
        <v>150</v>
      </c>
      <c r="I8" s="116" t="s">
        <v>50</v>
      </c>
      <c r="J8" s="116" t="s">
        <v>51</v>
      </c>
      <c r="K8" s="116" t="s">
        <v>52</v>
      </c>
      <c r="L8" s="116" t="s">
        <v>53</v>
      </c>
      <c r="M8" s="116" t="s">
        <v>54</v>
      </c>
      <c r="N8" s="116" t="s">
        <v>55</v>
      </c>
      <c r="O8" s="116" t="s">
        <v>56</v>
      </c>
      <c r="P8" s="116" t="s">
        <v>57</v>
      </c>
      <c r="Q8" s="36" t="s">
        <v>270</v>
      </c>
    </row>
    <row r="9" spans="1:18" ht="1.5" customHeight="1" x14ac:dyDescent="0.2">
      <c r="A9" s="72"/>
      <c r="B9" s="72"/>
      <c r="C9" s="72"/>
      <c r="D9" s="73"/>
      <c r="E9" s="73"/>
      <c r="F9" s="73"/>
      <c r="G9" s="73"/>
      <c r="H9" s="73"/>
      <c r="I9" s="73"/>
      <c r="J9" s="73"/>
      <c r="K9" s="73"/>
      <c r="L9" s="73"/>
      <c r="M9" s="73"/>
      <c r="N9" s="73"/>
      <c r="O9" s="73"/>
      <c r="P9" s="73"/>
      <c r="Q9" s="73"/>
    </row>
    <row r="10" spans="1:18" ht="1.5" customHeight="1" x14ac:dyDescent="0.2">
      <c r="A10" s="30"/>
      <c r="B10" s="30"/>
      <c r="C10" s="30"/>
      <c r="D10" s="4"/>
      <c r="E10" s="4"/>
      <c r="F10" s="4"/>
      <c r="G10" s="4"/>
      <c r="H10" s="4"/>
      <c r="I10" s="4"/>
      <c r="J10" s="4"/>
      <c r="K10" s="4"/>
      <c r="L10" s="4"/>
      <c r="M10" s="4"/>
      <c r="N10" s="4"/>
      <c r="O10" s="4"/>
      <c r="P10" s="4"/>
      <c r="Q10" s="4"/>
    </row>
    <row r="11" spans="1:18" ht="13.5" customHeight="1" x14ac:dyDescent="0.2">
      <c r="A11" s="32"/>
      <c r="B11" s="27" t="s">
        <v>9</v>
      </c>
      <c r="C11" s="27"/>
      <c r="D11" s="15">
        <v>173633</v>
      </c>
      <c r="E11" s="15">
        <v>47720</v>
      </c>
      <c r="F11" s="15">
        <v>84325</v>
      </c>
      <c r="G11" s="15">
        <v>19765</v>
      </c>
      <c r="H11" s="15">
        <v>8481</v>
      </c>
      <c r="I11" s="15">
        <v>4514</v>
      </c>
      <c r="J11" s="15">
        <v>2736</v>
      </c>
      <c r="K11" s="15">
        <v>1663</v>
      </c>
      <c r="L11" s="15">
        <v>1253</v>
      </c>
      <c r="M11" s="15">
        <v>858</v>
      </c>
      <c r="N11" s="15">
        <v>591</v>
      </c>
      <c r="O11" s="15">
        <v>475</v>
      </c>
      <c r="P11" s="15">
        <v>351</v>
      </c>
      <c r="Q11" s="15">
        <v>901</v>
      </c>
      <c r="R11" s="14"/>
    </row>
    <row r="12" spans="1:18" s="22" customFormat="1" x14ac:dyDescent="0.2">
      <c r="A12" s="33" t="s">
        <v>163</v>
      </c>
      <c r="B12" s="17" t="s">
        <v>152</v>
      </c>
      <c r="C12" s="17"/>
      <c r="D12" s="15">
        <v>5372</v>
      </c>
      <c r="E12" s="15">
        <v>1176</v>
      </c>
      <c r="F12" s="15">
        <v>2497</v>
      </c>
      <c r="G12" s="15">
        <v>740</v>
      </c>
      <c r="H12" s="15">
        <v>355</v>
      </c>
      <c r="I12" s="15">
        <v>194</v>
      </c>
      <c r="J12" s="15">
        <v>113</v>
      </c>
      <c r="K12" s="15">
        <v>86</v>
      </c>
      <c r="L12" s="15">
        <v>59</v>
      </c>
      <c r="M12" s="15">
        <v>34</v>
      </c>
      <c r="N12" s="15">
        <v>29</v>
      </c>
      <c r="O12" s="15">
        <v>18</v>
      </c>
      <c r="P12" s="15">
        <v>24</v>
      </c>
      <c r="Q12" s="15">
        <v>47</v>
      </c>
      <c r="R12" s="14"/>
    </row>
    <row r="13" spans="1:18" s="22" customFormat="1" x14ac:dyDescent="0.2">
      <c r="A13" s="33" t="s">
        <v>164</v>
      </c>
      <c r="B13" s="17" t="s">
        <v>188</v>
      </c>
      <c r="C13" s="17"/>
      <c r="D13" s="15">
        <v>776</v>
      </c>
      <c r="E13" s="15">
        <v>170</v>
      </c>
      <c r="F13" s="15">
        <v>369</v>
      </c>
      <c r="G13" s="15">
        <v>115</v>
      </c>
      <c r="H13" s="15">
        <v>46</v>
      </c>
      <c r="I13" s="15">
        <v>23</v>
      </c>
      <c r="J13" s="15">
        <v>16</v>
      </c>
      <c r="K13" s="15">
        <v>11</v>
      </c>
      <c r="L13" s="15">
        <v>5</v>
      </c>
      <c r="M13" s="15">
        <v>4</v>
      </c>
      <c r="N13" s="15">
        <v>6</v>
      </c>
      <c r="O13" s="15">
        <v>5</v>
      </c>
      <c r="P13" s="15">
        <v>2</v>
      </c>
      <c r="Q13" s="15">
        <v>4</v>
      </c>
      <c r="R13" s="14"/>
    </row>
    <row r="14" spans="1:18" s="22" customFormat="1" x14ac:dyDescent="0.2">
      <c r="A14" s="33" t="s">
        <v>165</v>
      </c>
      <c r="B14" s="17" t="s">
        <v>153</v>
      </c>
      <c r="C14" s="17"/>
      <c r="D14" s="15">
        <v>41097</v>
      </c>
      <c r="E14" s="15">
        <v>10257</v>
      </c>
      <c r="F14" s="15">
        <v>21782</v>
      </c>
      <c r="G14" s="15">
        <v>4524</v>
      </c>
      <c r="H14" s="15">
        <v>1877</v>
      </c>
      <c r="I14" s="15">
        <v>972</v>
      </c>
      <c r="J14" s="15">
        <v>556</v>
      </c>
      <c r="K14" s="15">
        <v>321</v>
      </c>
      <c r="L14" s="15">
        <v>236</v>
      </c>
      <c r="M14" s="15">
        <v>165</v>
      </c>
      <c r="N14" s="15">
        <v>106</v>
      </c>
      <c r="O14" s="15">
        <v>76</v>
      </c>
      <c r="P14" s="15">
        <v>67</v>
      </c>
      <c r="Q14" s="15">
        <v>158</v>
      </c>
      <c r="R14" s="14"/>
    </row>
    <row r="15" spans="1:18" s="148" customFormat="1" ht="13.5" hidden="1" customHeight="1" outlineLevel="1" x14ac:dyDescent="0.2">
      <c r="A15" s="33"/>
      <c r="B15" s="42" t="s">
        <v>983</v>
      </c>
      <c r="C15" s="17"/>
      <c r="D15" s="15">
        <v>4967</v>
      </c>
      <c r="E15" s="15">
        <v>1156</v>
      </c>
      <c r="F15" s="15">
        <v>2618</v>
      </c>
      <c r="G15" s="15">
        <v>579</v>
      </c>
      <c r="H15" s="15">
        <v>237</v>
      </c>
      <c r="I15" s="15">
        <v>125</v>
      </c>
      <c r="J15" s="15">
        <v>83</v>
      </c>
      <c r="K15" s="15">
        <v>43</v>
      </c>
      <c r="L15" s="15">
        <v>41</v>
      </c>
      <c r="M15" s="15">
        <v>22</v>
      </c>
      <c r="N15" s="15">
        <v>13</v>
      </c>
      <c r="O15" s="15">
        <v>11</v>
      </c>
      <c r="P15" s="15">
        <v>13</v>
      </c>
      <c r="Q15" s="15">
        <v>26</v>
      </c>
    </row>
    <row r="16" spans="1:18" s="148" customFormat="1" ht="13.5" hidden="1" customHeight="1" outlineLevel="1" x14ac:dyDescent="0.2">
      <c r="A16" s="33"/>
      <c r="B16" s="42" t="s">
        <v>984</v>
      </c>
      <c r="C16" s="17"/>
      <c r="D16" s="15">
        <v>830</v>
      </c>
      <c r="E16" s="15">
        <v>261</v>
      </c>
      <c r="F16" s="15">
        <v>355</v>
      </c>
      <c r="G16" s="15">
        <v>106</v>
      </c>
      <c r="H16" s="15">
        <v>46</v>
      </c>
      <c r="I16" s="15">
        <v>22</v>
      </c>
      <c r="J16" s="15">
        <v>11</v>
      </c>
      <c r="K16" s="15">
        <v>9</v>
      </c>
      <c r="L16" s="15">
        <v>5</v>
      </c>
      <c r="M16" s="15">
        <v>5</v>
      </c>
      <c r="N16" s="15">
        <v>3</v>
      </c>
      <c r="O16" s="15">
        <v>4</v>
      </c>
      <c r="P16" s="15">
        <v>1</v>
      </c>
      <c r="Q16" s="15">
        <v>2</v>
      </c>
    </row>
    <row r="17" spans="1:17" s="148" customFormat="1" ht="13.5" hidden="1" customHeight="1" outlineLevel="1" x14ac:dyDescent="0.2">
      <c r="A17" s="33"/>
      <c r="B17" s="42" t="s">
        <v>985</v>
      </c>
      <c r="C17" s="17"/>
      <c r="D17" s="15">
        <v>5</v>
      </c>
      <c r="E17" s="15">
        <v>2</v>
      </c>
      <c r="F17" s="15">
        <v>2</v>
      </c>
      <c r="G17" s="15">
        <v>1</v>
      </c>
      <c r="H17" s="15">
        <v>0</v>
      </c>
      <c r="I17" s="15">
        <v>0</v>
      </c>
      <c r="J17" s="15">
        <v>0</v>
      </c>
      <c r="K17" s="15">
        <v>0</v>
      </c>
      <c r="L17" s="15">
        <v>0</v>
      </c>
      <c r="M17" s="15">
        <v>0</v>
      </c>
      <c r="N17" s="15">
        <v>0</v>
      </c>
      <c r="O17" s="15">
        <v>0</v>
      </c>
      <c r="P17" s="15">
        <v>0</v>
      </c>
      <c r="Q17" s="15">
        <v>0</v>
      </c>
    </row>
    <row r="18" spans="1:17" s="148" customFormat="1" ht="13.5" hidden="1" customHeight="1" outlineLevel="1" x14ac:dyDescent="0.2">
      <c r="A18" s="33"/>
      <c r="B18" s="42" t="s">
        <v>986</v>
      </c>
      <c r="C18" s="17"/>
      <c r="D18" s="15">
        <v>1928</v>
      </c>
      <c r="E18" s="15">
        <v>452</v>
      </c>
      <c r="F18" s="15">
        <v>1063</v>
      </c>
      <c r="G18" s="15">
        <v>220</v>
      </c>
      <c r="H18" s="15">
        <v>85</v>
      </c>
      <c r="I18" s="15">
        <v>42</v>
      </c>
      <c r="J18" s="15">
        <v>24</v>
      </c>
      <c r="K18" s="15">
        <v>12</v>
      </c>
      <c r="L18" s="15">
        <v>8</v>
      </c>
      <c r="M18" s="15">
        <v>7</v>
      </c>
      <c r="N18" s="15">
        <v>4</v>
      </c>
      <c r="O18" s="15">
        <v>1</v>
      </c>
      <c r="P18" s="15">
        <v>2</v>
      </c>
      <c r="Q18" s="15">
        <v>8</v>
      </c>
    </row>
    <row r="19" spans="1:17" s="148" customFormat="1" ht="13.5" hidden="1" customHeight="1" outlineLevel="1" x14ac:dyDescent="0.2">
      <c r="A19" s="33"/>
      <c r="B19" s="42" t="s">
        <v>987</v>
      </c>
      <c r="C19" s="17"/>
      <c r="D19" s="15">
        <v>1280</v>
      </c>
      <c r="E19" s="15">
        <v>308</v>
      </c>
      <c r="F19" s="15">
        <v>653</v>
      </c>
      <c r="G19" s="15">
        <v>166</v>
      </c>
      <c r="H19" s="15">
        <v>62</v>
      </c>
      <c r="I19" s="15">
        <v>29</v>
      </c>
      <c r="J19" s="15">
        <v>23</v>
      </c>
      <c r="K19" s="15">
        <v>13</v>
      </c>
      <c r="L19" s="15">
        <v>7</v>
      </c>
      <c r="M19" s="15">
        <v>5</v>
      </c>
      <c r="N19" s="15">
        <v>6</v>
      </c>
      <c r="O19" s="15">
        <v>2</v>
      </c>
      <c r="P19" s="15">
        <v>1</v>
      </c>
      <c r="Q19" s="15">
        <v>5</v>
      </c>
    </row>
    <row r="20" spans="1:17" s="148" customFormat="1" ht="13.5" hidden="1" customHeight="1" outlineLevel="1" x14ac:dyDescent="0.2">
      <c r="A20" s="33"/>
      <c r="B20" s="42" t="s">
        <v>988</v>
      </c>
      <c r="C20" s="17"/>
      <c r="D20" s="15">
        <v>1353</v>
      </c>
      <c r="E20" s="15">
        <v>233</v>
      </c>
      <c r="F20" s="15">
        <v>789</v>
      </c>
      <c r="G20" s="15">
        <v>182</v>
      </c>
      <c r="H20" s="15">
        <v>63</v>
      </c>
      <c r="I20" s="15">
        <v>39</v>
      </c>
      <c r="J20" s="15">
        <v>14</v>
      </c>
      <c r="K20" s="15">
        <v>12</v>
      </c>
      <c r="L20" s="15">
        <v>6</v>
      </c>
      <c r="M20" s="15">
        <v>8</v>
      </c>
      <c r="N20" s="15">
        <v>2</v>
      </c>
      <c r="O20" s="15">
        <v>1</v>
      </c>
      <c r="P20" s="15">
        <v>1</v>
      </c>
      <c r="Q20" s="15">
        <v>3</v>
      </c>
    </row>
    <row r="21" spans="1:17" s="148" customFormat="1" ht="13.5" hidden="1" customHeight="1" outlineLevel="1" x14ac:dyDescent="0.2">
      <c r="A21" s="33"/>
      <c r="B21" s="14" t="s">
        <v>989</v>
      </c>
      <c r="C21" s="17"/>
      <c r="D21" s="15">
        <v>2385</v>
      </c>
      <c r="E21" s="15">
        <v>519</v>
      </c>
      <c r="F21" s="15">
        <v>1209</v>
      </c>
      <c r="G21" s="15">
        <v>313</v>
      </c>
      <c r="H21" s="15">
        <v>147</v>
      </c>
      <c r="I21" s="15">
        <v>74</v>
      </c>
      <c r="J21" s="15">
        <v>32</v>
      </c>
      <c r="K21" s="15">
        <v>27</v>
      </c>
      <c r="L21" s="15">
        <v>18</v>
      </c>
      <c r="M21" s="15">
        <v>18</v>
      </c>
      <c r="N21" s="15">
        <v>10</v>
      </c>
      <c r="O21" s="15">
        <v>2</v>
      </c>
      <c r="P21" s="15">
        <v>7</v>
      </c>
      <c r="Q21" s="15">
        <v>9</v>
      </c>
    </row>
    <row r="22" spans="1:17" s="148" customFormat="1" ht="13.5" hidden="1" customHeight="1" outlineLevel="1" x14ac:dyDescent="0.2">
      <c r="A22" s="33"/>
      <c r="B22" s="14" t="s">
        <v>990</v>
      </c>
      <c r="C22" s="17"/>
      <c r="D22" s="15">
        <v>684</v>
      </c>
      <c r="E22" s="15">
        <v>182</v>
      </c>
      <c r="F22" s="15">
        <v>330</v>
      </c>
      <c r="G22" s="15">
        <v>89</v>
      </c>
      <c r="H22" s="15">
        <v>30</v>
      </c>
      <c r="I22" s="15">
        <v>19</v>
      </c>
      <c r="J22" s="15">
        <v>9</v>
      </c>
      <c r="K22" s="15">
        <v>5</v>
      </c>
      <c r="L22" s="15">
        <v>6</v>
      </c>
      <c r="M22" s="15">
        <v>3</v>
      </c>
      <c r="N22" s="15">
        <v>3</v>
      </c>
      <c r="O22" s="15">
        <v>2</v>
      </c>
      <c r="P22" s="15">
        <v>0</v>
      </c>
      <c r="Q22" s="15">
        <v>6</v>
      </c>
    </row>
    <row r="23" spans="1:17" s="148" customFormat="1" ht="13.5" hidden="1" customHeight="1" outlineLevel="1" x14ac:dyDescent="0.2">
      <c r="A23" s="33"/>
      <c r="B23" s="14" t="s">
        <v>991</v>
      </c>
      <c r="C23" s="17"/>
      <c r="D23" s="15">
        <v>444</v>
      </c>
      <c r="E23" s="15">
        <v>131</v>
      </c>
      <c r="F23" s="15">
        <v>206</v>
      </c>
      <c r="G23" s="15">
        <v>46</v>
      </c>
      <c r="H23" s="15">
        <v>24</v>
      </c>
      <c r="I23" s="15">
        <v>13</v>
      </c>
      <c r="J23" s="15">
        <v>12</v>
      </c>
      <c r="K23" s="15">
        <v>3</v>
      </c>
      <c r="L23" s="15">
        <v>5</v>
      </c>
      <c r="M23" s="15">
        <v>0</v>
      </c>
      <c r="N23" s="15">
        <v>1</v>
      </c>
      <c r="O23" s="15">
        <v>1</v>
      </c>
      <c r="P23" s="15">
        <v>1</v>
      </c>
      <c r="Q23" s="15">
        <v>1</v>
      </c>
    </row>
    <row r="24" spans="1:17" s="148" customFormat="1" ht="13.5" hidden="1" customHeight="1" outlineLevel="1" x14ac:dyDescent="0.2">
      <c r="A24" s="33"/>
      <c r="B24" s="14" t="s">
        <v>992</v>
      </c>
      <c r="C24" s="17"/>
      <c r="D24" s="15">
        <v>20</v>
      </c>
      <c r="E24" s="15">
        <v>2</v>
      </c>
      <c r="F24" s="15">
        <v>11</v>
      </c>
      <c r="G24" s="15">
        <v>2</v>
      </c>
      <c r="H24" s="15">
        <v>1</v>
      </c>
      <c r="I24" s="15">
        <v>2</v>
      </c>
      <c r="J24" s="15">
        <v>0</v>
      </c>
      <c r="K24" s="15">
        <v>0</v>
      </c>
      <c r="L24" s="15">
        <v>1</v>
      </c>
      <c r="M24" s="15">
        <v>0</v>
      </c>
      <c r="N24" s="15">
        <v>0</v>
      </c>
      <c r="O24" s="15">
        <v>1</v>
      </c>
      <c r="P24" s="15">
        <v>0</v>
      </c>
      <c r="Q24" s="15">
        <v>0</v>
      </c>
    </row>
    <row r="25" spans="1:17" s="148" customFormat="1" ht="13.5" hidden="1" customHeight="1" outlineLevel="1" x14ac:dyDescent="0.2">
      <c r="A25" s="33"/>
      <c r="B25" s="14" t="s">
        <v>993</v>
      </c>
      <c r="C25" s="17"/>
      <c r="D25" s="15">
        <v>607</v>
      </c>
      <c r="E25" s="15">
        <v>169</v>
      </c>
      <c r="F25" s="15">
        <v>303</v>
      </c>
      <c r="G25" s="15">
        <v>62</v>
      </c>
      <c r="H25" s="15">
        <v>32</v>
      </c>
      <c r="I25" s="15">
        <v>18</v>
      </c>
      <c r="J25" s="15">
        <v>9</v>
      </c>
      <c r="K25" s="15">
        <v>2</v>
      </c>
      <c r="L25" s="15">
        <v>1</v>
      </c>
      <c r="M25" s="15">
        <v>5</v>
      </c>
      <c r="N25" s="15">
        <v>1</v>
      </c>
      <c r="O25" s="15">
        <v>1</v>
      </c>
      <c r="P25" s="15">
        <v>2</v>
      </c>
      <c r="Q25" s="15">
        <v>2</v>
      </c>
    </row>
    <row r="26" spans="1:17" s="148" customFormat="1" ht="13.5" hidden="1" customHeight="1" outlineLevel="1" x14ac:dyDescent="0.2">
      <c r="A26" s="33"/>
      <c r="B26" s="14" t="s">
        <v>994</v>
      </c>
      <c r="C26" s="17"/>
      <c r="D26" s="15">
        <v>306</v>
      </c>
      <c r="E26" s="15">
        <v>104</v>
      </c>
      <c r="F26" s="15">
        <v>149</v>
      </c>
      <c r="G26" s="15">
        <v>23</v>
      </c>
      <c r="H26" s="15">
        <v>14</v>
      </c>
      <c r="I26" s="15">
        <v>6</v>
      </c>
      <c r="J26" s="15">
        <v>2</v>
      </c>
      <c r="K26" s="15">
        <v>3</v>
      </c>
      <c r="L26" s="15">
        <v>0</v>
      </c>
      <c r="M26" s="15">
        <v>1</v>
      </c>
      <c r="N26" s="15">
        <v>1</v>
      </c>
      <c r="O26" s="15">
        <v>0</v>
      </c>
      <c r="P26" s="15">
        <v>2</v>
      </c>
      <c r="Q26" s="15">
        <v>1</v>
      </c>
    </row>
    <row r="27" spans="1:17" s="148" customFormat="1" ht="13.5" hidden="1" customHeight="1" outlineLevel="1" x14ac:dyDescent="0.2">
      <c r="A27" s="33"/>
      <c r="B27" s="14" t="s">
        <v>995</v>
      </c>
      <c r="C27" s="17"/>
      <c r="D27" s="15">
        <v>1864</v>
      </c>
      <c r="E27" s="15">
        <v>448</v>
      </c>
      <c r="F27" s="15">
        <v>1022</v>
      </c>
      <c r="G27" s="15">
        <v>186</v>
      </c>
      <c r="H27" s="15">
        <v>81</v>
      </c>
      <c r="I27" s="15">
        <v>44</v>
      </c>
      <c r="J27" s="15">
        <v>27</v>
      </c>
      <c r="K27" s="15">
        <v>18</v>
      </c>
      <c r="L27" s="15">
        <v>13</v>
      </c>
      <c r="M27" s="15">
        <v>5</v>
      </c>
      <c r="N27" s="15">
        <v>8</v>
      </c>
      <c r="O27" s="15">
        <v>2</v>
      </c>
      <c r="P27" s="15">
        <v>2</v>
      </c>
      <c r="Q27" s="15">
        <v>8</v>
      </c>
    </row>
    <row r="28" spans="1:17" s="148" customFormat="1" ht="13.5" hidden="1" customHeight="1" outlineLevel="1" x14ac:dyDescent="0.2">
      <c r="A28" s="33"/>
      <c r="B28" s="42" t="s">
        <v>996</v>
      </c>
      <c r="C28" s="17"/>
      <c r="D28" s="15">
        <v>3548</v>
      </c>
      <c r="E28" s="15">
        <v>715</v>
      </c>
      <c r="F28" s="15">
        <v>1976</v>
      </c>
      <c r="G28" s="15">
        <v>427</v>
      </c>
      <c r="H28" s="15">
        <v>184</v>
      </c>
      <c r="I28" s="15">
        <v>79</v>
      </c>
      <c r="J28" s="15">
        <v>60</v>
      </c>
      <c r="K28" s="15">
        <v>31</v>
      </c>
      <c r="L28" s="15">
        <v>23</v>
      </c>
      <c r="M28" s="15">
        <v>17</v>
      </c>
      <c r="N28" s="15">
        <v>12</v>
      </c>
      <c r="O28" s="15">
        <v>6</v>
      </c>
      <c r="P28" s="15">
        <v>7</v>
      </c>
      <c r="Q28" s="15">
        <v>11</v>
      </c>
    </row>
    <row r="29" spans="1:17" s="148" customFormat="1" ht="13.5" hidden="1" customHeight="1" outlineLevel="1" x14ac:dyDescent="0.2">
      <c r="A29" s="33"/>
      <c r="B29" s="14" t="s">
        <v>997</v>
      </c>
      <c r="C29" s="17"/>
      <c r="D29" s="15">
        <v>921</v>
      </c>
      <c r="E29" s="15">
        <v>284</v>
      </c>
      <c r="F29" s="15">
        <v>452</v>
      </c>
      <c r="G29" s="15">
        <v>88</v>
      </c>
      <c r="H29" s="15">
        <v>43</v>
      </c>
      <c r="I29" s="15">
        <v>22</v>
      </c>
      <c r="J29" s="15">
        <v>11</v>
      </c>
      <c r="K29" s="15">
        <v>5</v>
      </c>
      <c r="L29" s="15">
        <v>6</v>
      </c>
      <c r="M29" s="15">
        <v>3</v>
      </c>
      <c r="N29" s="15">
        <v>1</v>
      </c>
      <c r="O29" s="15">
        <v>2</v>
      </c>
      <c r="P29" s="15">
        <v>1</v>
      </c>
      <c r="Q29" s="15">
        <v>3</v>
      </c>
    </row>
    <row r="30" spans="1:17" s="148" customFormat="1" ht="13.5" hidden="1" customHeight="1" outlineLevel="1" x14ac:dyDescent="0.2">
      <c r="A30" s="33"/>
      <c r="B30" s="14" t="s">
        <v>998</v>
      </c>
      <c r="C30" s="17"/>
      <c r="D30" s="15">
        <v>8907</v>
      </c>
      <c r="E30" s="15">
        <v>2285</v>
      </c>
      <c r="F30" s="15">
        <v>4875</v>
      </c>
      <c r="G30" s="15">
        <v>847</v>
      </c>
      <c r="H30" s="15">
        <v>358</v>
      </c>
      <c r="I30" s="15">
        <v>208</v>
      </c>
      <c r="J30" s="15">
        <v>91</v>
      </c>
      <c r="K30" s="15">
        <v>72</v>
      </c>
      <c r="L30" s="15">
        <v>48</v>
      </c>
      <c r="M30" s="15">
        <v>33</v>
      </c>
      <c r="N30" s="15">
        <v>20</v>
      </c>
      <c r="O30" s="15">
        <v>18</v>
      </c>
      <c r="P30" s="15">
        <v>14</v>
      </c>
      <c r="Q30" s="15">
        <v>38</v>
      </c>
    </row>
    <row r="31" spans="1:17" s="148" customFormat="1" ht="13.5" hidden="1" customHeight="1" outlineLevel="1" x14ac:dyDescent="0.2">
      <c r="A31" s="33"/>
      <c r="B31" s="14" t="s">
        <v>999</v>
      </c>
      <c r="C31" s="17"/>
      <c r="D31" s="15">
        <v>278</v>
      </c>
      <c r="E31" s="15">
        <v>111</v>
      </c>
      <c r="F31" s="15">
        <v>130</v>
      </c>
      <c r="G31" s="15">
        <v>16</v>
      </c>
      <c r="H31" s="15">
        <v>6</v>
      </c>
      <c r="I31" s="15">
        <v>4</v>
      </c>
      <c r="J31" s="15">
        <v>4</v>
      </c>
      <c r="K31" s="15">
        <v>1</v>
      </c>
      <c r="L31" s="15">
        <v>1</v>
      </c>
      <c r="M31" s="15">
        <v>0</v>
      </c>
      <c r="N31" s="15">
        <v>0</v>
      </c>
      <c r="O31" s="15">
        <v>1</v>
      </c>
      <c r="P31" s="15">
        <v>1</v>
      </c>
      <c r="Q31" s="15">
        <v>3</v>
      </c>
    </row>
    <row r="32" spans="1:17" s="148" customFormat="1" ht="13.5" hidden="1" customHeight="1" outlineLevel="1" x14ac:dyDescent="0.2">
      <c r="A32" s="33"/>
      <c r="B32" s="42" t="s">
        <v>1000</v>
      </c>
      <c r="C32" s="17"/>
      <c r="D32" s="15">
        <v>952</v>
      </c>
      <c r="E32" s="15">
        <v>259</v>
      </c>
      <c r="F32" s="15">
        <v>510</v>
      </c>
      <c r="G32" s="15">
        <v>98</v>
      </c>
      <c r="H32" s="15">
        <v>45</v>
      </c>
      <c r="I32" s="15">
        <v>18</v>
      </c>
      <c r="J32" s="15">
        <v>8</v>
      </c>
      <c r="K32" s="15">
        <v>7</v>
      </c>
      <c r="L32" s="15">
        <v>3</v>
      </c>
      <c r="M32" s="15">
        <v>1</v>
      </c>
      <c r="N32" s="15">
        <v>1</v>
      </c>
      <c r="O32" s="15">
        <v>1</v>
      </c>
      <c r="P32" s="15">
        <v>0</v>
      </c>
      <c r="Q32" s="15">
        <v>1</v>
      </c>
    </row>
    <row r="33" spans="1:18" s="148" customFormat="1" ht="13.5" hidden="1" customHeight="1" outlineLevel="1" x14ac:dyDescent="0.2">
      <c r="A33" s="33"/>
      <c r="B33" s="42" t="s">
        <v>1001</v>
      </c>
      <c r="C33" s="17"/>
      <c r="D33" s="15">
        <v>2158</v>
      </c>
      <c r="E33" s="15">
        <v>597</v>
      </c>
      <c r="F33" s="15">
        <v>1169</v>
      </c>
      <c r="G33" s="15">
        <v>200</v>
      </c>
      <c r="H33" s="15">
        <v>83</v>
      </c>
      <c r="I33" s="15">
        <v>37</v>
      </c>
      <c r="J33" s="15">
        <v>23</v>
      </c>
      <c r="K33" s="15">
        <v>12</v>
      </c>
      <c r="L33" s="15">
        <v>10</v>
      </c>
      <c r="M33" s="15">
        <v>8</v>
      </c>
      <c r="N33" s="15">
        <v>6</v>
      </c>
      <c r="O33" s="15">
        <v>4</v>
      </c>
      <c r="P33" s="15">
        <v>3</v>
      </c>
      <c r="Q33" s="15">
        <v>6</v>
      </c>
    </row>
    <row r="34" spans="1:18" s="148" customFormat="1" ht="13.5" hidden="1" customHeight="1" outlineLevel="1" x14ac:dyDescent="0.2">
      <c r="A34" s="33"/>
      <c r="B34" s="14" t="s">
        <v>1002</v>
      </c>
      <c r="C34" s="17"/>
      <c r="D34" s="15">
        <v>1815</v>
      </c>
      <c r="E34" s="15">
        <v>569</v>
      </c>
      <c r="F34" s="15">
        <v>863</v>
      </c>
      <c r="G34" s="15">
        <v>194</v>
      </c>
      <c r="H34" s="15">
        <v>75</v>
      </c>
      <c r="I34" s="15">
        <v>37</v>
      </c>
      <c r="J34" s="15">
        <v>35</v>
      </c>
      <c r="K34" s="15">
        <v>12</v>
      </c>
      <c r="L34" s="15">
        <v>7</v>
      </c>
      <c r="M34" s="15">
        <v>6</v>
      </c>
      <c r="N34" s="15">
        <v>1</v>
      </c>
      <c r="O34" s="15">
        <v>6</v>
      </c>
      <c r="P34" s="15">
        <v>2</v>
      </c>
      <c r="Q34" s="15">
        <v>8</v>
      </c>
    </row>
    <row r="35" spans="1:18" s="148" customFormat="1" ht="13.5" hidden="1" customHeight="1" outlineLevel="1" x14ac:dyDescent="0.2">
      <c r="A35" s="33"/>
      <c r="B35" s="42" t="s">
        <v>1003</v>
      </c>
      <c r="C35" s="17"/>
      <c r="D35" s="15">
        <v>602</v>
      </c>
      <c r="E35" s="15">
        <v>186</v>
      </c>
      <c r="F35" s="15">
        <v>323</v>
      </c>
      <c r="G35" s="15">
        <v>54</v>
      </c>
      <c r="H35" s="15">
        <v>20</v>
      </c>
      <c r="I35" s="15">
        <v>8</v>
      </c>
      <c r="J35" s="15">
        <v>3</v>
      </c>
      <c r="K35" s="15">
        <v>2</v>
      </c>
      <c r="L35" s="15">
        <v>2</v>
      </c>
      <c r="M35" s="15">
        <v>1</v>
      </c>
      <c r="N35" s="15">
        <v>1</v>
      </c>
      <c r="O35" s="15">
        <v>2</v>
      </c>
      <c r="P35" s="15">
        <v>0</v>
      </c>
      <c r="Q35" s="15">
        <v>0</v>
      </c>
    </row>
    <row r="36" spans="1:18" s="148" customFormat="1" ht="13.5" hidden="1" customHeight="1" outlineLevel="1" x14ac:dyDescent="0.2">
      <c r="A36" s="33"/>
      <c r="B36" s="42" t="s">
        <v>1004</v>
      </c>
      <c r="C36" s="17"/>
      <c r="D36" s="15">
        <v>2743</v>
      </c>
      <c r="E36" s="15">
        <v>535</v>
      </c>
      <c r="F36" s="15">
        <v>1545</v>
      </c>
      <c r="G36" s="15">
        <v>367</v>
      </c>
      <c r="H36" s="15">
        <v>128</v>
      </c>
      <c r="I36" s="15">
        <v>63</v>
      </c>
      <c r="J36" s="15">
        <v>45</v>
      </c>
      <c r="K36" s="15">
        <v>15</v>
      </c>
      <c r="L36" s="15">
        <v>13</v>
      </c>
      <c r="M36" s="15">
        <v>8</v>
      </c>
      <c r="N36" s="15">
        <v>9</v>
      </c>
      <c r="O36" s="15">
        <v>3</v>
      </c>
      <c r="P36" s="15">
        <v>4</v>
      </c>
      <c r="Q36" s="15">
        <v>8</v>
      </c>
    </row>
    <row r="37" spans="1:18" s="148" customFormat="1" ht="13.5" hidden="1" customHeight="1" outlineLevel="1" x14ac:dyDescent="0.2">
      <c r="A37" s="33"/>
      <c r="B37" s="42" t="s">
        <v>1005</v>
      </c>
      <c r="C37" s="17"/>
      <c r="D37" s="15">
        <v>659</v>
      </c>
      <c r="E37" s="15">
        <v>194</v>
      </c>
      <c r="F37" s="15">
        <v>339</v>
      </c>
      <c r="G37" s="15">
        <v>59</v>
      </c>
      <c r="H37" s="15">
        <v>25</v>
      </c>
      <c r="I37" s="15">
        <v>18</v>
      </c>
      <c r="J37" s="15">
        <v>9</v>
      </c>
      <c r="K37" s="15">
        <v>5</v>
      </c>
      <c r="L37" s="15">
        <v>4</v>
      </c>
      <c r="M37" s="15">
        <v>0</v>
      </c>
      <c r="N37" s="15">
        <v>2</v>
      </c>
      <c r="O37" s="15">
        <v>2</v>
      </c>
      <c r="P37" s="15">
        <v>0</v>
      </c>
      <c r="Q37" s="15">
        <v>2</v>
      </c>
    </row>
    <row r="38" spans="1:18" s="148" customFormat="1" ht="13.5" hidden="1" customHeight="1" outlineLevel="1" x14ac:dyDescent="0.2">
      <c r="A38" s="33"/>
      <c r="B38" s="14" t="s">
        <v>1006</v>
      </c>
      <c r="C38" s="17"/>
      <c r="D38" s="15">
        <v>1841</v>
      </c>
      <c r="E38" s="15">
        <v>555</v>
      </c>
      <c r="F38" s="15">
        <v>890</v>
      </c>
      <c r="G38" s="15">
        <v>199</v>
      </c>
      <c r="H38" s="15">
        <v>88</v>
      </c>
      <c r="I38" s="15">
        <v>45</v>
      </c>
      <c r="J38" s="15">
        <v>21</v>
      </c>
      <c r="K38" s="15">
        <v>12</v>
      </c>
      <c r="L38" s="15">
        <v>8</v>
      </c>
      <c r="M38" s="15">
        <v>9</v>
      </c>
      <c r="N38" s="15">
        <v>1</v>
      </c>
      <c r="O38" s="15">
        <v>3</v>
      </c>
      <c r="P38" s="15">
        <v>3</v>
      </c>
      <c r="Q38" s="15">
        <v>7</v>
      </c>
    </row>
    <row r="39" spans="1:18" s="22" customFormat="1" collapsed="1" x14ac:dyDescent="0.2">
      <c r="A39" s="33" t="s">
        <v>166</v>
      </c>
      <c r="B39" s="17" t="s">
        <v>189</v>
      </c>
      <c r="C39" s="17"/>
      <c r="D39" s="15">
        <v>196</v>
      </c>
      <c r="E39" s="15">
        <v>53</v>
      </c>
      <c r="F39" s="15">
        <v>85</v>
      </c>
      <c r="G39" s="15">
        <v>24</v>
      </c>
      <c r="H39" s="15">
        <v>7</v>
      </c>
      <c r="I39" s="15">
        <v>9</v>
      </c>
      <c r="J39" s="15">
        <v>5</v>
      </c>
      <c r="K39" s="15">
        <v>3</v>
      </c>
      <c r="L39" s="15">
        <v>2</v>
      </c>
      <c r="M39" s="15">
        <v>3</v>
      </c>
      <c r="N39" s="15">
        <v>1</v>
      </c>
      <c r="O39" s="15">
        <v>0</v>
      </c>
      <c r="P39" s="15">
        <v>3</v>
      </c>
      <c r="Q39" s="15">
        <v>1</v>
      </c>
      <c r="R39" s="14"/>
    </row>
    <row r="40" spans="1:18" s="22" customFormat="1" ht="22.5" x14ac:dyDescent="0.2">
      <c r="A40" s="33" t="s">
        <v>167</v>
      </c>
      <c r="B40" s="17" t="s">
        <v>159</v>
      </c>
      <c r="C40" s="17"/>
      <c r="D40" s="15">
        <v>2568</v>
      </c>
      <c r="E40" s="15">
        <v>674</v>
      </c>
      <c r="F40" s="15">
        <v>1287</v>
      </c>
      <c r="G40" s="15">
        <v>272</v>
      </c>
      <c r="H40" s="15">
        <v>124</v>
      </c>
      <c r="I40" s="15">
        <v>63</v>
      </c>
      <c r="J40" s="15">
        <v>48</v>
      </c>
      <c r="K40" s="15">
        <v>24</v>
      </c>
      <c r="L40" s="15">
        <v>20</v>
      </c>
      <c r="M40" s="15">
        <v>15</v>
      </c>
      <c r="N40" s="15">
        <v>8</v>
      </c>
      <c r="O40" s="15">
        <v>14</v>
      </c>
      <c r="P40" s="15">
        <v>6</v>
      </c>
      <c r="Q40" s="15">
        <v>13</v>
      </c>
      <c r="R40" s="14"/>
    </row>
    <row r="41" spans="1:18" s="22" customFormat="1" x14ac:dyDescent="0.2">
      <c r="A41" s="33" t="s">
        <v>168</v>
      </c>
      <c r="B41" s="17" t="s">
        <v>154</v>
      </c>
      <c r="C41" s="17"/>
      <c r="D41" s="15">
        <v>26377</v>
      </c>
      <c r="E41" s="15">
        <v>5533</v>
      </c>
      <c r="F41" s="15">
        <v>13054</v>
      </c>
      <c r="G41" s="15">
        <v>3572</v>
      </c>
      <c r="H41" s="15">
        <v>1550</v>
      </c>
      <c r="I41" s="15">
        <v>838</v>
      </c>
      <c r="J41" s="15">
        <v>547</v>
      </c>
      <c r="K41" s="15">
        <v>355</v>
      </c>
      <c r="L41" s="15">
        <v>262</v>
      </c>
      <c r="M41" s="15">
        <v>185</v>
      </c>
      <c r="N41" s="15">
        <v>118</v>
      </c>
      <c r="O41" s="15">
        <v>102</v>
      </c>
      <c r="P41" s="15">
        <v>67</v>
      </c>
      <c r="Q41" s="15">
        <v>194</v>
      </c>
      <c r="R41" s="14"/>
    </row>
    <row r="42" spans="1:18" s="22" customFormat="1" ht="22.5" x14ac:dyDescent="0.2">
      <c r="A42" s="33" t="s">
        <v>169</v>
      </c>
      <c r="B42" s="17" t="s">
        <v>155</v>
      </c>
      <c r="C42" s="17"/>
      <c r="D42" s="15">
        <v>23588</v>
      </c>
      <c r="E42" s="15">
        <v>6720</v>
      </c>
      <c r="F42" s="15">
        <v>11597</v>
      </c>
      <c r="G42" s="15">
        <v>2573</v>
      </c>
      <c r="H42" s="15">
        <v>1084</v>
      </c>
      <c r="I42" s="15">
        <v>584</v>
      </c>
      <c r="J42" s="15">
        <v>326</v>
      </c>
      <c r="K42" s="15">
        <v>192</v>
      </c>
      <c r="L42" s="15">
        <v>155</v>
      </c>
      <c r="M42" s="15">
        <v>100</v>
      </c>
      <c r="N42" s="15">
        <v>72</v>
      </c>
      <c r="O42" s="15">
        <v>63</v>
      </c>
      <c r="P42" s="15">
        <v>35</v>
      </c>
      <c r="Q42" s="15">
        <v>87</v>
      </c>
      <c r="R42" s="14"/>
    </row>
    <row r="43" spans="1:18" s="22" customFormat="1" x14ac:dyDescent="0.2">
      <c r="A43" s="33" t="s">
        <v>170</v>
      </c>
      <c r="B43" s="17" t="s">
        <v>156</v>
      </c>
      <c r="C43" s="17"/>
      <c r="D43" s="15">
        <v>9065</v>
      </c>
      <c r="E43" s="15">
        <v>1700</v>
      </c>
      <c r="F43" s="15">
        <v>4833</v>
      </c>
      <c r="G43" s="15">
        <v>1094</v>
      </c>
      <c r="H43" s="15">
        <v>513</v>
      </c>
      <c r="I43" s="15">
        <v>278</v>
      </c>
      <c r="J43" s="15">
        <v>197</v>
      </c>
      <c r="K43" s="15">
        <v>104</v>
      </c>
      <c r="L43" s="15">
        <v>109</v>
      </c>
      <c r="M43" s="15">
        <v>66</v>
      </c>
      <c r="N43" s="15">
        <v>47</v>
      </c>
      <c r="O43" s="15">
        <v>36</v>
      </c>
      <c r="P43" s="15">
        <v>25</v>
      </c>
      <c r="Q43" s="15">
        <v>63</v>
      </c>
      <c r="R43" s="14"/>
    </row>
    <row r="44" spans="1:18" s="22" customFormat="1" x14ac:dyDescent="0.2">
      <c r="A44" s="33" t="s">
        <v>171</v>
      </c>
      <c r="B44" s="17" t="s">
        <v>157</v>
      </c>
      <c r="C44" s="17"/>
      <c r="D44" s="15">
        <v>11449</v>
      </c>
      <c r="E44" s="15">
        <v>2962</v>
      </c>
      <c r="F44" s="15">
        <v>6035</v>
      </c>
      <c r="G44" s="15">
        <v>1208</v>
      </c>
      <c r="H44" s="15">
        <v>478</v>
      </c>
      <c r="I44" s="15">
        <v>272</v>
      </c>
      <c r="J44" s="15">
        <v>174</v>
      </c>
      <c r="K44" s="15">
        <v>84</v>
      </c>
      <c r="L44" s="15">
        <v>72</v>
      </c>
      <c r="M44" s="15">
        <v>52</v>
      </c>
      <c r="N44" s="15">
        <v>30</v>
      </c>
      <c r="O44" s="15">
        <v>17</v>
      </c>
      <c r="P44" s="15">
        <v>16</v>
      </c>
      <c r="Q44" s="15">
        <v>49</v>
      </c>
      <c r="R44" s="14"/>
    </row>
    <row r="45" spans="1:18" s="22" customFormat="1" x14ac:dyDescent="0.2">
      <c r="A45" s="33" t="s">
        <v>172</v>
      </c>
      <c r="B45" s="17" t="s">
        <v>190</v>
      </c>
      <c r="C45" s="17"/>
      <c r="D45" s="15">
        <v>762</v>
      </c>
      <c r="E45" s="15">
        <v>321</v>
      </c>
      <c r="F45" s="15">
        <v>274</v>
      </c>
      <c r="G45" s="15">
        <v>86</v>
      </c>
      <c r="H45" s="15">
        <v>26</v>
      </c>
      <c r="I45" s="15">
        <v>15</v>
      </c>
      <c r="J45" s="15">
        <v>11</v>
      </c>
      <c r="K45" s="15">
        <v>6</v>
      </c>
      <c r="L45" s="15">
        <v>8</v>
      </c>
      <c r="M45" s="15">
        <v>3</v>
      </c>
      <c r="N45" s="15">
        <v>2</v>
      </c>
      <c r="O45" s="15">
        <v>2</v>
      </c>
      <c r="P45" s="15">
        <v>1</v>
      </c>
      <c r="Q45" s="15">
        <v>7</v>
      </c>
      <c r="R45" s="14"/>
    </row>
    <row r="46" spans="1:18" s="22" customFormat="1" x14ac:dyDescent="0.2">
      <c r="A46" s="33" t="s">
        <v>173</v>
      </c>
      <c r="B46" s="17" t="s">
        <v>191</v>
      </c>
      <c r="C46" s="17"/>
      <c r="D46" s="15">
        <v>565</v>
      </c>
      <c r="E46" s="15">
        <v>234</v>
      </c>
      <c r="F46" s="15">
        <v>202</v>
      </c>
      <c r="G46" s="15">
        <v>50</v>
      </c>
      <c r="H46" s="15">
        <v>32</v>
      </c>
      <c r="I46" s="15">
        <v>16</v>
      </c>
      <c r="J46" s="15">
        <v>10</v>
      </c>
      <c r="K46" s="15">
        <v>9</v>
      </c>
      <c r="L46" s="15">
        <v>1</v>
      </c>
      <c r="M46" s="15">
        <v>2</v>
      </c>
      <c r="N46" s="15">
        <v>2</v>
      </c>
      <c r="O46" s="15">
        <v>2</v>
      </c>
      <c r="P46" s="15">
        <v>1</v>
      </c>
      <c r="Q46" s="15">
        <v>4</v>
      </c>
      <c r="R46" s="14"/>
    </row>
    <row r="47" spans="1:18" s="22" customFormat="1" x14ac:dyDescent="0.2">
      <c r="A47" s="33" t="s">
        <v>174</v>
      </c>
      <c r="B47" s="17" t="s">
        <v>192</v>
      </c>
      <c r="C47" s="17"/>
      <c r="D47" s="15">
        <v>837</v>
      </c>
      <c r="E47" s="15">
        <v>228</v>
      </c>
      <c r="F47" s="15">
        <v>380</v>
      </c>
      <c r="G47" s="15">
        <v>100</v>
      </c>
      <c r="H47" s="15">
        <v>50</v>
      </c>
      <c r="I47" s="15">
        <v>25</v>
      </c>
      <c r="J47" s="15">
        <v>15</v>
      </c>
      <c r="K47" s="15">
        <v>11</v>
      </c>
      <c r="L47" s="15">
        <v>13</v>
      </c>
      <c r="M47" s="15">
        <v>4</v>
      </c>
      <c r="N47" s="15">
        <v>4</v>
      </c>
      <c r="O47" s="15">
        <v>2</v>
      </c>
      <c r="P47" s="15">
        <v>0</v>
      </c>
      <c r="Q47" s="15">
        <v>5</v>
      </c>
      <c r="R47" s="14"/>
    </row>
    <row r="48" spans="1:18" s="22" customFormat="1" x14ac:dyDescent="0.2">
      <c r="A48" s="33" t="s">
        <v>175</v>
      </c>
      <c r="B48" s="17" t="s">
        <v>195</v>
      </c>
      <c r="C48" s="17"/>
      <c r="D48" s="15">
        <v>2791</v>
      </c>
      <c r="E48" s="15">
        <v>969</v>
      </c>
      <c r="F48" s="15">
        <v>1164</v>
      </c>
      <c r="G48" s="15">
        <v>304</v>
      </c>
      <c r="H48" s="15">
        <v>147</v>
      </c>
      <c r="I48" s="15">
        <v>71</v>
      </c>
      <c r="J48" s="15">
        <v>45</v>
      </c>
      <c r="K48" s="15">
        <v>34</v>
      </c>
      <c r="L48" s="15">
        <v>16</v>
      </c>
      <c r="M48" s="15">
        <v>8</v>
      </c>
      <c r="N48" s="15">
        <v>13</v>
      </c>
      <c r="O48" s="15">
        <v>4</v>
      </c>
      <c r="P48" s="15">
        <v>3</v>
      </c>
      <c r="Q48" s="15">
        <v>13</v>
      </c>
      <c r="R48" s="14"/>
    </row>
    <row r="49" spans="1:18" s="22" customFormat="1" ht="12.75" customHeight="1" x14ac:dyDescent="0.2">
      <c r="A49" s="33" t="s">
        <v>176</v>
      </c>
      <c r="B49" s="17" t="s">
        <v>193</v>
      </c>
      <c r="C49" s="17"/>
      <c r="D49" s="15">
        <v>12889</v>
      </c>
      <c r="E49" s="15">
        <v>3412</v>
      </c>
      <c r="F49" s="15">
        <v>6675</v>
      </c>
      <c r="G49" s="15">
        <v>1341</v>
      </c>
      <c r="H49" s="15">
        <v>567</v>
      </c>
      <c r="I49" s="15">
        <v>293</v>
      </c>
      <c r="J49" s="15">
        <v>167</v>
      </c>
      <c r="K49" s="15">
        <v>127</v>
      </c>
      <c r="L49" s="15">
        <v>85</v>
      </c>
      <c r="M49" s="15">
        <v>64</v>
      </c>
      <c r="N49" s="15">
        <v>41</v>
      </c>
      <c r="O49" s="15">
        <v>29</v>
      </c>
      <c r="P49" s="15">
        <v>22</v>
      </c>
      <c r="Q49" s="15">
        <v>66</v>
      </c>
      <c r="R49" s="14"/>
    </row>
    <row r="50" spans="1:18" s="22" customFormat="1" ht="12.75" customHeight="1" x14ac:dyDescent="0.2">
      <c r="A50" s="33" t="s">
        <v>177</v>
      </c>
      <c r="B50" s="17" t="s">
        <v>160</v>
      </c>
      <c r="C50" s="17"/>
      <c r="D50" s="15">
        <v>10792</v>
      </c>
      <c r="E50" s="15">
        <v>3832</v>
      </c>
      <c r="F50" s="15">
        <v>4315</v>
      </c>
      <c r="G50" s="15">
        <v>1217</v>
      </c>
      <c r="H50" s="15">
        <v>545</v>
      </c>
      <c r="I50" s="15">
        <v>287</v>
      </c>
      <c r="J50" s="15">
        <v>169</v>
      </c>
      <c r="K50" s="15">
        <v>98</v>
      </c>
      <c r="L50" s="15">
        <v>76</v>
      </c>
      <c r="M50" s="15">
        <v>48</v>
      </c>
      <c r="N50" s="15">
        <v>43</v>
      </c>
      <c r="O50" s="15">
        <v>31</v>
      </c>
      <c r="P50" s="15">
        <v>25</v>
      </c>
      <c r="Q50" s="15">
        <v>106</v>
      </c>
      <c r="R50" s="14"/>
    </row>
    <row r="51" spans="1:18" s="22" customFormat="1" ht="12.75" customHeight="1" x14ac:dyDescent="0.2">
      <c r="A51" s="33" t="s">
        <v>178</v>
      </c>
      <c r="B51" s="17" t="s">
        <v>158</v>
      </c>
      <c r="C51" s="17"/>
      <c r="D51" s="15">
        <v>1926</v>
      </c>
      <c r="E51" s="15">
        <v>692</v>
      </c>
      <c r="F51" s="15">
        <v>825</v>
      </c>
      <c r="G51" s="15">
        <v>195</v>
      </c>
      <c r="H51" s="15">
        <v>74</v>
      </c>
      <c r="I51" s="15">
        <v>47</v>
      </c>
      <c r="J51" s="15">
        <v>24</v>
      </c>
      <c r="K51" s="15">
        <v>22</v>
      </c>
      <c r="L51" s="15">
        <v>15</v>
      </c>
      <c r="M51" s="15">
        <v>8</v>
      </c>
      <c r="N51" s="15">
        <v>8</v>
      </c>
      <c r="O51" s="15">
        <v>2</v>
      </c>
      <c r="P51" s="15">
        <v>9</v>
      </c>
      <c r="Q51" s="15">
        <v>5</v>
      </c>
      <c r="R51" s="14"/>
    </row>
    <row r="52" spans="1:18" s="22" customFormat="1" x14ac:dyDescent="0.2">
      <c r="A52" s="33" t="s">
        <v>179</v>
      </c>
      <c r="B52" s="17" t="s">
        <v>194</v>
      </c>
      <c r="C52" s="17"/>
      <c r="D52" s="15">
        <v>16580</v>
      </c>
      <c r="E52" s="15">
        <v>7025</v>
      </c>
      <c r="F52" s="15">
        <v>6379</v>
      </c>
      <c r="G52" s="15">
        <v>1574</v>
      </c>
      <c r="H52" s="15">
        <v>679</v>
      </c>
      <c r="I52" s="15">
        <v>343</v>
      </c>
      <c r="J52" s="15">
        <v>182</v>
      </c>
      <c r="K52" s="15">
        <v>97</v>
      </c>
      <c r="L52" s="15">
        <v>81</v>
      </c>
      <c r="M52" s="15">
        <v>60</v>
      </c>
      <c r="N52" s="15">
        <v>39</v>
      </c>
      <c r="O52" s="15">
        <v>43</v>
      </c>
      <c r="P52" s="15">
        <v>31</v>
      </c>
      <c r="Q52" s="15">
        <v>47</v>
      </c>
      <c r="R52" s="14"/>
    </row>
    <row r="53" spans="1:18" s="22" customFormat="1" ht="13.35" customHeight="1" x14ac:dyDescent="0.2">
      <c r="A53" s="33" t="s">
        <v>180</v>
      </c>
      <c r="B53" s="17" t="s">
        <v>198</v>
      </c>
      <c r="C53" s="17"/>
      <c r="D53" s="15">
        <v>1571</v>
      </c>
      <c r="E53" s="15">
        <v>610</v>
      </c>
      <c r="F53" s="15">
        <v>527</v>
      </c>
      <c r="G53" s="15">
        <v>191</v>
      </c>
      <c r="H53" s="15">
        <v>81</v>
      </c>
      <c r="I53" s="15">
        <v>55</v>
      </c>
      <c r="J53" s="15">
        <v>32</v>
      </c>
      <c r="K53" s="15">
        <v>23</v>
      </c>
      <c r="L53" s="15">
        <v>9</v>
      </c>
      <c r="M53" s="15">
        <v>10</v>
      </c>
      <c r="N53" s="15">
        <v>7</v>
      </c>
      <c r="O53" s="15">
        <v>13</v>
      </c>
      <c r="P53" s="15">
        <v>4</v>
      </c>
      <c r="Q53" s="15">
        <v>9</v>
      </c>
      <c r="R53" s="14"/>
    </row>
    <row r="54" spans="1:18" s="22" customFormat="1" x14ac:dyDescent="0.2">
      <c r="A54" s="33" t="s">
        <v>181</v>
      </c>
      <c r="B54" s="17" t="s">
        <v>196</v>
      </c>
      <c r="C54" s="17"/>
      <c r="D54" s="15">
        <v>3868</v>
      </c>
      <c r="E54" s="15">
        <v>1032</v>
      </c>
      <c r="F54" s="15">
        <v>1831</v>
      </c>
      <c r="G54" s="15">
        <v>501</v>
      </c>
      <c r="H54" s="15">
        <v>197</v>
      </c>
      <c r="I54" s="15">
        <v>99</v>
      </c>
      <c r="J54" s="15">
        <v>78</v>
      </c>
      <c r="K54" s="15">
        <v>40</v>
      </c>
      <c r="L54" s="15">
        <v>21</v>
      </c>
      <c r="M54" s="15">
        <v>21</v>
      </c>
      <c r="N54" s="15">
        <v>10</v>
      </c>
      <c r="O54" s="15">
        <v>14</v>
      </c>
      <c r="P54" s="15">
        <v>6</v>
      </c>
      <c r="Q54" s="15">
        <v>18</v>
      </c>
      <c r="R54" s="14"/>
    </row>
    <row r="55" spans="1:18" s="22" customFormat="1" ht="22.5" x14ac:dyDescent="0.2">
      <c r="A55" s="33" t="s">
        <v>182</v>
      </c>
      <c r="B55" s="17" t="s">
        <v>197</v>
      </c>
      <c r="C55" s="17"/>
      <c r="D55" s="15">
        <v>546</v>
      </c>
      <c r="E55" s="15">
        <v>116</v>
      </c>
      <c r="F55" s="15">
        <v>204</v>
      </c>
      <c r="G55" s="15">
        <v>82</v>
      </c>
      <c r="H55" s="15">
        <v>48</v>
      </c>
      <c r="I55" s="15">
        <v>29</v>
      </c>
      <c r="J55" s="15">
        <v>21</v>
      </c>
      <c r="K55" s="15">
        <v>16</v>
      </c>
      <c r="L55" s="15">
        <v>8</v>
      </c>
      <c r="M55" s="15">
        <v>6</v>
      </c>
      <c r="N55" s="15">
        <v>5</v>
      </c>
      <c r="O55" s="15">
        <v>2</v>
      </c>
      <c r="P55" s="15">
        <v>4</v>
      </c>
      <c r="Q55" s="15">
        <v>5</v>
      </c>
      <c r="R55" s="14"/>
    </row>
    <row r="56" spans="1:18" s="22" customFormat="1" ht="12" customHeight="1" x14ac:dyDescent="0.2">
      <c r="A56" s="33" t="s">
        <v>183</v>
      </c>
      <c r="B56" s="17" t="s">
        <v>324</v>
      </c>
      <c r="C56" s="17"/>
      <c r="D56" s="15">
        <v>18</v>
      </c>
      <c r="E56" s="15">
        <v>4</v>
      </c>
      <c r="F56" s="15">
        <v>10</v>
      </c>
      <c r="G56" s="15">
        <v>2</v>
      </c>
      <c r="H56" s="15">
        <v>1</v>
      </c>
      <c r="I56" s="15">
        <v>1</v>
      </c>
      <c r="J56" s="15">
        <v>0</v>
      </c>
      <c r="K56" s="15">
        <v>0</v>
      </c>
      <c r="L56" s="15">
        <v>0</v>
      </c>
      <c r="M56" s="15">
        <v>0</v>
      </c>
      <c r="N56" s="15">
        <v>0</v>
      </c>
      <c r="O56" s="15">
        <v>0</v>
      </c>
      <c r="P56" s="15">
        <v>0</v>
      </c>
      <c r="Q56" s="15">
        <v>0</v>
      </c>
      <c r="R56" s="14"/>
    </row>
    <row r="57" spans="1:18"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5">
        <v>0</v>
      </c>
      <c r="R57" s="14"/>
    </row>
    <row r="58" spans="1:18" s="22" customFormat="1" ht="1.5" customHeight="1" x14ac:dyDescent="0.2">
      <c r="A58" s="87"/>
      <c r="B58" s="21"/>
      <c r="C58" s="21"/>
      <c r="D58" s="20"/>
      <c r="E58" s="20"/>
      <c r="F58" s="20"/>
      <c r="G58" s="20"/>
      <c r="H58" s="20"/>
      <c r="I58" s="20"/>
      <c r="J58" s="20"/>
      <c r="K58" s="20"/>
      <c r="L58" s="20"/>
      <c r="M58" s="20"/>
      <c r="N58" s="20"/>
      <c r="O58" s="20"/>
      <c r="P58" s="20"/>
      <c r="Q58" s="20"/>
      <c r="R58" s="14"/>
    </row>
    <row r="59" spans="1:18" x14ac:dyDescent="0.2">
      <c r="D59" s="19"/>
      <c r="E59" s="19"/>
      <c r="F59" s="19"/>
      <c r="G59" s="19"/>
      <c r="H59" s="19"/>
      <c r="I59" s="19"/>
      <c r="J59" s="19"/>
      <c r="K59" s="19"/>
      <c r="L59" s="19"/>
      <c r="M59" s="19"/>
      <c r="N59" s="19"/>
      <c r="O59" s="19"/>
      <c r="P59" s="19"/>
      <c r="Q59"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O5"/>
    <mergeCell ref="A8:B8"/>
  </mergeCells>
  <phoneticPr fontId="2" type="noConversion"/>
  <printOptions horizontalCentered="1" verticalCentered="1"/>
  <pageMargins left="0.39370078740157483" right="0.19685039370078741" top="0.59055118110236227" bottom="0.39370078740157483" header="0" footer="0"/>
  <pageSetup paperSize="9" scale="91" orientation="landscape" r:id="rId2"/>
  <headerFooter alignWithMargins="0"/>
  <drawing r:id="rId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Folha129">
    <tabColor theme="2" tint="-0.749992370372631"/>
    <pageSetUpPr fitToPage="1"/>
  </sheetPr>
  <dimension ref="A1:Q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11" width="8.28515625" style="1" customWidth="1"/>
    <col min="12" max="16384" width="9.28515625" style="1"/>
  </cols>
  <sheetData>
    <row r="1" spans="1:17" s="14" customFormat="1" ht="11.1" customHeight="1" x14ac:dyDescent="0.2">
      <c r="K1" s="23" t="s">
        <v>378</v>
      </c>
    </row>
    <row r="2" spans="1:17" ht="11.1" customHeight="1" x14ac:dyDescent="0.2"/>
    <row r="3" spans="1:17" s="2" customFormat="1" ht="12" customHeight="1" x14ac:dyDescent="0.2">
      <c r="A3" s="28" t="s">
        <v>210</v>
      </c>
    </row>
    <row r="4" spans="1:17" s="2" customFormat="1" ht="11.1" customHeight="1" x14ac:dyDescent="0.2">
      <c r="A4" s="29"/>
    </row>
    <row r="5" spans="1:17" ht="11.1" customHeight="1" x14ac:dyDescent="0.2">
      <c r="A5" s="173">
        <v>2023</v>
      </c>
      <c r="B5" s="173"/>
      <c r="C5" s="173"/>
      <c r="D5" s="173"/>
      <c r="E5" s="173"/>
      <c r="F5" s="173"/>
      <c r="G5" s="173"/>
      <c r="H5" s="173"/>
      <c r="I5" s="173"/>
      <c r="J5" s="173"/>
      <c r="K5" s="173"/>
    </row>
    <row r="6" spans="1:17" ht="11.1" customHeight="1" x14ac:dyDescent="0.2">
      <c r="A6" s="18" t="s">
        <v>321</v>
      </c>
      <c r="C6" s="35"/>
      <c r="K6" s="6"/>
    </row>
    <row r="7" spans="1:17" ht="1.5" customHeight="1" x14ac:dyDescent="0.2">
      <c r="A7" s="69"/>
      <c r="B7" s="70"/>
      <c r="C7" s="11"/>
      <c r="D7" s="70"/>
      <c r="E7" s="70"/>
      <c r="F7" s="70"/>
      <c r="G7" s="70"/>
      <c r="H7" s="70"/>
      <c r="I7" s="70"/>
      <c r="J7" s="70"/>
      <c r="K7" s="70"/>
    </row>
    <row r="8" spans="1:17" ht="48" customHeight="1" x14ac:dyDescent="0.2">
      <c r="A8" s="172" t="s">
        <v>151</v>
      </c>
      <c r="B8" s="172"/>
      <c r="C8" s="30"/>
      <c r="D8" s="36" t="s">
        <v>1</v>
      </c>
      <c r="E8" s="116" t="s">
        <v>58</v>
      </c>
      <c r="F8" s="116" t="s">
        <v>116</v>
      </c>
      <c r="G8" s="116" t="s">
        <v>117</v>
      </c>
      <c r="H8" s="116" t="s">
        <v>118</v>
      </c>
      <c r="I8" s="116" t="s">
        <v>119</v>
      </c>
      <c r="J8" s="116" t="s">
        <v>120</v>
      </c>
      <c r="K8" s="116" t="s">
        <v>271</v>
      </c>
    </row>
    <row r="9" spans="1:17" ht="1.5" customHeight="1" x14ac:dyDescent="0.2">
      <c r="A9" s="72"/>
      <c r="B9" s="72"/>
      <c r="C9" s="72"/>
      <c r="D9" s="73"/>
      <c r="E9" s="73"/>
      <c r="F9" s="73"/>
      <c r="G9" s="73"/>
      <c r="H9" s="73"/>
      <c r="I9" s="73"/>
      <c r="J9" s="73"/>
      <c r="K9" s="73"/>
    </row>
    <row r="10" spans="1:17" ht="1.5" customHeight="1" x14ac:dyDescent="0.2">
      <c r="A10" s="30"/>
      <c r="B10" s="30"/>
      <c r="C10" s="30"/>
      <c r="D10" s="4"/>
      <c r="E10" s="4"/>
      <c r="F10" s="4"/>
      <c r="G10" s="4"/>
      <c r="H10" s="4"/>
      <c r="I10" s="4"/>
      <c r="J10" s="4"/>
      <c r="K10" s="4"/>
    </row>
    <row r="11" spans="1:17" ht="13.5" customHeight="1" x14ac:dyDescent="0.2">
      <c r="A11" s="32"/>
      <c r="B11" s="27" t="s">
        <v>9</v>
      </c>
      <c r="C11" s="27"/>
      <c r="D11" s="15">
        <v>184471</v>
      </c>
      <c r="E11" s="15">
        <v>50947</v>
      </c>
      <c r="F11" s="15">
        <v>7651</v>
      </c>
      <c r="G11" s="15">
        <v>12263</v>
      </c>
      <c r="H11" s="15">
        <v>33031</v>
      </c>
      <c r="I11" s="15">
        <v>20717</v>
      </c>
      <c r="J11" s="15">
        <v>15031</v>
      </c>
      <c r="K11" s="15">
        <v>44831</v>
      </c>
      <c r="L11" s="15"/>
      <c r="M11" s="14"/>
      <c r="N11" s="14"/>
      <c r="O11" s="14"/>
      <c r="P11" s="14"/>
      <c r="Q11" s="14"/>
    </row>
    <row r="12" spans="1:17" s="22" customFormat="1" x14ac:dyDescent="0.2">
      <c r="A12" s="33" t="s">
        <v>163</v>
      </c>
      <c r="B12" s="17" t="s">
        <v>152</v>
      </c>
      <c r="C12" s="17"/>
      <c r="D12" s="15">
        <v>5714</v>
      </c>
      <c r="E12" s="15">
        <v>1255</v>
      </c>
      <c r="F12" s="15">
        <v>156</v>
      </c>
      <c r="G12" s="15">
        <v>289</v>
      </c>
      <c r="H12" s="15">
        <v>919</v>
      </c>
      <c r="I12" s="15">
        <v>712</v>
      </c>
      <c r="J12" s="15">
        <v>543</v>
      </c>
      <c r="K12" s="15">
        <v>1840</v>
      </c>
      <c r="L12" s="15"/>
      <c r="M12" s="14"/>
      <c r="N12" s="14"/>
      <c r="O12" s="14"/>
      <c r="P12" s="14"/>
      <c r="Q12" s="14"/>
    </row>
    <row r="13" spans="1:17" s="22" customFormat="1" x14ac:dyDescent="0.2">
      <c r="A13" s="33" t="s">
        <v>164</v>
      </c>
      <c r="B13" s="17" t="s">
        <v>188</v>
      </c>
      <c r="C13" s="17"/>
      <c r="D13" s="15">
        <v>789</v>
      </c>
      <c r="E13" s="15">
        <v>172</v>
      </c>
      <c r="F13" s="15">
        <v>29</v>
      </c>
      <c r="G13" s="15">
        <v>48</v>
      </c>
      <c r="H13" s="15">
        <v>127</v>
      </c>
      <c r="I13" s="15">
        <v>96</v>
      </c>
      <c r="J13" s="15">
        <v>75</v>
      </c>
      <c r="K13" s="15">
        <v>242</v>
      </c>
      <c r="L13" s="15"/>
      <c r="M13" s="14"/>
      <c r="N13" s="14"/>
      <c r="O13" s="14"/>
      <c r="P13" s="14"/>
      <c r="Q13" s="14"/>
    </row>
    <row r="14" spans="1:17" s="22" customFormat="1" x14ac:dyDescent="0.2">
      <c r="A14" s="33" t="s">
        <v>165</v>
      </c>
      <c r="B14" s="17" t="s">
        <v>153</v>
      </c>
      <c r="C14" s="17"/>
      <c r="D14" s="15">
        <v>42378</v>
      </c>
      <c r="E14" s="15">
        <v>10694</v>
      </c>
      <c r="F14" s="15">
        <v>2305</v>
      </c>
      <c r="G14" s="15">
        <v>3231</v>
      </c>
      <c r="H14" s="15">
        <v>8176</v>
      </c>
      <c r="I14" s="15">
        <v>5063</v>
      </c>
      <c r="J14" s="15">
        <v>3486</v>
      </c>
      <c r="K14" s="15">
        <v>9423</v>
      </c>
      <c r="L14" s="15"/>
      <c r="M14" s="14"/>
      <c r="N14" s="14"/>
      <c r="O14" s="14"/>
      <c r="P14" s="14"/>
      <c r="Q14" s="14"/>
    </row>
    <row r="15" spans="1:17" s="148" customFormat="1" ht="13.5" hidden="1" customHeight="1" outlineLevel="1" x14ac:dyDescent="0.2">
      <c r="A15" s="33"/>
      <c r="B15" s="42" t="s">
        <v>983</v>
      </c>
      <c r="C15" s="17"/>
      <c r="D15" s="15">
        <v>5305</v>
      </c>
      <c r="E15" s="15">
        <v>1263</v>
      </c>
      <c r="F15" s="15">
        <v>187</v>
      </c>
      <c r="G15" s="15">
        <v>370</v>
      </c>
      <c r="H15" s="15">
        <v>1083</v>
      </c>
      <c r="I15" s="15">
        <v>658</v>
      </c>
      <c r="J15" s="15">
        <v>464</v>
      </c>
      <c r="K15" s="15">
        <v>1280</v>
      </c>
    </row>
    <row r="16" spans="1:17" s="148" customFormat="1" ht="13.5" hidden="1" customHeight="1" outlineLevel="1" x14ac:dyDescent="0.2">
      <c r="A16" s="33"/>
      <c r="B16" s="42" t="s">
        <v>984</v>
      </c>
      <c r="C16" s="17"/>
      <c r="D16" s="15">
        <v>874</v>
      </c>
      <c r="E16" s="15">
        <v>269</v>
      </c>
      <c r="F16" s="15">
        <v>28</v>
      </c>
      <c r="G16" s="15">
        <v>41</v>
      </c>
      <c r="H16" s="15">
        <v>140</v>
      </c>
      <c r="I16" s="15">
        <v>96</v>
      </c>
      <c r="J16" s="15">
        <v>73</v>
      </c>
      <c r="K16" s="15">
        <v>227</v>
      </c>
    </row>
    <row r="17" spans="1:11" s="148" customFormat="1" ht="13.5" hidden="1" customHeight="1" outlineLevel="1" x14ac:dyDescent="0.2">
      <c r="A17" s="33"/>
      <c r="B17" s="42" t="s">
        <v>985</v>
      </c>
      <c r="C17" s="17"/>
      <c r="D17" s="15">
        <v>7</v>
      </c>
      <c r="E17" s="15">
        <v>2</v>
      </c>
      <c r="F17" s="15">
        <v>1</v>
      </c>
      <c r="G17" s="15">
        <v>0</v>
      </c>
      <c r="H17" s="15">
        <v>0</v>
      </c>
      <c r="I17" s="15">
        <v>2</v>
      </c>
      <c r="J17" s="15">
        <v>1</v>
      </c>
      <c r="K17" s="15">
        <v>1</v>
      </c>
    </row>
    <row r="18" spans="1:11" s="148" customFormat="1" ht="13.5" hidden="1" customHeight="1" outlineLevel="1" x14ac:dyDescent="0.2">
      <c r="A18" s="33"/>
      <c r="B18" s="42" t="s">
        <v>986</v>
      </c>
      <c r="C18" s="17"/>
      <c r="D18" s="15">
        <v>1933</v>
      </c>
      <c r="E18" s="15">
        <v>455</v>
      </c>
      <c r="F18" s="15">
        <v>106</v>
      </c>
      <c r="G18" s="15">
        <v>170</v>
      </c>
      <c r="H18" s="15">
        <v>391</v>
      </c>
      <c r="I18" s="15">
        <v>253</v>
      </c>
      <c r="J18" s="15">
        <v>143</v>
      </c>
      <c r="K18" s="15">
        <v>415</v>
      </c>
    </row>
    <row r="19" spans="1:11" s="148" customFormat="1" ht="13.5" hidden="1" customHeight="1" outlineLevel="1" x14ac:dyDescent="0.2">
      <c r="A19" s="33"/>
      <c r="B19" s="42" t="s">
        <v>987</v>
      </c>
      <c r="C19" s="17"/>
      <c r="D19" s="15">
        <v>1284</v>
      </c>
      <c r="E19" s="15">
        <v>308</v>
      </c>
      <c r="F19" s="15">
        <v>34</v>
      </c>
      <c r="G19" s="15">
        <v>86</v>
      </c>
      <c r="H19" s="15">
        <v>238</v>
      </c>
      <c r="I19" s="15">
        <v>167</v>
      </c>
      <c r="J19" s="15">
        <v>131</v>
      </c>
      <c r="K19" s="15">
        <v>320</v>
      </c>
    </row>
    <row r="20" spans="1:11" s="148" customFormat="1" ht="13.5" hidden="1" customHeight="1" outlineLevel="1" x14ac:dyDescent="0.2">
      <c r="A20" s="33"/>
      <c r="B20" s="42" t="s">
        <v>988</v>
      </c>
      <c r="C20" s="17"/>
      <c r="D20" s="15">
        <v>1353</v>
      </c>
      <c r="E20" s="15">
        <v>233</v>
      </c>
      <c r="F20" s="15">
        <v>52</v>
      </c>
      <c r="G20" s="15">
        <v>91</v>
      </c>
      <c r="H20" s="15">
        <v>287</v>
      </c>
      <c r="I20" s="15">
        <v>210</v>
      </c>
      <c r="J20" s="15">
        <v>149</v>
      </c>
      <c r="K20" s="15">
        <v>331</v>
      </c>
    </row>
    <row r="21" spans="1:11" s="148" customFormat="1" ht="13.5" hidden="1" customHeight="1" outlineLevel="1" x14ac:dyDescent="0.2">
      <c r="A21" s="33"/>
      <c r="B21" s="14" t="s">
        <v>989</v>
      </c>
      <c r="C21" s="17"/>
      <c r="D21" s="15">
        <v>2440</v>
      </c>
      <c r="E21" s="15">
        <v>533</v>
      </c>
      <c r="F21" s="15">
        <v>97</v>
      </c>
      <c r="G21" s="15">
        <v>121</v>
      </c>
      <c r="H21" s="15">
        <v>430</v>
      </c>
      <c r="I21" s="15">
        <v>317</v>
      </c>
      <c r="J21" s="15">
        <v>264</v>
      </c>
      <c r="K21" s="15">
        <v>678</v>
      </c>
    </row>
    <row r="22" spans="1:11" s="148" customFormat="1" ht="13.5" hidden="1" customHeight="1" outlineLevel="1" x14ac:dyDescent="0.2">
      <c r="A22" s="33"/>
      <c r="B22" s="14" t="s">
        <v>990</v>
      </c>
      <c r="C22" s="17"/>
      <c r="D22" s="15">
        <v>686</v>
      </c>
      <c r="E22" s="15">
        <v>182</v>
      </c>
      <c r="F22" s="15">
        <v>26</v>
      </c>
      <c r="G22" s="15">
        <v>48</v>
      </c>
      <c r="H22" s="15">
        <v>121</v>
      </c>
      <c r="I22" s="15">
        <v>85</v>
      </c>
      <c r="J22" s="15">
        <v>52</v>
      </c>
      <c r="K22" s="15">
        <v>172</v>
      </c>
    </row>
    <row r="23" spans="1:11" s="148" customFormat="1" ht="13.5" hidden="1" customHeight="1" outlineLevel="1" x14ac:dyDescent="0.2">
      <c r="A23" s="33"/>
      <c r="B23" s="14" t="s">
        <v>991</v>
      </c>
      <c r="C23" s="17"/>
      <c r="D23" s="15">
        <v>453</v>
      </c>
      <c r="E23" s="15">
        <v>134</v>
      </c>
      <c r="F23" s="15">
        <v>15</v>
      </c>
      <c r="G23" s="15">
        <v>42</v>
      </c>
      <c r="H23" s="15">
        <v>69</v>
      </c>
      <c r="I23" s="15">
        <v>51</v>
      </c>
      <c r="J23" s="15">
        <v>32</v>
      </c>
      <c r="K23" s="15">
        <v>110</v>
      </c>
    </row>
    <row r="24" spans="1:11" s="148" customFormat="1" ht="13.5" hidden="1" customHeight="1" outlineLevel="1" x14ac:dyDescent="0.2">
      <c r="A24" s="33"/>
      <c r="B24" s="14" t="s">
        <v>992</v>
      </c>
      <c r="C24" s="17"/>
      <c r="D24" s="15">
        <v>20</v>
      </c>
      <c r="E24" s="15">
        <v>2</v>
      </c>
      <c r="F24" s="15">
        <v>0</v>
      </c>
      <c r="G24" s="15">
        <v>2</v>
      </c>
      <c r="H24" s="15">
        <v>4</v>
      </c>
      <c r="I24" s="15">
        <v>4</v>
      </c>
      <c r="J24" s="15">
        <v>1</v>
      </c>
      <c r="K24" s="15">
        <v>7</v>
      </c>
    </row>
    <row r="25" spans="1:11" s="148" customFormat="1" ht="13.5" hidden="1" customHeight="1" outlineLevel="1" x14ac:dyDescent="0.2">
      <c r="A25" s="33"/>
      <c r="B25" s="14" t="s">
        <v>993</v>
      </c>
      <c r="C25" s="17"/>
      <c r="D25" s="15">
        <v>612</v>
      </c>
      <c r="E25" s="15">
        <v>172</v>
      </c>
      <c r="F25" s="15">
        <v>31</v>
      </c>
      <c r="G25" s="15">
        <v>51</v>
      </c>
      <c r="H25" s="15">
        <v>117</v>
      </c>
      <c r="I25" s="15">
        <v>60</v>
      </c>
      <c r="J25" s="15">
        <v>45</v>
      </c>
      <c r="K25" s="15">
        <v>136</v>
      </c>
    </row>
    <row r="26" spans="1:11" s="148" customFormat="1" ht="13.5" hidden="1" customHeight="1" outlineLevel="1" x14ac:dyDescent="0.2">
      <c r="A26" s="33"/>
      <c r="B26" s="14" t="s">
        <v>994</v>
      </c>
      <c r="C26" s="17"/>
      <c r="D26" s="15">
        <v>308</v>
      </c>
      <c r="E26" s="15">
        <v>104</v>
      </c>
      <c r="F26" s="15">
        <v>19</v>
      </c>
      <c r="G26" s="15">
        <v>26</v>
      </c>
      <c r="H26" s="15">
        <v>57</v>
      </c>
      <c r="I26" s="15">
        <v>29</v>
      </c>
      <c r="J26" s="15">
        <v>19</v>
      </c>
      <c r="K26" s="15">
        <v>54</v>
      </c>
    </row>
    <row r="27" spans="1:11" s="148" customFormat="1" ht="13.5" hidden="1" customHeight="1" outlineLevel="1" x14ac:dyDescent="0.2">
      <c r="A27" s="33"/>
      <c r="B27" s="14" t="s">
        <v>995</v>
      </c>
      <c r="C27" s="17"/>
      <c r="D27" s="15">
        <v>1870</v>
      </c>
      <c r="E27" s="15">
        <v>451</v>
      </c>
      <c r="F27" s="15">
        <v>105</v>
      </c>
      <c r="G27" s="15">
        <v>167</v>
      </c>
      <c r="H27" s="15">
        <v>399</v>
      </c>
      <c r="I27" s="15">
        <v>207</v>
      </c>
      <c r="J27" s="15">
        <v>147</v>
      </c>
      <c r="K27" s="15">
        <v>394</v>
      </c>
    </row>
    <row r="28" spans="1:11" s="148" customFormat="1" ht="13.5" hidden="1" customHeight="1" outlineLevel="1" x14ac:dyDescent="0.2">
      <c r="A28" s="33"/>
      <c r="B28" s="42" t="s">
        <v>996</v>
      </c>
      <c r="C28" s="17"/>
      <c r="D28" s="15">
        <v>3634</v>
      </c>
      <c r="E28" s="15">
        <v>739</v>
      </c>
      <c r="F28" s="15">
        <v>154</v>
      </c>
      <c r="G28" s="15">
        <v>284</v>
      </c>
      <c r="H28" s="15">
        <v>789</v>
      </c>
      <c r="I28" s="15">
        <v>473</v>
      </c>
      <c r="J28" s="15">
        <v>311</v>
      </c>
      <c r="K28" s="15">
        <v>884</v>
      </c>
    </row>
    <row r="29" spans="1:11" s="148" customFormat="1" ht="13.5" hidden="1" customHeight="1" outlineLevel="1" x14ac:dyDescent="0.2">
      <c r="A29" s="33"/>
      <c r="B29" s="14" t="s">
        <v>997</v>
      </c>
      <c r="C29" s="17"/>
      <c r="D29" s="15">
        <v>932</v>
      </c>
      <c r="E29" s="15">
        <v>286</v>
      </c>
      <c r="F29" s="15">
        <v>51</v>
      </c>
      <c r="G29" s="15">
        <v>78</v>
      </c>
      <c r="H29" s="15">
        <v>149</v>
      </c>
      <c r="I29" s="15">
        <v>116</v>
      </c>
      <c r="J29" s="15">
        <v>64</v>
      </c>
      <c r="K29" s="15">
        <v>188</v>
      </c>
    </row>
    <row r="30" spans="1:11" s="148" customFormat="1" ht="13.5" hidden="1" customHeight="1" outlineLevel="1" x14ac:dyDescent="0.2">
      <c r="A30" s="33"/>
      <c r="B30" s="14" t="s">
        <v>998</v>
      </c>
      <c r="C30" s="17"/>
      <c r="D30" s="15">
        <v>9360</v>
      </c>
      <c r="E30" s="15">
        <v>2456</v>
      </c>
      <c r="F30" s="15">
        <v>710</v>
      </c>
      <c r="G30" s="15">
        <v>760</v>
      </c>
      <c r="H30" s="15">
        <v>1786</v>
      </c>
      <c r="I30" s="15">
        <v>1063</v>
      </c>
      <c r="J30" s="15">
        <v>704</v>
      </c>
      <c r="K30" s="15">
        <v>1881</v>
      </c>
    </row>
    <row r="31" spans="1:11" s="148" customFormat="1" ht="13.5" hidden="1" customHeight="1" outlineLevel="1" x14ac:dyDescent="0.2">
      <c r="A31" s="33"/>
      <c r="B31" s="14" t="s">
        <v>999</v>
      </c>
      <c r="C31" s="17"/>
      <c r="D31" s="15">
        <v>279</v>
      </c>
      <c r="E31" s="15">
        <v>112</v>
      </c>
      <c r="F31" s="15">
        <v>16</v>
      </c>
      <c r="G31" s="15">
        <v>24</v>
      </c>
      <c r="H31" s="15">
        <v>52</v>
      </c>
      <c r="I31" s="15">
        <v>26</v>
      </c>
      <c r="J31" s="15">
        <v>12</v>
      </c>
      <c r="K31" s="15">
        <v>37</v>
      </c>
    </row>
    <row r="32" spans="1:11" s="148" customFormat="1" ht="13.5" hidden="1" customHeight="1" outlineLevel="1" x14ac:dyDescent="0.2">
      <c r="A32" s="33"/>
      <c r="B32" s="42" t="s">
        <v>1000</v>
      </c>
      <c r="C32" s="17"/>
      <c r="D32" s="15">
        <v>956</v>
      </c>
      <c r="E32" s="15">
        <v>262</v>
      </c>
      <c r="F32" s="15">
        <v>55</v>
      </c>
      <c r="G32" s="15">
        <v>88</v>
      </c>
      <c r="H32" s="15">
        <v>178</v>
      </c>
      <c r="I32" s="15">
        <v>110</v>
      </c>
      <c r="J32" s="15">
        <v>79</v>
      </c>
      <c r="K32" s="15">
        <v>184</v>
      </c>
    </row>
    <row r="33" spans="1:17" s="148" customFormat="1" ht="13.5" hidden="1" customHeight="1" outlineLevel="1" x14ac:dyDescent="0.2">
      <c r="A33" s="33"/>
      <c r="B33" s="42" t="s">
        <v>1001</v>
      </c>
      <c r="C33" s="17"/>
      <c r="D33" s="15">
        <v>2190</v>
      </c>
      <c r="E33" s="15">
        <v>611</v>
      </c>
      <c r="F33" s="15">
        <v>180</v>
      </c>
      <c r="G33" s="15">
        <v>193</v>
      </c>
      <c r="H33" s="15">
        <v>438</v>
      </c>
      <c r="I33" s="15">
        <v>214</v>
      </c>
      <c r="J33" s="15">
        <v>155</v>
      </c>
      <c r="K33" s="15">
        <v>399</v>
      </c>
    </row>
    <row r="34" spans="1:17" s="148" customFormat="1" ht="13.5" hidden="1" customHeight="1" outlineLevel="1" x14ac:dyDescent="0.2">
      <c r="A34" s="33"/>
      <c r="B34" s="14" t="s">
        <v>1002</v>
      </c>
      <c r="C34" s="17"/>
      <c r="D34" s="15">
        <v>1821</v>
      </c>
      <c r="E34" s="15">
        <v>572</v>
      </c>
      <c r="F34" s="15">
        <v>110</v>
      </c>
      <c r="G34" s="15">
        <v>132</v>
      </c>
      <c r="H34" s="15">
        <v>312</v>
      </c>
      <c r="I34" s="15">
        <v>182</v>
      </c>
      <c r="J34" s="15">
        <v>129</v>
      </c>
      <c r="K34" s="15">
        <v>384</v>
      </c>
    </row>
    <row r="35" spans="1:17" s="148" customFormat="1" ht="13.5" hidden="1" customHeight="1" outlineLevel="1" x14ac:dyDescent="0.2">
      <c r="A35" s="33"/>
      <c r="B35" s="42" t="s">
        <v>1003</v>
      </c>
      <c r="C35" s="17"/>
      <c r="D35" s="15">
        <v>622</v>
      </c>
      <c r="E35" s="15">
        <v>201</v>
      </c>
      <c r="F35" s="15">
        <v>49</v>
      </c>
      <c r="G35" s="15">
        <v>57</v>
      </c>
      <c r="H35" s="15">
        <v>121</v>
      </c>
      <c r="I35" s="15">
        <v>65</v>
      </c>
      <c r="J35" s="15">
        <v>33</v>
      </c>
      <c r="K35" s="15">
        <v>96</v>
      </c>
    </row>
    <row r="36" spans="1:17" s="148" customFormat="1" ht="13.5" hidden="1" customHeight="1" outlineLevel="1" x14ac:dyDescent="0.2">
      <c r="A36" s="33"/>
      <c r="B36" s="42" t="s">
        <v>1004</v>
      </c>
      <c r="C36" s="17"/>
      <c r="D36" s="15">
        <v>2773</v>
      </c>
      <c r="E36" s="15">
        <v>538</v>
      </c>
      <c r="F36" s="15">
        <v>136</v>
      </c>
      <c r="G36" s="15">
        <v>197</v>
      </c>
      <c r="H36" s="15">
        <v>584</v>
      </c>
      <c r="I36" s="15">
        <v>375</v>
      </c>
      <c r="J36" s="15">
        <v>267</v>
      </c>
      <c r="K36" s="15">
        <v>676</v>
      </c>
    </row>
    <row r="37" spans="1:17" s="148" customFormat="1" ht="13.5" hidden="1" customHeight="1" outlineLevel="1" x14ac:dyDescent="0.2">
      <c r="A37" s="33"/>
      <c r="B37" s="42" t="s">
        <v>1005</v>
      </c>
      <c r="C37" s="17"/>
      <c r="D37" s="15">
        <v>663</v>
      </c>
      <c r="E37" s="15">
        <v>195</v>
      </c>
      <c r="F37" s="15">
        <v>44</v>
      </c>
      <c r="G37" s="15">
        <v>52</v>
      </c>
      <c r="H37" s="15">
        <v>102</v>
      </c>
      <c r="I37" s="15">
        <v>93</v>
      </c>
      <c r="J37" s="15">
        <v>50</v>
      </c>
      <c r="K37" s="15">
        <v>127</v>
      </c>
    </row>
    <row r="38" spans="1:17" s="148" customFormat="1" ht="13.5" hidden="1" customHeight="1" outlineLevel="1" x14ac:dyDescent="0.2">
      <c r="A38" s="33"/>
      <c r="B38" s="14" t="s">
        <v>1006</v>
      </c>
      <c r="C38" s="17"/>
      <c r="D38" s="15">
        <v>2003</v>
      </c>
      <c r="E38" s="15">
        <v>614</v>
      </c>
      <c r="F38" s="15">
        <v>99</v>
      </c>
      <c r="G38" s="15">
        <v>151</v>
      </c>
      <c r="H38" s="15">
        <v>329</v>
      </c>
      <c r="I38" s="15">
        <v>207</v>
      </c>
      <c r="J38" s="15">
        <v>161</v>
      </c>
      <c r="K38" s="15">
        <v>442</v>
      </c>
    </row>
    <row r="39" spans="1:17" s="22" customFormat="1" collapsed="1" x14ac:dyDescent="0.2">
      <c r="A39" s="33" t="s">
        <v>166</v>
      </c>
      <c r="B39" s="17" t="s">
        <v>189</v>
      </c>
      <c r="C39" s="17"/>
      <c r="D39" s="15">
        <v>251</v>
      </c>
      <c r="E39" s="15">
        <v>76</v>
      </c>
      <c r="F39" s="15">
        <v>11</v>
      </c>
      <c r="G39" s="15">
        <v>14</v>
      </c>
      <c r="H39" s="15">
        <v>33</v>
      </c>
      <c r="I39" s="15">
        <v>23</v>
      </c>
      <c r="J39" s="15">
        <v>25</v>
      </c>
      <c r="K39" s="15">
        <v>69</v>
      </c>
      <c r="L39" s="15"/>
      <c r="M39" s="14"/>
      <c r="N39" s="14"/>
      <c r="O39" s="14"/>
      <c r="P39" s="14"/>
      <c r="Q39" s="14"/>
    </row>
    <row r="40" spans="1:17" s="22" customFormat="1" ht="22.5" x14ac:dyDescent="0.2">
      <c r="A40" s="33" t="s">
        <v>167</v>
      </c>
      <c r="B40" s="17" t="s">
        <v>159</v>
      </c>
      <c r="C40" s="17"/>
      <c r="D40" s="15">
        <v>2845</v>
      </c>
      <c r="E40" s="15">
        <v>794</v>
      </c>
      <c r="F40" s="15">
        <v>112</v>
      </c>
      <c r="G40" s="15">
        <v>206</v>
      </c>
      <c r="H40" s="15">
        <v>503</v>
      </c>
      <c r="I40" s="15">
        <v>330</v>
      </c>
      <c r="J40" s="15">
        <v>234</v>
      </c>
      <c r="K40" s="15">
        <v>666</v>
      </c>
      <c r="L40" s="15"/>
      <c r="M40" s="14"/>
      <c r="N40" s="14"/>
      <c r="O40" s="14"/>
      <c r="P40" s="14"/>
      <c r="Q40" s="14"/>
    </row>
    <row r="41" spans="1:17" s="22" customFormat="1" x14ac:dyDescent="0.2">
      <c r="A41" s="33" t="s">
        <v>168</v>
      </c>
      <c r="B41" s="17" t="s">
        <v>154</v>
      </c>
      <c r="C41" s="17"/>
      <c r="D41" s="15">
        <v>29640</v>
      </c>
      <c r="E41" s="15">
        <v>6407</v>
      </c>
      <c r="F41" s="15">
        <v>1020</v>
      </c>
      <c r="G41" s="15">
        <v>1757</v>
      </c>
      <c r="H41" s="15">
        <v>5279</v>
      </c>
      <c r="I41" s="15">
        <v>3597</v>
      </c>
      <c r="J41" s="15">
        <v>2702</v>
      </c>
      <c r="K41" s="15">
        <v>8878</v>
      </c>
      <c r="L41" s="15"/>
      <c r="M41" s="14"/>
      <c r="N41" s="14"/>
      <c r="O41" s="14"/>
      <c r="P41" s="14"/>
      <c r="Q41" s="14"/>
    </row>
    <row r="42" spans="1:17" s="22" customFormat="1" ht="22.5" x14ac:dyDescent="0.2">
      <c r="A42" s="33" t="s">
        <v>169</v>
      </c>
      <c r="B42" s="17" t="s">
        <v>155</v>
      </c>
      <c r="C42" s="17"/>
      <c r="D42" s="15">
        <v>24714</v>
      </c>
      <c r="E42" s="15">
        <v>7050</v>
      </c>
      <c r="F42" s="15">
        <v>1054</v>
      </c>
      <c r="G42" s="15">
        <v>1714</v>
      </c>
      <c r="H42" s="15">
        <v>4683</v>
      </c>
      <c r="I42" s="15">
        <v>2789</v>
      </c>
      <c r="J42" s="15">
        <v>1857</v>
      </c>
      <c r="K42" s="15">
        <v>5567</v>
      </c>
      <c r="L42" s="15"/>
      <c r="M42" s="14"/>
      <c r="N42" s="14"/>
      <c r="O42" s="14"/>
      <c r="P42" s="14"/>
      <c r="Q42" s="14"/>
    </row>
    <row r="43" spans="1:17" s="22" customFormat="1" x14ac:dyDescent="0.2">
      <c r="A43" s="33" t="s">
        <v>170</v>
      </c>
      <c r="B43" s="17" t="s">
        <v>156</v>
      </c>
      <c r="C43" s="17"/>
      <c r="D43" s="15">
        <v>10138</v>
      </c>
      <c r="E43" s="15">
        <v>1986</v>
      </c>
      <c r="F43" s="15">
        <v>515</v>
      </c>
      <c r="G43" s="15">
        <v>812</v>
      </c>
      <c r="H43" s="15">
        <v>2090</v>
      </c>
      <c r="I43" s="15">
        <v>1034</v>
      </c>
      <c r="J43" s="15">
        <v>802</v>
      </c>
      <c r="K43" s="15">
        <v>2899</v>
      </c>
      <c r="L43" s="15"/>
      <c r="M43" s="14"/>
      <c r="N43" s="14"/>
      <c r="O43" s="14"/>
      <c r="P43" s="14"/>
      <c r="Q43" s="14"/>
    </row>
    <row r="44" spans="1:17" s="22" customFormat="1" x14ac:dyDescent="0.2">
      <c r="A44" s="33" t="s">
        <v>171</v>
      </c>
      <c r="B44" s="17" t="s">
        <v>157</v>
      </c>
      <c r="C44" s="17"/>
      <c r="D44" s="15">
        <v>12469</v>
      </c>
      <c r="E44" s="15">
        <v>3256</v>
      </c>
      <c r="F44" s="15">
        <v>457</v>
      </c>
      <c r="G44" s="15">
        <v>843</v>
      </c>
      <c r="H44" s="15">
        <v>2523</v>
      </c>
      <c r="I44" s="15">
        <v>1617</v>
      </c>
      <c r="J44" s="15">
        <v>1092</v>
      </c>
      <c r="K44" s="15">
        <v>2681</v>
      </c>
      <c r="L44" s="15"/>
      <c r="M44" s="14"/>
      <c r="N44" s="14"/>
      <c r="O44" s="14"/>
      <c r="P44" s="14"/>
      <c r="Q44" s="14"/>
    </row>
    <row r="45" spans="1:17" s="22" customFormat="1" x14ac:dyDescent="0.2">
      <c r="A45" s="33" t="s">
        <v>172</v>
      </c>
      <c r="B45" s="17" t="s">
        <v>190</v>
      </c>
      <c r="C45" s="17"/>
      <c r="D45" s="15">
        <v>795</v>
      </c>
      <c r="E45" s="15">
        <v>340</v>
      </c>
      <c r="F45" s="15">
        <v>39</v>
      </c>
      <c r="G45" s="15">
        <v>37</v>
      </c>
      <c r="H45" s="15">
        <v>95</v>
      </c>
      <c r="I45" s="15">
        <v>67</v>
      </c>
      <c r="J45" s="15">
        <v>44</v>
      </c>
      <c r="K45" s="15">
        <v>173</v>
      </c>
      <c r="L45" s="15"/>
      <c r="M45" s="14"/>
      <c r="N45" s="14"/>
      <c r="O45" s="14"/>
      <c r="P45" s="14"/>
      <c r="Q45" s="14"/>
    </row>
    <row r="46" spans="1:17" s="22" customFormat="1" x14ac:dyDescent="0.2">
      <c r="A46" s="33" t="s">
        <v>173</v>
      </c>
      <c r="B46" s="17" t="s">
        <v>191</v>
      </c>
      <c r="C46" s="17"/>
      <c r="D46" s="15">
        <v>581</v>
      </c>
      <c r="E46" s="15">
        <v>239</v>
      </c>
      <c r="F46" s="15">
        <v>25</v>
      </c>
      <c r="G46" s="15">
        <v>26</v>
      </c>
      <c r="H46" s="15">
        <v>86</v>
      </c>
      <c r="I46" s="15">
        <v>41</v>
      </c>
      <c r="J46" s="15">
        <v>33</v>
      </c>
      <c r="K46" s="15">
        <v>131</v>
      </c>
      <c r="L46" s="15"/>
      <c r="M46" s="14"/>
      <c r="N46" s="14"/>
      <c r="O46" s="14"/>
      <c r="P46" s="14"/>
      <c r="Q46" s="14"/>
    </row>
    <row r="47" spans="1:17" s="22" customFormat="1" x14ac:dyDescent="0.2">
      <c r="A47" s="33" t="s">
        <v>174</v>
      </c>
      <c r="B47" s="17" t="s">
        <v>192</v>
      </c>
      <c r="C47" s="17"/>
      <c r="D47" s="15">
        <v>894</v>
      </c>
      <c r="E47" s="15">
        <v>243</v>
      </c>
      <c r="F47" s="15">
        <v>35</v>
      </c>
      <c r="G47" s="15">
        <v>46</v>
      </c>
      <c r="H47" s="15">
        <v>151</v>
      </c>
      <c r="I47" s="15">
        <v>92</v>
      </c>
      <c r="J47" s="15">
        <v>77</v>
      </c>
      <c r="K47" s="15">
        <v>250</v>
      </c>
      <c r="L47" s="15"/>
      <c r="M47" s="14"/>
      <c r="N47" s="14"/>
      <c r="O47" s="14"/>
      <c r="P47" s="14"/>
      <c r="Q47" s="14"/>
    </row>
    <row r="48" spans="1:17" s="22" customFormat="1" x14ac:dyDescent="0.2">
      <c r="A48" s="33" t="s">
        <v>175</v>
      </c>
      <c r="B48" s="17" t="s">
        <v>195</v>
      </c>
      <c r="C48" s="17"/>
      <c r="D48" s="15">
        <v>2922</v>
      </c>
      <c r="E48" s="15">
        <v>1019</v>
      </c>
      <c r="F48" s="15">
        <v>117</v>
      </c>
      <c r="G48" s="15">
        <v>186</v>
      </c>
      <c r="H48" s="15">
        <v>448</v>
      </c>
      <c r="I48" s="15">
        <v>266</v>
      </c>
      <c r="J48" s="15">
        <v>191</v>
      </c>
      <c r="K48" s="15">
        <v>695</v>
      </c>
      <c r="L48" s="15"/>
      <c r="M48" s="14"/>
      <c r="N48" s="14"/>
      <c r="O48" s="14"/>
      <c r="P48" s="14"/>
      <c r="Q48" s="14"/>
    </row>
    <row r="49" spans="1:17" s="22" customFormat="1" ht="12.75" customHeight="1" x14ac:dyDescent="0.2">
      <c r="A49" s="33" t="s">
        <v>176</v>
      </c>
      <c r="B49" s="17" t="s">
        <v>193</v>
      </c>
      <c r="C49" s="17"/>
      <c r="D49" s="15">
        <v>13492</v>
      </c>
      <c r="E49" s="15">
        <v>3554</v>
      </c>
      <c r="F49" s="15">
        <v>592</v>
      </c>
      <c r="G49" s="15">
        <v>1066</v>
      </c>
      <c r="H49" s="15">
        <v>2665</v>
      </c>
      <c r="I49" s="15">
        <v>1537</v>
      </c>
      <c r="J49" s="15">
        <v>1071</v>
      </c>
      <c r="K49" s="15">
        <v>3007</v>
      </c>
      <c r="L49" s="15"/>
      <c r="M49" s="14"/>
      <c r="N49" s="14"/>
      <c r="O49" s="14"/>
      <c r="P49" s="14"/>
      <c r="Q49" s="14"/>
    </row>
    <row r="50" spans="1:17" s="22" customFormat="1" ht="12.75" customHeight="1" x14ac:dyDescent="0.2">
      <c r="A50" s="33" t="s">
        <v>177</v>
      </c>
      <c r="B50" s="17" t="s">
        <v>160</v>
      </c>
      <c r="C50" s="17"/>
      <c r="D50" s="15">
        <v>11341</v>
      </c>
      <c r="E50" s="15">
        <v>3996</v>
      </c>
      <c r="F50" s="15">
        <v>385</v>
      </c>
      <c r="G50" s="15">
        <v>615</v>
      </c>
      <c r="H50" s="15">
        <v>1667</v>
      </c>
      <c r="I50" s="15">
        <v>1031</v>
      </c>
      <c r="J50" s="15">
        <v>838</v>
      </c>
      <c r="K50" s="15">
        <v>2809</v>
      </c>
      <c r="L50" s="15"/>
      <c r="M50" s="14"/>
      <c r="N50" s="14"/>
      <c r="O50" s="14"/>
      <c r="P50" s="14"/>
      <c r="Q50" s="14"/>
    </row>
    <row r="51" spans="1:17" s="22" customFormat="1" ht="12.75" customHeight="1" x14ac:dyDescent="0.2">
      <c r="A51" s="33" t="s">
        <v>178</v>
      </c>
      <c r="B51" s="17" t="s">
        <v>158</v>
      </c>
      <c r="C51" s="17"/>
      <c r="D51" s="15">
        <v>2023</v>
      </c>
      <c r="E51" s="15">
        <v>725</v>
      </c>
      <c r="F51" s="15">
        <v>81</v>
      </c>
      <c r="G51" s="15">
        <v>142</v>
      </c>
      <c r="H51" s="15">
        <v>308</v>
      </c>
      <c r="I51" s="15">
        <v>191</v>
      </c>
      <c r="J51" s="15">
        <v>144</v>
      </c>
      <c r="K51" s="15">
        <v>432</v>
      </c>
      <c r="L51" s="15"/>
      <c r="M51" s="14"/>
      <c r="N51" s="14"/>
      <c r="O51" s="14"/>
      <c r="P51" s="14"/>
      <c r="Q51" s="14"/>
    </row>
    <row r="52" spans="1:17" s="22" customFormat="1" x14ac:dyDescent="0.2">
      <c r="A52" s="33" t="s">
        <v>179</v>
      </c>
      <c r="B52" s="17" t="s">
        <v>194</v>
      </c>
      <c r="C52" s="17"/>
      <c r="D52" s="15">
        <v>17118</v>
      </c>
      <c r="E52" s="15">
        <v>7266</v>
      </c>
      <c r="F52" s="15">
        <v>532</v>
      </c>
      <c r="G52" s="15">
        <v>870</v>
      </c>
      <c r="H52" s="15">
        <v>2372</v>
      </c>
      <c r="I52" s="15">
        <v>1541</v>
      </c>
      <c r="J52" s="15">
        <v>1247</v>
      </c>
      <c r="K52" s="15">
        <v>3290</v>
      </c>
      <c r="L52" s="15"/>
      <c r="M52" s="14"/>
      <c r="N52" s="14"/>
      <c r="O52" s="14"/>
      <c r="P52" s="14"/>
      <c r="Q52" s="14"/>
    </row>
    <row r="53" spans="1:17" s="22" customFormat="1" ht="13.35" customHeight="1" x14ac:dyDescent="0.2">
      <c r="A53" s="33" t="s">
        <v>180</v>
      </c>
      <c r="B53" s="17" t="s">
        <v>198</v>
      </c>
      <c r="C53" s="17"/>
      <c r="D53" s="15">
        <v>1763</v>
      </c>
      <c r="E53" s="15">
        <v>688</v>
      </c>
      <c r="F53" s="15">
        <v>48</v>
      </c>
      <c r="G53" s="15">
        <v>86</v>
      </c>
      <c r="H53" s="15">
        <v>201</v>
      </c>
      <c r="I53" s="15">
        <v>145</v>
      </c>
      <c r="J53" s="15">
        <v>120</v>
      </c>
      <c r="K53" s="15">
        <v>475</v>
      </c>
      <c r="L53" s="15"/>
      <c r="M53" s="14"/>
      <c r="N53" s="14"/>
      <c r="O53" s="14"/>
      <c r="P53" s="14"/>
      <c r="Q53" s="14"/>
    </row>
    <row r="54" spans="1:17" s="22" customFormat="1" x14ac:dyDescent="0.2">
      <c r="A54" s="33" t="s">
        <v>181</v>
      </c>
      <c r="B54" s="17" t="s">
        <v>196</v>
      </c>
      <c r="C54" s="17"/>
      <c r="D54" s="15">
        <v>4015</v>
      </c>
      <c r="E54" s="15">
        <v>1063</v>
      </c>
      <c r="F54" s="15">
        <v>128</v>
      </c>
      <c r="G54" s="15">
        <v>254</v>
      </c>
      <c r="H54" s="15">
        <v>625</v>
      </c>
      <c r="I54" s="15">
        <v>484</v>
      </c>
      <c r="J54" s="15">
        <v>402</v>
      </c>
      <c r="K54" s="15">
        <v>1059</v>
      </c>
      <c r="L54" s="15"/>
      <c r="M54" s="14"/>
      <c r="N54" s="14"/>
      <c r="O54" s="14"/>
      <c r="P54" s="14"/>
      <c r="Q54" s="14"/>
    </row>
    <row r="55" spans="1:17" s="22" customFormat="1" ht="22.5" x14ac:dyDescent="0.2">
      <c r="A55" s="33" t="s">
        <v>182</v>
      </c>
      <c r="B55" s="17" t="s">
        <v>197</v>
      </c>
      <c r="C55" s="17"/>
      <c r="D55" s="15">
        <v>570</v>
      </c>
      <c r="E55" s="15">
        <v>119</v>
      </c>
      <c r="F55" s="15">
        <v>10</v>
      </c>
      <c r="G55" s="15">
        <v>20</v>
      </c>
      <c r="H55" s="15">
        <v>72</v>
      </c>
      <c r="I55" s="15">
        <v>61</v>
      </c>
      <c r="J55" s="15">
        <v>47</v>
      </c>
      <c r="K55" s="15">
        <v>241</v>
      </c>
      <c r="L55" s="15"/>
      <c r="M55" s="14"/>
      <c r="N55" s="14"/>
      <c r="O55" s="14"/>
      <c r="P55" s="14"/>
      <c r="Q55" s="14"/>
    </row>
    <row r="56" spans="1:17" s="22" customFormat="1" ht="12" customHeight="1" x14ac:dyDescent="0.2">
      <c r="A56" s="33" t="s">
        <v>183</v>
      </c>
      <c r="B56" s="17" t="s">
        <v>324</v>
      </c>
      <c r="C56" s="17"/>
      <c r="D56" s="15">
        <v>19</v>
      </c>
      <c r="E56" s="15">
        <v>5</v>
      </c>
      <c r="F56" s="15">
        <v>0</v>
      </c>
      <c r="G56" s="15">
        <v>1</v>
      </c>
      <c r="H56" s="15">
        <v>8</v>
      </c>
      <c r="I56" s="15">
        <v>0</v>
      </c>
      <c r="J56" s="15">
        <v>1</v>
      </c>
      <c r="K56" s="15">
        <v>4</v>
      </c>
      <c r="L56" s="15"/>
      <c r="M56" s="14"/>
      <c r="N56" s="14"/>
      <c r="O56" s="14"/>
      <c r="P56" s="14"/>
      <c r="Q56" s="14"/>
    </row>
    <row r="57" spans="1:17" s="22" customFormat="1" x14ac:dyDescent="0.2">
      <c r="A57" s="3" t="s">
        <v>187</v>
      </c>
      <c r="D57" s="15">
        <v>0</v>
      </c>
      <c r="E57" s="15">
        <v>0</v>
      </c>
      <c r="F57" s="15">
        <v>0</v>
      </c>
      <c r="G57" s="15">
        <v>0</v>
      </c>
      <c r="H57" s="15">
        <v>0</v>
      </c>
      <c r="I57" s="15">
        <v>0</v>
      </c>
      <c r="J57" s="15">
        <v>0</v>
      </c>
      <c r="K57" s="15">
        <v>0</v>
      </c>
      <c r="L57" s="15"/>
      <c r="M57" s="14"/>
      <c r="N57" s="14"/>
      <c r="O57" s="14"/>
      <c r="P57" s="14"/>
      <c r="Q57" s="14"/>
    </row>
    <row r="58" spans="1:17" s="22" customFormat="1" ht="1.5" customHeight="1" x14ac:dyDescent="0.2">
      <c r="A58" s="87"/>
      <c r="B58" s="21"/>
      <c r="C58" s="21"/>
      <c r="D58" s="20"/>
      <c r="E58" s="20"/>
      <c r="F58" s="20"/>
      <c r="G58" s="20"/>
      <c r="H58" s="20"/>
      <c r="I58" s="20"/>
      <c r="J58" s="20"/>
      <c r="K58" s="20"/>
      <c r="L58" s="14"/>
      <c r="M58" s="14"/>
      <c r="N58" s="14"/>
      <c r="O58" s="14"/>
      <c r="P58" s="14"/>
      <c r="Q58" s="14"/>
    </row>
    <row r="59" spans="1:17" x14ac:dyDescent="0.2">
      <c r="D59" s="19"/>
      <c r="E59" s="19"/>
      <c r="F59" s="19"/>
      <c r="G59" s="19"/>
      <c r="H59" s="19"/>
      <c r="I59" s="19"/>
      <c r="J59" s="19"/>
      <c r="K59"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8:B8"/>
    <mergeCell ref="A5:K5"/>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Folha130">
    <tabColor theme="2" tint="-0.749992370372631"/>
    <pageSetUpPr fitToPage="1"/>
  </sheetPr>
  <dimension ref="A1:R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11" width="8.28515625" style="1" customWidth="1"/>
    <col min="12" max="16384" width="9.28515625" style="1"/>
  </cols>
  <sheetData>
    <row r="1" spans="1:18" s="14" customFormat="1" ht="11.1" customHeight="1" x14ac:dyDescent="0.2">
      <c r="K1" s="23" t="s">
        <v>377</v>
      </c>
    </row>
    <row r="2" spans="1:18" ht="11.1" customHeight="1" x14ac:dyDescent="0.2"/>
    <row r="3" spans="1:18" s="2" customFormat="1" ht="12" customHeight="1" x14ac:dyDescent="0.2">
      <c r="A3" s="28" t="s">
        <v>210</v>
      </c>
    </row>
    <row r="4" spans="1:18" s="2" customFormat="1" ht="11.1" customHeight="1" x14ac:dyDescent="0.2">
      <c r="A4" s="29"/>
    </row>
    <row r="5" spans="1:18" ht="11.1" customHeight="1" x14ac:dyDescent="0.2">
      <c r="A5" s="173">
        <v>2023</v>
      </c>
      <c r="B5" s="173"/>
      <c r="C5" s="173"/>
      <c r="D5" s="173"/>
      <c r="E5" s="173"/>
      <c r="F5" s="173"/>
      <c r="G5" s="173"/>
      <c r="H5" s="173"/>
      <c r="I5" s="173"/>
      <c r="J5" s="173"/>
      <c r="K5" s="173"/>
    </row>
    <row r="6" spans="1:18" ht="11.1" customHeight="1" x14ac:dyDescent="0.2">
      <c r="A6" s="18" t="s">
        <v>59</v>
      </c>
      <c r="C6" s="35"/>
      <c r="K6" s="6"/>
    </row>
    <row r="7" spans="1:18" ht="1.5" customHeight="1" x14ac:dyDescent="0.2">
      <c r="A7" s="69"/>
      <c r="B7" s="70"/>
      <c r="C7" s="11"/>
      <c r="D7" s="70"/>
      <c r="E7" s="70"/>
      <c r="F7" s="70"/>
      <c r="G7" s="70"/>
      <c r="H7" s="70"/>
      <c r="I7" s="70"/>
      <c r="J7" s="70"/>
      <c r="K7" s="70"/>
    </row>
    <row r="8" spans="1:18" ht="47.25" customHeight="1" x14ac:dyDescent="0.2">
      <c r="A8" s="172" t="s">
        <v>151</v>
      </c>
      <c r="B8" s="172"/>
      <c r="C8" s="30"/>
      <c r="D8" s="36" t="s">
        <v>1</v>
      </c>
      <c r="E8" s="116" t="s">
        <v>58</v>
      </c>
      <c r="F8" s="116" t="s">
        <v>116</v>
      </c>
      <c r="G8" s="116" t="s">
        <v>117</v>
      </c>
      <c r="H8" s="116" t="s">
        <v>118</v>
      </c>
      <c r="I8" s="116" t="s">
        <v>119</v>
      </c>
      <c r="J8" s="116" t="s">
        <v>120</v>
      </c>
      <c r="K8" s="116" t="s">
        <v>271</v>
      </c>
    </row>
    <row r="9" spans="1:18" ht="1.5" customHeight="1" x14ac:dyDescent="0.2">
      <c r="A9" s="72"/>
      <c r="B9" s="72"/>
      <c r="C9" s="72"/>
      <c r="D9" s="73"/>
      <c r="E9" s="73"/>
      <c r="F9" s="73"/>
      <c r="G9" s="73"/>
      <c r="H9" s="73"/>
      <c r="I9" s="73"/>
      <c r="J9" s="73"/>
      <c r="K9" s="73"/>
    </row>
    <row r="10" spans="1:18" ht="1.5" customHeight="1" x14ac:dyDescent="0.2">
      <c r="A10" s="30"/>
      <c r="B10" s="30"/>
      <c r="C10" s="30"/>
      <c r="D10" s="4"/>
      <c r="E10" s="4"/>
      <c r="F10" s="4"/>
      <c r="G10" s="4"/>
      <c r="H10" s="4"/>
      <c r="I10" s="4"/>
      <c r="J10" s="4"/>
      <c r="K10" s="4"/>
    </row>
    <row r="11" spans="1:18" ht="13.5" customHeight="1" x14ac:dyDescent="0.2">
      <c r="A11" s="32"/>
      <c r="B11" s="27" t="s">
        <v>9</v>
      </c>
      <c r="C11" s="27"/>
      <c r="D11" s="15">
        <v>173633</v>
      </c>
      <c r="E11" s="15">
        <v>47720</v>
      </c>
      <c r="F11" s="15">
        <v>7307</v>
      </c>
      <c r="G11" s="15">
        <v>11690</v>
      </c>
      <c r="H11" s="15">
        <v>31535</v>
      </c>
      <c r="I11" s="15">
        <v>19650</v>
      </c>
      <c r="J11" s="15">
        <v>14143</v>
      </c>
      <c r="K11" s="15">
        <v>41588</v>
      </c>
      <c r="L11" s="15"/>
      <c r="M11" s="14"/>
      <c r="N11" s="14"/>
      <c r="O11" s="14"/>
      <c r="P11" s="14"/>
      <c r="Q11" s="14"/>
      <c r="R11" s="14"/>
    </row>
    <row r="12" spans="1:18" s="22" customFormat="1" x14ac:dyDescent="0.2">
      <c r="A12" s="33" t="s">
        <v>163</v>
      </c>
      <c r="B12" s="17" t="s">
        <v>152</v>
      </c>
      <c r="C12" s="17"/>
      <c r="D12" s="15">
        <v>5372</v>
      </c>
      <c r="E12" s="15">
        <v>1176</v>
      </c>
      <c r="F12" s="15">
        <v>156</v>
      </c>
      <c r="G12" s="15">
        <v>280</v>
      </c>
      <c r="H12" s="15">
        <v>880</v>
      </c>
      <c r="I12" s="15">
        <v>676</v>
      </c>
      <c r="J12" s="15">
        <v>505</v>
      </c>
      <c r="K12" s="15">
        <v>1699</v>
      </c>
      <c r="L12" s="15"/>
      <c r="M12" s="14"/>
      <c r="N12" s="14"/>
      <c r="O12" s="14"/>
      <c r="P12" s="14"/>
      <c r="Q12" s="14"/>
      <c r="R12" s="14"/>
    </row>
    <row r="13" spans="1:18" s="22" customFormat="1" x14ac:dyDescent="0.2">
      <c r="A13" s="33" t="s">
        <v>164</v>
      </c>
      <c r="B13" s="17" t="s">
        <v>188</v>
      </c>
      <c r="C13" s="17"/>
      <c r="D13" s="15">
        <v>776</v>
      </c>
      <c r="E13" s="15">
        <v>170</v>
      </c>
      <c r="F13" s="15">
        <v>28</v>
      </c>
      <c r="G13" s="15">
        <v>47</v>
      </c>
      <c r="H13" s="15">
        <v>126</v>
      </c>
      <c r="I13" s="15">
        <v>93</v>
      </c>
      <c r="J13" s="15">
        <v>75</v>
      </c>
      <c r="K13" s="15">
        <v>237</v>
      </c>
      <c r="L13" s="15"/>
      <c r="M13" s="14"/>
      <c r="N13" s="14"/>
      <c r="O13" s="14"/>
      <c r="P13" s="14"/>
      <c r="Q13" s="14"/>
      <c r="R13" s="14"/>
    </row>
    <row r="14" spans="1:18" s="22" customFormat="1" x14ac:dyDescent="0.2">
      <c r="A14" s="33" t="s">
        <v>165</v>
      </c>
      <c r="B14" s="17" t="s">
        <v>153</v>
      </c>
      <c r="C14" s="17"/>
      <c r="D14" s="15">
        <v>41097</v>
      </c>
      <c r="E14" s="15">
        <v>10257</v>
      </c>
      <c r="F14" s="15">
        <v>2264</v>
      </c>
      <c r="G14" s="15">
        <v>3165</v>
      </c>
      <c r="H14" s="15">
        <v>8012</v>
      </c>
      <c r="I14" s="15">
        <v>4958</v>
      </c>
      <c r="J14" s="15">
        <v>3383</v>
      </c>
      <c r="K14" s="15">
        <v>9058</v>
      </c>
      <c r="L14" s="15"/>
      <c r="M14" s="14"/>
      <c r="N14" s="14"/>
      <c r="O14" s="14"/>
      <c r="P14" s="14"/>
      <c r="Q14" s="14"/>
      <c r="R14" s="14"/>
    </row>
    <row r="15" spans="1:18" s="148" customFormat="1" ht="13.5" hidden="1" customHeight="1" outlineLevel="1" x14ac:dyDescent="0.2">
      <c r="A15" s="33"/>
      <c r="B15" s="42" t="s">
        <v>983</v>
      </c>
      <c r="C15" s="17"/>
      <c r="D15" s="15">
        <v>4967</v>
      </c>
      <c r="E15" s="15">
        <v>1156</v>
      </c>
      <c r="F15" s="15">
        <v>180</v>
      </c>
      <c r="G15" s="15">
        <v>344</v>
      </c>
      <c r="H15" s="15">
        <v>1028</v>
      </c>
      <c r="I15" s="15">
        <v>627</v>
      </c>
      <c r="J15" s="15">
        <v>439</v>
      </c>
      <c r="K15" s="15">
        <v>1193</v>
      </c>
    </row>
    <row r="16" spans="1:18" s="148" customFormat="1" ht="13.5" hidden="1" customHeight="1" outlineLevel="1" x14ac:dyDescent="0.2">
      <c r="A16" s="33"/>
      <c r="B16" s="42" t="s">
        <v>984</v>
      </c>
      <c r="C16" s="17"/>
      <c r="D16" s="15">
        <v>830</v>
      </c>
      <c r="E16" s="15">
        <v>261</v>
      </c>
      <c r="F16" s="15">
        <v>28</v>
      </c>
      <c r="G16" s="15">
        <v>39</v>
      </c>
      <c r="H16" s="15">
        <v>128</v>
      </c>
      <c r="I16" s="15">
        <v>90</v>
      </c>
      <c r="J16" s="15">
        <v>70</v>
      </c>
      <c r="K16" s="15">
        <v>214</v>
      </c>
    </row>
    <row r="17" spans="1:11" s="148" customFormat="1" ht="13.5" hidden="1" customHeight="1" outlineLevel="1" x14ac:dyDescent="0.2">
      <c r="A17" s="33"/>
      <c r="B17" s="42" t="s">
        <v>985</v>
      </c>
      <c r="C17" s="17"/>
      <c r="D17" s="15">
        <v>5</v>
      </c>
      <c r="E17" s="15">
        <v>2</v>
      </c>
      <c r="F17" s="15">
        <v>0</v>
      </c>
      <c r="G17" s="15">
        <v>0</v>
      </c>
      <c r="H17" s="15">
        <v>0</v>
      </c>
      <c r="I17" s="15">
        <v>1</v>
      </c>
      <c r="J17" s="15">
        <v>1</v>
      </c>
      <c r="K17" s="15">
        <v>1</v>
      </c>
    </row>
    <row r="18" spans="1:11" s="148" customFormat="1" ht="13.5" hidden="1" customHeight="1" outlineLevel="1" x14ac:dyDescent="0.2">
      <c r="A18" s="33"/>
      <c r="B18" s="42" t="s">
        <v>986</v>
      </c>
      <c r="C18" s="17"/>
      <c r="D18" s="15">
        <v>1928</v>
      </c>
      <c r="E18" s="15">
        <v>452</v>
      </c>
      <c r="F18" s="15">
        <v>106</v>
      </c>
      <c r="G18" s="15">
        <v>170</v>
      </c>
      <c r="H18" s="15">
        <v>391</v>
      </c>
      <c r="I18" s="15">
        <v>253</v>
      </c>
      <c r="J18" s="15">
        <v>143</v>
      </c>
      <c r="K18" s="15">
        <v>413</v>
      </c>
    </row>
    <row r="19" spans="1:11" s="148" customFormat="1" ht="13.5" hidden="1" customHeight="1" outlineLevel="1" x14ac:dyDescent="0.2">
      <c r="A19" s="33"/>
      <c r="B19" s="42" t="s">
        <v>987</v>
      </c>
      <c r="C19" s="17"/>
      <c r="D19" s="15">
        <v>1280</v>
      </c>
      <c r="E19" s="15">
        <v>308</v>
      </c>
      <c r="F19" s="15">
        <v>34</v>
      </c>
      <c r="G19" s="15">
        <v>83</v>
      </c>
      <c r="H19" s="15">
        <v>238</v>
      </c>
      <c r="I19" s="15">
        <v>167</v>
      </c>
      <c r="J19" s="15">
        <v>131</v>
      </c>
      <c r="K19" s="15">
        <v>319</v>
      </c>
    </row>
    <row r="20" spans="1:11" s="148" customFormat="1" ht="13.5" hidden="1" customHeight="1" outlineLevel="1" x14ac:dyDescent="0.2">
      <c r="A20" s="33"/>
      <c r="B20" s="42" t="s">
        <v>988</v>
      </c>
      <c r="C20" s="17"/>
      <c r="D20" s="15">
        <v>1353</v>
      </c>
      <c r="E20" s="15">
        <v>233</v>
      </c>
      <c r="F20" s="15">
        <v>52</v>
      </c>
      <c r="G20" s="15">
        <v>91</v>
      </c>
      <c r="H20" s="15">
        <v>287</v>
      </c>
      <c r="I20" s="15">
        <v>210</v>
      </c>
      <c r="J20" s="15">
        <v>149</v>
      </c>
      <c r="K20" s="15">
        <v>331</v>
      </c>
    </row>
    <row r="21" spans="1:11" s="148" customFormat="1" ht="13.5" hidden="1" customHeight="1" outlineLevel="1" x14ac:dyDescent="0.2">
      <c r="A21" s="33"/>
      <c r="B21" s="14" t="s">
        <v>989</v>
      </c>
      <c r="C21" s="17"/>
      <c r="D21" s="15">
        <v>2385</v>
      </c>
      <c r="E21" s="15">
        <v>519</v>
      </c>
      <c r="F21" s="15">
        <v>94</v>
      </c>
      <c r="G21" s="15">
        <v>118</v>
      </c>
      <c r="H21" s="15">
        <v>424</v>
      </c>
      <c r="I21" s="15">
        <v>313</v>
      </c>
      <c r="J21" s="15">
        <v>260</v>
      </c>
      <c r="K21" s="15">
        <v>657</v>
      </c>
    </row>
    <row r="22" spans="1:11" s="148" customFormat="1" ht="13.5" hidden="1" customHeight="1" outlineLevel="1" x14ac:dyDescent="0.2">
      <c r="A22" s="33"/>
      <c r="B22" s="14" t="s">
        <v>990</v>
      </c>
      <c r="C22" s="17"/>
      <c r="D22" s="15">
        <v>684</v>
      </c>
      <c r="E22" s="15">
        <v>182</v>
      </c>
      <c r="F22" s="15">
        <v>26</v>
      </c>
      <c r="G22" s="15">
        <v>48</v>
      </c>
      <c r="H22" s="15">
        <v>121</v>
      </c>
      <c r="I22" s="15">
        <v>84</v>
      </c>
      <c r="J22" s="15">
        <v>51</v>
      </c>
      <c r="K22" s="15">
        <v>172</v>
      </c>
    </row>
    <row r="23" spans="1:11" s="148" customFormat="1" ht="13.5" hidden="1" customHeight="1" outlineLevel="1" x14ac:dyDescent="0.2">
      <c r="A23" s="33"/>
      <c r="B23" s="14" t="s">
        <v>991</v>
      </c>
      <c r="C23" s="17"/>
      <c r="D23" s="15">
        <v>444</v>
      </c>
      <c r="E23" s="15">
        <v>131</v>
      </c>
      <c r="F23" s="15">
        <v>15</v>
      </c>
      <c r="G23" s="15">
        <v>42</v>
      </c>
      <c r="H23" s="15">
        <v>68</v>
      </c>
      <c r="I23" s="15">
        <v>49</v>
      </c>
      <c r="J23" s="15">
        <v>32</v>
      </c>
      <c r="K23" s="15">
        <v>107</v>
      </c>
    </row>
    <row r="24" spans="1:11" s="148" customFormat="1" ht="13.5" hidden="1" customHeight="1" outlineLevel="1" x14ac:dyDescent="0.2">
      <c r="A24" s="33"/>
      <c r="B24" s="14" t="s">
        <v>992</v>
      </c>
      <c r="C24" s="17"/>
      <c r="D24" s="15">
        <v>20</v>
      </c>
      <c r="E24" s="15">
        <v>2</v>
      </c>
      <c r="F24" s="15">
        <v>0</v>
      </c>
      <c r="G24" s="15">
        <v>2</v>
      </c>
      <c r="H24" s="15">
        <v>4</v>
      </c>
      <c r="I24" s="15">
        <v>4</v>
      </c>
      <c r="J24" s="15">
        <v>1</v>
      </c>
      <c r="K24" s="15">
        <v>7</v>
      </c>
    </row>
    <row r="25" spans="1:11" s="148" customFormat="1" ht="13.5" hidden="1" customHeight="1" outlineLevel="1" x14ac:dyDescent="0.2">
      <c r="A25" s="33"/>
      <c r="B25" s="14" t="s">
        <v>993</v>
      </c>
      <c r="C25" s="17"/>
      <c r="D25" s="15">
        <v>607</v>
      </c>
      <c r="E25" s="15">
        <v>169</v>
      </c>
      <c r="F25" s="15">
        <v>30</v>
      </c>
      <c r="G25" s="15">
        <v>51</v>
      </c>
      <c r="H25" s="15">
        <v>117</v>
      </c>
      <c r="I25" s="15">
        <v>60</v>
      </c>
      <c r="J25" s="15">
        <v>45</v>
      </c>
      <c r="K25" s="15">
        <v>135</v>
      </c>
    </row>
    <row r="26" spans="1:11" s="148" customFormat="1" ht="13.5" hidden="1" customHeight="1" outlineLevel="1" x14ac:dyDescent="0.2">
      <c r="A26" s="33"/>
      <c r="B26" s="14" t="s">
        <v>994</v>
      </c>
      <c r="C26" s="17"/>
      <c r="D26" s="15">
        <v>306</v>
      </c>
      <c r="E26" s="15">
        <v>104</v>
      </c>
      <c r="F26" s="15">
        <v>19</v>
      </c>
      <c r="G26" s="15">
        <v>26</v>
      </c>
      <c r="H26" s="15">
        <v>57</v>
      </c>
      <c r="I26" s="15">
        <v>28</v>
      </c>
      <c r="J26" s="15">
        <v>19</v>
      </c>
      <c r="K26" s="15">
        <v>53</v>
      </c>
    </row>
    <row r="27" spans="1:11" s="148" customFormat="1" ht="13.5" hidden="1" customHeight="1" outlineLevel="1" x14ac:dyDescent="0.2">
      <c r="A27" s="33"/>
      <c r="B27" s="14" t="s">
        <v>995</v>
      </c>
      <c r="C27" s="17"/>
      <c r="D27" s="15">
        <v>1864</v>
      </c>
      <c r="E27" s="15">
        <v>448</v>
      </c>
      <c r="F27" s="15">
        <v>104</v>
      </c>
      <c r="G27" s="15">
        <v>165</v>
      </c>
      <c r="H27" s="15">
        <v>399</v>
      </c>
      <c r="I27" s="15">
        <v>207</v>
      </c>
      <c r="J27" s="15">
        <v>147</v>
      </c>
      <c r="K27" s="15">
        <v>394</v>
      </c>
    </row>
    <row r="28" spans="1:11" s="148" customFormat="1" ht="13.5" hidden="1" customHeight="1" outlineLevel="1" x14ac:dyDescent="0.2">
      <c r="A28" s="33"/>
      <c r="B28" s="42" t="s">
        <v>996</v>
      </c>
      <c r="C28" s="17"/>
      <c r="D28" s="15">
        <v>3548</v>
      </c>
      <c r="E28" s="15">
        <v>715</v>
      </c>
      <c r="F28" s="15">
        <v>152</v>
      </c>
      <c r="G28" s="15">
        <v>283</v>
      </c>
      <c r="H28" s="15">
        <v>775</v>
      </c>
      <c r="I28" s="15">
        <v>463</v>
      </c>
      <c r="J28" s="15">
        <v>303</v>
      </c>
      <c r="K28" s="15">
        <v>857</v>
      </c>
    </row>
    <row r="29" spans="1:11" s="148" customFormat="1" ht="13.5" hidden="1" customHeight="1" outlineLevel="1" x14ac:dyDescent="0.2">
      <c r="A29" s="33"/>
      <c r="B29" s="14" t="s">
        <v>997</v>
      </c>
      <c r="C29" s="17"/>
      <c r="D29" s="15">
        <v>921</v>
      </c>
      <c r="E29" s="15">
        <v>284</v>
      </c>
      <c r="F29" s="15">
        <v>51</v>
      </c>
      <c r="G29" s="15">
        <v>78</v>
      </c>
      <c r="H29" s="15">
        <v>146</v>
      </c>
      <c r="I29" s="15">
        <v>113</v>
      </c>
      <c r="J29" s="15">
        <v>64</v>
      </c>
      <c r="K29" s="15">
        <v>185</v>
      </c>
    </row>
    <row r="30" spans="1:11" s="148" customFormat="1" ht="13.5" hidden="1" customHeight="1" outlineLevel="1" x14ac:dyDescent="0.2">
      <c r="A30" s="33"/>
      <c r="B30" s="14" t="s">
        <v>998</v>
      </c>
      <c r="C30" s="17"/>
      <c r="D30" s="15">
        <v>8907</v>
      </c>
      <c r="E30" s="15">
        <v>2285</v>
      </c>
      <c r="F30" s="15">
        <v>697</v>
      </c>
      <c r="G30" s="15">
        <v>741</v>
      </c>
      <c r="H30" s="15">
        <v>1738</v>
      </c>
      <c r="I30" s="15">
        <v>1036</v>
      </c>
      <c r="J30" s="15">
        <v>663</v>
      </c>
      <c r="K30" s="15">
        <v>1747</v>
      </c>
    </row>
    <row r="31" spans="1:11" s="148" customFormat="1" ht="13.5" hidden="1" customHeight="1" outlineLevel="1" x14ac:dyDescent="0.2">
      <c r="A31" s="33"/>
      <c r="B31" s="14" t="s">
        <v>999</v>
      </c>
      <c r="C31" s="17"/>
      <c r="D31" s="15">
        <v>278</v>
      </c>
      <c r="E31" s="15">
        <v>111</v>
      </c>
      <c r="F31" s="15">
        <v>16</v>
      </c>
      <c r="G31" s="15">
        <v>24</v>
      </c>
      <c r="H31" s="15">
        <v>52</v>
      </c>
      <c r="I31" s="15">
        <v>26</v>
      </c>
      <c r="J31" s="15">
        <v>12</v>
      </c>
      <c r="K31" s="15">
        <v>37</v>
      </c>
    </row>
    <row r="32" spans="1:11" s="148" customFormat="1" ht="13.5" hidden="1" customHeight="1" outlineLevel="1" x14ac:dyDescent="0.2">
      <c r="A32" s="33"/>
      <c r="B32" s="42" t="s">
        <v>1000</v>
      </c>
      <c r="C32" s="17"/>
      <c r="D32" s="15">
        <v>952</v>
      </c>
      <c r="E32" s="15">
        <v>259</v>
      </c>
      <c r="F32" s="15">
        <v>55</v>
      </c>
      <c r="G32" s="15">
        <v>88</v>
      </c>
      <c r="H32" s="15">
        <v>178</v>
      </c>
      <c r="I32" s="15">
        <v>110</v>
      </c>
      <c r="J32" s="15">
        <v>79</v>
      </c>
      <c r="K32" s="15">
        <v>183</v>
      </c>
    </row>
    <row r="33" spans="1:18" s="148" customFormat="1" ht="13.5" hidden="1" customHeight="1" outlineLevel="1" x14ac:dyDescent="0.2">
      <c r="A33" s="33"/>
      <c r="B33" s="42" t="s">
        <v>1001</v>
      </c>
      <c r="C33" s="17"/>
      <c r="D33" s="15">
        <v>2158</v>
      </c>
      <c r="E33" s="15">
        <v>597</v>
      </c>
      <c r="F33" s="15">
        <v>178</v>
      </c>
      <c r="G33" s="15">
        <v>193</v>
      </c>
      <c r="H33" s="15">
        <v>434</v>
      </c>
      <c r="I33" s="15">
        <v>211</v>
      </c>
      <c r="J33" s="15">
        <v>153</v>
      </c>
      <c r="K33" s="15">
        <v>392</v>
      </c>
    </row>
    <row r="34" spans="1:18" s="148" customFormat="1" ht="13.5" hidden="1" customHeight="1" outlineLevel="1" x14ac:dyDescent="0.2">
      <c r="A34" s="33"/>
      <c r="B34" s="14" t="s">
        <v>1002</v>
      </c>
      <c r="C34" s="17"/>
      <c r="D34" s="15">
        <v>1815</v>
      </c>
      <c r="E34" s="15">
        <v>569</v>
      </c>
      <c r="F34" s="15">
        <v>110</v>
      </c>
      <c r="G34" s="15">
        <v>132</v>
      </c>
      <c r="H34" s="15">
        <v>311</v>
      </c>
      <c r="I34" s="15">
        <v>182</v>
      </c>
      <c r="J34" s="15">
        <v>128</v>
      </c>
      <c r="K34" s="15">
        <v>383</v>
      </c>
    </row>
    <row r="35" spans="1:18" s="148" customFormat="1" ht="13.5" hidden="1" customHeight="1" outlineLevel="1" x14ac:dyDescent="0.2">
      <c r="A35" s="33"/>
      <c r="B35" s="42" t="s">
        <v>1003</v>
      </c>
      <c r="C35" s="17"/>
      <c r="D35" s="15">
        <v>602</v>
      </c>
      <c r="E35" s="15">
        <v>186</v>
      </c>
      <c r="F35" s="15">
        <v>49</v>
      </c>
      <c r="G35" s="15">
        <v>56</v>
      </c>
      <c r="H35" s="15">
        <v>121</v>
      </c>
      <c r="I35" s="15">
        <v>65</v>
      </c>
      <c r="J35" s="15">
        <v>32</v>
      </c>
      <c r="K35" s="15">
        <v>93</v>
      </c>
    </row>
    <row r="36" spans="1:18" s="148" customFormat="1" ht="13.5" hidden="1" customHeight="1" outlineLevel="1" x14ac:dyDescent="0.2">
      <c r="A36" s="33"/>
      <c r="B36" s="42" t="s">
        <v>1004</v>
      </c>
      <c r="C36" s="17"/>
      <c r="D36" s="15">
        <v>2743</v>
      </c>
      <c r="E36" s="15">
        <v>535</v>
      </c>
      <c r="F36" s="15">
        <v>135</v>
      </c>
      <c r="G36" s="15">
        <v>195</v>
      </c>
      <c r="H36" s="15">
        <v>581</v>
      </c>
      <c r="I36" s="15">
        <v>370</v>
      </c>
      <c r="J36" s="15">
        <v>264</v>
      </c>
      <c r="K36" s="15">
        <v>663</v>
      </c>
    </row>
    <row r="37" spans="1:18" s="148" customFormat="1" ht="13.5" hidden="1" customHeight="1" outlineLevel="1" x14ac:dyDescent="0.2">
      <c r="A37" s="33"/>
      <c r="B37" s="42" t="s">
        <v>1005</v>
      </c>
      <c r="C37" s="17"/>
      <c r="D37" s="15">
        <v>659</v>
      </c>
      <c r="E37" s="15">
        <v>194</v>
      </c>
      <c r="F37" s="15">
        <v>44</v>
      </c>
      <c r="G37" s="15">
        <v>51</v>
      </c>
      <c r="H37" s="15">
        <v>102</v>
      </c>
      <c r="I37" s="15">
        <v>93</v>
      </c>
      <c r="J37" s="15">
        <v>49</v>
      </c>
      <c r="K37" s="15">
        <v>126</v>
      </c>
    </row>
    <row r="38" spans="1:18" s="148" customFormat="1" ht="13.5" hidden="1" customHeight="1" outlineLevel="1" x14ac:dyDescent="0.2">
      <c r="A38" s="33"/>
      <c r="B38" s="14" t="s">
        <v>1006</v>
      </c>
      <c r="C38" s="17"/>
      <c r="D38" s="15">
        <v>1841</v>
      </c>
      <c r="E38" s="15">
        <v>555</v>
      </c>
      <c r="F38" s="15">
        <v>89</v>
      </c>
      <c r="G38" s="15">
        <v>145</v>
      </c>
      <c r="H38" s="15">
        <v>312</v>
      </c>
      <c r="I38" s="15">
        <v>196</v>
      </c>
      <c r="J38" s="15">
        <v>148</v>
      </c>
      <c r="K38" s="15">
        <v>396</v>
      </c>
    </row>
    <row r="39" spans="1:18" s="22" customFormat="1" collapsed="1" x14ac:dyDescent="0.2">
      <c r="A39" s="33" t="s">
        <v>166</v>
      </c>
      <c r="B39" s="17" t="s">
        <v>189</v>
      </c>
      <c r="C39" s="17"/>
      <c r="D39" s="15">
        <v>196</v>
      </c>
      <c r="E39" s="15">
        <v>53</v>
      </c>
      <c r="F39" s="15">
        <v>9</v>
      </c>
      <c r="G39" s="15">
        <v>10</v>
      </c>
      <c r="H39" s="15">
        <v>27</v>
      </c>
      <c r="I39" s="15">
        <v>21</v>
      </c>
      <c r="J39" s="15">
        <v>18</v>
      </c>
      <c r="K39" s="15">
        <v>58</v>
      </c>
      <c r="L39" s="15"/>
      <c r="M39" s="14"/>
      <c r="N39" s="14"/>
      <c r="O39" s="14"/>
      <c r="P39" s="14"/>
      <c r="Q39" s="14"/>
      <c r="R39" s="14"/>
    </row>
    <row r="40" spans="1:18" s="22" customFormat="1" ht="22.5" x14ac:dyDescent="0.2">
      <c r="A40" s="33" t="s">
        <v>167</v>
      </c>
      <c r="B40" s="17" t="s">
        <v>159</v>
      </c>
      <c r="C40" s="17"/>
      <c r="D40" s="15">
        <v>2568</v>
      </c>
      <c r="E40" s="15">
        <v>674</v>
      </c>
      <c r="F40" s="15">
        <v>108</v>
      </c>
      <c r="G40" s="15">
        <v>189</v>
      </c>
      <c r="H40" s="15">
        <v>471</v>
      </c>
      <c r="I40" s="15">
        <v>300</v>
      </c>
      <c r="J40" s="15">
        <v>219</v>
      </c>
      <c r="K40" s="15">
        <v>607</v>
      </c>
      <c r="L40" s="15"/>
      <c r="M40" s="14"/>
      <c r="N40" s="14"/>
      <c r="O40" s="14"/>
      <c r="P40" s="14"/>
      <c r="Q40" s="14"/>
      <c r="R40" s="14"/>
    </row>
    <row r="41" spans="1:18" s="22" customFormat="1" x14ac:dyDescent="0.2">
      <c r="A41" s="33" t="s">
        <v>168</v>
      </c>
      <c r="B41" s="17" t="s">
        <v>154</v>
      </c>
      <c r="C41" s="17"/>
      <c r="D41" s="15">
        <v>26377</v>
      </c>
      <c r="E41" s="15">
        <v>5533</v>
      </c>
      <c r="F41" s="15">
        <v>920</v>
      </c>
      <c r="G41" s="15">
        <v>1580</v>
      </c>
      <c r="H41" s="15">
        <v>4843</v>
      </c>
      <c r="I41" s="15">
        <v>3291</v>
      </c>
      <c r="J41" s="15">
        <v>2420</v>
      </c>
      <c r="K41" s="15">
        <v>7790</v>
      </c>
      <c r="L41" s="15"/>
      <c r="M41" s="14"/>
      <c r="N41" s="14"/>
      <c r="O41" s="14"/>
      <c r="P41" s="14"/>
      <c r="Q41" s="14"/>
      <c r="R41" s="14"/>
    </row>
    <row r="42" spans="1:18" s="22" customFormat="1" ht="22.5" x14ac:dyDescent="0.2">
      <c r="A42" s="33" t="s">
        <v>169</v>
      </c>
      <c r="B42" s="17" t="s">
        <v>155</v>
      </c>
      <c r="C42" s="17"/>
      <c r="D42" s="15">
        <v>23588</v>
      </c>
      <c r="E42" s="15">
        <v>6720</v>
      </c>
      <c r="F42" s="15">
        <v>1016</v>
      </c>
      <c r="G42" s="15">
        <v>1641</v>
      </c>
      <c r="H42" s="15">
        <v>4509</v>
      </c>
      <c r="I42" s="15">
        <v>2667</v>
      </c>
      <c r="J42" s="15">
        <v>1764</v>
      </c>
      <c r="K42" s="15">
        <v>5271</v>
      </c>
      <c r="L42" s="15"/>
      <c r="M42" s="14"/>
      <c r="N42" s="14"/>
      <c r="O42" s="14"/>
      <c r="P42" s="14"/>
      <c r="Q42" s="14"/>
      <c r="R42" s="14"/>
    </row>
    <row r="43" spans="1:18" s="22" customFormat="1" x14ac:dyDescent="0.2">
      <c r="A43" s="33" t="s">
        <v>170</v>
      </c>
      <c r="B43" s="17" t="s">
        <v>156</v>
      </c>
      <c r="C43" s="17"/>
      <c r="D43" s="15">
        <v>9065</v>
      </c>
      <c r="E43" s="15">
        <v>1700</v>
      </c>
      <c r="F43" s="15">
        <v>488</v>
      </c>
      <c r="G43" s="15">
        <v>771</v>
      </c>
      <c r="H43" s="15">
        <v>1948</v>
      </c>
      <c r="I43" s="15">
        <v>929</v>
      </c>
      <c r="J43" s="15">
        <v>697</v>
      </c>
      <c r="K43" s="15">
        <v>2532</v>
      </c>
      <c r="L43" s="15"/>
      <c r="M43" s="14"/>
      <c r="N43" s="14"/>
      <c r="O43" s="14"/>
      <c r="P43" s="14"/>
      <c r="Q43" s="14"/>
      <c r="R43" s="14"/>
    </row>
    <row r="44" spans="1:18" s="22" customFormat="1" x14ac:dyDescent="0.2">
      <c r="A44" s="33" t="s">
        <v>171</v>
      </c>
      <c r="B44" s="17" t="s">
        <v>157</v>
      </c>
      <c r="C44" s="17"/>
      <c r="D44" s="15">
        <v>11449</v>
      </c>
      <c r="E44" s="15">
        <v>2962</v>
      </c>
      <c r="F44" s="15">
        <v>418</v>
      </c>
      <c r="G44" s="15">
        <v>775</v>
      </c>
      <c r="H44" s="15">
        <v>2337</v>
      </c>
      <c r="I44" s="15">
        <v>1502</v>
      </c>
      <c r="J44" s="15">
        <v>1003</v>
      </c>
      <c r="K44" s="15">
        <v>2452</v>
      </c>
      <c r="L44" s="15"/>
      <c r="M44" s="14"/>
      <c r="N44" s="14"/>
      <c r="O44" s="14"/>
      <c r="P44" s="14"/>
      <c r="Q44" s="14"/>
      <c r="R44" s="14"/>
    </row>
    <row r="45" spans="1:18" s="22" customFormat="1" x14ac:dyDescent="0.2">
      <c r="A45" s="33" t="s">
        <v>172</v>
      </c>
      <c r="B45" s="17" t="s">
        <v>190</v>
      </c>
      <c r="C45" s="17"/>
      <c r="D45" s="15">
        <v>762</v>
      </c>
      <c r="E45" s="15">
        <v>321</v>
      </c>
      <c r="F45" s="15">
        <v>38</v>
      </c>
      <c r="G45" s="15">
        <v>37</v>
      </c>
      <c r="H45" s="15">
        <v>93</v>
      </c>
      <c r="I45" s="15">
        <v>64</v>
      </c>
      <c r="J45" s="15">
        <v>42</v>
      </c>
      <c r="K45" s="15">
        <v>167</v>
      </c>
      <c r="L45" s="15"/>
      <c r="M45" s="14"/>
      <c r="N45" s="14"/>
      <c r="O45" s="14"/>
      <c r="P45" s="14"/>
      <c r="Q45" s="14"/>
      <c r="R45" s="14"/>
    </row>
    <row r="46" spans="1:18" s="22" customFormat="1" x14ac:dyDescent="0.2">
      <c r="A46" s="33" t="s">
        <v>173</v>
      </c>
      <c r="B46" s="17" t="s">
        <v>191</v>
      </c>
      <c r="C46" s="17"/>
      <c r="D46" s="15">
        <v>565</v>
      </c>
      <c r="E46" s="15">
        <v>234</v>
      </c>
      <c r="F46" s="15">
        <v>24</v>
      </c>
      <c r="G46" s="15">
        <v>26</v>
      </c>
      <c r="H46" s="15">
        <v>81</v>
      </c>
      <c r="I46" s="15">
        <v>38</v>
      </c>
      <c r="J46" s="15">
        <v>33</v>
      </c>
      <c r="K46" s="15">
        <v>129</v>
      </c>
      <c r="L46" s="15"/>
      <c r="M46" s="14"/>
      <c r="N46" s="14"/>
      <c r="O46" s="14"/>
      <c r="P46" s="14"/>
      <c r="Q46" s="14"/>
      <c r="R46" s="14"/>
    </row>
    <row r="47" spans="1:18" s="22" customFormat="1" x14ac:dyDescent="0.2">
      <c r="A47" s="33" t="s">
        <v>174</v>
      </c>
      <c r="B47" s="17" t="s">
        <v>192</v>
      </c>
      <c r="C47" s="17"/>
      <c r="D47" s="15">
        <v>837</v>
      </c>
      <c r="E47" s="15">
        <v>228</v>
      </c>
      <c r="F47" s="15">
        <v>27</v>
      </c>
      <c r="G47" s="15">
        <v>44</v>
      </c>
      <c r="H47" s="15">
        <v>145</v>
      </c>
      <c r="I47" s="15">
        <v>89</v>
      </c>
      <c r="J47" s="15">
        <v>75</v>
      </c>
      <c r="K47" s="15">
        <v>229</v>
      </c>
      <c r="L47" s="15"/>
      <c r="M47" s="14"/>
      <c r="N47" s="14"/>
      <c r="O47" s="14"/>
      <c r="P47" s="14"/>
      <c r="Q47" s="14"/>
      <c r="R47" s="14"/>
    </row>
    <row r="48" spans="1:18" s="22" customFormat="1" x14ac:dyDescent="0.2">
      <c r="A48" s="33" t="s">
        <v>175</v>
      </c>
      <c r="B48" s="17" t="s">
        <v>195</v>
      </c>
      <c r="C48" s="17"/>
      <c r="D48" s="15">
        <v>2791</v>
      </c>
      <c r="E48" s="15">
        <v>969</v>
      </c>
      <c r="F48" s="15">
        <v>111</v>
      </c>
      <c r="G48" s="15">
        <v>182</v>
      </c>
      <c r="H48" s="15">
        <v>435</v>
      </c>
      <c r="I48" s="15">
        <v>258</v>
      </c>
      <c r="J48" s="15">
        <v>178</v>
      </c>
      <c r="K48" s="15">
        <v>658</v>
      </c>
      <c r="L48" s="15"/>
      <c r="M48" s="14"/>
      <c r="N48" s="14"/>
      <c r="O48" s="14"/>
      <c r="P48" s="14"/>
      <c r="Q48" s="14"/>
      <c r="R48" s="14"/>
    </row>
    <row r="49" spans="1:18" s="22" customFormat="1" ht="12.75" customHeight="1" x14ac:dyDescent="0.2">
      <c r="A49" s="33" t="s">
        <v>176</v>
      </c>
      <c r="B49" s="17" t="s">
        <v>193</v>
      </c>
      <c r="C49" s="17"/>
      <c r="D49" s="15">
        <v>12889</v>
      </c>
      <c r="E49" s="15">
        <v>3412</v>
      </c>
      <c r="F49" s="15">
        <v>572</v>
      </c>
      <c r="G49" s="15">
        <v>1025</v>
      </c>
      <c r="H49" s="15">
        <v>2580</v>
      </c>
      <c r="I49" s="15">
        <v>1471</v>
      </c>
      <c r="J49" s="15">
        <v>1027</v>
      </c>
      <c r="K49" s="15">
        <v>2802</v>
      </c>
      <c r="L49" s="15"/>
      <c r="M49" s="14"/>
      <c r="N49" s="14"/>
      <c r="O49" s="14"/>
      <c r="P49" s="14"/>
      <c r="Q49" s="14"/>
      <c r="R49" s="14"/>
    </row>
    <row r="50" spans="1:18" s="22" customFormat="1" ht="12.75" customHeight="1" x14ac:dyDescent="0.2">
      <c r="A50" s="33" t="s">
        <v>177</v>
      </c>
      <c r="B50" s="17" t="s">
        <v>160</v>
      </c>
      <c r="C50" s="17"/>
      <c r="D50" s="15">
        <v>10792</v>
      </c>
      <c r="E50" s="15">
        <v>3832</v>
      </c>
      <c r="F50" s="15">
        <v>365</v>
      </c>
      <c r="G50" s="15">
        <v>588</v>
      </c>
      <c r="H50" s="15">
        <v>1588</v>
      </c>
      <c r="I50" s="15">
        <v>964</v>
      </c>
      <c r="J50" s="15">
        <v>810</v>
      </c>
      <c r="K50" s="15">
        <v>2645</v>
      </c>
      <c r="L50" s="15"/>
      <c r="M50" s="14"/>
      <c r="N50" s="14"/>
      <c r="O50" s="14"/>
      <c r="P50" s="14"/>
      <c r="Q50" s="14"/>
      <c r="R50" s="14"/>
    </row>
    <row r="51" spans="1:18" s="22" customFormat="1" ht="12.75" customHeight="1" x14ac:dyDescent="0.2">
      <c r="A51" s="33" t="s">
        <v>178</v>
      </c>
      <c r="B51" s="17" t="s">
        <v>158</v>
      </c>
      <c r="C51" s="17"/>
      <c r="D51" s="15">
        <v>1926</v>
      </c>
      <c r="E51" s="15">
        <v>692</v>
      </c>
      <c r="F51" s="15">
        <v>77</v>
      </c>
      <c r="G51" s="15">
        <v>136</v>
      </c>
      <c r="H51" s="15">
        <v>293</v>
      </c>
      <c r="I51" s="15">
        <v>179</v>
      </c>
      <c r="J51" s="15">
        <v>140</v>
      </c>
      <c r="K51" s="15">
        <v>409</v>
      </c>
      <c r="L51" s="15"/>
      <c r="M51" s="14"/>
      <c r="N51" s="14"/>
      <c r="O51" s="14"/>
      <c r="P51" s="14"/>
      <c r="Q51" s="14"/>
      <c r="R51" s="14"/>
    </row>
    <row r="52" spans="1:18" s="22" customFormat="1" x14ac:dyDescent="0.2">
      <c r="A52" s="33" t="s">
        <v>179</v>
      </c>
      <c r="B52" s="17" t="s">
        <v>194</v>
      </c>
      <c r="C52" s="17"/>
      <c r="D52" s="15">
        <v>16580</v>
      </c>
      <c r="E52" s="15">
        <v>7025</v>
      </c>
      <c r="F52" s="15">
        <v>517</v>
      </c>
      <c r="G52" s="15">
        <v>846</v>
      </c>
      <c r="H52" s="15">
        <v>2314</v>
      </c>
      <c r="I52" s="15">
        <v>1494</v>
      </c>
      <c r="J52" s="15">
        <v>1208</v>
      </c>
      <c r="K52" s="15">
        <v>3176</v>
      </c>
      <c r="L52" s="15"/>
      <c r="M52" s="14"/>
      <c r="N52" s="14"/>
      <c r="O52" s="14"/>
      <c r="P52" s="14"/>
      <c r="Q52" s="14"/>
      <c r="R52" s="14"/>
    </row>
    <row r="53" spans="1:18" s="22" customFormat="1" ht="13.35" customHeight="1" x14ac:dyDescent="0.2">
      <c r="A53" s="33" t="s">
        <v>180</v>
      </c>
      <c r="B53" s="17" t="s">
        <v>198</v>
      </c>
      <c r="C53" s="17"/>
      <c r="D53" s="15">
        <v>1571</v>
      </c>
      <c r="E53" s="15">
        <v>610</v>
      </c>
      <c r="F53" s="15">
        <v>41</v>
      </c>
      <c r="G53" s="15">
        <v>79</v>
      </c>
      <c r="H53" s="15">
        <v>172</v>
      </c>
      <c r="I53" s="15">
        <v>126</v>
      </c>
      <c r="J53" s="15">
        <v>109</v>
      </c>
      <c r="K53" s="15">
        <v>434</v>
      </c>
      <c r="L53" s="15"/>
      <c r="M53" s="14"/>
      <c r="N53" s="14"/>
      <c r="O53" s="14"/>
      <c r="P53" s="14"/>
      <c r="Q53" s="14"/>
      <c r="R53" s="14"/>
    </row>
    <row r="54" spans="1:18" s="22" customFormat="1" x14ac:dyDescent="0.2">
      <c r="A54" s="33" t="s">
        <v>181</v>
      </c>
      <c r="B54" s="17" t="s">
        <v>196</v>
      </c>
      <c r="C54" s="17"/>
      <c r="D54" s="15">
        <v>3868</v>
      </c>
      <c r="E54" s="15">
        <v>1032</v>
      </c>
      <c r="F54" s="15">
        <v>118</v>
      </c>
      <c r="G54" s="15">
        <v>250</v>
      </c>
      <c r="H54" s="15">
        <v>602</v>
      </c>
      <c r="I54" s="15">
        <v>471</v>
      </c>
      <c r="J54" s="15">
        <v>390</v>
      </c>
      <c r="K54" s="15">
        <v>1005</v>
      </c>
      <c r="L54" s="15"/>
      <c r="M54" s="14"/>
      <c r="N54" s="14"/>
      <c r="O54" s="14"/>
      <c r="P54" s="14"/>
      <c r="Q54" s="14"/>
      <c r="R54" s="14"/>
    </row>
    <row r="55" spans="1:18" s="22" customFormat="1" ht="22.5" x14ac:dyDescent="0.2">
      <c r="A55" s="33" t="s">
        <v>182</v>
      </c>
      <c r="B55" s="17" t="s">
        <v>197</v>
      </c>
      <c r="C55" s="17"/>
      <c r="D55" s="15">
        <v>546</v>
      </c>
      <c r="E55" s="15">
        <v>116</v>
      </c>
      <c r="F55" s="15">
        <v>10</v>
      </c>
      <c r="G55" s="15">
        <v>18</v>
      </c>
      <c r="H55" s="15">
        <v>71</v>
      </c>
      <c r="I55" s="15">
        <v>59</v>
      </c>
      <c r="J55" s="15">
        <v>46</v>
      </c>
      <c r="K55" s="15">
        <v>226</v>
      </c>
      <c r="L55" s="15"/>
      <c r="M55" s="14"/>
      <c r="N55" s="14"/>
      <c r="O55" s="14"/>
      <c r="P55" s="14"/>
      <c r="Q55" s="14"/>
      <c r="R55" s="14"/>
    </row>
    <row r="56" spans="1:18" s="22" customFormat="1" ht="12" customHeight="1" x14ac:dyDescent="0.2">
      <c r="A56" s="33" t="s">
        <v>183</v>
      </c>
      <c r="B56" s="17" t="s">
        <v>324</v>
      </c>
      <c r="C56" s="17"/>
      <c r="D56" s="15">
        <v>18</v>
      </c>
      <c r="E56" s="15">
        <v>4</v>
      </c>
      <c r="F56" s="15">
        <v>0</v>
      </c>
      <c r="G56" s="15">
        <v>1</v>
      </c>
      <c r="H56" s="15">
        <v>8</v>
      </c>
      <c r="I56" s="15">
        <v>0</v>
      </c>
      <c r="J56" s="15">
        <v>1</v>
      </c>
      <c r="K56" s="15">
        <v>4</v>
      </c>
      <c r="L56" s="15"/>
      <c r="M56" s="14"/>
      <c r="N56" s="14"/>
      <c r="O56" s="14"/>
      <c r="P56" s="14"/>
      <c r="Q56" s="14"/>
      <c r="R56" s="14"/>
    </row>
    <row r="57" spans="1:18" s="22" customFormat="1" x14ac:dyDescent="0.2">
      <c r="A57" s="3" t="s">
        <v>187</v>
      </c>
      <c r="D57" s="15">
        <v>0</v>
      </c>
      <c r="E57" s="15">
        <v>0</v>
      </c>
      <c r="F57" s="15">
        <v>0</v>
      </c>
      <c r="G57" s="15">
        <v>0</v>
      </c>
      <c r="H57" s="15">
        <v>0</v>
      </c>
      <c r="I57" s="15">
        <v>0</v>
      </c>
      <c r="J57" s="15">
        <v>0</v>
      </c>
      <c r="K57" s="15">
        <v>0</v>
      </c>
      <c r="L57" s="15"/>
      <c r="M57" s="14"/>
      <c r="N57" s="14"/>
      <c r="O57" s="14"/>
      <c r="P57" s="14"/>
      <c r="Q57" s="14"/>
      <c r="R57" s="14"/>
    </row>
    <row r="58" spans="1:18" s="22" customFormat="1" ht="1.5" customHeight="1" x14ac:dyDescent="0.2">
      <c r="A58" s="87"/>
      <c r="B58" s="21"/>
      <c r="C58" s="21"/>
      <c r="D58" s="20"/>
      <c r="E58" s="20"/>
      <c r="F58" s="20"/>
      <c r="G58" s="20"/>
      <c r="H58" s="20"/>
      <c r="I58" s="20"/>
      <c r="J58" s="20"/>
      <c r="K58" s="20"/>
      <c r="L58" s="14"/>
      <c r="M58" s="14"/>
      <c r="N58" s="14"/>
      <c r="O58" s="14"/>
      <c r="P58" s="14"/>
      <c r="Q58" s="14"/>
      <c r="R58" s="14"/>
    </row>
    <row r="59" spans="1:18" x14ac:dyDescent="0.2">
      <c r="D59" s="19"/>
      <c r="E59" s="19"/>
      <c r="F59" s="19"/>
      <c r="G59" s="19"/>
      <c r="H59" s="19"/>
      <c r="I59" s="19"/>
      <c r="J59" s="19"/>
      <c r="K59"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Folha131">
    <tabColor theme="2" tint="-0.749992370372631"/>
    <pageSetUpPr fitToPage="1"/>
  </sheetPr>
  <dimension ref="A1:Q59"/>
  <sheetViews>
    <sheetView showGridLines="0" topLeftCell="A6"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9.28515625" style="1" customWidth="1"/>
    <col min="6" max="16" width="9.42578125" style="1" customWidth="1"/>
    <col min="17" max="16384" width="9.28515625" style="1"/>
  </cols>
  <sheetData>
    <row r="1" spans="1:17" s="14" customFormat="1" ht="11.1" customHeight="1" x14ac:dyDescent="0.2">
      <c r="M1" s="23"/>
      <c r="N1" s="23"/>
      <c r="O1" s="23"/>
      <c r="P1" s="23" t="s">
        <v>376</v>
      </c>
    </row>
    <row r="2" spans="1:17" ht="11.1" customHeight="1" x14ac:dyDescent="0.2"/>
    <row r="3" spans="1:17" s="2" customFormat="1" ht="12" customHeight="1" x14ac:dyDescent="0.2">
      <c r="A3" s="28" t="s">
        <v>209</v>
      </c>
    </row>
    <row r="4" spans="1:17" s="2" customFormat="1" ht="11.1" customHeight="1" x14ac:dyDescent="0.2">
      <c r="A4" s="29"/>
    </row>
    <row r="5" spans="1:17" ht="11.1" customHeight="1" x14ac:dyDescent="0.2">
      <c r="A5" s="173">
        <v>2023</v>
      </c>
      <c r="B5" s="173"/>
      <c r="C5" s="173"/>
      <c r="D5" s="173"/>
      <c r="E5" s="173"/>
      <c r="F5" s="173"/>
      <c r="G5" s="173"/>
      <c r="H5" s="173"/>
      <c r="I5" s="173"/>
      <c r="J5" s="173"/>
      <c r="K5" s="173"/>
      <c r="L5" s="173"/>
      <c r="M5" s="173"/>
      <c r="N5" s="173"/>
    </row>
    <row r="6" spans="1:17" ht="11.1" customHeight="1" x14ac:dyDescent="0.2">
      <c r="A6" s="18" t="s">
        <v>321</v>
      </c>
      <c r="C6" s="35"/>
      <c r="J6" s="6"/>
      <c r="K6" s="6"/>
    </row>
    <row r="7" spans="1:17" ht="1.5" customHeight="1" x14ac:dyDescent="0.2">
      <c r="A7" s="69"/>
      <c r="B7" s="70"/>
      <c r="C7" s="11"/>
      <c r="D7" s="70"/>
      <c r="E7" s="70"/>
      <c r="F7" s="70"/>
      <c r="G7" s="70"/>
      <c r="H7" s="70"/>
      <c r="I7" s="70"/>
      <c r="J7" s="70"/>
      <c r="K7" s="70"/>
      <c r="L7" s="70"/>
      <c r="M7" s="70"/>
      <c r="N7" s="70"/>
      <c r="O7" s="70"/>
      <c r="P7" s="70"/>
    </row>
    <row r="8" spans="1:17" ht="37.5" customHeight="1" x14ac:dyDescent="0.2">
      <c r="A8" s="172" t="s">
        <v>151</v>
      </c>
      <c r="B8" s="172"/>
      <c r="C8" s="30"/>
      <c r="D8" s="36" t="s">
        <v>1</v>
      </c>
      <c r="E8" s="116" t="s">
        <v>148</v>
      </c>
      <c r="F8" s="116" t="s">
        <v>149</v>
      </c>
      <c r="G8" s="116" t="s">
        <v>150</v>
      </c>
      <c r="H8" s="116" t="s">
        <v>50</v>
      </c>
      <c r="I8" s="116" t="s">
        <v>51</v>
      </c>
      <c r="J8" s="36" t="s">
        <v>52</v>
      </c>
      <c r="K8" s="116" t="s">
        <v>53</v>
      </c>
      <c r="L8" s="116" t="s">
        <v>54</v>
      </c>
      <c r="M8" s="116" t="s">
        <v>55</v>
      </c>
      <c r="N8" s="116" t="s">
        <v>56</v>
      </c>
      <c r="O8" s="116" t="s">
        <v>57</v>
      </c>
      <c r="P8" s="116" t="s">
        <v>270</v>
      </c>
    </row>
    <row r="9" spans="1:17" ht="1.5" customHeight="1" x14ac:dyDescent="0.2">
      <c r="A9" s="72"/>
      <c r="B9" s="72"/>
      <c r="C9" s="72"/>
      <c r="D9" s="73"/>
      <c r="E9" s="73"/>
      <c r="F9" s="73"/>
      <c r="G9" s="73"/>
      <c r="H9" s="73"/>
      <c r="I9" s="73"/>
      <c r="J9" s="73"/>
      <c r="K9" s="73"/>
      <c r="L9" s="73"/>
      <c r="M9" s="73"/>
      <c r="N9" s="73"/>
      <c r="O9" s="73"/>
      <c r="P9" s="73"/>
    </row>
    <row r="10" spans="1:17" ht="1.5" customHeight="1" x14ac:dyDescent="0.2">
      <c r="A10" s="30"/>
      <c r="B10" s="30"/>
      <c r="C10" s="30"/>
      <c r="D10" s="4"/>
      <c r="E10" s="4"/>
      <c r="F10" s="4"/>
      <c r="G10" s="4"/>
      <c r="H10" s="4"/>
      <c r="I10" s="4"/>
      <c r="J10" s="4"/>
      <c r="K10" s="4"/>
      <c r="L10" s="4"/>
      <c r="M10" s="4"/>
      <c r="N10" s="4"/>
      <c r="O10" s="4"/>
      <c r="P10" s="4"/>
    </row>
    <row r="11" spans="1:17" ht="13.5" customHeight="1" x14ac:dyDescent="0.2">
      <c r="A11" s="32"/>
      <c r="B11" s="27" t="s">
        <v>9</v>
      </c>
      <c r="C11" s="27"/>
      <c r="D11" s="15">
        <v>5149803.0000001341</v>
      </c>
      <c r="E11" s="15">
        <v>1098949.0000000014</v>
      </c>
      <c r="F11" s="15">
        <v>884570.99999999558</v>
      </c>
      <c r="G11" s="15">
        <v>668512.00000000023</v>
      </c>
      <c r="H11" s="15">
        <v>509585.00000000006</v>
      </c>
      <c r="I11" s="15">
        <v>397837.9999999993</v>
      </c>
      <c r="J11" s="15">
        <v>296787.00000000052</v>
      </c>
      <c r="K11" s="15">
        <v>267901.00000000017</v>
      </c>
      <c r="L11" s="15">
        <v>211916.99999999997</v>
      </c>
      <c r="M11" s="15">
        <v>166411.99999999991</v>
      </c>
      <c r="N11" s="15">
        <v>149629.99999999983</v>
      </c>
      <c r="O11" s="15">
        <v>124926.00000000016</v>
      </c>
      <c r="P11" s="15">
        <v>372774.99999999988</v>
      </c>
      <c r="Q11" s="15"/>
    </row>
    <row r="12" spans="1:17" s="22" customFormat="1" x14ac:dyDescent="0.2">
      <c r="A12" s="33" t="s">
        <v>163</v>
      </c>
      <c r="B12" s="17" t="s">
        <v>152</v>
      </c>
      <c r="C12" s="17"/>
      <c r="D12" s="15">
        <v>214172.99999999956</v>
      </c>
      <c r="E12" s="15">
        <v>35671.000000000007</v>
      </c>
      <c r="F12" s="15">
        <v>33767</v>
      </c>
      <c r="G12" s="15">
        <v>27888.000000000007</v>
      </c>
      <c r="H12" s="15">
        <v>21551</v>
      </c>
      <c r="I12" s="15">
        <v>16861</v>
      </c>
      <c r="J12" s="15">
        <v>15575.000000000007</v>
      </c>
      <c r="K12" s="15">
        <v>12331</v>
      </c>
      <c r="L12" s="15">
        <v>8544</v>
      </c>
      <c r="M12" s="15">
        <v>8185</v>
      </c>
      <c r="N12" s="15">
        <v>6035.0000000000018</v>
      </c>
      <c r="O12" s="15">
        <v>7969</v>
      </c>
      <c r="P12" s="15">
        <v>19796</v>
      </c>
      <c r="Q12" s="14"/>
    </row>
    <row r="13" spans="1:17" s="22" customFormat="1" x14ac:dyDescent="0.2">
      <c r="A13" s="33" t="s">
        <v>164</v>
      </c>
      <c r="B13" s="17" t="s">
        <v>188</v>
      </c>
      <c r="C13" s="17"/>
      <c r="D13" s="15">
        <v>26866.000000000025</v>
      </c>
      <c r="E13" s="15">
        <v>4912</v>
      </c>
      <c r="F13" s="15">
        <v>4981</v>
      </c>
      <c r="G13" s="15">
        <v>3321.0000000000009</v>
      </c>
      <c r="H13" s="15">
        <v>2402</v>
      </c>
      <c r="I13" s="15">
        <v>2160</v>
      </c>
      <c r="J13" s="15">
        <v>1839</v>
      </c>
      <c r="K13" s="15">
        <v>959</v>
      </c>
      <c r="L13" s="15">
        <v>881</v>
      </c>
      <c r="M13" s="15">
        <v>1542</v>
      </c>
      <c r="N13" s="15">
        <v>1467</v>
      </c>
      <c r="O13" s="15">
        <v>953</v>
      </c>
      <c r="P13" s="15">
        <v>1449</v>
      </c>
      <c r="Q13" s="14"/>
    </row>
    <row r="14" spans="1:17" s="22" customFormat="1" x14ac:dyDescent="0.2">
      <c r="A14" s="33" t="s">
        <v>165</v>
      </c>
      <c r="B14" s="17" t="s">
        <v>153</v>
      </c>
      <c r="C14" s="17"/>
      <c r="D14" s="15">
        <v>1069415.9999999991</v>
      </c>
      <c r="E14" s="15">
        <f>SUM(E15:E38)</f>
        <v>266256.99999999977</v>
      </c>
      <c r="F14" s="15">
        <f t="shared" ref="F14:P14" si="0">SUM(F15:F38)</f>
        <v>194575</v>
      </c>
      <c r="G14" s="15">
        <f t="shared" si="0"/>
        <v>142240.00000000003</v>
      </c>
      <c r="H14" s="15">
        <f t="shared" si="0"/>
        <v>106107</v>
      </c>
      <c r="I14" s="15">
        <f t="shared" si="0"/>
        <v>78071.999999999985</v>
      </c>
      <c r="J14" s="15">
        <f t="shared" si="0"/>
        <v>56183</v>
      </c>
      <c r="K14" s="15">
        <f t="shared" si="0"/>
        <v>49599</v>
      </c>
      <c r="L14" s="15">
        <f t="shared" si="0"/>
        <v>39225</v>
      </c>
      <c r="M14" s="15">
        <f t="shared" si="0"/>
        <v>29184</v>
      </c>
      <c r="N14" s="15">
        <f t="shared" si="0"/>
        <v>22633</v>
      </c>
      <c r="O14" s="15">
        <f t="shared" si="0"/>
        <v>21741</v>
      </c>
      <c r="P14" s="15">
        <f t="shared" si="0"/>
        <v>63600</v>
      </c>
      <c r="Q14" s="14"/>
    </row>
    <row r="15" spans="1:17" s="148" customFormat="1" ht="13.5" hidden="1" customHeight="1" outlineLevel="1" x14ac:dyDescent="0.2">
      <c r="A15" s="33"/>
      <c r="B15" s="42" t="s">
        <v>983</v>
      </c>
      <c r="C15" s="17"/>
      <c r="D15" s="15">
        <v>149287.99999999942</v>
      </c>
      <c r="E15" s="15">
        <v>34505.999999999942</v>
      </c>
      <c r="F15" s="15">
        <v>25807.000000000015</v>
      </c>
      <c r="G15" s="15">
        <v>18367.000000000004</v>
      </c>
      <c r="H15" s="15">
        <v>14214.999999999995</v>
      </c>
      <c r="I15" s="15">
        <v>11681.999999999995</v>
      </c>
      <c r="J15" s="15">
        <v>7445.9999999999991</v>
      </c>
      <c r="K15" s="15">
        <v>8917.0000000000018</v>
      </c>
      <c r="L15" s="15">
        <v>5450.9999999999991</v>
      </c>
      <c r="M15" s="15">
        <v>3578</v>
      </c>
      <c r="N15" s="15">
        <v>3707.9999999999991</v>
      </c>
      <c r="O15" s="15">
        <v>4494</v>
      </c>
      <c r="P15" s="15">
        <v>11116.999999999998</v>
      </c>
    </row>
    <row r="16" spans="1:17" s="148" customFormat="1" ht="13.5" hidden="1" customHeight="1" outlineLevel="1" x14ac:dyDescent="0.2">
      <c r="A16" s="33"/>
      <c r="B16" s="42" t="s">
        <v>984</v>
      </c>
      <c r="C16" s="17"/>
      <c r="D16" s="15">
        <v>24429.000000000011</v>
      </c>
      <c r="E16" s="15">
        <v>4938.9999999999982</v>
      </c>
      <c r="F16" s="15">
        <v>4802.0000000000009</v>
      </c>
      <c r="G16" s="15">
        <v>3535.9999999999995</v>
      </c>
      <c r="H16" s="15">
        <v>2247</v>
      </c>
      <c r="I16" s="15">
        <v>1724</v>
      </c>
      <c r="J16" s="15">
        <v>1692.0000000000002</v>
      </c>
      <c r="K16" s="15">
        <v>1174</v>
      </c>
      <c r="L16" s="15">
        <v>1131</v>
      </c>
      <c r="M16" s="15">
        <v>1002</v>
      </c>
      <c r="N16" s="15">
        <v>1138</v>
      </c>
      <c r="O16" s="15">
        <v>316</v>
      </c>
      <c r="P16" s="15">
        <v>728</v>
      </c>
    </row>
    <row r="17" spans="1:16" s="148" customFormat="1" ht="13.5" hidden="1" customHeight="1" outlineLevel="1" x14ac:dyDescent="0.2">
      <c r="A17" s="33"/>
      <c r="B17" s="42" t="s">
        <v>985</v>
      </c>
      <c r="C17" s="17"/>
      <c r="D17" s="15">
        <v>89</v>
      </c>
      <c r="E17" s="15">
        <v>54</v>
      </c>
      <c r="F17" s="15">
        <v>35</v>
      </c>
      <c r="G17" s="15">
        <v>0</v>
      </c>
      <c r="H17" s="15">
        <v>0</v>
      </c>
      <c r="I17" s="15">
        <v>0</v>
      </c>
      <c r="J17" s="15">
        <v>0</v>
      </c>
      <c r="K17" s="15">
        <v>0</v>
      </c>
      <c r="L17" s="15">
        <v>0</v>
      </c>
      <c r="M17" s="15">
        <v>0</v>
      </c>
      <c r="N17" s="15">
        <v>0</v>
      </c>
      <c r="O17" s="15">
        <v>0</v>
      </c>
      <c r="P17" s="15">
        <v>0</v>
      </c>
    </row>
    <row r="18" spans="1:16" s="148" customFormat="1" ht="13.5" hidden="1" customHeight="1" outlineLevel="1" x14ac:dyDescent="0.2">
      <c r="A18" s="33"/>
      <c r="B18" s="42" t="s">
        <v>986</v>
      </c>
      <c r="C18" s="17"/>
      <c r="D18" s="15">
        <v>45364.000000000051</v>
      </c>
      <c r="E18" s="15">
        <v>12521.000000000013</v>
      </c>
      <c r="F18" s="15">
        <v>9261.9999999999982</v>
      </c>
      <c r="G18" s="15">
        <v>6160.9999999999991</v>
      </c>
      <c r="H18" s="15">
        <v>4313</v>
      </c>
      <c r="I18" s="15">
        <v>3175.0000000000005</v>
      </c>
      <c r="J18" s="15">
        <v>1958</v>
      </c>
      <c r="K18" s="15">
        <v>1550</v>
      </c>
      <c r="L18" s="15">
        <v>1614.9999999999998</v>
      </c>
      <c r="M18" s="15">
        <v>1020</v>
      </c>
      <c r="N18" s="15">
        <v>302</v>
      </c>
      <c r="O18" s="15">
        <v>635</v>
      </c>
      <c r="P18" s="15">
        <v>2852</v>
      </c>
    </row>
    <row r="19" spans="1:16" s="148" customFormat="1" ht="13.5" hidden="1" customHeight="1" outlineLevel="1" x14ac:dyDescent="0.2">
      <c r="A19" s="33"/>
      <c r="B19" s="42" t="s">
        <v>987</v>
      </c>
      <c r="C19" s="17"/>
      <c r="D19" s="15">
        <v>35309.000000000007</v>
      </c>
      <c r="E19" s="15">
        <v>8771</v>
      </c>
      <c r="F19" s="15">
        <v>7043</v>
      </c>
      <c r="G19" s="15">
        <v>4501.9999999999982</v>
      </c>
      <c r="H19" s="15">
        <v>2979</v>
      </c>
      <c r="I19" s="15">
        <v>3090.9999999999995</v>
      </c>
      <c r="J19" s="15">
        <v>2161</v>
      </c>
      <c r="K19" s="15">
        <v>1366</v>
      </c>
      <c r="L19" s="15">
        <v>1145</v>
      </c>
      <c r="M19" s="15">
        <v>1536.9999999999998</v>
      </c>
      <c r="N19" s="15">
        <v>591</v>
      </c>
      <c r="O19" s="15">
        <v>328</v>
      </c>
      <c r="P19" s="15">
        <v>1795</v>
      </c>
    </row>
    <row r="20" spans="1:16" s="148" customFormat="1" ht="13.5" hidden="1" customHeight="1" outlineLevel="1" x14ac:dyDescent="0.2">
      <c r="A20" s="33"/>
      <c r="B20" s="42" t="s">
        <v>988</v>
      </c>
      <c r="C20" s="17"/>
      <c r="D20" s="15">
        <v>35574.000000000051</v>
      </c>
      <c r="E20" s="15">
        <v>10322.999999999998</v>
      </c>
      <c r="F20" s="15">
        <v>7413.0000000000027</v>
      </c>
      <c r="G20" s="15">
        <v>4593.0000000000009</v>
      </c>
      <c r="H20" s="15">
        <v>4169.9999999999991</v>
      </c>
      <c r="I20" s="15">
        <v>1846</v>
      </c>
      <c r="J20" s="15">
        <v>2055.9999999999995</v>
      </c>
      <c r="K20" s="15">
        <v>1149</v>
      </c>
      <c r="L20" s="15">
        <v>1833</v>
      </c>
      <c r="M20" s="15">
        <v>519</v>
      </c>
      <c r="N20" s="15">
        <v>291</v>
      </c>
      <c r="O20" s="15">
        <v>308</v>
      </c>
      <c r="P20" s="15">
        <v>1073</v>
      </c>
    </row>
    <row r="21" spans="1:16" s="148" customFormat="1" ht="13.5" hidden="1" customHeight="1" outlineLevel="1" x14ac:dyDescent="0.2">
      <c r="A21" s="33"/>
      <c r="B21" s="14" t="s">
        <v>989</v>
      </c>
      <c r="C21" s="17"/>
      <c r="D21" s="15">
        <v>76128.999999999956</v>
      </c>
      <c r="E21" s="15">
        <v>16626.999999999985</v>
      </c>
      <c r="F21" s="15">
        <v>13164.000000000011</v>
      </c>
      <c r="G21" s="15">
        <v>11029.000000000011</v>
      </c>
      <c r="H21" s="15">
        <v>8142.9999999999991</v>
      </c>
      <c r="I21" s="15">
        <v>4679</v>
      </c>
      <c r="J21" s="15">
        <v>5146</v>
      </c>
      <c r="K21" s="15">
        <v>3510</v>
      </c>
      <c r="L21" s="15">
        <v>4528</v>
      </c>
      <c r="M21" s="15">
        <v>2869</v>
      </c>
      <c r="N21" s="15">
        <v>586</v>
      </c>
      <c r="O21" s="15">
        <v>2284</v>
      </c>
      <c r="P21" s="15">
        <v>3564.0000000000005</v>
      </c>
    </row>
    <row r="22" spans="1:16" s="148" customFormat="1" ht="13.5" hidden="1" customHeight="1" outlineLevel="1" x14ac:dyDescent="0.2">
      <c r="A22" s="33"/>
      <c r="B22" s="14" t="s">
        <v>990</v>
      </c>
      <c r="C22" s="17"/>
      <c r="D22" s="15">
        <v>19374.999999999993</v>
      </c>
      <c r="E22" s="15">
        <v>4114.9999999999964</v>
      </c>
      <c r="F22" s="15">
        <v>3744.9999999999995</v>
      </c>
      <c r="G22" s="15">
        <v>2217.9999999999995</v>
      </c>
      <c r="H22" s="15">
        <v>1976.0000000000002</v>
      </c>
      <c r="I22" s="15">
        <v>1173</v>
      </c>
      <c r="J22" s="15">
        <v>817</v>
      </c>
      <c r="K22" s="15">
        <v>1190</v>
      </c>
      <c r="L22" s="15">
        <v>656</v>
      </c>
      <c r="M22" s="15">
        <v>763</v>
      </c>
      <c r="N22" s="15">
        <v>554</v>
      </c>
      <c r="O22" s="15">
        <v>0</v>
      </c>
      <c r="P22" s="15">
        <v>2168</v>
      </c>
    </row>
    <row r="23" spans="1:16" s="148" customFormat="1" ht="13.5" hidden="1" customHeight="1" outlineLevel="1" x14ac:dyDescent="0.2">
      <c r="A23" s="33"/>
      <c r="B23" s="14" t="s">
        <v>991</v>
      </c>
      <c r="C23" s="17"/>
      <c r="D23" s="15">
        <v>12163.000000000005</v>
      </c>
      <c r="E23" s="15">
        <v>2467.0000000000009</v>
      </c>
      <c r="F23" s="15">
        <v>1900</v>
      </c>
      <c r="G23" s="15">
        <v>1839</v>
      </c>
      <c r="H23" s="15">
        <v>1512</v>
      </c>
      <c r="I23" s="15">
        <v>1634</v>
      </c>
      <c r="J23" s="15">
        <v>646</v>
      </c>
      <c r="K23" s="15">
        <v>970</v>
      </c>
      <c r="L23" s="15">
        <v>0</v>
      </c>
      <c r="M23" s="15">
        <v>246</v>
      </c>
      <c r="N23" s="15">
        <v>280</v>
      </c>
      <c r="O23" s="15">
        <v>331</v>
      </c>
      <c r="P23" s="15">
        <v>338</v>
      </c>
    </row>
    <row r="24" spans="1:16" s="148" customFormat="1" ht="13.5" hidden="1" customHeight="1" outlineLevel="1" x14ac:dyDescent="0.2">
      <c r="A24" s="33"/>
      <c r="B24" s="14" t="s">
        <v>992</v>
      </c>
      <c r="C24" s="17"/>
      <c r="D24" s="15">
        <v>955</v>
      </c>
      <c r="E24" s="15">
        <v>135</v>
      </c>
      <c r="F24" s="15">
        <v>83</v>
      </c>
      <c r="G24" s="15">
        <v>69</v>
      </c>
      <c r="H24" s="15">
        <v>203</v>
      </c>
      <c r="I24" s="15">
        <v>0</v>
      </c>
      <c r="J24" s="15">
        <v>0</v>
      </c>
      <c r="K24" s="15">
        <v>187</v>
      </c>
      <c r="L24" s="15">
        <v>0</v>
      </c>
      <c r="M24" s="15">
        <v>0</v>
      </c>
      <c r="N24" s="15">
        <v>278</v>
      </c>
      <c r="O24" s="15">
        <v>0</v>
      </c>
      <c r="P24" s="15">
        <v>0</v>
      </c>
    </row>
    <row r="25" spans="1:16" s="148" customFormat="1" ht="13.5" hidden="1" customHeight="1" outlineLevel="1" x14ac:dyDescent="0.2">
      <c r="A25" s="33"/>
      <c r="B25" s="14" t="s">
        <v>993</v>
      </c>
      <c r="C25" s="17"/>
      <c r="D25" s="15">
        <v>15080</v>
      </c>
      <c r="E25" s="15">
        <v>3544.0000000000005</v>
      </c>
      <c r="F25" s="15">
        <v>2603.0000000000009</v>
      </c>
      <c r="G25" s="15">
        <v>2311</v>
      </c>
      <c r="H25" s="15">
        <v>1841</v>
      </c>
      <c r="I25" s="15">
        <v>1255</v>
      </c>
      <c r="J25" s="15">
        <v>316</v>
      </c>
      <c r="K25" s="15">
        <v>183</v>
      </c>
      <c r="L25" s="15">
        <v>1133</v>
      </c>
      <c r="M25" s="15">
        <v>268</v>
      </c>
      <c r="N25" s="15">
        <v>274</v>
      </c>
      <c r="O25" s="15">
        <v>624</v>
      </c>
      <c r="P25" s="15">
        <v>728</v>
      </c>
    </row>
    <row r="26" spans="1:16" s="148" customFormat="1" ht="13.5" hidden="1" customHeight="1" outlineLevel="1" x14ac:dyDescent="0.2">
      <c r="A26" s="33"/>
      <c r="B26" s="14" t="s">
        <v>994</v>
      </c>
      <c r="C26" s="17"/>
      <c r="D26" s="15">
        <v>6564.0000000000009</v>
      </c>
      <c r="E26" s="15">
        <v>1643.0000000000011</v>
      </c>
      <c r="F26" s="15">
        <v>1014</v>
      </c>
      <c r="G26" s="15">
        <v>1022</v>
      </c>
      <c r="H26" s="15">
        <v>612</v>
      </c>
      <c r="I26" s="15">
        <v>280</v>
      </c>
      <c r="J26" s="15">
        <v>505</v>
      </c>
      <c r="K26" s="15">
        <v>0</v>
      </c>
      <c r="L26" s="15">
        <v>227</v>
      </c>
      <c r="M26" s="15">
        <v>268</v>
      </c>
      <c r="N26" s="15">
        <v>0</v>
      </c>
      <c r="O26" s="15">
        <v>628</v>
      </c>
      <c r="P26" s="15">
        <v>365</v>
      </c>
    </row>
    <row r="27" spans="1:16" s="148" customFormat="1" ht="13.5" hidden="1" customHeight="1" outlineLevel="1" x14ac:dyDescent="0.2">
      <c r="A27" s="33"/>
      <c r="B27" s="14" t="s">
        <v>995</v>
      </c>
      <c r="C27" s="17"/>
      <c r="D27" s="15">
        <v>46316</v>
      </c>
      <c r="E27" s="15">
        <v>11805.000000000007</v>
      </c>
      <c r="F27" s="15">
        <v>7726.0000000000055</v>
      </c>
      <c r="G27" s="15">
        <v>5826.9999999999991</v>
      </c>
      <c r="H27" s="15">
        <v>4593</v>
      </c>
      <c r="I27" s="15">
        <v>3594.0000000000009</v>
      </c>
      <c r="J27" s="15">
        <v>2950</v>
      </c>
      <c r="K27" s="15">
        <v>2551</v>
      </c>
      <c r="L27" s="15">
        <v>1126</v>
      </c>
      <c r="M27" s="15">
        <v>2033.0000000000002</v>
      </c>
      <c r="N27" s="15">
        <v>562</v>
      </c>
      <c r="O27" s="15">
        <v>630</v>
      </c>
      <c r="P27" s="15">
        <v>2919</v>
      </c>
    </row>
    <row r="28" spans="1:16" s="148" customFormat="1" ht="13.5" hidden="1" customHeight="1" outlineLevel="1" x14ac:dyDescent="0.2">
      <c r="A28" s="33"/>
      <c r="B28" s="42" t="s">
        <v>996</v>
      </c>
      <c r="C28" s="17"/>
      <c r="D28" s="15">
        <v>100021.99999999984</v>
      </c>
      <c r="E28" s="15">
        <v>24591.999999999967</v>
      </c>
      <c r="F28" s="15">
        <v>18326.000000000007</v>
      </c>
      <c r="G28" s="15">
        <v>13939.000000000005</v>
      </c>
      <c r="H28" s="15">
        <v>8529.0000000000018</v>
      </c>
      <c r="I28" s="15">
        <v>8722.9999999999945</v>
      </c>
      <c r="J28" s="15">
        <v>5260.9999999999982</v>
      </c>
      <c r="K28" s="15">
        <v>5140</v>
      </c>
      <c r="L28" s="15">
        <v>3846</v>
      </c>
      <c r="M28" s="15">
        <v>3085.0000000000005</v>
      </c>
      <c r="N28" s="15">
        <v>1715</v>
      </c>
      <c r="O28" s="15">
        <v>2234</v>
      </c>
      <c r="P28" s="15">
        <v>4631.9999999999991</v>
      </c>
    </row>
    <row r="29" spans="1:16" s="148" customFormat="1" ht="13.5" hidden="1" customHeight="1" outlineLevel="1" x14ac:dyDescent="0.2">
      <c r="A29" s="33"/>
      <c r="B29" s="14" t="s">
        <v>997</v>
      </c>
      <c r="C29" s="17"/>
      <c r="D29" s="15">
        <v>21038.999999999985</v>
      </c>
      <c r="E29" s="15">
        <v>5388.0000000000018</v>
      </c>
      <c r="F29" s="15">
        <v>3763.9999999999995</v>
      </c>
      <c r="G29" s="15">
        <v>3069</v>
      </c>
      <c r="H29" s="15">
        <v>2250</v>
      </c>
      <c r="I29" s="15">
        <v>1655</v>
      </c>
      <c r="J29" s="15">
        <v>802</v>
      </c>
      <c r="K29" s="15">
        <v>1194</v>
      </c>
      <c r="L29" s="15">
        <v>704</v>
      </c>
      <c r="M29" s="15">
        <v>250</v>
      </c>
      <c r="N29" s="15">
        <v>589</v>
      </c>
      <c r="O29" s="15">
        <v>322</v>
      </c>
      <c r="P29" s="15">
        <v>1052</v>
      </c>
    </row>
    <row r="30" spans="1:16" s="148" customFormat="1" ht="13.5" hidden="1" customHeight="1" outlineLevel="1" x14ac:dyDescent="0.2">
      <c r="A30" s="33"/>
      <c r="B30" s="14" t="s">
        <v>998</v>
      </c>
      <c r="C30" s="17"/>
      <c r="D30" s="15">
        <v>223759.99999999988</v>
      </c>
      <c r="E30" s="15">
        <v>56509.999999999818</v>
      </c>
      <c r="F30" s="15">
        <v>37098.999999999985</v>
      </c>
      <c r="G30" s="15">
        <v>28406.000000000004</v>
      </c>
      <c r="H30" s="15">
        <v>23958.000000000011</v>
      </c>
      <c r="I30" s="15">
        <v>13833</v>
      </c>
      <c r="J30" s="15">
        <v>12677</v>
      </c>
      <c r="K30" s="15">
        <v>10805</v>
      </c>
      <c r="L30" s="15">
        <v>7967</v>
      </c>
      <c r="M30" s="15">
        <v>5356</v>
      </c>
      <c r="N30" s="15">
        <v>5413.9999999999991</v>
      </c>
      <c r="O30" s="15">
        <v>4482</v>
      </c>
      <c r="P30" s="15">
        <v>17253</v>
      </c>
    </row>
    <row r="31" spans="1:16" s="148" customFormat="1" ht="13.5" hidden="1" customHeight="1" outlineLevel="1" x14ac:dyDescent="0.2">
      <c r="A31" s="33"/>
      <c r="B31" s="14" t="s">
        <v>999</v>
      </c>
      <c r="C31" s="17"/>
      <c r="D31" s="15">
        <v>5400.0000000000018</v>
      </c>
      <c r="E31" s="15">
        <v>1358.9999999999998</v>
      </c>
      <c r="F31" s="15">
        <v>621.00000000000011</v>
      </c>
      <c r="G31" s="15">
        <v>420</v>
      </c>
      <c r="H31" s="15">
        <v>424</v>
      </c>
      <c r="I31" s="15">
        <v>534</v>
      </c>
      <c r="J31" s="15">
        <v>177</v>
      </c>
      <c r="K31" s="15">
        <v>193</v>
      </c>
      <c r="L31" s="15">
        <v>0</v>
      </c>
      <c r="M31" s="15">
        <v>0</v>
      </c>
      <c r="N31" s="15">
        <v>279</v>
      </c>
      <c r="O31" s="15">
        <v>310</v>
      </c>
      <c r="P31" s="15">
        <v>1083</v>
      </c>
    </row>
    <row r="32" spans="1:16" s="148" customFormat="1" ht="13.5" hidden="1" customHeight="1" outlineLevel="1" x14ac:dyDescent="0.2">
      <c r="A32" s="33"/>
      <c r="B32" s="42" t="s">
        <v>1000</v>
      </c>
      <c r="C32" s="17"/>
      <c r="D32" s="15">
        <v>19367.000000000004</v>
      </c>
      <c r="E32" s="15">
        <v>5910.0000000000045</v>
      </c>
      <c r="F32" s="15">
        <v>4133.0000000000018</v>
      </c>
      <c r="G32" s="15">
        <v>3274.0000000000009</v>
      </c>
      <c r="H32" s="15">
        <v>1853.0000000000002</v>
      </c>
      <c r="I32" s="15">
        <v>1058</v>
      </c>
      <c r="J32" s="15">
        <v>1148</v>
      </c>
      <c r="K32" s="15">
        <v>596</v>
      </c>
      <c r="L32" s="15">
        <v>226</v>
      </c>
      <c r="M32" s="15">
        <v>514</v>
      </c>
      <c r="N32" s="15">
        <v>296</v>
      </c>
      <c r="O32" s="15">
        <v>0</v>
      </c>
      <c r="P32" s="15">
        <v>359</v>
      </c>
    </row>
    <row r="33" spans="1:17" s="148" customFormat="1" ht="13.5" hidden="1" customHeight="1" outlineLevel="1" x14ac:dyDescent="0.2">
      <c r="A33" s="33"/>
      <c r="B33" s="42" t="s">
        <v>1001</v>
      </c>
      <c r="C33" s="17"/>
      <c r="D33" s="15">
        <v>46173.000000000015</v>
      </c>
      <c r="E33" s="15">
        <v>12764.000000000018</v>
      </c>
      <c r="F33" s="15">
        <v>8371.0000000000055</v>
      </c>
      <c r="G33" s="15">
        <v>6309</v>
      </c>
      <c r="H33" s="15">
        <v>3850.9999999999982</v>
      </c>
      <c r="I33" s="15">
        <v>2995.9999999999995</v>
      </c>
      <c r="J33" s="15">
        <v>2311</v>
      </c>
      <c r="K33" s="15">
        <v>1999</v>
      </c>
      <c r="L33" s="15">
        <v>1784</v>
      </c>
      <c r="M33" s="15">
        <v>1492</v>
      </c>
      <c r="N33" s="15">
        <v>1172</v>
      </c>
      <c r="O33" s="15">
        <v>938</v>
      </c>
      <c r="P33" s="15">
        <v>2186</v>
      </c>
    </row>
    <row r="34" spans="1:17" s="148" customFormat="1" ht="13.5" hidden="1" customHeight="1" outlineLevel="1" x14ac:dyDescent="0.2">
      <c r="A34" s="33"/>
      <c r="B34" s="14" t="s">
        <v>1002</v>
      </c>
      <c r="C34" s="17"/>
      <c r="D34" s="15">
        <v>42201.999999999942</v>
      </c>
      <c r="E34" s="15">
        <v>10042.999999999998</v>
      </c>
      <c r="F34" s="15">
        <v>7993.0000000000009</v>
      </c>
      <c r="G34" s="15">
        <v>5606.0000000000009</v>
      </c>
      <c r="H34" s="15">
        <v>3800.9999999999995</v>
      </c>
      <c r="I34" s="15">
        <v>4628.9999999999991</v>
      </c>
      <c r="J34" s="15">
        <v>1965</v>
      </c>
      <c r="K34" s="15">
        <v>1314</v>
      </c>
      <c r="L34" s="15">
        <v>1354</v>
      </c>
      <c r="M34" s="15">
        <v>247</v>
      </c>
      <c r="N34" s="15">
        <v>1732</v>
      </c>
      <c r="O34" s="15">
        <v>642</v>
      </c>
      <c r="P34" s="15">
        <v>2876</v>
      </c>
    </row>
    <row r="35" spans="1:17" s="148" customFormat="1" ht="13.5" hidden="1" customHeight="1" outlineLevel="1" x14ac:dyDescent="0.2">
      <c r="A35" s="33"/>
      <c r="B35" s="42" t="s">
        <v>1003</v>
      </c>
      <c r="C35" s="17"/>
      <c r="D35" s="15">
        <v>10676.999999999996</v>
      </c>
      <c r="E35" s="15">
        <v>3399.0000000000005</v>
      </c>
      <c r="F35" s="15">
        <v>2298.9999999999995</v>
      </c>
      <c r="G35" s="15">
        <v>1482.9999999999998</v>
      </c>
      <c r="H35" s="15">
        <v>929</v>
      </c>
      <c r="I35" s="15">
        <v>525</v>
      </c>
      <c r="J35" s="15">
        <v>318</v>
      </c>
      <c r="K35" s="15">
        <v>390</v>
      </c>
      <c r="L35" s="15">
        <v>218</v>
      </c>
      <c r="M35" s="15">
        <v>528</v>
      </c>
      <c r="N35" s="15">
        <v>588</v>
      </c>
      <c r="O35" s="15">
        <v>0</v>
      </c>
      <c r="P35" s="15">
        <v>0</v>
      </c>
    </row>
    <row r="36" spans="1:17" s="148" customFormat="1" ht="13.5" hidden="1" customHeight="1" outlineLevel="1" x14ac:dyDescent="0.2">
      <c r="A36" s="33"/>
      <c r="B36" s="42" t="s">
        <v>1004</v>
      </c>
      <c r="C36" s="17"/>
      <c r="D36" s="15">
        <v>71191</v>
      </c>
      <c r="E36" s="15">
        <v>19549.000000000011</v>
      </c>
      <c r="F36" s="15">
        <v>15495.999999999985</v>
      </c>
      <c r="G36" s="15">
        <v>9343.0000000000018</v>
      </c>
      <c r="H36" s="15">
        <v>6736.9999999999991</v>
      </c>
      <c r="I36" s="15">
        <v>6024.0000000000018</v>
      </c>
      <c r="J36" s="15">
        <v>2432.9999999999995</v>
      </c>
      <c r="K36" s="15">
        <v>2497.9999999999995</v>
      </c>
      <c r="L36" s="15">
        <v>1798</v>
      </c>
      <c r="M36" s="15">
        <v>2315</v>
      </c>
      <c r="N36" s="15">
        <v>853</v>
      </c>
      <c r="O36" s="15">
        <v>1253</v>
      </c>
      <c r="P36" s="15">
        <v>2892.0000000000005</v>
      </c>
    </row>
    <row r="37" spans="1:17" s="148" customFormat="1" ht="13.5" hidden="1" customHeight="1" outlineLevel="1" x14ac:dyDescent="0.2">
      <c r="A37" s="33"/>
      <c r="B37" s="42" t="s">
        <v>1005</v>
      </c>
      <c r="C37" s="17"/>
      <c r="D37" s="15">
        <v>14855.999999999995</v>
      </c>
      <c r="E37" s="15">
        <v>3994</v>
      </c>
      <c r="F37" s="15">
        <v>2539.9999999999991</v>
      </c>
      <c r="G37" s="15">
        <v>1875.9999999999998</v>
      </c>
      <c r="H37" s="15">
        <v>1838.0000000000002</v>
      </c>
      <c r="I37" s="15">
        <v>1189</v>
      </c>
      <c r="J37" s="15">
        <v>810</v>
      </c>
      <c r="K37" s="15">
        <v>786</v>
      </c>
      <c r="L37" s="15">
        <v>0</v>
      </c>
      <c r="M37" s="15">
        <v>513</v>
      </c>
      <c r="N37" s="15">
        <v>579</v>
      </c>
      <c r="O37" s="15">
        <v>0</v>
      </c>
      <c r="P37" s="15">
        <v>731</v>
      </c>
    </row>
    <row r="38" spans="1:17" s="148" customFormat="1" ht="13.5" hidden="1" customHeight="1" outlineLevel="1" x14ac:dyDescent="0.2">
      <c r="A38" s="33"/>
      <c r="B38" s="14" t="s">
        <v>1006</v>
      </c>
      <c r="C38" s="17"/>
      <c r="D38" s="15">
        <v>48094.000000000087</v>
      </c>
      <c r="E38" s="15">
        <v>11299.000000000002</v>
      </c>
      <c r="F38" s="15">
        <v>9336.0000000000036</v>
      </c>
      <c r="G38" s="15">
        <v>7041.0000000000036</v>
      </c>
      <c r="H38" s="15">
        <v>5133.0000000000009</v>
      </c>
      <c r="I38" s="15">
        <v>2773.0000000000009</v>
      </c>
      <c r="J38" s="15">
        <v>2588</v>
      </c>
      <c r="K38" s="15">
        <v>1937.0000000000002</v>
      </c>
      <c r="L38" s="15">
        <v>2483</v>
      </c>
      <c r="M38" s="15">
        <v>781</v>
      </c>
      <c r="N38" s="15">
        <v>852</v>
      </c>
      <c r="O38" s="15">
        <v>982</v>
      </c>
      <c r="P38" s="15">
        <v>2889.0000000000005</v>
      </c>
    </row>
    <row r="39" spans="1:17" s="22" customFormat="1" collapsed="1" x14ac:dyDescent="0.2">
      <c r="A39" s="33" t="s">
        <v>166</v>
      </c>
      <c r="B39" s="17" t="s">
        <v>189</v>
      </c>
      <c r="C39" s="17"/>
      <c r="D39" s="15">
        <v>8949</v>
      </c>
      <c r="E39" s="15">
        <v>1401.0000000000002</v>
      </c>
      <c r="F39" s="15">
        <v>1270</v>
      </c>
      <c r="G39" s="15">
        <v>652</v>
      </c>
      <c r="H39" s="15">
        <v>1010</v>
      </c>
      <c r="I39" s="15">
        <v>666</v>
      </c>
      <c r="J39" s="15">
        <v>483</v>
      </c>
      <c r="K39" s="15">
        <v>593</v>
      </c>
      <c r="L39" s="15">
        <v>677</v>
      </c>
      <c r="M39" s="15">
        <v>249</v>
      </c>
      <c r="N39" s="15">
        <v>289</v>
      </c>
      <c r="O39" s="15">
        <v>951</v>
      </c>
      <c r="P39" s="15">
        <v>708</v>
      </c>
      <c r="Q39" s="14"/>
    </row>
    <row r="40" spans="1:17" s="22" customFormat="1" ht="22.5" x14ac:dyDescent="0.2">
      <c r="A40" s="33" t="s">
        <v>167</v>
      </c>
      <c r="B40" s="17" t="s">
        <v>159</v>
      </c>
      <c r="C40" s="17"/>
      <c r="D40" s="15">
        <v>80757.999999999956</v>
      </c>
      <c r="E40" s="15">
        <v>17063.999999999989</v>
      </c>
      <c r="F40" s="15">
        <v>12620.000000000005</v>
      </c>
      <c r="G40" s="15">
        <v>9859.0000000000018</v>
      </c>
      <c r="H40" s="15">
        <v>7162.0000000000018</v>
      </c>
      <c r="I40" s="15">
        <v>7007</v>
      </c>
      <c r="J40" s="15">
        <v>3944</v>
      </c>
      <c r="K40" s="15">
        <v>4439.0000000000009</v>
      </c>
      <c r="L40" s="15">
        <v>4045</v>
      </c>
      <c r="M40" s="15">
        <v>2332.0000000000005</v>
      </c>
      <c r="N40" s="15">
        <v>4280.0000000000009</v>
      </c>
      <c r="O40" s="15">
        <v>2268</v>
      </c>
      <c r="P40" s="15">
        <v>5738</v>
      </c>
      <c r="Q40" s="14"/>
    </row>
    <row r="41" spans="1:17" s="22" customFormat="1" x14ac:dyDescent="0.2">
      <c r="A41" s="33" t="s">
        <v>168</v>
      </c>
      <c r="B41" s="17" t="s">
        <v>154</v>
      </c>
      <c r="C41" s="17"/>
      <c r="D41" s="15">
        <v>1023318.0000000045</v>
      </c>
      <c r="E41" s="15">
        <v>186511.99999999965</v>
      </c>
      <c r="F41" s="15">
        <v>168280.9999999998</v>
      </c>
      <c r="G41" s="15">
        <v>131186.9999999998</v>
      </c>
      <c r="H41" s="15">
        <v>99668.000000000116</v>
      </c>
      <c r="I41" s="15">
        <v>84356.999999999898</v>
      </c>
      <c r="J41" s="15">
        <v>65755</v>
      </c>
      <c r="K41" s="15">
        <v>57242.000000000015</v>
      </c>
      <c r="L41" s="15">
        <v>48190.999999999993</v>
      </c>
      <c r="M41" s="15">
        <v>37579.000000000015</v>
      </c>
      <c r="N41" s="15">
        <v>34968.000000000022</v>
      </c>
      <c r="O41" s="15">
        <v>24828.000000000007</v>
      </c>
      <c r="P41" s="15">
        <v>84749.999999999956</v>
      </c>
      <c r="Q41" s="14"/>
    </row>
    <row r="42" spans="1:17" s="22" customFormat="1" ht="22.5" x14ac:dyDescent="0.2">
      <c r="A42" s="33" t="s">
        <v>169</v>
      </c>
      <c r="B42" s="17" t="s">
        <v>155</v>
      </c>
      <c r="C42" s="17"/>
      <c r="D42" s="15">
        <v>630096.9999999922</v>
      </c>
      <c r="E42" s="15">
        <v>146580.9999999998</v>
      </c>
      <c r="F42" s="15">
        <v>112854.99999999967</v>
      </c>
      <c r="G42" s="15">
        <v>83687.000000000058</v>
      </c>
      <c r="H42" s="15">
        <v>64722.000000000015</v>
      </c>
      <c r="I42" s="15">
        <v>46543.000000000051</v>
      </c>
      <c r="J42" s="15">
        <v>33956.000000000007</v>
      </c>
      <c r="K42" s="15">
        <v>32712.999999999996</v>
      </c>
      <c r="L42" s="15">
        <v>24249</v>
      </c>
      <c r="M42" s="15">
        <v>19261</v>
      </c>
      <c r="N42" s="15">
        <v>18810</v>
      </c>
      <c r="O42" s="15">
        <v>12047</v>
      </c>
      <c r="P42" s="15">
        <v>34673.000000000022</v>
      </c>
      <c r="Q42" s="14"/>
    </row>
    <row r="43" spans="1:17" s="22" customFormat="1" x14ac:dyDescent="0.2">
      <c r="A43" s="33" t="s">
        <v>170</v>
      </c>
      <c r="B43" s="17" t="s">
        <v>156</v>
      </c>
      <c r="C43" s="17"/>
      <c r="D43" s="15">
        <v>346745.00000000163</v>
      </c>
      <c r="E43" s="15">
        <v>61446.000000000051</v>
      </c>
      <c r="F43" s="15">
        <v>52179.000000000036</v>
      </c>
      <c r="G43" s="15">
        <v>42948.000000000022</v>
      </c>
      <c r="H43" s="15">
        <v>33366.000000000015</v>
      </c>
      <c r="I43" s="15">
        <v>29693.999999999993</v>
      </c>
      <c r="J43" s="15">
        <v>20779.000000000018</v>
      </c>
      <c r="K43" s="15">
        <v>25373.999999999993</v>
      </c>
      <c r="L43" s="15">
        <v>16507</v>
      </c>
      <c r="M43" s="15">
        <v>13538.999999999996</v>
      </c>
      <c r="N43" s="15">
        <v>11654</v>
      </c>
      <c r="O43" s="15">
        <v>10541</v>
      </c>
      <c r="P43" s="15">
        <v>28717.999999999993</v>
      </c>
      <c r="Q43" s="14"/>
    </row>
    <row r="44" spans="1:17" s="22" customFormat="1" x14ac:dyDescent="0.2">
      <c r="A44" s="33" t="s">
        <v>171</v>
      </c>
      <c r="B44" s="17" t="s">
        <v>157</v>
      </c>
      <c r="C44" s="17"/>
      <c r="D44" s="15">
        <v>316878.99999999936</v>
      </c>
      <c r="E44" s="15">
        <v>83054.000000000218</v>
      </c>
      <c r="F44" s="15">
        <v>54412.000000000116</v>
      </c>
      <c r="G44" s="15">
        <v>37869.999999999978</v>
      </c>
      <c r="H44" s="15">
        <v>30733.999999999989</v>
      </c>
      <c r="I44" s="15">
        <v>25319.999999999985</v>
      </c>
      <c r="J44" s="15">
        <v>15195.000000000007</v>
      </c>
      <c r="K44" s="15">
        <v>15979.000000000004</v>
      </c>
      <c r="L44" s="15">
        <v>12728.999999999998</v>
      </c>
      <c r="M44" s="15">
        <v>8239</v>
      </c>
      <c r="N44" s="15">
        <v>5498</v>
      </c>
      <c r="O44" s="15">
        <v>6384.0000000000009</v>
      </c>
      <c r="P44" s="15">
        <v>21465</v>
      </c>
      <c r="Q44" s="14"/>
    </row>
    <row r="45" spans="1:17" s="22" customFormat="1" x14ac:dyDescent="0.2">
      <c r="A45" s="33" t="s">
        <v>172</v>
      </c>
      <c r="B45" s="17" t="s">
        <v>190</v>
      </c>
      <c r="C45" s="17"/>
      <c r="D45" s="15">
        <v>19543.000000000007</v>
      </c>
      <c r="E45" s="15">
        <v>3303.9999999999977</v>
      </c>
      <c r="F45" s="15">
        <v>3795.9999999999982</v>
      </c>
      <c r="G45" s="15">
        <v>1927.9999999999998</v>
      </c>
      <c r="H45" s="15">
        <v>1883</v>
      </c>
      <c r="I45" s="15">
        <v>1436.0000000000002</v>
      </c>
      <c r="J45" s="15">
        <v>958.99999999999989</v>
      </c>
      <c r="K45" s="15">
        <v>1616</v>
      </c>
      <c r="L45" s="15">
        <v>681</v>
      </c>
      <c r="M45" s="15">
        <v>501</v>
      </c>
      <c r="N45" s="15">
        <v>559</v>
      </c>
      <c r="O45" s="15">
        <v>328</v>
      </c>
      <c r="P45" s="15">
        <v>2552</v>
      </c>
      <c r="Q45" s="14"/>
    </row>
    <row r="46" spans="1:17" s="22" customFormat="1" x14ac:dyDescent="0.2">
      <c r="A46" s="33" t="s">
        <v>173</v>
      </c>
      <c r="B46" s="17" t="s">
        <v>191</v>
      </c>
      <c r="C46" s="17"/>
      <c r="D46" s="15">
        <v>15019.000000000004</v>
      </c>
      <c r="E46" s="15">
        <v>2413.0000000000005</v>
      </c>
      <c r="F46" s="15">
        <v>2123.0000000000005</v>
      </c>
      <c r="G46" s="15">
        <v>2377.9999999999995</v>
      </c>
      <c r="H46" s="15">
        <v>1637.9999999999998</v>
      </c>
      <c r="I46" s="15">
        <v>1452.9999999999993</v>
      </c>
      <c r="J46" s="15">
        <v>1508</v>
      </c>
      <c r="K46" s="15">
        <v>195</v>
      </c>
      <c r="L46" s="15">
        <v>473</v>
      </c>
      <c r="M46" s="15">
        <v>515</v>
      </c>
      <c r="N46" s="15">
        <v>571</v>
      </c>
      <c r="O46" s="15">
        <v>332</v>
      </c>
      <c r="P46" s="15">
        <v>1420</v>
      </c>
      <c r="Q46" s="14"/>
    </row>
    <row r="47" spans="1:17" s="22" customFormat="1" x14ac:dyDescent="0.2">
      <c r="A47" s="33" t="s">
        <v>174</v>
      </c>
      <c r="B47" s="17" t="s">
        <v>192</v>
      </c>
      <c r="C47" s="17"/>
      <c r="D47" s="15">
        <v>28883.000000000022</v>
      </c>
      <c r="E47" s="15">
        <v>5165.9999999999991</v>
      </c>
      <c r="F47" s="15">
        <v>4718</v>
      </c>
      <c r="G47" s="15">
        <v>3581.9999999999986</v>
      </c>
      <c r="H47" s="15">
        <v>2963.0000000000005</v>
      </c>
      <c r="I47" s="15">
        <v>2410.0000000000005</v>
      </c>
      <c r="J47" s="15">
        <v>1850.9999999999998</v>
      </c>
      <c r="K47" s="15">
        <v>2698</v>
      </c>
      <c r="L47" s="15">
        <v>1134</v>
      </c>
      <c r="M47" s="15">
        <v>1278</v>
      </c>
      <c r="N47" s="15">
        <v>554</v>
      </c>
      <c r="O47" s="15">
        <v>0</v>
      </c>
      <c r="P47" s="15">
        <v>2529</v>
      </c>
      <c r="Q47" s="14"/>
    </row>
    <row r="48" spans="1:17" s="22" customFormat="1" x14ac:dyDescent="0.2">
      <c r="A48" s="33" t="s">
        <v>175</v>
      </c>
      <c r="B48" s="17" t="s">
        <v>195</v>
      </c>
      <c r="C48" s="17"/>
      <c r="D48" s="15">
        <v>75722.99999999984</v>
      </c>
      <c r="E48" s="15">
        <v>14352.000000000002</v>
      </c>
      <c r="F48" s="15">
        <v>13403.000000000004</v>
      </c>
      <c r="G48" s="15">
        <v>11241.000000000002</v>
      </c>
      <c r="H48" s="15">
        <v>7898.9999999999982</v>
      </c>
      <c r="I48" s="15">
        <v>6092.0000000000018</v>
      </c>
      <c r="J48" s="15">
        <v>5961</v>
      </c>
      <c r="K48" s="15">
        <v>3337</v>
      </c>
      <c r="L48" s="15">
        <v>2027.9999999999998</v>
      </c>
      <c r="M48" s="15">
        <v>3876.0000000000005</v>
      </c>
      <c r="N48" s="15">
        <v>1168</v>
      </c>
      <c r="O48" s="15">
        <v>969</v>
      </c>
      <c r="P48" s="15">
        <v>5397</v>
      </c>
      <c r="Q48" s="14"/>
    </row>
    <row r="49" spans="1:17" s="22" customFormat="1" ht="12.75" customHeight="1" x14ac:dyDescent="0.2">
      <c r="A49" s="33" t="s">
        <v>176</v>
      </c>
      <c r="B49" s="17" t="s">
        <v>193</v>
      </c>
      <c r="C49" s="17"/>
      <c r="D49" s="15">
        <v>355090.99999999802</v>
      </c>
      <c r="E49" s="15">
        <v>83181.999999999825</v>
      </c>
      <c r="F49" s="15">
        <v>59982.999999999985</v>
      </c>
      <c r="G49" s="15">
        <v>45069.000000000036</v>
      </c>
      <c r="H49" s="15">
        <v>33177.000000000007</v>
      </c>
      <c r="I49" s="15">
        <v>24149.999999999993</v>
      </c>
      <c r="J49" s="15">
        <v>22661.999999999993</v>
      </c>
      <c r="K49" s="15">
        <v>17554</v>
      </c>
      <c r="L49" s="15">
        <v>15572.999999999996</v>
      </c>
      <c r="M49" s="15">
        <v>10774.000000000002</v>
      </c>
      <c r="N49" s="15">
        <v>9198.9999999999964</v>
      </c>
      <c r="O49" s="15">
        <v>7587.9999999999991</v>
      </c>
      <c r="P49" s="15">
        <v>26180.000000000004</v>
      </c>
      <c r="Q49" s="14"/>
    </row>
    <row r="50" spans="1:17" s="22" customFormat="1" ht="12.75" customHeight="1" x14ac:dyDescent="0.2">
      <c r="A50" s="33" t="s">
        <v>177</v>
      </c>
      <c r="B50" s="17" t="s">
        <v>160</v>
      </c>
      <c r="C50" s="17"/>
      <c r="D50" s="15">
        <v>325478.00000000087</v>
      </c>
      <c r="E50" s="15">
        <v>56828.000000000022</v>
      </c>
      <c r="F50" s="15">
        <v>53845.000000000044</v>
      </c>
      <c r="G50" s="15">
        <v>42406.999999999993</v>
      </c>
      <c r="H50" s="15">
        <v>32326.000000000007</v>
      </c>
      <c r="I50" s="15">
        <v>23801.999999999996</v>
      </c>
      <c r="J50" s="15">
        <v>16574</v>
      </c>
      <c r="K50" s="15">
        <v>16015</v>
      </c>
      <c r="L50" s="15">
        <v>11733</v>
      </c>
      <c r="M50" s="15">
        <v>10979.000000000002</v>
      </c>
      <c r="N50" s="15">
        <v>9803.0000000000018</v>
      </c>
      <c r="O50" s="15">
        <v>9280</v>
      </c>
      <c r="P50" s="15">
        <v>41886.000000000007</v>
      </c>
      <c r="Q50" s="14"/>
    </row>
    <row r="51" spans="1:17" s="22" customFormat="1" ht="12.75" customHeight="1" x14ac:dyDescent="0.2">
      <c r="A51" s="33" t="s">
        <v>178</v>
      </c>
      <c r="B51" s="17" t="s">
        <v>158</v>
      </c>
      <c r="C51" s="17"/>
      <c r="D51" s="15">
        <v>50441.000000000058</v>
      </c>
      <c r="E51" s="15">
        <v>10409.000000000007</v>
      </c>
      <c r="F51" s="15">
        <v>8519.9999999999964</v>
      </c>
      <c r="G51" s="15">
        <v>6229.0000000000009</v>
      </c>
      <c r="H51" s="15">
        <v>5117</v>
      </c>
      <c r="I51" s="15">
        <v>3301.0000000000005</v>
      </c>
      <c r="J51" s="15">
        <v>3652.9999999999991</v>
      </c>
      <c r="K51" s="15">
        <v>3103</v>
      </c>
      <c r="L51" s="15">
        <v>2008</v>
      </c>
      <c r="M51" s="15">
        <v>2546</v>
      </c>
      <c r="N51" s="15">
        <v>565</v>
      </c>
      <c r="O51" s="15">
        <v>3187.0000000000005</v>
      </c>
      <c r="P51" s="15">
        <v>1803</v>
      </c>
      <c r="Q51" s="14"/>
    </row>
    <row r="52" spans="1:17" s="22" customFormat="1" x14ac:dyDescent="0.2">
      <c r="A52" s="33" t="s">
        <v>179</v>
      </c>
      <c r="B52" s="17" t="s">
        <v>194</v>
      </c>
      <c r="C52" s="17"/>
      <c r="D52" s="15">
        <v>364745.99999999942</v>
      </c>
      <c r="E52" s="15">
        <v>84194.000000000116</v>
      </c>
      <c r="F52" s="15">
        <v>68381.999999999956</v>
      </c>
      <c r="G52" s="15">
        <v>51149.000000000029</v>
      </c>
      <c r="H52" s="15">
        <v>37125.000000000007</v>
      </c>
      <c r="I52" s="15">
        <v>25824.999999999996</v>
      </c>
      <c r="J52" s="15">
        <v>16529.000000000007</v>
      </c>
      <c r="K52" s="15">
        <v>15958.000000000004</v>
      </c>
      <c r="L52" s="15">
        <v>13751</v>
      </c>
      <c r="M52" s="15">
        <v>9888.0000000000018</v>
      </c>
      <c r="N52" s="15">
        <v>13213.999999999995</v>
      </c>
      <c r="O52" s="15">
        <v>10829</v>
      </c>
      <c r="P52" s="15">
        <v>17902</v>
      </c>
      <c r="Q52" s="14"/>
    </row>
    <row r="53" spans="1:17" s="22" customFormat="1" ht="13.35" customHeight="1" x14ac:dyDescent="0.2">
      <c r="A53" s="33" t="s">
        <v>180</v>
      </c>
      <c r="B53" s="17" t="s">
        <v>198</v>
      </c>
      <c r="C53" s="17"/>
      <c r="D53" s="15">
        <v>52953.000000000022</v>
      </c>
      <c r="E53" s="15">
        <v>7799</v>
      </c>
      <c r="F53" s="15">
        <v>8953.9999999999982</v>
      </c>
      <c r="G53" s="15">
        <v>6541.9999999999964</v>
      </c>
      <c r="H53" s="15">
        <v>6485.0000000000009</v>
      </c>
      <c r="I53" s="15">
        <v>4808</v>
      </c>
      <c r="J53" s="15">
        <v>3827</v>
      </c>
      <c r="K53" s="15">
        <v>1989</v>
      </c>
      <c r="L53" s="15">
        <v>2495</v>
      </c>
      <c r="M53" s="15">
        <v>1813.9999999999998</v>
      </c>
      <c r="N53" s="15">
        <v>3772.0000000000005</v>
      </c>
      <c r="O53" s="15">
        <v>1232</v>
      </c>
      <c r="P53" s="15">
        <v>3236</v>
      </c>
      <c r="Q53" s="14"/>
    </row>
    <row r="54" spans="1:17" s="22" customFormat="1" x14ac:dyDescent="0.2">
      <c r="A54" s="33" t="s">
        <v>181</v>
      </c>
      <c r="B54" s="17" t="s">
        <v>196</v>
      </c>
      <c r="C54" s="17"/>
      <c r="D54" s="15">
        <v>116769.00000000004</v>
      </c>
      <c r="E54" s="15">
        <v>25344.000000000004</v>
      </c>
      <c r="F54" s="15">
        <v>22067.999999999993</v>
      </c>
      <c r="G54" s="15">
        <v>14739.000000000004</v>
      </c>
      <c r="H54" s="15">
        <v>10812</v>
      </c>
      <c r="I54" s="15">
        <v>10619</v>
      </c>
      <c r="J54" s="15">
        <v>7015.9999999999973</v>
      </c>
      <c r="K54" s="15">
        <v>4468</v>
      </c>
      <c r="L54" s="15">
        <v>5423</v>
      </c>
      <c r="M54" s="15">
        <v>2854</v>
      </c>
      <c r="N54" s="15">
        <v>4022</v>
      </c>
      <c r="O54" s="15">
        <v>2246</v>
      </c>
      <c r="P54" s="15">
        <v>7158.0000000000009</v>
      </c>
      <c r="Q54" s="14"/>
    </row>
    <row r="55" spans="1:17" s="22" customFormat="1" ht="22.5" x14ac:dyDescent="0.2">
      <c r="A55" s="33" t="s">
        <v>182</v>
      </c>
      <c r="B55" s="17" t="s">
        <v>197</v>
      </c>
      <c r="C55" s="17"/>
      <c r="D55" s="15">
        <v>27567</v>
      </c>
      <c r="E55" s="15">
        <v>2940.0000000000009</v>
      </c>
      <c r="F55" s="15">
        <v>3760</v>
      </c>
      <c r="G55" s="15">
        <v>3522</v>
      </c>
      <c r="H55" s="15">
        <v>3321.9999999999995</v>
      </c>
      <c r="I55" s="15">
        <v>3262</v>
      </c>
      <c r="J55" s="15">
        <v>2538</v>
      </c>
      <c r="K55" s="15">
        <v>1739</v>
      </c>
      <c r="L55" s="15">
        <v>1570</v>
      </c>
      <c r="M55" s="15">
        <v>1277</v>
      </c>
      <c r="N55" s="15">
        <v>569</v>
      </c>
      <c r="O55" s="15">
        <v>1253</v>
      </c>
      <c r="P55" s="15">
        <v>1815</v>
      </c>
      <c r="Q55" s="14"/>
    </row>
    <row r="56" spans="1:17" s="22" customFormat="1" ht="12" customHeight="1" x14ac:dyDescent="0.2">
      <c r="A56" s="33" t="s">
        <v>183</v>
      </c>
      <c r="B56" s="17" t="s">
        <v>324</v>
      </c>
      <c r="C56" s="17"/>
      <c r="D56" s="15">
        <v>388.99999999999994</v>
      </c>
      <c r="E56" s="15">
        <v>120</v>
      </c>
      <c r="F56" s="15">
        <v>79</v>
      </c>
      <c r="G56" s="15">
        <v>74</v>
      </c>
      <c r="H56" s="15">
        <v>116</v>
      </c>
      <c r="I56" s="15">
        <v>0</v>
      </c>
      <c r="J56" s="15">
        <v>0</v>
      </c>
      <c r="K56" s="15">
        <v>0</v>
      </c>
      <c r="L56" s="15">
        <v>0</v>
      </c>
      <c r="M56" s="15">
        <v>0</v>
      </c>
      <c r="N56" s="15">
        <v>0</v>
      </c>
      <c r="O56" s="15">
        <v>0</v>
      </c>
      <c r="P56" s="15">
        <v>0</v>
      </c>
      <c r="Q56" s="14"/>
    </row>
    <row r="57" spans="1:17"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4"/>
    </row>
    <row r="58" spans="1:17" s="22" customFormat="1" ht="1.5" customHeight="1" x14ac:dyDescent="0.2">
      <c r="A58" s="87"/>
      <c r="B58" s="21"/>
      <c r="C58" s="21"/>
      <c r="D58" s="20"/>
      <c r="E58" s="20"/>
      <c r="F58" s="20"/>
      <c r="G58" s="20"/>
      <c r="H58" s="20"/>
      <c r="I58" s="20"/>
      <c r="J58" s="20"/>
      <c r="K58" s="20"/>
      <c r="L58" s="20"/>
      <c r="M58" s="20"/>
      <c r="N58" s="20"/>
      <c r="O58" s="20"/>
      <c r="P58" s="20"/>
      <c r="Q58" s="14"/>
    </row>
    <row r="59" spans="1:17" ht="17.25" customHeight="1" x14ac:dyDescent="0.2">
      <c r="N59" s="102"/>
      <c r="P59" s="102"/>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19685039370078741" top="0.59055118110236227" bottom="0.39370078740157483" header="0" footer="0"/>
  <pageSetup paperSize="9" scale="85" orientation="landscape" r:id="rId2"/>
  <headerFooter alignWithMargins="0"/>
  <drawing r:id="rId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Folha132">
    <tabColor theme="2" tint="-0.749992370372631"/>
    <pageSetUpPr fitToPage="1"/>
  </sheetPr>
  <dimension ref="A1:Q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9.28515625" style="1" customWidth="1"/>
    <col min="6" max="16" width="9.42578125" style="1" customWidth="1"/>
    <col min="17" max="16384" width="9.28515625" style="1"/>
  </cols>
  <sheetData>
    <row r="1" spans="1:17" s="14" customFormat="1" ht="11.1" customHeight="1" x14ac:dyDescent="0.2">
      <c r="M1" s="23"/>
      <c r="N1" s="23"/>
      <c r="O1" s="23"/>
      <c r="P1" s="23" t="s">
        <v>375</v>
      </c>
    </row>
    <row r="2" spans="1:17" ht="11.1" customHeight="1" x14ac:dyDescent="0.2"/>
    <row r="3" spans="1:17" s="2" customFormat="1" ht="12" customHeight="1" x14ac:dyDescent="0.2">
      <c r="A3" s="28" t="s">
        <v>209</v>
      </c>
    </row>
    <row r="4" spans="1:17" s="2" customFormat="1" ht="11.1" customHeight="1" x14ac:dyDescent="0.2">
      <c r="A4" s="29"/>
    </row>
    <row r="5" spans="1:17" ht="11.1" customHeight="1" x14ac:dyDescent="0.2">
      <c r="A5" s="173">
        <v>2023</v>
      </c>
      <c r="B5" s="173"/>
      <c r="C5" s="173"/>
      <c r="D5" s="173"/>
      <c r="E5" s="173"/>
      <c r="F5" s="173"/>
      <c r="G5" s="173"/>
      <c r="H5" s="173"/>
      <c r="I5" s="173"/>
      <c r="J5" s="173"/>
      <c r="K5" s="173"/>
      <c r="L5" s="173"/>
      <c r="M5" s="173"/>
      <c r="N5" s="173"/>
    </row>
    <row r="6" spans="1:17" ht="11.1" customHeight="1" x14ac:dyDescent="0.2">
      <c r="A6" s="18" t="s">
        <v>59</v>
      </c>
      <c r="C6" s="35"/>
      <c r="J6" s="6"/>
      <c r="K6" s="6"/>
    </row>
    <row r="7" spans="1:17" ht="1.5" customHeight="1" x14ac:dyDescent="0.2">
      <c r="A7" s="69"/>
      <c r="B7" s="70"/>
      <c r="C7" s="11"/>
      <c r="D7" s="70"/>
      <c r="E7" s="70"/>
      <c r="F7" s="70"/>
      <c r="G7" s="70"/>
      <c r="H7" s="70"/>
      <c r="I7" s="70"/>
      <c r="J7" s="70"/>
      <c r="K7" s="70"/>
      <c r="L7" s="70"/>
      <c r="M7" s="70"/>
      <c r="N7" s="70"/>
      <c r="O7" s="70"/>
      <c r="P7" s="70"/>
    </row>
    <row r="8" spans="1:17" ht="37.5" customHeight="1" x14ac:dyDescent="0.2">
      <c r="A8" s="172" t="s">
        <v>151</v>
      </c>
      <c r="B8" s="172"/>
      <c r="C8" s="30"/>
      <c r="D8" s="36" t="s">
        <v>1</v>
      </c>
      <c r="E8" s="116" t="s">
        <v>148</v>
      </c>
      <c r="F8" s="116" t="s">
        <v>149</v>
      </c>
      <c r="G8" s="116" t="s">
        <v>150</v>
      </c>
      <c r="H8" s="116" t="s">
        <v>50</v>
      </c>
      <c r="I8" s="116" t="s">
        <v>51</v>
      </c>
      <c r="J8" s="36" t="s">
        <v>52</v>
      </c>
      <c r="K8" s="116" t="s">
        <v>53</v>
      </c>
      <c r="L8" s="116" t="s">
        <v>54</v>
      </c>
      <c r="M8" s="116" t="s">
        <v>55</v>
      </c>
      <c r="N8" s="116" t="s">
        <v>56</v>
      </c>
      <c r="O8" s="116" t="s">
        <v>57</v>
      </c>
      <c r="P8" s="116" t="s">
        <v>270</v>
      </c>
    </row>
    <row r="9" spans="1:17" ht="1.5" customHeight="1" x14ac:dyDescent="0.2">
      <c r="A9" s="72"/>
      <c r="B9" s="72"/>
      <c r="C9" s="72"/>
      <c r="D9" s="73"/>
      <c r="E9" s="73"/>
      <c r="F9" s="73"/>
      <c r="G9" s="73"/>
      <c r="H9" s="73"/>
      <c r="I9" s="73"/>
      <c r="J9" s="73"/>
      <c r="K9" s="73"/>
      <c r="L9" s="73"/>
      <c r="M9" s="73"/>
      <c r="N9" s="73"/>
      <c r="O9" s="73"/>
      <c r="P9" s="73"/>
    </row>
    <row r="10" spans="1:17" ht="1.5" customHeight="1" x14ac:dyDescent="0.2">
      <c r="A10" s="30"/>
      <c r="B10" s="30"/>
      <c r="C10" s="30"/>
      <c r="D10" s="4"/>
      <c r="E10" s="4"/>
      <c r="F10" s="4"/>
      <c r="G10" s="4"/>
      <c r="H10" s="4"/>
      <c r="I10" s="4"/>
      <c r="J10" s="4"/>
      <c r="K10" s="4"/>
      <c r="L10" s="4"/>
      <c r="M10" s="4"/>
      <c r="N10" s="4"/>
      <c r="O10" s="4"/>
      <c r="P10" s="4"/>
    </row>
    <row r="11" spans="1:17" ht="13.5" customHeight="1" x14ac:dyDescent="0.2">
      <c r="A11" s="32"/>
      <c r="B11" s="27" t="s">
        <v>9</v>
      </c>
      <c r="C11" s="27"/>
      <c r="D11" s="15">
        <v>4760611.0000000205</v>
      </c>
      <c r="E11" s="15">
        <v>1041139.0000000043</v>
      </c>
      <c r="F11" s="15">
        <v>827363.00000000373</v>
      </c>
      <c r="G11" s="15">
        <v>620652.99999999988</v>
      </c>
      <c r="H11" s="15">
        <v>469355.00000000081</v>
      </c>
      <c r="I11" s="15">
        <v>366474.00000000029</v>
      </c>
      <c r="J11" s="15">
        <v>274029.99999999971</v>
      </c>
      <c r="K11" s="15">
        <v>243982.99999999997</v>
      </c>
      <c r="L11" s="15">
        <v>194108.0000000002</v>
      </c>
      <c r="M11" s="15">
        <v>151729.00000000017</v>
      </c>
      <c r="N11" s="15">
        <v>136223.00000000009</v>
      </c>
      <c r="O11" s="15">
        <v>111793.00000000004</v>
      </c>
      <c r="P11" s="15">
        <v>323761.00000000006</v>
      </c>
      <c r="Q11" s="14"/>
    </row>
    <row r="12" spans="1:17" s="22" customFormat="1" x14ac:dyDescent="0.2">
      <c r="A12" s="33" t="s">
        <v>163</v>
      </c>
      <c r="B12" s="17" t="s">
        <v>152</v>
      </c>
      <c r="C12" s="17"/>
      <c r="D12" s="15">
        <v>197092.99999999974</v>
      </c>
      <c r="E12" s="15">
        <v>33671</v>
      </c>
      <c r="F12" s="15">
        <v>31148.000000000015</v>
      </c>
      <c r="G12" s="15">
        <v>26302.000000000011</v>
      </c>
      <c r="H12" s="15">
        <v>20223</v>
      </c>
      <c r="I12" s="15">
        <v>15149.999999999998</v>
      </c>
      <c r="J12" s="15">
        <v>14253.999999999998</v>
      </c>
      <c r="K12" s="15">
        <v>11537</v>
      </c>
      <c r="L12" s="15">
        <v>7662</v>
      </c>
      <c r="M12" s="15">
        <v>7408</v>
      </c>
      <c r="N12" s="15">
        <v>5171.0000000000009</v>
      </c>
      <c r="O12" s="15">
        <v>7639</v>
      </c>
      <c r="P12" s="15">
        <v>16928</v>
      </c>
      <c r="Q12" s="14"/>
    </row>
    <row r="13" spans="1:17" s="22" customFormat="1" x14ac:dyDescent="0.2">
      <c r="A13" s="33" t="s">
        <v>164</v>
      </c>
      <c r="B13" s="17" t="s">
        <v>188</v>
      </c>
      <c r="C13" s="17"/>
      <c r="D13" s="15">
        <v>26331.000000000011</v>
      </c>
      <c r="E13" s="15">
        <v>4846</v>
      </c>
      <c r="F13" s="15">
        <v>4839.9999999999982</v>
      </c>
      <c r="G13" s="15">
        <v>3321.0000000000009</v>
      </c>
      <c r="H13" s="15">
        <v>2402</v>
      </c>
      <c r="I13" s="15">
        <v>2160</v>
      </c>
      <c r="J13" s="15">
        <v>1839</v>
      </c>
      <c r="K13" s="15">
        <v>959</v>
      </c>
      <c r="L13" s="15">
        <v>881</v>
      </c>
      <c r="M13" s="15">
        <v>1542</v>
      </c>
      <c r="N13" s="15">
        <v>1467</v>
      </c>
      <c r="O13" s="15">
        <v>625</v>
      </c>
      <c r="P13" s="15">
        <v>1449</v>
      </c>
      <c r="Q13" s="14"/>
    </row>
    <row r="14" spans="1:17" s="22" customFormat="1" x14ac:dyDescent="0.2">
      <c r="A14" s="33" t="s">
        <v>165</v>
      </c>
      <c r="B14" s="17" t="s">
        <v>153</v>
      </c>
      <c r="C14" s="15">
        <f t="shared" ref="C14:D14" si="0">SUM(C15:C38)</f>
        <v>0</v>
      </c>
      <c r="D14" s="15">
        <f t="shared" si="0"/>
        <v>1024247.0000000001</v>
      </c>
      <c r="E14" s="15">
        <f>SUM(E15:E38)</f>
        <v>260027.00000000015</v>
      </c>
      <c r="F14" s="15">
        <f t="shared" ref="F14:P14" si="1">SUM(F15:F38)</f>
        <v>188533.00000000006</v>
      </c>
      <c r="G14" s="15">
        <f t="shared" si="1"/>
        <v>137138</v>
      </c>
      <c r="H14" s="15">
        <f t="shared" si="1"/>
        <v>100787</v>
      </c>
      <c r="I14" s="15">
        <f t="shared" si="1"/>
        <v>74283</v>
      </c>
      <c r="J14" s="15">
        <f t="shared" si="1"/>
        <v>53066</v>
      </c>
      <c r="K14" s="15">
        <f t="shared" si="1"/>
        <v>45864</v>
      </c>
      <c r="L14" s="15">
        <f t="shared" si="1"/>
        <v>37427</v>
      </c>
      <c r="M14" s="15">
        <f t="shared" si="1"/>
        <v>27126</v>
      </c>
      <c r="N14" s="15">
        <f t="shared" si="1"/>
        <v>21782</v>
      </c>
      <c r="O14" s="15">
        <f t="shared" si="1"/>
        <v>21407</v>
      </c>
      <c r="P14" s="15">
        <f t="shared" si="1"/>
        <v>56807</v>
      </c>
      <c r="Q14" s="14"/>
    </row>
    <row r="15" spans="1:17" s="148" customFormat="1" ht="13.5" hidden="1" customHeight="1" outlineLevel="1" x14ac:dyDescent="0.2">
      <c r="A15" s="33"/>
      <c r="B15" s="42" t="s">
        <v>983</v>
      </c>
      <c r="C15" s="17"/>
      <c r="D15" s="15">
        <v>138108.00000000032</v>
      </c>
      <c r="E15" s="15">
        <v>32700.000000000025</v>
      </c>
      <c r="F15" s="15">
        <v>24200</v>
      </c>
      <c r="G15" s="15">
        <v>17197.999999999993</v>
      </c>
      <c r="H15" s="15">
        <v>13027.999999999996</v>
      </c>
      <c r="I15" s="15">
        <v>10983.999999999996</v>
      </c>
      <c r="J15" s="15">
        <v>7123.0000000000009</v>
      </c>
      <c r="K15" s="15">
        <v>7949.0000000000018</v>
      </c>
      <c r="L15" s="15">
        <v>4999</v>
      </c>
      <c r="M15" s="15">
        <v>3309</v>
      </c>
      <c r="N15" s="15">
        <v>3145.9999999999995</v>
      </c>
      <c r="O15" s="15">
        <v>4160</v>
      </c>
      <c r="P15" s="15">
        <v>9312</v>
      </c>
    </row>
    <row r="16" spans="1:17" s="148" customFormat="1" ht="13.5" hidden="1" customHeight="1" outlineLevel="1" x14ac:dyDescent="0.2">
      <c r="A16" s="33"/>
      <c r="B16" s="42" t="s">
        <v>984</v>
      </c>
      <c r="C16" s="17"/>
      <c r="D16" s="15">
        <v>22805.000000000007</v>
      </c>
      <c r="E16" s="15">
        <v>4618.0000000000009</v>
      </c>
      <c r="F16" s="15">
        <v>4539</v>
      </c>
      <c r="G16" s="15">
        <v>3373</v>
      </c>
      <c r="H16" s="15">
        <v>2247</v>
      </c>
      <c r="I16" s="15">
        <v>1451</v>
      </c>
      <c r="J16" s="15">
        <v>1523</v>
      </c>
      <c r="K16" s="15">
        <v>984</v>
      </c>
      <c r="L16" s="15">
        <v>1131</v>
      </c>
      <c r="M16" s="15">
        <v>757</v>
      </c>
      <c r="N16" s="15">
        <v>1138</v>
      </c>
      <c r="O16" s="15">
        <v>316</v>
      </c>
      <c r="P16" s="15">
        <v>728</v>
      </c>
    </row>
    <row r="17" spans="1:16" s="148" customFormat="1" ht="13.5" hidden="1" customHeight="1" outlineLevel="1" x14ac:dyDescent="0.2">
      <c r="A17" s="33"/>
      <c r="B17" s="42" t="s">
        <v>985</v>
      </c>
      <c r="C17" s="17"/>
      <c r="D17" s="15">
        <v>71</v>
      </c>
      <c r="E17" s="15">
        <v>36</v>
      </c>
      <c r="F17" s="15">
        <v>35</v>
      </c>
      <c r="G17" s="15">
        <v>0</v>
      </c>
      <c r="H17" s="15">
        <v>0</v>
      </c>
      <c r="I17" s="15">
        <v>0</v>
      </c>
      <c r="J17" s="15">
        <v>0</v>
      </c>
      <c r="K17" s="15">
        <v>0</v>
      </c>
      <c r="L17" s="15">
        <v>0</v>
      </c>
      <c r="M17" s="15">
        <v>0</v>
      </c>
      <c r="N17" s="15">
        <v>0</v>
      </c>
      <c r="O17" s="15">
        <v>0</v>
      </c>
      <c r="P17" s="15">
        <v>0</v>
      </c>
    </row>
    <row r="18" spans="1:16" s="148" customFormat="1" ht="13.5" hidden="1" customHeight="1" outlineLevel="1" x14ac:dyDescent="0.2">
      <c r="A18" s="33"/>
      <c r="B18" s="42" t="s">
        <v>986</v>
      </c>
      <c r="C18" s="17"/>
      <c r="D18" s="15">
        <v>45266</v>
      </c>
      <c r="E18" s="15">
        <v>12521.000000000013</v>
      </c>
      <c r="F18" s="15">
        <v>9164.0000000000036</v>
      </c>
      <c r="G18" s="15">
        <v>6160.9999999999991</v>
      </c>
      <c r="H18" s="15">
        <v>4313</v>
      </c>
      <c r="I18" s="15">
        <v>3175.0000000000005</v>
      </c>
      <c r="J18" s="15">
        <v>1958</v>
      </c>
      <c r="K18" s="15">
        <v>1550</v>
      </c>
      <c r="L18" s="15">
        <v>1614.9999999999998</v>
      </c>
      <c r="M18" s="15">
        <v>1020</v>
      </c>
      <c r="N18" s="15">
        <v>302</v>
      </c>
      <c r="O18" s="15">
        <v>635</v>
      </c>
      <c r="P18" s="15">
        <v>2852</v>
      </c>
    </row>
    <row r="19" spans="1:16" s="148" customFormat="1" ht="13.5" hidden="1" customHeight="1" outlineLevel="1" x14ac:dyDescent="0.2">
      <c r="A19" s="33"/>
      <c r="B19" s="42" t="s">
        <v>987</v>
      </c>
      <c r="C19" s="17"/>
      <c r="D19" s="15">
        <v>35264.000000000029</v>
      </c>
      <c r="E19" s="15">
        <v>8757.0000000000091</v>
      </c>
      <c r="F19" s="15">
        <v>7012.0000000000009</v>
      </c>
      <c r="G19" s="15">
        <v>4501.9999999999982</v>
      </c>
      <c r="H19" s="15">
        <v>2979</v>
      </c>
      <c r="I19" s="15">
        <v>3090.9999999999995</v>
      </c>
      <c r="J19" s="15">
        <v>2161</v>
      </c>
      <c r="K19" s="15">
        <v>1366</v>
      </c>
      <c r="L19" s="15">
        <v>1145</v>
      </c>
      <c r="M19" s="15">
        <v>1536.9999999999998</v>
      </c>
      <c r="N19" s="15">
        <v>591</v>
      </c>
      <c r="O19" s="15">
        <v>328</v>
      </c>
      <c r="P19" s="15">
        <v>1795</v>
      </c>
    </row>
    <row r="20" spans="1:16" s="148" customFormat="1" ht="13.5" hidden="1" customHeight="1" outlineLevel="1" x14ac:dyDescent="0.2">
      <c r="A20" s="33"/>
      <c r="B20" s="42" t="s">
        <v>988</v>
      </c>
      <c r="C20" s="17"/>
      <c r="D20" s="15">
        <v>35574.000000000051</v>
      </c>
      <c r="E20" s="15">
        <v>10322.999999999998</v>
      </c>
      <c r="F20" s="15">
        <v>7413.0000000000027</v>
      </c>
      <c r="G20" s="15">
        <v>4593.0000000000009</v>
      </c>
      <c r="H20" s="15">
        <v>4169.9999999999991</v>
      </c>
      <c r="I20" s="15">
        <v>1846</v>
      </c>
      <c r="J20" s="15">
        <v>2055.9999999999995</v>
      </c>
      <c r="K20" s="15">
        <v>1149</v>
      </c>
      <c r="L20" s="15">
        <v>1833</v>
      </c>
      <c r="M20" s="15">
        <v>519</v>
      </c>
      <c r="N20" s="15">
        <v>291</v>
      </c>
      <c r="O20" s="15">
        <v>308</v>
      </c>
      <c r="P20" s="15">
        <v>1073</v>
      </c>
    </row>
    <row r="21" spans="1:16" s="148" customFormat="1" ht="13.5" hidden="1" customHeight="1" outlineLevel="1" x14ac:dyDescent="0.2">
      <c r="A21" s="33"/>
      <c r="B21" s="14" t="s">
        <v>989</v>
      </c>
      <c r="C21" s="17"/>
      <c r="D21" s="15">
        <v>72982.999999999869</v>
      </c>
      <c r="E21" s="15">
        <v>16382.000000000027</v>
      </c>
      <c r="F21" s="15">
        <v>13094.000000000004</v>
      </c>
      <c r="G21" s="15">
        <v>10713.999999999998</v>
      </c>
      <c r="H21" s="15">
        <v>7726.0000000000027</v>
      </c>
      <c r="I21" s="15">
        <v>4290</v>
      </c>
      <c r="J21" s="15">
        <v>4491.9999999999991</v>
      </c>
      <c r="K21" s="15">
        <v>3510</v>
      </c>
      <c r="L21" s="15">
        <v>4082.9999999999995</v>
      </c>
      <c r="M21" s="15">
        <v>2623</v>
      </c>
      <c r="N21" s="15">
        <v>586</v>
      </c>
      <c r="O21" s="15">
        <v>2284</v>
      </c>
      <c r="P21" s="15">
        <v>3199</v>
      </c>
    </row>
    <row r="22" spans="1:16" s="148" customFormat="1" ht="13.5" hidden="1" customHeight="1" outlineLevel="1" x14ac:dyDescent="0.2">
      <c r="A22" s="33"/>
      <c r="B22" s="14" t="s">
        <v>990</v>
      </c>
      <c r="C22" s="17"/>
      <c r="D22" s="15">
        <v>19331.999999999993</v>
      </c>
      <c r="E22" s="15">
        <v>4071.9999999999977</v>
      </c>
      <c r="F22" s="15">
        <v>3744.9999999999995</v>
      </c>
      <c r="G22" s="15">
        <v>2217.9999999999995</v>
      </c>
      <c r="H22" s="15">
        <v>1976.0000000000002</v>
      </c>
      <c r="I22" s="15">
        <v>1173</v>
      </c>
      <c r="J22" s="15">
        <v>817</v>
      </c>
      <c r="K22" s="15">
        <v>1190</v>
      </c>
      <c r="L22" s="15">
        <v>656</v>
      </c>
      <c r="M22" s="15">
        <v>763</v>
      </c>
      <c r="N22" s="15">
        <v>554</v>
      </c>
      <c r="O22" s="15">
        <v>0</v>
      </c>
      <c r="P22" s="15">
        <v>2168</v>
      </c>
    </row>
    <row r="23" spans="1:16" s="148" customFormat="1" ht="13.5" hidden="1" customHeight="1" outlineLevel="1" x14ac:dyDescent="0.2">
      <c r="A23" s="33"/>
      <c r="B23" s="14" t="s">
        <v>991</v>
      </c>
      <c r="C23" s="17"/>
      <c r="D23" s="15">
        <v>11833.999999999995</v>
      </c>
      <c r="E23" s="15">
        <v>2422.9999999999995</v>
      </c>
      <c r="F23" s="15">
        <v>1866.9999999999998</v>
      </c>
      <c r="G23" s="15">
        <v>1839</v>
      </c>
      <c r="H23" s="15">
        <v>1415</v>
      </c>
      <c r="I23" s="15">
        <v>1634</v>
      </c>
      <c r="J23" s="15">
        <v>491</v>
      </c>
      <c r="K23" s="15">
        <v>970</v>
      </c>
      <c r="L23" s="15">
        <v>0</v>
      </c>
      <c r="M23" s="15">
        <v>246</v>
      </c>
      <c r="N23" s="15">
        <v>280</v>
      </c>
      <c r="O23" s="15">
        <v>331</v>
      </c>
      <c r="P23" s="15">
        <v>338</v>
      </c>
    </row>
    <row r="24" spans="1:16" s="148" customFormat="1" ht="13.5" hidden="1" customHeight="1" outlineLevel="1" x14ac:dyDescent="0.2">
      <c r="A24" s="33"/>
      <c r="B24" s="14" t="s">
        <v>992</v>
      </c>
      <c r="C24" s="17"/>
      <c r="D24" s="15">
        <v>955</v>
      </c>
      <c r="E24" s="15">
        <v>135</v>
      </c>
      <c r="F24" s="15">
        <v>83</v>
      </c>
      <c r="G24" s="15">
        <v>69</v>
      </c>
      <c r="H24" s="15">
        <v>203</v>
      </c>
      <c r="I24" s="15">
        <v>0</v>
      </c>
      <c r="J24" s="15">
        <v>0</v>
      </c>
      <c r="K24" s="15">
        <v>187</v>
      </c>
      <c r="L24" s="15">
        <v>0</v>
      </c>
      <c r="M24" s="15">
        <v>0</v>
      </c>
      <c r="N24" s="15">
        <v>278</v>
      </c>
      <c r="O24" s="15">
        <v>0</v>
      </c>
      <c r="P24" s="15">
        <v>0</v>
      </c>
    </row>
    <row r="25" spans="1:16" s="148" customFormat="1" ht="13.5" hidden="1" customHeight="1" outlineLevel="1" x14ac:dyDescent="0.2">
      <c r="A25" s="33"/>
      <c r="B25" s="14" t="s">
        <v>993</v>
      </c>
      <c r="C25" s="17"/>
      <c r="D25" s="15">
        <v>15041.999999999998</v>
      </c>
      <c r="E25" s="15">
        <v>3541.0000000000005</v>
      </c>
      <c r="F25" s="15">
        <v>2568.0000000000009</v>
      </c>
      <c r="G25" s="15">
        <v>2311</v>
      </c>
      <c r="H25" s="15">
        <v>1841</v>
      </c>
      <c r="I25" s="15">
        <v>1255</v>
      </c>
      <c r="J25" s="15">
        <v>316</v>
      </c>
      <c r="K25" s="15">
        <v>183</v>
      </c>
      <c r="L25" s="15">
        <v>1133</v>
      </c>
      <c r="M25" s="15">
        <v>268</v>
      </c>
      <c r="N25" s="15">
        <v>274</v>
      </c>
      <c r="O25" s="15">
        <v>624</v>
      </c>
      <c r="P25" s="15">
        <v>728</v>
      </c>
    </row>
    <row r="26" spans="1:16" s="148" customFormat="1" ht="13.5" hidden="1" customHeight="1" outlineLevel="1" x14ac:dyDescent="0.2">
      <c r="A26" s="33"/>
      <c r="B26" s="14" t="s">
        <v>994</v>
      </c>
      <c r="C26" s="17"/>
      <c r="D26" s="15">
        <v>6511</v>
      </c>
      <c r="E26" s="15">
        <v>1623.0000000000011</v>
      </c>
      <c r="F26" s="15">
        <v>981</v>
      </c>
      <c r="G26" s="15">
        <v>1022</v>
      </c>
      <c r="H26" s="15">
        <v>612</v>
      </c>
      <c r="I26" s="15">
        <v>280</v>
      </c>
      <c r="J26" s="15">
        <v>505</v>
      </c>
      <c r="K26" s="15">
        <v>0</v>
      </c>
      <c r="L26" s="15">
        <v>227</v>
      </c>
      <c r="M26" s="15">
        <v>268</v>
      </c>
      <c r="N26" s="15">
        <v>0</v>
      </c>
      <c r="O26" s="15">
        <v>628</v>
      </c>
      <c r="P26" s="15">
        <v>365</v>
      </c>
    </row>
    <row r="27" spans="1:16" s="148" customFormat="1" ht="13.5" hidden="1" customHeight="1" outlineLevel="1" x14ac:dyDescent="0.2">
      <c r="A27" s="33"/>
      <c r="B27" s="14" t="s">
        <v>995</v>
      </c>
      <c r="C27" s="17"/>
      <c r="D27" s="15">
        <v>46304.999999999898</v>
      </c>
      <c r="E27" s="15">
        <v>11794.000000000005</v>
      </c>
      <c r="F27" s="15">
        <v>7726.0000000000055</v>
      </c>
      <c r="G27" s="15">
        <v>5826.9999999999991</v>
      </c>
      <c r="H27" s="15">
        <v>4593</v>
      </c>
      <c r="I27" s="15">
        <v>3594.0000000000009</v>
      </c>
      <c r="J27" s="15">
        <v>2950</v>
      </c>
      <c r="K27" s="15">
        <v>2551</v>
      </c>
      <c r="L27" s="15">
        <v>1126</v>
      </c>
      <c r="M27" s="15">
        <v>2033.0000000000002</v>
      </c>
      <c r="N27" s="15">
        <v>562</v>
      </c>
      <c r="O27" s="15">
        <v>630</v>
      </c>
      <c r="P27" s="15">
        <v>2919</v>
      </c>
    </row>
    <row r="28" spans="1:16" s="148" customFormat="1" ht="13.5" hidden="1" customHeight="1" outlineLevel="1" x14ac:dyDescent="0.2">
      <c r="A28" s="33"/>
      <c r="B28" s="42" t="s">
        <v>996</v>
      </c>
      <c r="C28" s="17"/>
      <c r="D28" s="15">
        <v>96272.999999999709</v>
      </c>
      <c r="E28" s="15">
        <v>24097.000000000015</v>
      </c>
      <c r="F28" s="15">
        <v>18027.000000000011</v>
      </c>
      <c r="G28" s="15">
        <v>13488</v>
      </c>
      <c r="H28" s="15">
        <v>8076.9999999999991</v>
      </c>
      <c r="I28" s="15">
        <v>8158</v>
      </c>
      <c r="J28" s="15">
        <v>5107.9999999999982</v>
      </c>
      <c r="K28" s="15">
        <v>4537</v>
      </c>
      <c r="L28" s="15">
        <v>3846</v>
      </c>
      <c r="M28" s="15">
        <v>3085.0000000000005</v>
      </c>
      <c r="N28" s="15">
        <v>1715</v>
      </c>
      <c r="O28" s="15">
        <v>2234</v>
      </c>
      <c r="P28" s="15">
        <v>3901</v>
      </c>
    </row>
    <row r="29" spans="1:16" s="148" customFormat="1" ht="13.5" hidden="1" customHeight="1" outlineLevel="1" x14ac:dyDescent="0.2">
      <c r="A29" s="33"/>
      <c r="B29" s="14" t="s">
        <v>997</v>
      </c>
      <c r="C29" s="17"/>
      <c r="D29" s="15">
        <v>20764</v>
      </c>
      <c r="E29" s="15">
        <v>5313.9999999999964</v>
      </c>
      <c r="F29" s="15">
        <v>3690.0000000000018</v>
      </c>
      <c r="G29" s="15">
        <v>3069</v>
      </c>
      <c r="H29" s="15">
        <v>2250</v>
      </c>
      <c r="I29" s="15">
        <v>1528</v>
      </c>
      <c r="J29" s="15">
        <v>802</v>
      </c>
      <c r="K29" s="15">
        <v>1194</v>
      </c>
      <c r="L29" s="15">
        <v>704</v>
      </c>
      <c r="M29" s="15">
        <v>250</v>
      </c>
      <c r="N29" s="15">
        <v>589</v>
      </c>
      <c r="O29" s="15">
        <v>322</v>
      </c>
      <c r="P29" s="15">
        <v>1052</v>
      </c>
    </row>
    <row r="30" spans="1:16" s="148" customFormat="1" ht="13.5" hidden="1" customHeight="1" outlineLevel="1" x14ac:dyDescent="0.2">
      <c r="A30" s="33"/>
      <c r="B30" s="14" t="s">
        <v>998</v>
      </c>
      <c r="C30" s="17"/>
      <c r="D30" s="15">
        <v>206956.00000000015</v>
      </c>
      <c r="E30" s="15">
        <v>54514.000000000051</v>
      </c>
      <c r="F30" s="15">
        <v>35124.000000000029</v>
      </c>
      <c r="G30" s="15">
        <v>26428.999999999985</v>
      </c>
      <c r="H30" s="15">
        <v>21619</v>
      </c>
      <c r="I30" s="15">
        <v>12237.000000000004</v>
      </c>
      <c r="J30" s="15">
        <v>11838</v>
      </c>
      <c r="K30" s="15">
        <v>9239</v>
      </c>
      <c r="L30" s="15">
        <v>7510</v>
      </c>
      <c r="M30" s="15">
        <v>5113</v>
      </c>
      <c r="N30" s="15">
        <v>5125</v>
      </c>
      <c r="O30" s="15">
        <v>4482</v>
      </c>
      <c r="P30" s="15">
        <v>13726.000000000002</v>
      </c>
    </row>
    <row r="31" spans="1:16" s="148" customFormat="1" ht="13.5" hidden="1" customHeight="1" outlineLevel="1" x14ac:dyDescent="0.2">
      <c r="A31" s="33"/>
      <c r="B31" s="14" t="s">
        <v>999</v>
      </c>
      <c r="C31" s="17"/>
      <c r="D31" s="15">
        <v>5400.0000000000018</v>
      </c>
      <c r="E31" s="15">
        <v>1358.9999999999998</v>
      </c>
      <c r="F31" s="15">
        <v>621.00000000000011</v>
      </c>
      <c r="G31" s="15">
        <v>420</v>
      </c>
      <c r="H31" s="15">
        <v>424</v>
      </c>
      <c r="I31" s="15">
        <v>534</v>
      </c>
      <c r="J31" s="15">
        <v>177</v>
      </c>
      <c r="K31" s="15">
        <v>193</v>
      </c>
      <c r="L31" s="15">
        <v>0</v>
      </c>
      <c r="M31" s="15">
        <v>0</v>
      </c>
      <c r="N31" s="15">
        <v>279</v>
      </c>
      <c r="O31" s="15">
        <v>310</v>
      </c>
      <c r="P31" s="15">
        <v>1083</v>
      </c>
    </row>
    <row r="32" spans="1:16" s="148" customFormat="1" ht="13.5" hidden="1" customHeight="1" outlineLevel="1" x14ac:dyDescent="0.2">
      <c r="A32" s="33"/>
      <c r="B32" s="42" t="s">
        <v>1000</v>
      </c>
      <c r="C32" s="17"/>
      <c r="D32" s="15">
        <v>19097.000000000004</v>
      </c>
      <c r="E32" s="15">
        <v>5910.0000000000045</v>
      </c>
      <c r="F32" s="15">
        <v>4133.0000000000018</v>
      </c>
      <c r="G32" s="15">
        <v>3274.0000000000009</v>
      </c>
      <c r="H32" s="15">
        <v>1853.0000000000002</v>
      </c>
      <c r="I32" s="15">
        <v>1058</v>
      </c>
      <c r="J32" s="15">
        <v>1148</v>
      </c>
      <c r="K32" s="15">
        <v>596</v>
      </c>
      <c r="L32" s="15">
        <v>226</v>
      </c>
      <c r="M32" s="15">
        <v>244</v>
      </c>
      <c r="N32" s="15">
        <v>296</v>
      </c>
      <c r="O32" s="15">
        <v>0</v>
      </c>
      <c r="P32" s="15">
        <v>359</v>
      </c>
    </row>
    <row r="33" spans="1:17" s="148" customFormat="1" ht="13.5" hidden="1" customHeight="1" outlineLevel="1" x14ac:dyDescent="0.2">
      <c r="A33" s="33"/>
      <c r="B33" s="42" t="s">
        <v>1001</v>
      </c>
      <c r="C33" s="17"/>
      <c r="D33" s="15">
        <v>45374.999999999971</v>
      </c>
      <c r="E33" s="15">
        <v>12628.000000000013</v>
      </c>
      <c r="F33" s="15">
        <v>8280</v>
      </c>
      <c r="G33" s="15">
        <v>6066.9999999999991</v>
      </c>
      <c r="H33" s="15">
        <v>3850.9999999999982</v>
      </c>
      <c r="I33" s="15">
        <v>2995.9999999999995</v>
      </c>
      <c r="J33" s="15">
        <v>1982</v>
      </c>
      <c r="K33" s="15">
        <v>1999</v>
      </c>
      <c r="L33" s="15">
        <v>1784</v>
      </c>
      <c r="M33" s="15">
        <v>1492</v>
      </c>
      <c r="N33" s="15">
        <v>1172</v>
      </c>
      <c r="O33" s="15">
        <v>938</v>
      </c>
      <c r="P33" s="15">
        <v>2186</v>
      </c>
    </row>
    <row r="34" spans="1:17" s="148" customFormat="1" ht="13.5" hidden="1" customHeight="1" outlineLevel="1" x14ac:dyDescent="0.2">
      <c r="A34" s="33"/>
      <c r="B34" s="14" t="s">
        <v>1002</v>
      </c>
      <c r="C34" s="17"/>
      <c r="D34" s="15">
        <v>42080.000000000036</v>
      </c>
      <c r="E34" s="15">
        <v>10008.999999999993</v>
      </c>
      <c r="F34" s="15">
        <v>7993.0000000000009</v>
      </c>
      <c r="G34" s="15">
        <v>5518.0000000000018</v>
      </c>
      <c r="H34" s="15">
        <v>3800.9999999999995</v>
      </c>
      <c r="I34" s="15">
        <v>4628.9999999999991</v>
      </c>
      <c r="J34" s="15">
        <v>1965</v>
      </c>
      <c r="K34" s="15">
        <v>1314</v>
      </c>
      <c r="L34" s="15">
        <v>1354</v>
      </c>
      <c r="M34" s="15">
        <v>247</v>
      </c>
      <c r="N34" s="15">
        <v>1732</v>
      </c>
      <c r="O34" s="15">
        <v>642</v>
      </c>
      <c r="P34" s="15">
        <v>2876</v>
      </c>
    </row>
    <row r="35" spans="1:17" s="148" customFormat="1" ht="13.5" hidden="1" customHeight="1" outlineLevel="1" x14ac:dyDescent="0.2">
      <c r="A35" s="33"/>
      <c r="B35" s="42" t="s">
        <v>1003</v>
      </c>
      <c r="C35" s="17"/>
      <c r="D35" s="15">
        <v>10141.999999999995</v>
      </c>
      <c r="E35" s="15">
        <v>3366.9999999999968</v>
      </c>
      <c r="F35" s="15">
        <v>2298.9999999999995</v>
      </c>
      <c r="G35" s="15">
        <v>1482.9999999999998</v>
      </c>
      <c r="H35" s="15">
        <v>827</v>
      </c>
      <c r="I35" s="15">
        <v>384</v>
      </c>
      <c r="J35" s="15">
        <v>318</v>
      </c>
      <c r="K35" s="15">
        <v>390</v>
      </c>
      <c r="L35" s="15">
        <v>218</v>
      </c>
      <c r="M35" s="15">
        <v>268</v>
      </c>
      <c r="N35" s="15">
        <v>588</v>
      </c>
      <c r="O35" s="15">
        <v>0</v>
      </c>
      <c r="P35" s="15">
        <v>0</v>
      </c>
    </row>
    <row r="36" spans="1:17" s="148" customFormat="1" ht="13.5" hidden="1" customHeight="1" outlineLevel="1" x14ac:dyDescent="0.2">
      <c r="A36" s="33"/>
      <c r="B36" s="42" t="s">
        <v>1004</v>
      </c>
      <c r="C36" s="17"/>
      <c r="D36" s="15">
        <v>70314.000000000073</v>
      </c>
      <c r="E36" s="15">
        <v>19367</v>
      </c>
      <c r="F36" s="15">
        <v>15014.999999999993</v>
      </c>
      <c r="G36" s="15">
        <v>9343.0000000000018</v>
      </c>
      <c r="H36" s="15">
        <v>6522.9999999999991</v>
      </c>
      <c r="I36" s="15">
        <v>6024.0000000000018</v>
      </c>
      <c r="J36" s="15">
        <v>2432.9999999999995</v>
      </c>
      <c r="K36" s="15">
        <v>2497.9999999999995</v>
      </c>
      <c r="L36" s="15">
        <v>1798</v>
      </c>
      <c r="M36" s="15">
        <v>2315</v>
      </c>
      <c r="N36" s="15">
        <v>853</v>
      </c>
      <c r="O36" s="15">
        <v>1253</v>
      </c>
      <c r="P36" s="15">
        <v>2892.0000000000005</v>
      </c>
    </row>
    <row r="37" spans="1:17" s="148" customFormat="1" ht="13.5" hidden="1" customHeight="1" outlineLevel="1" x14ac:dyDescent="0.2">
      <c r="A37" s="33"/>
      <c r="B37" s="42" t="s">
        <v>1005</v>
      </c>
      <c r="C37" s="17"/>
      <c r="D37" s="15">
        <v>14779.000000000002</v>
      </c>
      <c r="E37" s="15">
        <v>3966.0000000000005</v>
      </c>
      <c r="F37" s="15">
        <v>2491</v>
      </c>
      <c r="G37" s="15">
        <v>1875.9999999999998</v>
      </c>
      <c r="H37" s="15">
        <v>1838.0000000000002</v>
      </c>
      <c r="I37" s="15">
        <v>1189</v>
      </c>
      <c r="J37" s="15">
        <v>810</v>
      </c>
      <c r="K37" s="15">
        <v>786</v>
      </c>
      <c r="L37" s="15">
        <v>0</v>
      </c>
      <c r="M37" s="15">
        <v>513</v>
      </c>
      <c r="N37" s="15">
        <v>579</v>
      </c>
      <c r="O37" s="15">
        <v>0</v>
      </c>
      <c r="P37" s="15">
        <v>731</v>
      </c>
    </row>
    <row r="38" spans="1:17" s="148" customFormat="1" ht="13.5" hidden="1" customHeight="1" outlineLevel="1" x14ac:dyDescent="0.2">
      <c r="A38" s="33"/>
      <c r="B38" s="14" t="s">
        <v>1006</v>
      </c>
      <c r="C38" s="17"/>
      <c r="D38" s="15">
        <v>43017.000000000007</v>
      </c>
      <c r="E38" s="15">
        <v>10570.999999999998</v>
      </c>
      <c r="F38" s="15">
        <v>8433.0000000000018</v>
      </c>
      <c r="G38" s="15">
        <v>6344.0000000000018</v>
      </c>
      <c r="H38" s="15">
        <v>4621.0000000000009</v>
      </c>
      <c r="I38" s="15">
        <v>2773.0000000000009</v>
      </c>
      <c r="J38" s="15">
        <v>2093</v>
      </c>
      <c r="K38" s="15">
        <v>1529</v>
      </c>
      <c r="L38" s="15">
        <v>2039</v>
      </c>
      <c r="M38" s="15">
        <v>256</v>
      </c>
      <c r="N38" s="15">
        <v>852</v>
      </c>
      <c r="O38" s="15">
        <v>982</v>
      </c>
      <c r="P38" s="15">
        <v>2524.0000000000005</v>
      </c>
    </row>
    <row r="39" spans="1:17" s="22" customFormat="1" collapsed="1" x14ac:dyDescent="0.2">
      <c r="A39" s="33" t="s">
        <v>166</v>
      </c>
      <c r="B39" s="17" t="s">
        <v>189</v>
      </c>
      <c r="C39" s="17"/>
      <c r="D39" s="15">
        <v>7391.0000000000018</v>
      </c>
      <c r="E39" s="15">
        <v>1117</v>
      </c>
      <c r="F39" s="15">
        <v>1076</v>
      </c>
      <c r="G39" s="15">
        <v>494</v>
      </c>
      <c r="H39" s="15">
        <v>918</v>
      </c>
      <c r="I39" s="15">
        <v>666</v>
      </c>
      <c r="J39" s="15">
        <v>483</v>
      </c>
      <c r="K39" s="15">
        <v>395</v>
      </c>
      <c r="L39" s="15">
        <v>677</v>
      </c>
      <c r="M39" s="15">
        <v>249</v>
      </c>
      <c r="N39" s="15">
        <v>0</v>
      </c>
      <c r="O39" s="15">
        <v>951</v>
      </c>
      <c r="P39" s="15">
        <v>365</v>
      </c>
      <c r="Q39" s="14"/>
    </row>
    <row r="40" spans="1:17" s="22" customFormat="1" ht="22.5" x14ac:dyDescent="0.2">
      <c r="A40" s="33" t="s">
        <v>167</v>
      </c>
      <c r="B40" s="17" t="s">
        <v>159</v>
      </c>
      <c r="C40" s="17"/>
      <c r="D40" s="15">
        <v>73280.999999999854</v>
      </c>
      <c r="E40" s="15">
        <v>15792.999999999991</v>
      </c>
      <c r="F40" s="15">
        <v>11549.000000000005</v>
      </c>
      <c r="G40" s="15">
        <v>9064</v>
      </c>
      <c r="H40" s="15">
        <v>6549.0000000000009</v>
      </c>
      <c r="I40" s="15">
        <v>6478</v>
      </c>
      <c r="J40" s="15">
        <v>3944</v>
      </c>
      <c r="K40" s="15">
        <v>3860.0000000000005</v>
      </c>
      <c r="L40" s="15">
        <v>3368</v>
      </c>
      <c r="M40" s="15">
        <v>2080.0000000000005</v>
      </c>
      <c r="N40" s="15">
        <v>3991.0000000000005</v>
      </c>
      <c r="O40" s="15">
        <v>1942</v>
      </c>
      <c r="P40" s="15">
        <v>4663</v>
      </c>
      <c r="Q40" s="14"/>
    </row>
    <row r="41" spans="1:17" s="22" customFormat="1" x14ac:dyDescent="0.2">
      <c r="A41" s="33" t="s">
        <v>168</v>
      </c>
      <c r="B41" s="17" t="s">
        <v>154</v>
      </c>
      <c r="C41" s="17"/>
      <c r="D41" s="15">
        <v>894771.00000000244</v>
      </c>
      <c r="E41" s="15">
        <v>169123.99999999988</v>
      </c>
      <c r="F41" s="15">
        <v>149767.00000000029</v>
      </c>
      <c r="G41" s="15">
        <v>113522.00000000003</v>
      </c>
      <c r="H41" s="15">
        <v>87062</v>
      </c>
      <c r="I41" s="15">
        <v>73612.000000000015</v>
      </c>
      <c r="J41" s="15">
        <v>58341.000000000036</v>
      </c>
      <c r="K41" s="15">
        <v>50835.000000000007</v>
      </c>
      <c r="L41" s="15">
        <v>41848.000000000007</v>
      </c>
      <c r="M41" s="15">
        <v>30334.999999999982</v>
      </c>
      <c r="N41" s="15">
        <v>29267.000000000011</v>
      </c>
      <c r="O41" s="15">
        <v>21394.000000000004</v>
      </c>
      <c r="P41" s="15">
        <v>69664</v>
      </c>
      <c r="Q41" s="14"/>
    </row>
    <row r="42" spans="1:17" s="22" customFormat="1" ht="22.5" x14ac:dyDescent="0.2">
      <c r="A42" s="33" t="s">
        <v>169</v>
      </c>
      <c r="B42" s="17" t="s">
        <v>155</v>
      </c>
      <c r="C42" s="17"/>
      <c r="D42" s="15">
        <v>594696.00000000489</v>
      </c>
      <c r="E42" s="15">
        <v>140088.99999999991</v>
      </c>
      <c r="F42" s="15">
        <v>107717.99999999997</v>
      </c>
      <c r="G42" s="15">
        <v>79568.000000000087</v>
      </c>
      <c r="H42" s="15">
        <v>60458.000000000007</v>
      </c>
      <c r="I42" s="15">
        <v>43628.000000000044</v>
      </c>
      <c r="J42" s="15">
        <v>31524.000000000022</v>
      </c>
      <c r="K42" s="15">
        <v>30390.000000000004</v>
      </c>
      <c r="L42" s="15">
        <v>22665.000000000004</v>
      </c>
      <c r="M42" s="15">
        <v>18506.000000000004</v>
      </c>
      <c r="N42" s="15">
        <v>17967.999999999996</v>
      </c>
      <c r="O42" s="15">
        <v>11088</v>
      </c>
      <c r="P42" s="15">
        <v>31094.000000000015</v>
      </c>
      <c r="Q42" s="14"/>
    </row>
    <row r="43" spans="1:17" s="22" customFormat="1" x14ac:dyDescent="0.2">
      <c r="A43" s="33" t="s">
        <v>170</v>
      </c>
      <c r="B43" s="17" t="s">
        <v>156</v>
      </c>
      <c r="C43" s="17"/>
      <c r="D43" s="15">
        <v>300799.99999999953</v>
      </c>
      <c r="E43" s="15">
        <v>55507.000000000007</v>
      </c>
      <c r="F43" s="15">
        <v>46003.999999999964</v>
      </c>
      <c r="G43" s="15">
        <v>37705.999999999978</v>
      </c>
      <c r="H43" s="15">
        <v>29013.000000000011</v>
      </c>
      <c r="I43" s="15">
        <v>26180.999999999996</v>
      </c>
      <c r="J43" s="15">
        <v>17192</v>
      </c>
      <c r="K43" s="15">
        <v>21198</v>
      </c>
      <c r="L43" s="15">
        <v>14921</v>
      </c>
      <c r="M43" s="15">
        <v>12212.999999999995</v>
      </c>
      <c r="N43" s="15">
        <v>10239.999999999998</v>
      </c>
      <c r="O43" s="15">
        <v>7958</v>
      </c>
      <c r="P43" s="15">
        <v>22667.000000000004</v>
      </c>
      <c r="Q43" s="14"/>
    </row>
    <row r="44" spans="1:17" s="22" customFormat="1" x14ac:dyDescent="0.2">
      <c r="A44" s="33" t="s">
        <v>171</v>
      </c>
      <c r="B44" s="17" t="s">
        <v>157</v>
      </c>
      <c r="C44" s="17"/>
      <c r="D44" s="15">
        <v>287916.00000000058</v>
      </c>
      <c r="E44" s="15">
        <v>76669.000000000044</v>
      </c>
      <c r="F44" s="15">
        <v>49909.00000000008</v>
      </c>
      <c r="G44" s="15">
        <v>34896.999999999971</v>
      </c>
      <c r="H44" s="15">
        <v>28425.000000000018</v>
      </c>
      <c r="I44" s="15">
        <v>23173.000000000004</v>
      </c>
      <c r="J44" s="15">
        <v>13735.000000000002</v>
      </c>
      <c r="K44" s="15">
        <v>13968.000000000004</v>
      </c>
      <c r="L44" s="15">
        <v>11848.999999999998</v>
      </c>
      <c r="M44" s="15">
        <v>7747</v>
      </c>
      <c r="N44" s="15">
        <v>4919</v>
      </c>
      <c r="O44" s="15">
        <v>5066.0000000000009</v>
      </c>
      <c r="P44" s="15">
        <v>17559</v>
      </c>
      <c r="Q44" s="14"/>
    </row>
    <row r="45" spans="1:17" s="22" customFormat="1" x14ac:dyDescent="0.2">
      <c r="A45" s="33" t="s">
        <v>172</v>
      </c>
      <c r="B45" s="17" t="s">
        <v>190</v>
      </c>
      <c r="C45" s="17"/>
      <c r="D45" s="15">
        <v>18974.000000000007</v>
      </c>
      <c r="E45" s="15">
        <v>3186.9999999999968</v>
      </c>
      <c r="F45" s="15">
        <v>3654.9999999999995</v>
      </c>
      <c r="G45" s="15">
        <v>1927.9999999999998</v>
      </c>
      <c r="H45" s="15">
        <v>1572.0000000000002</v>
      </c>
      <c r="I45" s="15">
        <v>1436.0000000000002</v>
      </c>
      <c r="J45" s="15">
        <v>958.99999999999989</v>
      </c>
      <c r="K45" s="15">
        <v>1616</v>
      </c>
      <c r="L45" s="15">
        <v>681</v>
      </c>
      <c r="M45" s="15">
        <v>501</v>
      </c>
      <c r="N45" s="15">
        <v>559</v>
      </c>
      <c r="O45" s="15">
        <v>328</v>
      </c>
      <c r="P45" s="15">
        <v>2552</v>
      </c>
      <c r="Q45" s="14"/>
    </row>
    <row r="46" spans="1:17" s="22" customFormat="1" x14ac:dyDescent="0.2">
      <c r="A46" s="33" t="s">
        <v>173</v>
      </c>
      <c r="B46" s="17" t="s">
        <v>191</v>
      </c>
      <c r="C46" s="17"/>
      <c r="D46" s="15">
        <v>14725.000000000005</v>
      </c>
      <c r="E46" s="15">
        <v>2314.0000000000005</v>
      </c>
      <c r="F46" s="15">
        <v>2123.0000000000005</v>
      </c>
      <c r="G46" s="15">
        <v>2307.9999999999995</v>
      </c>
      <c r="H46" s="15">
        <v>1637.9999999999998</v>
      </c>
      <c r="I46" s="15">
        <v>1327.9999999999995</v>
      </c>
      <c r="J46" s="15">
        <v>1508</v>
      </c>
      <c r="K46" s="15">
        <v>195</v>
      </c>
      <c r="L46" s="15">
        <v>473</v>
      </c>
      <c r="M46" s="15">
        <v>515</v>
      </c>
      <c r="N46" s="15">
        <v>571</v>
      </c>
      <c r="O46" s="15">
        <v>332</v>
      </c>
      <c r="P46" s="15">
        <v>1420</v>
      </c>
      <c r="Q46" s="14"/>
    </row>
    <row r="47" spans="1:17" s="22" customFormat="1" x14ac:dyDescent="0.2">
      <c r="A47" s="33" t="s">
        <v>174</v>
      </c>
      <c r="B47" s="17" t="s">
        <v>192</v>
      </c>
      <c r="C47" s="17"/>
      <c r="D47" s="15">
        <v>26147.000000000004</v>
      </c>
      <c r="E47" s="15">
        <v>4983</v>
      </c>
      <c r="F47" s="15">
        <v>4269</v>
      </c>
      <c r="G47" s="15">
        <v>3581.9999999999986</v>
      </c>
      <c r="H47" s="15">
        <v>2661</v>
      </c>
      <c r="I47" s="15">
        <v>2005.0000000000002</v>
      </c>
      <c r="J47" s="15">
        <v>1850.9999999999998</v>
      </c>
      <c r="K47" s="15">
        <v>2516</v>
      </c>
      <c r="L47" s="15">
        <v>901</v>
      </c>
      <c r="M47" s="15">
        <v>1025</v>
      </c>
      <c r="N47" s="15">
        <v>554</v>
      </c>
      <c r="O47" s="15">
        <v>0</v>
      </c>
      <c r="P47" s="15">
        <v>1800</v>
      </c>
      <c r="Q47" s="14"/>
    </row>
    <row r="48" spans="1:17" s="22" customFormat="1" x14ac:dyDescent="0.2">
      <c r="A48" s="33" t="s">
        <v>175</v>
      </c>
      <c r="B48" s="17" t="s">
        <v>195</v>
      </c>
      <c r="C48" s="17"/>
      <c r="D48" s="15">
        <v>71229.999999999898</v>
      </c>
      <c r="E48" s="15">
        <v>13729.000000000005</v>
      </c>
      <c r="F48" s="15">
        <v>12792.999999999995</v>
      </c>
      <c r="G48" s="15">
        <v>10640.000000000005</v>
      </c>
      <c r="H48" s="15">
        <v>7382.9999999999991</v>
      </c>
      <c r="I48" s="15">
        <v>5961.0000000000018</v>
      </c>
      <c r="J48" s="15">
        <v>5623.9999999999982</v>
      </c>
      <c r="K48" s="15">
        <v>3128</v>
      </c>
      <c r="L48" s="15">
        <v>1803.9999999999998</v>
      </c>
      <c r="M48" s="15">
        <v>3356.0000000000005</v>
      </c>
      <c r="N48" s="15">
        <v>1168</v>
      </c>
      <c r="O48" s="15">
        <v>969</v>
      </c>
      <c r="P48" s="15">
        <v>4675</v>
      </c>
      <c r="Q48" s="14"/>
    </row>
    <row r="49" spans="1:17" s="22" customFormat="1" ht="12.75" customHeight="1" x14ac:dyDescent="0.2">
      <c r="A49" s="33" t="s">
        <v>176</v>
      </c>
      <c r="B49" s="17" t="s">
        <v>193</v>
      </c>
      <c r="C49" s="17"/>
      <c r="D49" s="15">
        <v>332226.00000000023</v>
      </c>
      <c r="E49" s="15">
        <v>79914.000000000247</v>
      </c>
      <c r="F49" s="15">
        <v>56235.000000000175</v>
      </c>
      <c r="G49" s="15">
        <v>41827.999999999971</v>
      </c>
      <c r="H49" s="15">
        <v>30431.000000000007</v>
      </c>
      <c r="I49" s="15">
        <v>22367.000000000011</v>
      </c>
      <c r="J49" s="15">
        <v>20874.000000000004</v>
      </c>
      <c r="K49" s="15">
        <v>16594.000000000004</v>
      </c>
      <c r="L49" s="15">
        <v>14421.000000000002</v>
      </c>
      <c r="M49" s="15">
        <v>10530.999999999996</v>
      </c>
      <c r="N49" s="15">
        <v>8353.9999999999982</v>
      </c>
      <c r="O49" s="15">
        <v>6943.0000000000018</v>
      </c>
      <c r="P49" s="15">
        <v>23733.999999999996</v>
      </c>
      <c r="Q49" s="14"/>
    </row>
    <row r="50" spans="1:17" s="22" customFormat="1" ht="12.75" customHeight="1" x14ac:dyDescent="0.2">
      <c r="A50" s="33" t="s">
        <v>177</v>
      </c>
      <c r="B50" s="17" t="s">
        <v>160</v>
      </c>
      <c r="C50" s="17"/>
      <c r="D50" s="15">
        <v>305760.00000000035</v>
      </c>
      <c r="E50" s="15">
        <v>54109.000000000073</v>
      </c>
      <c r="F50" s="15">
        <v>50858.000000000058</v>
      </c>
      <c r="G50" s="15">
        <v>39803.999999999993</v>
      </c>
      <c r="H50" s="15">
        <v>30034.000000000011</v>
      </c>
      <c r="I50" s="15">
        <v>22872.999999999993</v>
      </c>
      <c r="J50" s="15">
        <v>16244.000000000002</v>
      </c>
      <c r="K50" s="15">
        <v>14830.000000000002</v>
      </c>
      <c r="L50" s="15">
        <v>10844</v>
      </c>
      <c r="M50" s="15">
        <v>10979.000000000002</v>
      </c>
      <c r="N50" s="15">
        <v>8945</v>
      </c>
      <c r="O50" s="15">
        <v>7984</v>
      </c>
      <c r="P50" s="15">
        <v>38256</v>
      </c>
      <c r="Q50" s="14"/>
    </row>
    <row r="51" spans="1:17" s="22" customFormat="1" ht="12.75" customHeight="1" x14ac:dyDescent="0.2">
      <c r="A51" s="33" t="s">
        <v>178</v>
      </c>
      <c r="B51" s="17" t="s">
        <v>158</v>
      </c>
      <c r="C51" s="17"/>
      <c r="D51" s="15">
        <v>47425.999999999949</v>
      </c>
      <c r="E51" s="15">
        <v>9927.0000000000073</v>
      </c>
      <c r="F51" s="15">
        <v>8224.9999999999964</v>
      </c>
      <c r="G51" s="15">
        <v>5536.0000000000009</v>
      </c>
      <c r="H51" s="15">
        <v>4909</v>
      </c>
      <c r="I51" s="15">
        <v>3177.0000000000009</v>
      </c>
      <c r="J51" s="15">
        <v>3652.9999999999991</v>
      </c>
      <c r="K51" s="15">
        <v>2917</v>
      </c>
      <c r="L51" s="15">
        <v>1793</v>
      </c>
      <c r="M51" s="15">
        <v>2053</v>
      </c>
      <c r="N51" s="15">
        <v>565</v>
      </c>
      <c r="O51" s="15">
        <v>2868</v>
      </c>
      <c r="P51" s="15">
        <v>1803</v>
      </c>
      <c r="Q51" s="14"/>
    </row>
    <row r="52" spans="1:17" s="22" customFormat="1" x14ac:dyDescent="0.2">
      <c r="A52" s="33" t="s">
        <v>179</v>
      </c>
      <c r="B52" s="17" t="s">
        <v>194</v>
      </c>
      <c r="C52" s="17"/>
      <c r="D52" s="15">
        <v>351520.99999999971</v>
      </c>
      <c r="E52" s="15">
        <v>81704.999999999956</v>
      </c>
      <c r="F52" s="15">
        <v>66186.999999999913</v>
      </c>
      <c r="G52" s="15">
        <v>49338.999999999971</v>
      </c>
      <c r="H52" s="15">
        <v>35644.999999999993</v>
      </c>
      <c r="I52" s="15">
        <v>24511.000000000004</v>
      </c>
      <c r="J52" s="15">
        <v>15898.000000000007</v>
      </c>
      <c r="K52" s="15">
        <v>15766.000000000004</v>
      </c>
      <c r="L52" s="15">
        <v>13529</v>
      </c>
      <c r="M52" s="15">
        <v>9888.0000000000018</v>
      </c>
      <c r="N52" s="15">
        <v>12338.999999999996</v>
      </c>
      <c r="O52" s="15">
        <v>9895</v>
      </c>
      <c r="P52" s="15">
        <v>16819</v>
      </c>
      <c r="Q52" s="14"/>
    </row>
    <row r="53" spans="1:17" s="22" customFormat="1" ht="13.35" customHeight="1" x14ac:dyDescent="0.2">
      <c r="A53" s="33" t="s">
        <v>180</v>
      </c>
      <c r="B53" s="17" t="s">
        <v>198</v>
      </c>
      <c r="C53" s="17"/>
      <c r="D53" s="15">
        <v>48890.999999999964</v>
      </c>
      <c r="E53" s="15">
        <v>6869.9999999999927</v>
      </c>
      <c r="F53" s="15">
        <v>8159.9999999999964</v>
      </c>
      <c r="G53" s="15">
        <v>5844.9999999999973</v>
      </c>
      <c r="H53" s="15">
        <v>5804</v>
      </c>
      <c r="I53" s="15">
        <v>4282</v>
      </c>
      <c r="J53" s="15">
        <v>3827</v>
      </c>
      <c r="K53" s="15">
        <v>1794</v>
      </c>
      <c r="L53" s="15">
        <v>2255</v>
      </c>
      <c r="M53" s="15">
        <v>1813.9999999999998</v>
      </c>
      <c r="N53" s="15">
        <v>3772.0000000000005</v>
      </c>
      <c r="O53" s="15">
        <v>1232</v>
      </c>
      <c r="P53" s="15">
        <v>3236</v>
      </c>
      <c r="Q53" s="14"/>
    </row>
    <row r="54" spans="1:17" s="22" customFormat="1" x14ac:dyDescent="0.2">
      <c r="A54" s="33" t="s">
        <v>181</v>
      </c>
      <c r="B54" s="17" t="s">
        <v>196</v>
      </c>
      <c r="C54" s="17"/>
      <c r="D54" s="15">
        <v>110721.00000000003</v>
      </c>
      <c r="E54" s="15">
        <v>24570.999999999971</v>
      </c>
      <c r="F54" s="15">
        <v>20714.000000000007</v>
      </c>
      <c r="G54" s="15">
        <v>14297.000000000004</v>
      </c>
      <c r="H54" s="15">
        <v>10313</v>
      </c>
      <c r="I54" s="15">
        <v>10345.999999999991</v>
      </c>
      <c r="J54" s="15">
        <v>6675.9999999999982</v>
      </c>
      <c r="K54" s="15">
        <v>4070.9999999999995</v>
      </c>
      <c r="L54" s="15">
        <v>4753</v>
      </c>
      <c r="M54" s="15">
        <v>2584</v>
      </c>
      <c r="N54" s="15">
        <v>4022</v>
      </c>
      <c r="O54" s="15">
        <v>1919.0000000000002</v>
      </c>
      <c r="P54" s="15">
        <v>6455.0000000000009</v>
      </c>
      <c r="Q54" s="14"/>
    </row>
    <row r="55" spans="1:17" s="22" customFormat="1" ht="22.5" x14ac:dyDescent="0.2">
      <c r="A55" s="33" t="s">
        <v>182</v>
      </c>
      <c r="B55" s="17" t="s">
        <v>197</v>
      </c>
      <c r="C55" s="17"/>
      <c r="D55" s="15">
        <v>26075</v>
      </c>
      <c r="E55" s="15">
        <v>2867.0000000000014</v>
      </c>
      <c r="F55" s="15">
        <v>3521</v>
      </c>
      <c r="G55" s="15">
        <v>3460</v>
      </c>
      <c r="H55" s="15">
        <v>3011.9999999999995</v>
      </c>
      <c r="I55" s="15">
        <v>2857</v>
      </c>
      <c r="J55" s="15">
        <v>2538</v>
      </c>
      <c r="K55" s="15">
        <v>1550</v>
      </c>
      <c r="L55" s="15">
        <v>1356</v>
      </c>
      <c r="M55" s="15">
        <v>1277</v>
      </c>
      <c r="N55" s="15">
        <v>569</v>
      </c>
      <c r="O55" s="15">
        <v>1253</v>
      </c>
      <c r="P55" s="15">
        <v>1815</v>
      </c>
      <c r="Q55" s="14"/>
    </row>
    <row r="56" spans="1:17" s="22" customFormat="1" ht="12" customHeight="1" x14ac:dyDescent="0.2">
      <c r="A56" s="33" t="s">
        <v>183</v>
      </c>
      <c r="B56" s="17" t="s">
        <v>324</v>
      </c>
      <c r="C56" s="17"/>
      <c r="D56" s="15">
        <v>388.99999999999994</v>
      </c>
      <c r="E56" s="15">
        <v>120</v>
      </c>
      <c r="F56" s="15">
        <v>79</v>
      </c>
      <c r="G56" s="15">
        <v>74</v>
      </c>
      <c r="H56" s="15">
        <v>116</v>
      </c>
      <c r="I56" s="15">
        <v>0</v>
      </c>
      <c r="J56" s="15">
        <v>0</v>
      </c>
      <c r="K56" s="15">
        <v>0</v>
      </c>
      <c r="L56" s="15">
        <v>0</v>
      </c>
      <c r="M56" s="15">
        <v>0</v>
      </c>
      <c r="N56" s="15">
        <v>0</v>
      </c>
      <c r="O56" s="15">
        <v>0</v>
      </c>
      <c r="P56" s="15">
        <v>0</v>
      </c>
      <c r="Q56" s="14"/>
    </row>
    <row r="57" spans="1:17"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4"/>
    </row>
    <row r="58" spans="1:17" s="22" customFormat="1" ht="1.5" customHeight="1" x14ac:dyDescent="0.2">
      <c r="A58" s="87"/>
      <c r="B58" s="21"/>
      <c r="C58" s="21"/>
      <c r="D58" s="20"/>
      <c r="E58" s="20"/>
      <c r="F58" s="20"/>
      <c r="G58" s="20"/>
      <c r="H58" s="20"/>
      <c r="I58" s="20"/>
      <c r="J58" s="20"/>
      <c r="K58" s="20"/>
      <c r="L58" s="20"/>
      <c r="M58" s="20"/>
      <c r="N58" s="20"/>
      <c r="O58" s="20"/>
      <c r="P58" s="20"/>
      <c r="Q58" s="14"/>
    </row>
    <row r="59" spans="1:17" ht="17.25" customHeight="1" x14ac:dyDescent="0.2">
      <c r="N59" s="102"/>
      <c r="P59" s="102"/>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N5"/>
    <mergeCell ref="A8:B8"/>
  </mergeCells>
  <phoneticPr fontId="2" type="noConversion"/>
  <printOptions horizontalCentered="1" verticalCentered="1"/>
  <pageMargins left="0.39370078740157483" right="0.19685039370078741" top="0.59055118110236227" bottom="0.39370078740157483" header="0" footer="0"/>
  <pageSetup paperSize="9" scale="85" orientation="landscape" r:id="rId2"/>
  <headerFooter alignWithMargins="0"/>
  <drawing r:id="rId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Folha133">
    <tabColor theme="2" tint="-0.749992370372631"/>
    <pageSetUpPr fitToPage="1"/>
  </sheetPr>
  <dimension ref="A1:M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28515625" style="1" customWidth="1"/>
    <col min="5" max="6" width="8.28515625" style="1" customWidth="1"/>
    <col min="7" max="12" width="9.42578125" style="1" customWidth="1"/>
    <col min="13" max="16384" width="9.28515625" style="1"/>
  </cols>
  <sheetData>
    <row r="1" spans="1:13" s="14" customFormat="1" ht="11.1" customHeight="1" x14ac:dyDescent="0.2">
      <c r="L1" s="23" t="s">
        <v>374</v>
      </c>
    </row>
    <row r="2" spans="1:13" ht="11.1" customHeight="1" x14ac:dyDescent="0.2"/>
    <row r="3" spans="1:13" s="2" customFormat="1" ht="12" customHeight="1" x14ac:dyDescent="0.2">
      <c r="A3" s="28" t="s">
        <v>208</v>
      </c>
    </row>
    <row r="4" spans="1:13" s="2" customFormat="1" ht="11.1" customHeight="1" x14ac:dyDescent="0.2">
      <c r="A4" s="29"/>
    </row>
    <row r="5" spans="1:13" ht="11.1" customHeight="1" x14ac:dyDescent="0.2">
      <c r="A5" s="173">
        <v>2023</v>
      </c>
      <c r="B5" s="173"/>
      <c r="C5" s="173"/>
      <c r="D5" s="173"/>
      <c r="E5" s="173"/>
      <c r="F5" s="173"/>
      <c r="G5" s="173"/>
      <c r="H5" s="173"/>
      <c r="I5" s="173"/>
      <c r="J5" s="173"/>
      <c r="K5" s="173"/>
      <c r="L5" s="173"/>
    </row>
    <row r="6" spans="1:13" ht="11.1" customHeight="1" x14ac:dyDescent="0.2">
      <c r="A6" s="18" t="s">
        <v>321</v>
      </c>
      <c r="C6" s="35"/>
      <c r="J6" s="6"/>
      <c r="K6" s="6"/>
    </row>
    <row r="7" spans="1:13" ht="1.5" customHeight="1" x14ac:dyDescent="0.2">
      <c r="A7" s="69"/>
      <c r="B7" s="70"/>
      <c r="C7" s="11"/>
      <c r="D7" s="70"/>
      <c r="E7" s="70"/>
      <c r="F7" s="70"/>
      <c r="G7" s="70"/>
      <c r="H7" s="70"/>
      <c r="I7" s="70"/>
      <c r="J7" s="70"/>
      <c r="K7" s="70"/>
      <c r="L7" s="70"/>
    </row>
    <row r="8" spans="1:13" ht="37.5" customHeight="1" x14ac:dyDescent="0.2">
      <c r="A8" s="172" t="s">
        <v>151</v>
      </c>
      <c r="B8" s="172"/>
      <c r="C8" s="30"/>
      <c r="D8" s="121" t="s">
        <v>1</v>
      </c>
      <c r="E8" s="116" t="s">
        <v>116</v>
      </c>
      <c r="F8" s="116" t="s">
        <v>117</v>
      </c>
      <c r="G8" s="116" t="s">
        <v>118</v>
      </c>
      <c r="H8" s="116" t="s">
        <v>119</v>
      </c>
      <c r="I8" s="116" t="s">
        <v>120</v>
      </c>
      <c r="J8" s="116" t="s">
        <v>145</v>
      </c>
      <c r="K8" s="116" t="s">
        <v>146</v>
      </c>
      <c r="L8" s="116" t="s">
        <v>147</v>
      </c>
    </row>
    <row r="9" spans="1:13" ht="1.5" customHeight="1" x14ac:dyDescent="0.2">
      <c r="A9" s="72"/>
      <c r="B9" s="72"/>
      <c r="C9" s="72"/>
      <c r="D9" s="73"/>
      <c r="E9" s="73"/>
      <c r="F9" s="73"/>
      <c r="G9" s="73"/>
      <c r="H9" s="73"/>
      <c r="I9" s="73"/>
      <c r="J9" s="73"/>
      <c r="K9" s="73"/>
      <c r="L9" s="73"/>
    </row>
    <row r="10" spans="1:13" ht="1.5" customHeight="1" x14ac:dyDescent="0.2">
      <c r="A10" s="30"/>
      <c r="B10" s="30"/>
      <c r="C10" s="30"/>
      <c r="D10" s="4"/>
      <c r="E10" s="4"/>
      <c r="F10" s="4"/>
      <c r="G10" s="4"/>
      <c r="H10" s="4"/>
      <c r="I10" s="4"/>
      <c r="J10" s="4"/>
      <c r="K10" s="4"/>
      <c r="L10" s="4"/>
    </row>
    <row r="11" spans="1:13" ht="13.5" customHeight="1" x14ac:dyDescent="0.2">
      <c r="A11" s="32"/>
      <c r="B11" s="27" t="s">
        <v>9</v>
      </c>
      <c r="C11" s="27"/>
      <c r="D11" s="15">
        <v>5149803.0000001341</v>
      </c>
      <c r="E11" s="15">
        <v>17182.000000000011</v>
      </c>
      <c r="F11" s="15">
        <v>61148.999999999724</v>
      </c>
      <c r="G11" s="15">
        <v>312938.99999999936</v>
      </c>
      <c r="H11" s="15">
        <v>338431.99999999994</v>
      </c>
      <c r="I11" s="15">
        <v>369246.99999999994</v>
      </c>
      <c r="J11" s="15">
        <v>1553083.0000000002</v>
      </c>
      <c r="K11" s="15">
        <v>1204210.0000000009</v>
      </c>
      <c r="L11" s="15">
        <v>1293561.0000000044</v>
      </c>
      <c r="M11" s="15"/>
    </row>
    <row r="12" spans="1:13" s="22" customFormat="1" x14ac:dyDescent="0.2">
      <c r="A12" s="33" t="s">
        <v>163</v>
      </c>
      <c r="B12" s="17" t="s">
        <v>152</v>
      </c>
      <c r="C12" s="17"/>
      <c r="D12" s="15">
        <v>214172.99999999956</v>
      </c>
      <c r="E12" s="15">
        <v>352</v>
      </c>
      <c r="F12" s="15">
        <v>1449.9999999999998</v>
      </c>
      <c r="G12" s="15">
        <v>8742.0000000000018</v>
      </c>
      <c r="H12" s="15">
        <v>11721.999999999982</v>
      </c>
      <c r="I12" s="15">
        <v>13405.000000000002</v>
      </c>
      <c r="J12" s="15">
        <v>61655.000000000058</v>
      </c>
      <c r="K12" s="15">
        <v>53987.000000000036</v>
      </c>
      <c r="L12" s="15">
        <v>62860.000000000044</v>
      </c>
      <c r="M12" s="15"/>
    </row>
    <row r="13" spans="1:13" s="22" customFormat="1" x14ac:dyDescent="0.2">
      <c r="A13" s="33" t="s">
        <v>164</v>
      </c>
      <c r="B13" s="17" t="s">
        <v>188</v>
      </c>
      <c r="C13" s="17"/>
      <c r="D13" s="15">
        <v>26866.000000000025</v>
      </c>
      <c r="E13" s="15">
        <v>62.999999999999993</v>
      </c>
      <c r="F13" s="15">
        <v>235.99999999999997</v>
      </c>
      <c r="G13" s="15">
        <v>1207.9999999999995</v>
      </c>
      <c r="H13" s="15">
        <v>1556</v>
      </c>
      <c r="I13" s="15">
        <v>1848.9999999999991</v>
      </c>
      <c r="J13" s="15">
        <v>8301.9999999999964</v>
      </c>
      <c r="K13" s="15">
        <v>6400.9999999999973</v>
      </c>
      <c r="L13" s="15">
        <v>7250.9999999999982</v>
      </c>
      <c r="M13" s="15"/>
    </row>
    <row r="14" spans="1:13" s="22" customFormat="1" x14ac:dyDescent="0.2">
      <c r="A14" s="33" t="s">
        <v>165</v>
      </c>
      <c r="B14" s="17" t="s">
        <v>153</v>
      </c>
      <c r="C14" s="17"/>
      <c r="D14" s="15">
        <v>1069415.9999999991</v>
      </c>
      <c r="E14" s="15">
        <f>SUM(E15:E38)</f>
        <v>5067.9999999999991</v>
      </c>
      <c r="F14" s="15">
        <f t="shared" ref="F14:L14" si="0">SUM(F15:F38)</f>
        <v>16122.000000000002</v>
      </c>
      <c r="G14" s="15">
        <f t="shared" si="0"/>
        <v>77478.000000000044</v>
      </c>
      <c r="H14" s="15">
        <f t="shared" si="0"/>
        <v>82426</v>
      </c>
      <c r="I14" s="15">
        <f t="shared" si="0"/>
        <v>85163.000000000015</v>
      </c>
      <c r="J14" s="15">
        <f t="shared" si="0"/>
        <v>336814.99999999994</v>
      </c>
      <c r="K14" s="15">
        <f t="shared" si="0"/>
        <v>240362.00000000006</v>
      </c>
      <c r="L14" s="15">
        <f t="shared" si="0"/>
        <v>225982</v>
      </c>
      <c r="M14" s="15"/>
    </row>
    <row r="15" spans="1:13" s="148" customFormat="1" ht="13.5" hidden="1" customHeight="1" outlineLevel="1" x14ac:dyDescent="0.2">
      <c r="A15" s="33"/>
      <c r="B15" s="42" t="s">
        <v>983</v>
      </c>
      <c r="C15" s="17"/>
      <c r="D15" s="15">
        <v>149287.99999999942</v>
      </c>
      <c r="E15" s="15">
        <v>433.0000000000004</v>
      </c>
      <c r="F15" s="15">
        <v>1861.0000000000016</v>
      </c>
      <c r="G15" s="15">
        <v>10255.000000000002</v>
      </c>
      <c r="H15" s="15">
        <v>10689.000000000005</v>
      </c>
      <c r="I15" s="15">
        <v>11268.000000000004</v>
      </c>
      <c r="J15" s="15">
        <v>44174.000000000007</v>
      </c>
      <c r="K15" s="15">
        <v>33343.000000000007</v>
      </c>
      <c r="L15" s="15">
        <v>37265.000000000007</v>
      </c>
      <c r="M15" s="13"/>
    </row>
    <row r="16" spans="1:13" s="148" customFormat="1" ht="13.5" hidden="1" customHeight="1" outlineLevel="1" x14ac:dyDescent="0.2">
      <c r="A16" s="33"/>
      <c r="B16" s="42" t="s">
        <v>984</v>
      </c>
      <c r="C16" s="17"/>
      <c r="D16" s="15">
        <v>24429.000000000011</v>
      </c>
      <c r="E16" s="15">
        <v>62</v>
      </c>
      <c r="F16" s="15">
        <v>194</v>
      </c>
      <c r="G16" s="15">
        <v>1317.0000000000005</v>
      </c>
      <c r="H16" s="15">
        <v>1581.0000000000018</v>
      </c>
      <c r="I16" s="15">
        <v>1784.9999999999995</v>
      </c>
      <c r="J16" s="15">
        <v>8338</v>
      </c>
      <c r="K16" s="15">
        <v>5663</v>
      </c>
      <c r="L16" s="15">
        <v>5488.9999999999991</v>
      </c>
      <c r="M16" s="13"/>
    </row>
    <row r="17" spans="1:13" s="148" customFormat="1" ht="13.5" hidden="1" customHeight="1" outlineLevel="1" x14ac:dyDescent="0.2">
      <c r="A17" s="33"/>
      <c r="B17" s="42" t="s">
        <v>985</v>
      </c>
      <c r="C17" s="17"/>
      <c r="D17" s="15">
        <v>89</v>
      </c>
      <c r="E17" s="15">
        <v>2</v>
      </c>
      <c r="F17" s="15">
        <v>0</v>
      </c>
      <c r="G17" s="15">
        <v>0</v>
      </c>
      <c r="H17" s="15">
        <v>31</v>
      </c>
      <c r="I17" s="15">
        <v>21</v>
      </c>
      <c r="J17" s="15">
        <v>35</v>
      </c>
      <c r="K17" s="15">
        <v>0</v>
      </c>
      <c r="L17" s="15">
        <v>0</v>
      </c>
      <c r="M17" s="13"/>
    </row>
    <row r="18" spans="1:13" s="148" customFormat="1" ht="13.5" hidden="1" customHeight="1" outlineLevel="1" x14ac:dyDescent="0.2">
      <c r="A18" s="33"/>
      <c r="B18" s="42" t="s">
        <v>986</v>
      </c>
      <c r="C18" s="17"/>
      <c r="D18" s="15">
        <v>45364.000000000051</v>
      </c>
      <c r="E18" s="15">
        <v>236.00000000000009</v>
      </c>
      <c r="F18" s="15">
        <v>866.00000000000034</v>
      </c>
      <c r="G18" s="15">
        <v>3762.9999999999959</v>
      </c>
      <c r="H18" s="15">
        <v>4140.9999999999982</v>
      </c>
      <c r="I18" s="15">
        <v>3514.9999999999995</v>
      </c>
      <c r="J18" s="15">
        <v>15422.999999999987</v>
      </c>
      <c r="K18" s="15">
        <v>9446</v>
      </c>
      <c r="L18" s="15">
        <v>7973.9999999999973</v>
      </c>
      <c r="M18" s="13"/>
    </row>
    <row r="19" spans="1:13" s="148" customFormat="1" ht="13.5" hidden="1" customHeight="1" outlineLevel="1" x14ac:dyDescent="0.2">
      <c r="A19" s="33"/>
      <c r="B19" s="42" t="s">
        <v>987</v>
      </c>
      <c r="C19" s="17"/>
      <c r="D19" s="15">
        <v>35309.000000000007</v>
      </c>
      <c r="E19" s="15">
        <v>75.999999999999972</v>
      </c>
      <c r="F19" s="15">
        <v>437</v>
      </c>
      <c r="G19" s="15">
        <v>2259.0000000000005</v>
      </c>
      <c r="H19" s="15">
        <v>2774</v>
      </c>
      <c r="I19" s="15">
        <v>3225.0000000000014</v>
      </c>
      <c r="J19" s="15">
        <v>11544.999999999998</v>
      </c>
      <c r="K19" s="15">
        <v>8231</v>
      </c>
      <c r="L19" s="15">
        <v>6762</v>
      </c>
      <c r="M19" s="13"/>
    </row>
    <row r="20" spans="1:13" s="148" customFormat="1" ht="13.5" hidden="1" customHeight="1" outlineLevel="1" x14ac:dyDescent="0.2">
      <c r="A20" s="33"/>
      <c r="B20" s="42" t="s">
        <v>988</v>
      </c>
      <c r="C20" s="17"/>
      <c r="D20" s="15">
        <v>35574.000000000051</v>
      </c>
      <c r="E20" s="15">
        <v>118.00000000000001</v>
      </c>
      <c r="F20" s="15">
        <v>468.00000000000011</v>
      </c>
      <c r="G20" s="15">
        <v>2737.9999999999977</v>
      </c>
      <c r="H20" s="15">
        <v>3382.9999999999986</v>
      </c>
      <c r="I20" s="15">
        <v>3616</v>
      </c>
      <c r="J20" s="15">
        <v>12005.999999999998</v>
      </c>
      <c r="K20" s="15">
        <v>8071.9999999999991</v>
      </c>
      <c r="L20" s="15">
        <v>5173</v>
      </c>
      <c r="M20" s="13"/>
    </row>
    <row r="21" spans="1:13" s="148" customFormat="1" ht="13.5" hidden="1" customHeight="1" outlineLevel="1" x14ac:dyDescent="0.2">
      <c r="A21" s="33"/>
      <c r="B21" s="14" t="s">
        <v>989</v>
      </c>
      <c r="C21" s="17"/>
      <c r="D21" s="15">
        <v>76128.999999999956</v>
      </c>
      <c r="E21" s="15">
        <v>207.99999999999991</v>
      </c>
      <c r="F21" s="15">
        <v>621.00000000000011</v>
      </c>
      <c r="G21" s="15">
        <v>4105.9999999999973</v>
      </c>
      <c r="H21" s="15">
        <v>5203.9999999999991</v>
      </c>
      <c r="I21" s="15">
        <v>6487.9999999999982</v>
      </c>
      <c r="J21" s="15">
        <v>24193.000000000018</v>
      </c>
      <c r="K21" s="15">
        <v>17968.000000000004</v>
      </c>
      <c r="L21" s="15">
        <v>17340.999999999996</v>
      </c>
      <c r="M21" s="13"/>
    </row>
    <row r="22" spans="1:13" s="148" customFormat="1" ht="13.5" hidden="1" customHeight="1" outlineLevel="1" x14ac:dyDescent="0.2">
      <c r="A22" s="33"/>
      <c r="B22" s="14" t="s">
        <v>990</v>
      </c>
      <c r="C22" s="17"/>
      <c r="D22" s="15">
        <v>19374.999999999993</v>
      </c>
      <c r="E22" s="15">
        <v>54.000000000000007</v>
      </c>
      <c r="F22" s="15">
        <v>242</v>
      </c>
      <c r="G22" s="15">
        <v>1180.9999999999995</v>
      </c>
      <c r="H22" s="15">
        <v>1378</v>
      </c>
      <c r="I22" s="15">
        <v>1259.9999999999995</v>
      </c>
      <c r="J22" s="15">
        <v>5963.0000000000018</v>
      </c>
      <c r="K22" s="15">
        <v>3966</v>
      </c>
      <c r="L22" s="15">
        <v>5331.0000000000018</v>
      </c>
      <c r="M22" s="13"/>
    </row>
    <row r="23" spans="1:13" s="148" customFormat="1" ht="13.5" hidden="1" customHeight="1" outlineLevel="1" x14ac:dyDescent="0.2">
      <c r="A23" s="33"/>
      <c r="B23" s="14" t="s">
        <v>991</v>
      </c>
      <c r="C23" s="17"/>
      <c r="D23" s="15">
        <v>12163.000000000005</v>
      </c>
      <c r="E23" s="15">
        <v>33</v>
      </c>
      <c r="F23" s="15">
        <v>211.00000000000003</v>
      </c>
      <c r="G23" s="15">
        <v>644</v>
      </c>
      <c r="H23" s="15">
        <v>810.99999999999989</v>
      </c>
      <c r="I23" s="15">
        <v>767.99999999999989</v>
      </c>
      <c r="J23" s="15">
        <v>3739.0000000000005</v>
      </c>
      <c r="K23" s="15">
        <v>3791.9999999999991</v>
      </c>
      <c r="L23" s="15">
        <v>2165</v>
      </c>
      <c r="M23" s="13"/>
    </row>
    <row r="24" spans="1:13" s="148" customFormat="1" ht="13.5" hidden="1" customHeight="1" outlineLevel="1" x14ac:dyDescent="0.2">
      <c r="A24" s="33"/>
      <c r="B24" s="14" t="s">
        <v>992</v>
      </c>
      <c r="C24" s="17"/>
      <c r="D24" s="15">
        <v>955</v>
      </c>
      <c r="E24" s="15">
        <v>0</v>
      </c>
      <c r="F24" s="15">
        <v>11</v>
      </c>
      <c r="G24" s="15">
        <v>35</v>
      </c>
      <c r="H24" s="15">
        <v>67</v>
      </c>
      <c r="I24" s="15">
        <v>22</v>
      </c>
      <c r="J24" s="15">
        <v>152</v>
      </c>
      <c r="K24" s="15">
        <v>203</v>
      </c>
      <c r="L24" s="15">
        <v>465</v>
      </c>
      <c r="M24" s="13"/>
    </row>
    <row r="25" spans="1:13" s="148" customFormat="1" ht="13.5" hidden="1" customHeight="1" outlineLevel="1" x14ac:dyDescent="0.2">
      <c r="A25" s="33"/>
      <c r="B25" s="14" t="s">
        <v>993</v>
      </c>
      <c r="C25" s="17"/>
      <c r="D25" s="15">
        <v>15080</v>
      </c>
      <c r="E25" s="15">
        <v>75.999999999999986</v>
      </c>
      <c r="F25" s="15">
        <v>250.99999999999997</v>
      </c>
      <c r="G25" s="15">
        <v>1129.0000000000005</v>
      </c>
      <c r="H25" s="15">
        <v>983.99999999999989</v>
      </c>
      <c r="I25" s="15">
        <v>1103.9999999999998</v>
      </c>
      <c r="J25" s="15">
        <v>4913.9999999999982</v>
      </c>
      <c r="K25" s="15">
        <v>3412</v>
      </c>
      <c r="L25" s="15">
        <v>3210</v>
      </c>
      <c r="M25" s="13"/>
    </row>
    <row r="26" spans="1:13" s="148" customFormat="1" ht="13.5" hidden="1" customHeight="1" outlineLevel="1" x14ac:dyDescent="0.2">
      <c r="A26" s="33"/>
      <c r="B26" s="14" t="s">
        <v>994</v>
      </c>
      <c r="C26" s="17"/>
      <c r="D26" s="15">
        <v>6564.0000000000009</v>
      </c>
      <c r="E26" s="15">
        <v>35</v>
      </c>
      <c r="F26" s="15">
        <v>127.99999999999999</v>
      </c>
      <c r="G26" s="15">
        <v>548.00000000000011</v>
      </c>
      <c r="H26" s="15">
        <v>463.99999999999989</v>
      </c>
      <c r="I26" s="15">
        <v>468.00000000000006</v>
      </c>
      <c r="J26" s="15">
        <v>2036</v>
      </c>
      <c r="K26" s="15">
        <v>1397.0000000000002</v>
      </c>
      <c r="L26" s="15">
        <v>1488</v>
      </c>
      <c r="M26" s="13"/>
    </row>
    <row r="27" spans="1:13" s="148" customFormat="1" ht="13.5" hidden="1" customHeight="1" outlineLevel="1" x14ac:dyDescent="0.2">
      <c r="A27" s="33"/>
      <c r="B27" s="14" t="s">
        <v>995</v>
      </c>
      <c r="C27" s="17"/>
      <c r="D27" s="15">
        <v>46316</v>
      </c>
      <c r="E27" s="15">
        <v>225.99999999999994</v>
      </c>
      <c r="F27" s="15">
        <v>828.00000000000057</v>
      </c>
      <c r="G27" s="15">
        <v>3764.9999999999991</v>
      </c>
      <c r="H27" s="15">
        <v>3345.0000000000009</v>
      </c>
      <c r="I27" s="15">
        <v>3641.0000000000005</v>
      </c>
      <c r="J27" s="15">
        <v>13552.999999999998</v>
      </c>
      <c r="K27" s="15">
        <v>11137.000000000002</v>
      </c>
      <c r="L27" s="15">
        <v>9820.9999999999982</v>
      </c>
      <c r="M27" s="13"/>
    </row>
    <row r="28" spans="1:13" s="148" customFormat="1" ht="13.5" hidden="1" customHeight="1" outlineLevel="1" x14ac:dyDescent="0.2">
      <c r="A28" s="33"/>
      <c r="B28" s="42" t="s">
        <v>996</v>
      </c>
      <c r="C28" s="17"/>
      <c r="D28" s="15">
        <v>100021.99999999984</v>
      </c>
      <c r="E28" s="15">
        <v>351</v>
      </c>
      <c r="F28" s="15">
        <v>1417.9999999999995</v>
      </c>
      <c r="G28" s="15">
        <v>7559.9999999999909</v>
      </c>
      <c r="H28" s="15">
        <v>7686.0000000000045</v>
      </c>
      <c r="I28" s="15">
        <v>7577.0000000000027</v>
      </c>
      <c r="J28" s="15">
        <v>32264.999999999971</v>
      </c>
      <c r="K28" s="15">
        <v>22513.000000000007</v>
      </c>
      <c r="L28" s="15">
        <v>20652.000000000007</v>
      </c>
      <c r="M28" s="13"/>
    </row>
    <row r="29" spans="1:13" s="148" customFormat="1" ht="13.5" hidden="1" customHeight="1" outlineLevel="1" x14ac:dyDescent="0.2">
      <c r="A29" s="33"/>
      <c r="B29" s="14" t="s">
        <v>997</v>
      </c>
      <c r="C29" s="17"/>
      <c r="D29" s="15">
        <v>21038.999999999985</v>
      </c>
      <c r="E29" s="15">
        <v>122.00000000000001</v>
      </c>
      <c r="F29" s="15">
        <v>391.00000000000006</v>
      </c>
      <c r="G29" s="15">
        <v>1454.9999999999998</v>
      </c>
      <c r="H29" s="15">
        <v>1876.0000000000005</v>
      </c>
      <c r="I29" s="15">
        <v>1544.0000000000002</v>
      </c>
      <c r="J29" s="15">
        <v>6832.9999999999982</v>
      </c>
      <c r="K29" s="15">
        <v>4707</v>
      </c>
      <c r="L29" s="15">
        <v>4111.0000000000009</v>
      </c>
      <c r="M29" s="13"/>
    </row>
    <row r="30" spans="1:13" s="148" customFormat="1" ht="13.5" hidden="1" customHeight="1" outlineLevel="1" x14ac:dyDescent="0.2">
      <c r="A30" s="33"/>
      <c r="B30" s="14" t="s">
        <v>998</v>
      </c>
      <c r="C30" s="17"/>
      <c r="D30" s="15">
        <v>223759.99999999988</v>
      </c>
      <c r="E30" s="15">
        <v>1529.9999999999986</v>
      </c>
      <c r="F30" s="15">
        <v>3757.9999999999982</v>
      </c>
      <c r="G30" s="15">
        <v>16740.000000000062</v>
      </c>
      <c r="H30" s="15">
        <v>17236.999999999989</v>
      </c>
      <c r="I30" s="15">
        <v>17245.000000000011</v>
      </c>
      <c r="J30" s="15">
        <v>65504.999999999971</v>
      </c>
      <c r="K30" s="15">
        <v>50468.000000000015</v>
      </c>
      <c r="L30" s="15">
        <v>51277</v>
      </c>
      <c r="M30" s="13"/>
    </row>
    <row r="31" spans="1:13" s="148" customFormat="1" ht="13.5" hidden="1" customHeight="1" outlineLevel="1" x14ac:dyDescent="0.2">
      <c r="A31" s="33"/>
      <c r="B31" s="14" t="s">
        <v>999</v>
      </c>
      <c r="C31" s="17"/>
      <c r="D31" s="15">
        <v>5400.0000000000018</v>
      </c>
      <c r="E31" s="15">
        <v>36.999999999999993</v>
      </c>
      <c r="F31" s="15">
        <v>127.99999999999997</v>
      </c>
      <c r="G31" s="15">
        <v>485.99999999999994</v>
      </c>
      <c r="H31" s="15">
        <v>424</v>
      </c>
      <c r="I31" s="15">
        <v>284</v>
      </c>
      <c r="J31" s="15">
        <v>1041</v>
      </c>
      <c r="K31" s="15">
        <v>1135</v>
      </c>
      <c r="L31" s="15">
        <v>1865</v>
      </c>
      <c r="M31" s="13"/>
    </row>
    <row r="32" spans="1:13" s="148" customFormat="1" ht="13.5" hidden="1" customHeight="1" outlineLevel="1" x14ac:dyDescent="0.2">
      <c r="A32" s="33"/>
      <c r="B32" s="42" t="s">
        <v>1000</v>
      </c>
      <c r="C32" s="17"/>
      <c r="D32" s="15">
        <v>19367.000000000004</v>
      </c>
      <c r="E32" s="15">
        <v>114.99999999999997</v>
      </c>
      <c r="F32" s="15">
        <v>434.00000000000011</v>
      </c>
      <c r="G32" s="15">
        <v>1677.0000000000005</v>
      </c>
      <c r="H32" s="15">
        <v>1775.0000000000009</v>
      </c>
      <c r="I32" s="15">
        <v>1909.0000000000002</v>
      </c>
      <c r="J32" s="15">
        <v>7407.0000000000027</v>
      </c>
      <c r="K32" s="15">
        <v>4059.0000000000005</v>
      </c>
      <c r="L32" s="15">
        <v>1991</v>
      </c>
      <c r="M32" s="13"/>
    </row>
    <row r="33" spans="1:13" s="148" customFormat="1" ht="13.5" hidden="1" customHeight="1" outlineLevel="1" x14ac:dyDescent="0.2">
      <c r="A33" s="33"/>
      <c r="B33" s="42" t="s">
        <v>1001</v>
      </c>
      <c r="C33" s="17"/>
      <c r="D33" s="15">
        <v>46173.000000000015</v>
      </c>
      <c r="E33" s="15">
        <v>370.00000000000006</v>
      </c>
      <c r="F33" s="15">
        <v>965</v>
      </c>
      <c r="G33" s="15">
        <v>4126.0000000000064</v>
      </c>
      <c r="H33" s="15">
        <v>3496.9999999999973</v>
      </c>
      <c r="I33" s="15">
        <v>3806</v>
      </c>
      <c r="J33" s="15">
        <v>14679.999999999998</v>
      </c>
      <c r="K33" s="15">
        <v>9158</v>
      </c>
      <c r="L33" s="15">
        <v>9570.9999999999982</v>
      </c>
      <c r="M33" s="13"/>
    </row>
    <row r="34" spans="1:13" s="148" customFormat="1" ht="13.5" hidden="1" customHeight="1" outlineLevel="1" x14ac:dyDescent="0.2">
      <c r="A34" s="33"/>
      <c r="B34" s="14" t="s">
        <v>1002</v>
      </c>
      <c r="C34" s="17"/>
      <c r="D34" s="15">
        <v>42201.999999999942</v>
      </c>
      <c r="E34" s="15">
        <v>237.99999999999994</v>
      </c>
      <c r="F34" s="15">
        <v>672.00000000000023</v>
      </c>
      <c r="G34" s="15">
        <v>2934.9999999999995</v>
      </c>
      <c r="H34" s="15">
        <v>3020.9999999999986</v>
      </c>
      <c r="I34" s="15">
        <v>3176.9999999999995</v>
      </c>
      <c r="J34" s="15">
        <v>13599</v>
      </c>
      <c r="K34" s="15">
        <v>10395</v>
      </c>
      <c r="L34" s="15">
        <v>8165.0000000000009</v>
      </c>
      <c r="M34" s="13"/>
    </row>
    <row r="35" spans="1:13" s="148" customFormat="1" ht="13.5" hidden="1" customHeight="1" outlineLevel="1" x14ac:dyDescent="0.2">
      <c r="A35" s="33"/>
      <c r="B35" s="42" t="s">
        <v>1003</v>
      </c>
      <c r="C35" s="17"/>
      <c r="D35" s="15">
        <v>10676.999999999996</v>
      </c>
      <c r="E35" s="15">
        <v>115.00000000000003</v>
      </c>
      <c r="F35" s="15">
        <v>270.00000000000006</v>
      </c>
      <c r="G35" s="15">
        <v>1128</v>
      </c>
      <c r="H35" s="15">
        <v>1080.9999999999998</v>
      </c>
      <c r="I35" s="15">
        <v>804.99999999999989</v>
      </c>
      <c r="J35" s="15">
        <v>3781.9999999999986</v>
      </c>
      <c r="K35" s="15">
        <v>1772</v>
      </c>
      <c r="L35" s="15">
        <v>1724</v>
      </c>
      <c r="M35" s="13"/>
    </row>
    <row r="36" spans="1:13" s="148" customFormat="1" ht="13.5" hidden="1" customHeight="1" outlineLevel="1" x14ac:dyDescent="0.2">
      <c r="A36" s="33"/>
      <c r="B36" s="42" t="s">
        <v>1004</v>
      </c>
      <c r="C36" s="17"/>
      <c r="D36" s="15">
        <v>71191</v>
      </c>
      <c r="E36" s="15">
        <v>310.00000000000006</v>
      </c>
      <c r="F36" s="15">
        <v>987.00000000000045</v>
      </c>
      <c r="G36" s="15">
        <v>5617</v>
      </c>
      <c r="H36" s="15">
        <v>6116.0000000000036</v>
      </c>
      <c r="I36" s="15">
        <v>6518.9999999999991</v>
      </c>
      <c r="J36" s="15">
        <v>24839.000000000007</v>
      </c>
      <c r="K36" s="15">
        <v>15193.999999999998</v>
      </c>
      <c r="L36" s="15">
        <v>11609</v>
      </c>
      <c r="M36" s="13"/>
    </row>
    <row r="37" spans="1:13" s="148" customFormat="1" ht="13.5" hidden="1" customHeight="1" outlineLevel="1" x14ac:dyDescent="0.2">
      <c r="A37" s="33"/>
      <c r="B37" s="42" t="s">
        <v>1005</v>
      </c>
      <c r="C37" s="17"/>
      <c r="D37" s="15">
        <v>14855.999999999995</v>
      </c>
      <c r="E37" s="15">
        <v>100.00000000000003</v>
      </c>
      <c r="F37" s="15">
        <v>257</v>
      </c>
      <c r="G37" s="15">
        <v>927.00000000000011</v>
      </c>
      <c r="H37" s="15">
        <v>1498.0000000000005</v>
      </c>
      <c r="I37" s="15">
        <v>1212.0000000000005</v>
      </c>
      <c r="J37" s="15">
        <v>4415.9999999999991</v>
      </c>
      <c r="K37" s="15">
        <v>3836.9999999999995</v>
      </c>
      <c r="L37" s="15">
        <v>2609</v>
      </c>
      <c r="M37" s="13"/>
    </row>
    <row r="38" spans="1:13" s="148" customFormat="1" ht="13.5" hidden="1" customHeight="1" outlineLevel="1" x14ac:dyDescent="0.2">
      <c r="A38" s="33"/>
      <c r="B38" s="14" t="s">
        <v>1006</v>
      </c>
      <c r="C38" s="17"/>
      <c r="D38" s="15">
        <v>48094.000000000087</v>
      </c>
      <c r="E38" s="15">
        <v>221</v>
      </c>
      <c r="F38" s="15">
        <v>724.00000000000011</v>
      </c>
      <c r="G38" s="15">
        <v>3087</v>
      </c>
      <c r="H38" s="15">
        <v>3362.9999999999973</v>
      </c>
      <c r="I38" s="15">
        <v>3903.9999999999986</v>
      </c>
      <c r="J38" s="15">
        <v>16377</v>
      </c>
      <c r="K38" s="15">
        <v>10494</v>
      </c>
      <c r="L38" s="15">
        <v>9923.9999999999964</v>
      </c>
      <c r="M38" s="13"/>
    </row>
    <row r="39" spans="1:13" s="22" customFormat="1" collapsed="1" x14ac:dyDescent="0.2">
      <c r="A39" s="33" t="s">
        <v>166</v>
      </c>
      <c r="B39" s="17" t="s">
        <v>189</v>
      </c>
      <c r="C39" s="17"/>
      <c r="D39" s="15">
        <v>8949</v>
      </c>
      <c r="E39" s="15">
        <v>22</v>
      </c>
      <c r="F39" s="15">
        <v>68</v>
      </c>
      <c r="G39" s="15">
        <v>330</v>
      </c>
      <c r="H39" s="15">
        <v>354</v>
      </c>
      <c r="I39" s="15">
        <v>627</v>
      </c>
      <c r="J39" s="15">
        <v>1922</v>
      </c>
      <c r="K39" s="15">
        <v>2159</v>
      </c>
      <c r="L39" s="15">
        <v>3467</v>
      </c>
      <c r="M39" s="15"/>
    </row>
    <row r="40" spans="1:13" s="22" customFormat="1" ht="22.5" x14ac:dyDescent="0.2">
      <c r="A40" s="33" t="s">
        <v>167</v>
      </c>
      <c r="B40" s="17" t="s">
        <v>159</v>
      </c>
      <c r="C40" s="17"/>
      <c r="D40" s="15">
        <v>80757.999999999956</v>
      </c>
      <c r="E40" s="15">
        <v>256.00000000000011</v>
      </c>
      <c r="F40" s="15">
        <v>1029.0000000000005</v>
      </c>
      <c r="G40" s="15">
        <v>4744.9999999999945</v>
      </c>
      <c r="H40" s="15">
        <v>5385.9999999999955</v>
      </c>
      <c r="I40" s="15">
        <v>5648.0000000000018</v>
      </c>
      <c r="J40" s="15">
        <v>22478.999999999993</v>
      </c>
      <c r="K40" s="15">
        <v>18113</v>
      </c>
      <c r="L40" s="15">
        <v>23101.999999999989</v>
      </c>
      <c r="M40" s="15"/>
    </row>
    <row r="41" spans="1:13" s="22" customFormat="1" x14ac:dyDescent="0.2">
      <c r="A41" s="33" t="s">
        <v>168</v>
      </c>
      <c r="B41" s="17" t="s">
        <v>154</v>
      </c>
      <c r="C41" s="17"/>
      <c r="D41" s="15">
        <v>1023318.0000000045</v>
      </c>
      <c r="E41" s="15">
        <v>2308.9999999999968</v>
      </c>
      <c r="F41" s="15">
        <v>8728.9999999999782</v>
      </c>
      <c r="G41" s="15">
        <v>50205.000000000044</v>
      </c>
      <c r="H41" s="15">
        <v>58783.999999999964</v>
      </c>
      <c r="I41" s="15">
        <v>66484.999999999942</v>
      </c>
      <c r="J41" s="15">
        <v>299467.99999999959</v>
      </c>
      <c r="K41" s="15">
        <v>249779.99999999994</v>
      </c>
      <c r="L41" s="15">
        <v>287557.99999999988</v>
      </c>
      <c r="M41" s="15"/>
    </row>
    <row r="42" spans="1:13" s="22" customFormat="1" ht="22.5" x14ac:dyDescent="0.2">
      <c r="A42" s="33" t="s">
        <v>169</v>
      </c>
      <c r="B42" s="17" t="s">
        <v>155</v>
      </c>
      <c r="C42" s="17"/>
      <c r="D42" s="15">
        <v>630096.9999999922</v>
      </c>
      <c r="E42" s="15">
        <v>2378.9999999999991</v>
      </c>
      <c r="F42" s="15">
        <v>8531.0000000000018</v>
      </c>
      <c r="G42" s="15">
        <v>44355.999999999869</v>
      </c>
      <c r="H42" s="15">
        <v>45678.000000000102</v>
      </c>
      <c r="I42" s="15">
        <v>45637</v>
      </c>
      <c r="J42" s="15">
        <v>196542.00000000026</v>
      </c>
      <c r="K42" s="15">
        <v>145220.99999999988</v>
      </c>
      <c r="L42" s="15">
        <v>141753.00000000003</v>
      </c>
      <c r="M42" s="15"/>
    </row>
    <row r="43" spans="1:13" s="22" customFormat="1" x14ac:dyDescent="0.2">
      <c r="A43" s="33" t="s">
        <v>170</v>
      </c>
      <c r="B43" s="17" t="s">
        <v>156</v>
      </c>
      <c r="C43" s="17"/>
      <c r="D43" s="15">
        <v>346745.00000000163</v>
      </c>
      <c r="E43" s="15">
        <v>1189.9999999999989</v>
      </c>
      <c r="F43" s="15">
        <v>4075.9999999999982</v>
      </c>
      <c r="G43" s="15">
        <v>19577.999999999949</v>
      </c>
      <c r="H43" s="15">
        <v>16797.000000000047</v>
      </c>
      <c r="I43" s="15">
        <v>19804.999999999993</v>
      </c>
      <c r="J43" s="15">
        <v>95126.999999999898</v>
      </c>
      <c r="K43" s="15">
        <v>83838.999999999942</v>
      </c>
      <c r="L43" s="15">
        <v>106333.0000000001</v>
      </c>
      <c r="M43" s="15"/>
    </row>
    <row r="44" spans="1:13" s="22" customFormat="1" x14ac:dyDescent="0.2">
      <c r="A44" s="33" t="s">
        <v>171</v>
      </c>
      <c r="B44" s="17" t="s">
        <v>157</v>
      </c>
      <c r="C44" s="17"/>
      <c r="D44" s="15">
        <v>316878.99999999936</v>
      </c>
      <c r="E44" s="15">
        <v>1081.9999999999982</v>
      </c>
      <c r="F44" s="15">
        <v>4224.9999999999973</v>
      </c>
      <c r="G44" s="15">
        <v>24503.00000000004</v>
      </c>
      <c r="H44" s="15">
        <v>26453.000000000044</v>
      </c>
      <c r="I44" s="15">
        <v>26790.999999999989</v>
      </c>
      <c r="J44" s="15">
        <v>92281.999999999942</v>
      </c>
      <c r="K44" s="15">
        <v>71248.999999999985</v>
      </c>
      <c r="L44" s="15">
        <v>70294.000000000015</v>
      </c>
      <c r="M44" s="15"/>
    </row>
    <row r="45" spans="1:13" s="22" customFormat="1" x14ac:dyDescent="0.2">
      <c r="A45" s="33" t="s">
        <v>172</v>
      </c>
      <c r="B45" s="17" t="s">
        <v>190</v>
      </c>
      <c r="C45" s="17"/>
      <c r="D45" s="15">
        <v>19543.000000000007</v>
      </c>
      <c r="E45" s="15">
        <v>86</v>
      </c>
      <c r="F45" s="15">
        <v>183.00000000000006</v>
      </c>
      <c r="G45" s="15">
        <v>860</v>
      </c>
      <c r="H45" s="15">
        <v>1088.9999999999995</v>
      </c>
      <c r="I45" s="15">
        <v>1086</v>
      </c>
      <c r="J45" s="15">
        <v>5723.9999999999982</v>
      </c>
      <c r="K45" s="15">
        <v>4278</v>
      </c>
      <c r="L45" s="15">
        <v>6237.0000000000009</v>
      </c>
      <c r="M45" s="15"/>
    </row>
    <row r="46" spans="1:13" s="22" customFormat="1" x14ac:dyDescent="0.2">
      <c r="A46" s="33" t="s">
        <v>173</v>
      </c>
      <c r="B46" s="17" t="s">
        <v>191</v>
      </c>
      <c r="C46" s="17"/>
      <c r="D46" s="15">
        <v>15019.000000000004</v>
      </c>
      <c r="E46" s="15">
        <v>60</v>
      </c>
      <c r="F46" s="15">
        <v>134</v>
      </c>
      <c r="G46" s="15">
        <v>759.99999999999966</v>
      </c>
      <c r="H46" s="15">
        <v>673.99999999999977</v>
      </c>
      <c r="I46" s="15">
        <v>785.00000000000011</v>
      </c>
      <c r="J46" s="15">
        <v>4500.9999999999991</v>
      </c>
      <c r="K46" s="15">
        <v>4598.9999999999991</v>
      </c>
      <c r="L46" s="15">
        <v>3505.9999999999995</v>
      </c>
      <c r="M46" s="15"/>
    </row>
    <row r="47" spans="1:13" s="22" customFormat="1" x14ac:dyDescent="0.2">
      <c r="A47" s="33" t="s">
        <v>174</v>
      </c>
      <c r="B47" s="17" t="s">
        <v>192</v>
      </c>
      <c r="C47" s="17"/>
      <c r="D47" s="15">
        <v>28883.000000000022</v>
      </c>
      <c r="E47" s="15">
        <v>83.999999999999986</v>
      </c>
      <c r="F47" s="15">
        <v>227.00000000000006</v>
      </c>
      <c r="G47" s="15">
        <v>1445.9999999999998</v>
      </c>
      <c r="H47" s="15">
        <v>1521.9999999999995</v>
      </c>
      <c r="I47" s="15">
        <v>1886.9999999999998</v>
      </c>
      <c r="J47" s="15">
        <v>8300</v>
      </c>
      <c r="K47" s="15">
        <v>7223.9999999999973</v>
      </c>
      <c r="L47" s="15">
        <v>8193</v>
      </c>
      <c r="M47" s="15"/>
    </row>
    <row r="48" spans="1:13" s="22" customFormat="1" x14ac:dyDescent="0.2">
      <c r="A48" s="33" t="s">
        <v>175</v>
      </c>
      <c r="B48" s="17" t="s">
        <v>195</v>
      </c>
      <c r="C48" s="17"/>
      <c r="D48" s="15">
        <v>75722.99999999984</v>
      </c>
      <c r="E48" s="15">
        <v>248.00000000000017</v>
      </c>
      <c r="F48" s="15">
        <v>926.9999999999992</v>
      </c>
      <c r="G48" s="15">
        <v>4139.9999999999964</v>
      </c>
      <c r="H48" s="15">
        <v>4348.0000000000027</v>
      </c>
      <c r="I48" s="15">
        <v>4689</v>
      </c>
      <c r="J48" s="15">
        <v>24643.999999999993</v>
      </c>
      <c r="K48" s="15">
        <v>19952</v>
      </c>
      <c r="L48" s="15">
        <v>16775.000000000004</v>
      </c>
      <c r="M48" s="15"/>
    </row>
    <row r="49" spans="1:13" s="22" customFormat="1" ht="12.75" customHeight="1" x14ac:dyDescent="0.2">
      <c r="A49" s="33" t="s">
        <v>176</v>
      </c>
      <c r="B49" s="17" t="s">
        <v>193</v>
      </c>
      <c r="C49" s="17"/>
      <c r="D49" s="15">
        <v>355090.99999999802</v>
      </c>
      <c r="E49" s="15">
        <v>1326.0000000000018</v>
      </c>
      <c r="F49" s="15">
        <v>5283.9999999999973</v>
      </c>
      <c r="G49" s="15">
        <v>25106.000000000007</v>
      </c>
      <c r="H49" s="15">
        <v>25124.999999999935</v>
      </c>
      <c r="I49" s="15">
        <v>26341.000000000015</v>
      </c>
      <c r="J49" s="15">
        <v>105051.99999999999</v>
      </c>
      <c r="K49" s="15">
        <v>79988.999999999956</v>
      </c>
      <c r="L49" s="15">
        <v>86868</v>
      </c>
      <c r="M49" s="15"/>
    </row>
    <row r="50" spans="1:13" s="22" customFormat="1" ht="12.75" customHeight="1" x14ac:dyDescent="0.2">
      <c r="A50" s="33" t="s">
        <v>177</v>
      </c>
      <c r="B50" s="17" t="s">
        <v>160</v>
      </c>
      <c r="C50" s="17"/>
      <c r="D50" s="15">
        <v>325478.00000000087</v>
      </c>
      <c r="E50" s="15">
        <v>853.00000000000011</v>
      </c>
      <c r="F50" s="15">
        <v>3080.9999999999973</v>
      </c>
      <c r="G50" s="15">
        <v>15559.999999999996</v>
      </c>
      <c r="H50" s="15">
        <v>16708</v>
      </c>
      <c r="I50" s="15">
        <v>20626.000000000004</v>
      </c>
      <c r="J50" s="15">
        <v>96252.000000000044</v>
      </c>
      <c r="K50" s="15">
        <v>72702.000000000044</v>
      </c>
      <c r="L50" s="15">
        <v>99696</v>
      </c>
      <c r="M50" s="15"/>
    </row>
    <row r="51" spans="1:13" s="22" customFormat="1" ht="12.75" customHeight="1" x14ac:dyDescent="0.2">
      <c r="A51" s="33" t="s">
        <v>178</v>
      </c>
      <c r="B51" s="17" t="s">
        <v>158</v>
      </c>
      <c r="C51" s="17"/>
      <c r="D51" s="15">
        <v>50441.000000000058</v>
      </c>
      <c r="E51" s="15">
        <v>172.99999999999997</v>
      </c>
      <c r="F51" s="15">
        <v>708.99999999999977</v>
      </c>
      <c r="G51" s="15">
        <v>2896.0000000000023</v>
      </c>
      <c r="H51" s="15">
        <v>3132.9999999999986</v>
      </c>
      <c r="I51" s="15">
        <v>3497.9999999999995</v>
      </c>
      <c r="J51" s="15">
        <v>14748.999999999996</v>
      </c>
      <c r="K51" s="15">
        <v>12070.999999999996</v>
      </c>
      <c r="L51" s="15">
        <v>13212.000000000002</v>
      </c>
      <c r="M51" s="15"/>
    </row>
    <row r="52" spans="1:13" s="22" customFormat="1" x14ac:dyDescent="0.2">
      <c r="A52" s="33" t="s">
        <v>179</v>
      </c>
      <c r="B52" s="17" t="s">
        <v>194</v>
      </c>
      <c r="C52" s="17"/>
      <c r="D52" s="15">
        <v>364745.99999999942</v>
      </c>
      <c r="E52" s="15">
        <v>1207.9999999999998</v>
      </c>
      <c r="F52" s="15">
        <v>4333.9999999999982</v>
      </c>
      <c r="G52" s="15">
        <v>22446.000000000007</v>
      </c>
      <c r="H52" s="15">
        <v>25385.999999999982</v>
      </c>
      <c r="I52" s="15">
        <v>30820</v>
      </c>
      <c r="J52" s="15">
        <v>119531.00000000001</v>
      </c>
      <c r="K52" s="15">
        <v>79478.999999999971</v>
      </c>
      <c r="L52" s="15">
        <v>81541.999999999971</v>
      </c>
      <c r="M52" s="15"/>
    </row>
    <row r="53" spans="1:13" s="22" customFormat="1" ht="13.35" customHeight="1" x14ac:dyDescent="0.2">
      <c r="A53" s="33" t="s">
        <v>180</v>
      </c>
      <c r="B53" s="17" t="s">
        <v>198</v>
      </c>
      <c r="C53" s="17"/>
      <c r="D53" s="15">
        <v>52953.000000000022</v>
      </c>
      <c r="E53" s="15">
        <v>111.99999999999999</v>
      </c>
      <c r="F53" s="15">
        <v>424.00000000000006</v>
      </c>
      <c r="G53" s="15">
        <v>1928.9999999999986</v>
      </c>
      <c r="H53" s="15">
        <v>2350.0000000000014</v>
      </c>
      <c r="I53" s="15">
        <v>2983.9999999999995</v>
      </c>
      <c r="J53" s="15">
        <v>15496.000000000009</v>
      </c>
      <c r="K53" s="15">
        <v>15120</v>
      </c>
      <c r="L53" s="15">
        <v>14537.999999999996</v>
      </c>
      <c r="M53" s="15"/>
    </row>
    <row r="54" spans="1:13" s="22" customFormat="1" x14ac:dyDescent="0.2">
      <c r="A54" s="33" t="s">
        <v>181</v>
      </c>
      <c r="B54" s="17" t="s">
        <v>196</v>
      </c>
      <c r="C54" s="17"/>
      <c r="D54" s="15">
        <v>116769.00000000004</v>
      </c>
      <c r="E54" s="15">
        <v>292.00000000000006</v>
      </c>
      <c r="F54" s="15">
        <v>1278</v>
      </c>
      <c r="G54" s="15">
        <v>5888.9999999999973</v>
      </c>
      <c r="H54" s="15">
        <v>7945.9999999999964</v>
      </c>
      <c r="I54" s="15">
        <v>9939</v>
      </c>
      <c r="J54" s="15">
        <v>36806.999999999993</v>
      </c>
      <c r="K54" s="15">
        <v>28447</v>
      </c>
      <c r="L54" s="15">
        <v>26170.999999999993</v>
      </c>
      <c r="M54" s="15"/>
    </row>
    <row r="55" spans="1:13" s="22" customFormat="1" ht="22.5" x14ac:dyDescent="0.2">
      <c r="A55" s="33" t="s">
        <v>182</v>
      </c>
      <c r="B55" s="17" t="s">
        <v>197</v>
      </c>
      <c r="C55" s="17"/>
      <c r="D55" s="15">
        <v>27567</v>
      </c>
      <c r="E55" s="15">
        <v>19</v>
      </c>
      <c r="F55" s="15">
        <v>98</v>
      </c>
      <c r="G55" s="15">
        <v>675</v>
      </c>
      <c r="H55" s="15">
        <v>995.00000000000011</v>
      </c>
      <c r="I55" s="15">
        <v>1153</v>
      </c>
      <c r="J55" s="15">
        <v>7282</v>
      </c>
      <c r="K55" s="15">
        <v>9122</v>
      </c>
      <c r="L55" s="15">
        <v>8223</v>
      </c>
      <c r="M55" s="15"/>
    </row>
    <row r="56" spans="1:13" s="22" customFormat="1" ht="12" customHeight="1" x14ac:dyDescent="0.2">
      <c r="A56" s="33" t="s">
        <v>183</v>
      </c>
      <c r="B56" s="17" t="s">
        <v>324</v>
      </c>
      <c r="C56" s="17"/>
      <c r="D56" s="15">
        <v>388.99999999999994</v>
      </c>
      <c r="E56" s="15">
        <v>0</v>
      </c>
      <c r="F56" s="15">
        <v>4</v>
      </c>
      <c r="G56" s="15">
        <v>87</v>
      </c>
      <c r="H56" s="15">
        <v>0</v>
      </c>
      <c r="I56" s="15">
        <v>29</v>
      </c>
      <c r="J56" s="15">
        <v>153</v>
      </c>
      <c r="K56" s="15">
        <v>116</v>
      </c>
      <c r="L56" s="15">
        <v>0</v>
      </c>
      <c r="M56" s="15"/>
    </row>
    <row r="57" spans="1:13" s="22" customFormat="1" x14ac:dyDescent="0.2">
      <c r="A57" s="3" t="s">
        <v>187</v>
      </c>
      <c r="D57" s="15">
        <v>0</v>
      </c>
      <c r="E57" s="15">
        <v>0</v>
      </c>
      <c r="F57" s="15">
        <v>0</v>
      </c>
      <c r="G57" s="15">
        <v>0</v>
      </c>
      <c r="H57" s="15">
        <v>0</v>
      </c>
      <c r="I57" s="15">
        <v>0</v>
      </c>
      <c r="J57" s="15">
        <v>0</v>
      </c>
      <c r="K57" s="15">
        <v>0</v>
      </c>
      <c r="L57" s="15">
        <v>0</v>
      </c>
      <c r="M57" s="15"/>
    </row>
    <row r="58" spans="1:13" s="22" customFormat="1" ht="1.5" customHeight="1" x14ac:dyDescent="0.2">
      <c r="A58" s="87"/>
      <c r="B58" s="21"/>
      <c r="C58" s="21"/>
      <c r="D58" s="20"/>
      <c r="E58" s="20"/>
      <c r="F58" s="20"/>
      <c r="G58" s="20"/>
      <c r="H58" s="20"/>
      <c r="I58" s="20"/>
      <c r="J58" s="20"/>
      <c r="K58" s="20"/>
      <c r="L58" s="20"/>
      <c r="M58" s="14"/>
    </row>
    <row r="59" spans="1:13" x14ac:dyDescent="0.2">
      <c r="D59" s="19"/>
      <c r="E59" s="19"/>
      <c r="F59" s="19"/>
      <c r="G59" s="19"/>
      <c r="H59" s="19"/>
      <c r="I59" s="19"/>
      <c r="J59" s="19"/>
      <c r="K59" s="19"/>
      <c r="L59"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8:B8"/>
    <mergeCell ref="A5:L5"/>
  </mergeCells>
  <phoneticPr fontId="2" type="noConversion"/>
  <printOptions horizontalCentered="1" verticalCentered="1"/>
  <pageMargins left="0.19685039370078741" right="0.19685039370078741" top="0.59055118110236227" bottom="0.39370078740157483" header="0" footer="0"/>
  <pageSetup paperSize="9" orientation="landscape" r:id="rId2"/>
  <headerFooter alignWithMargins="0"/>
  <drawing r:id="rId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Folha134">
    <tabColor theme="2" tint="-0.749992370372631"/>
    <pageSetUpPr fitToPage="1"/>
  </sheetPr>
  <dimension ref="A1:N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28515625" style="1" customWidth="1"/>
    <col min="5" max="6" width="8.28515625" style="1" customWidth="1"/>
    <col min="7" max="12" width="9.42578125" style="1" customWidth="1"/>
    <col min="13" max="16384" width="9.28515625" style="1"/>
  </cols>
  <sheetData>
    <row r="1" spans="1:14" s="14" customFormat="1" ht="11.1" customHeight="1" x14ac:dyDescent="0.2">
      <c r="L1" s="23" t="s">
        <v>373</v>
      </c>
    </row>
    <row r="2" spans="1:14" ht="11.1" customHeight="1" x14ac:dyDescent="0.2"/>
    <row r="3" spans="1:14" s="2" customFormat="1" ht="12" customHeight="1" x14ac:dyDescent="0.2">
      <c r="A3" s="28" t="s">
        <v>208</v>
      </c>
    </row>
    <row r="4" spans="1:14" s="2" customFormat="1" ht="11.1" customHeight="1" x14ac:dyDescent="0.2">
      <c r="A4" s="29"/>
    </row>
    <row r="5" spans="1:14" ht="11.1" customHeight="1" x14ac:dyDescent="0.2">
      <c r="A5" s="173">
        <v>2023</v>
      </c>
      <c r="B5" s="173"/>
      <c r="C5" s="173"/>
      <c r="D5" s="173"/>
      <c r="E5" s="173"/>
      <c r="F5" s="173"/>
      <c r="G5" s="173"/>
      <c r="H5" s="173"/>
      <c r="I5" s="173"/>
      <c r="J5" s="173"/>
      <c r="K5" s="173"/>
      <c r="L5" s="173"/>
    </row>
    <row r="6" spans="1:14" ht="11.1" customHeight="1" x14ac:dyDescent="0.2">
      <c r="A6" s="18" t="s">
        <v>59</v>
      </c>
      <c r="C6" s="35"/>
      <c r="J6" s="6"/>
      <c r="K6" s="6"/>
    </row>
    <row r="7" spans="1:14" ht="1.5" customHeight="1" x14ac:dyDescent="0.2">
      <c r="A7" s="69"/>
      <c r="B7" s="70"/>
      <c r="C7" s="11"/>
      <c r="D7" s="70"/>
      <c r="E7" s="70"/>
      <c r="F7" s="70"/>
      <c r="G7" s="70"/>
      <c r="H7" s="70"/>
      <c r="I7" s="70"/>
      <c r="J7" s="70"/>
      <c r="K7" s="70"/>
      <c r="L7" s="70"/>
    </row>
    <row r="8" spans="1:14" ht="37.5" customHeight="1" x14ac:dyDescent="0.2">
      <c r="A8" s="172" t="s">
        <v>151</v>
      </c>
      <c r="B8" s="172"/>
      <c r="C8" s="30"/>
      <c r="D8" s="121" t="s">
        <v>1</v>
      </c>
      <c r="E8" s="116" t="s">
        <v>116</v>
      </c>
      <c r="F8" s="116" t="s">
        <v>117</v>
      </c>
      <c r="G8" s="116" t="s">
        <v>118</v>
      </c>
      <c r="H8" s="116" t="s">
        <v>119</v>
      </c>
      <c r="I8" s="116" t="s">
        <v>120</v>
      </c>
      <c r="J8" s="116" t="s">
        <v>145</v>
      </c>
      <c r="K8" s="116" t="s">
        <v>146</v>
      </c>
      <c r="L8" s="116" t="s">
        <v>147</v>
      </c>
    </row>
    <row r="9" spans="1:14" ht="1.5" customHeight="1" x14ac:dyDescent="0.2">
      <c r="A9" s="72"/>
      <c r="B9" s="72"/>
      <c r="C9" s="72"/>
      <c r="D9" s="73"/>
      <c r="E9" s="73"/>
      <c r="F9" s="73"/>
      <c r="G9" s="73"/>
      <c r="H9" s="73"/>
      <c r="I9" s="73"/>
      <c r="J9" s="73"/>
      <c r="K9" s="73"/>
      <c r="L9" s="73"/>
    </row>
    <row r="10" spans="1:14" ht="1.5" customHeight="1" x14ac:dyDescent="0.2">
      <c r="A10" s="30"/>
      <c r="B10" s="30"/>
      <c r="C10" s="30"/>
      <c r="D10" s="4"/>
      <c r="E10" s="4"/>
      <c r="F10" s="4"/>
      <c r="G10" s="4"/>
      <c r="H10" s="4"/>
      <c r="I10" s="4"/>
      <c r="J10" s="4"/>
      <c r="K10" s="4"/>
      <c r="L10" s="4"/>
    </row>
    <row r="11" spans="1:14" ht="13.5" customHeight="1" x14ac:dyDescent="0.2">
      <c r="A11" s="32"/>
      <c r="B11" s="27" t="s">
        <v>9</v>
      </c>
      <c r="C11" s="27"/>
      <c r="D11" s="15">
        <v>4760611.0000000205</v>
      </c>
      <c r="E11" s="15">
        <v>16407.999999999996</v>
      </c>
      <c r="F11" s="15">
        <v>58291.000000000218</v>
      </c>
      <c r="G11" s="15">
        <v>298361.99999999907</v>
      </c>
      <c r="H11" s="15">
        <v>320824.00000000279</v>
      </c>
      <c r="I11" s="15">
        <v>347254.00000000023</v>
      </c>
      <c r="J11" s="15">
        <v>1448015.9999999979</v>
      </c>
      <c r="K11" s="15">
        <v>1109858.9999999998</v>
      </c>
      <c r="L11" s="15">
        <v>1161596.9999999991</v>
      </c>
      <c r="M11" s="15"/>
      <c r="N11" s="14"/>
    </row>
    <row r="12" spans="1:14" s="22" customFormat="1" x14ac:dyDescent="0.2">
      <c r="A12" s="33" t="s">
        <v>163</v>
      </c>
      <c r="B12" s="17" t="s">
        <v>152</v>
      </c>
      <c r="C12" s="17"/>
      <c r="D12" s="15">
        <v>197092.99999999974</v>
      </c>
      <c r="E12" s="15">
        <v>352</v>
      </c>
      <c r="F12" s="15">
        <v>1406.9999999999989</v>
      </c>
      <c r="G12" s="15">
        <v>8365.0000000000036</v>
      </c>
      <c r="H12" s="15">
        <v>11121.000000000009</v>
      </c>
      <c r="I12" s="15">
        <v>12425.999999999985</v>
      </c>
      <c r="J12" s="15">
        <v>57449.999999999956</v>
      </c>
      <c r="K12" s="15">
        <v>49626.999999999993</v>
      </c>
      <c r="L12" s="15">
        <v>56344.999999999964</v>
      </c>
      <c r="M12" s="15"/>
      <c r="N12" s="14"/>
    </row>
    <row r="13" spans="1:14" s="22" customFormat="1" x14ac:dyDescent="0.2">
      <c r="A13" s="33" t="s">
        <v>164</v>
      </c>
      <c r="B13" s="17" t="s">
        <v>188</v>
      </c>
      <c r="C13" s="17"/>
      <c r="D13" s="15">
        <v>26331.000000000011</v>
      </c>
      <c r="E13" s="15">
        <v>59.999999999999986</v>
      </c>
      <c r="F13" s="15">
        <v>231.99999999999997</v>
      </c>
      <c r="G13" s="15">
        <v>1199.9999999999998</v>
      </c>
      <c r="H13" s="15">
        <v>1505</v>
      </c>
      <c r="I13" s="15">
        <v>1848.9999999999991</v>
      </c>
      <c r="J13" s="15">
        <v>8161.0000000000018</v>
      </c>
      <c r="K13" s="15">
        <v>6400.9999999999973</v>
      </c>
      <c r="L13" s="15">
        <v>6922.9999999999982</v>
      </c>
      <c r="M13" s="15"/>
      <c r="N13" s="14"/>
    </row>
    <row r="14" spans="1:14" s="22" customFormat="1" x14ac:dyDescent="0.2">
      <c r="A14" s="33" t="s">
        <v>165</v>
      </c>
      <c r="B14" s="17" t="s">
        <v>153</v>
      </c>
      <c r="C14" s="17"/>
      <c r="D14" s="15">
        <f>SUM(D15:D38)</f>
        <v>1024247.0000000001</v>
      </c>
      <c r="E14" s="15">
        <f>SUM(E15:E38)</f>
        <v>4976.0000000000009</v>
      </c>
      <c r="F14" s="15">
        <f t="shared" ref="F14:L14" si="0">SUM(F15:F38)</f>
        <v>15801.000000000007</v>
      </c>
      <c r="G14" s="15">
        <f t="shared" si="0"/>
        <v>75878.999999999971</v>
      </c>
      <c r="H14" s="15">
        <f t="shared" si="0"/>
        <v>80721.000000000015</v>
      </c>
      <c r="I14" s="15">
        <f t="shared" si="0"/>
        <v>82650.000000000029</v>
      </c>
      <c r="J14" s="15">
        <f t="shared" si="0"/>
        <v>325671</v>
      </c>
      <c r="K14" s="15">
        <f t="shared" si="0"/>
        <v>228136</v>
      </c>
      <c r="L14" s="15">
        <f t="shared" si="0"/>
        <v>210413</v>
      </c>
      <c r="M14" s="15"/>
      <c r="N14" s="14"/>
    </row>
    <row r="15" spans="1:14" s="148" customFormat="1" ht="13.5" hidden="1" customHeight="1" outlineLevel="1" x14ac:dyDescent="0.2">
      <c r="A15" s="33"/>
      <c r="B15" s="42" t="s">
        <v>983</v>
      </c>
      <c r="C15" s="17"/>
      <c r="D15" s="15">
        <v>138108.00000000032</v>
      </c>
      <c r="E15" s="15">
        <v>419.00000000000034</v>
      </c>
      <c r="F15" s="15">
        <v>1731.0000000000009</v>
      </c>
      <c r="G15" s="15">
        <v>9718.0000000000091</v>
      </c>
      <c r="H15" s="15">
        <v>10191.000000000007</v>
      </c>
      <c r="I15" s="15">
        <v>10641.000000000018</v>
      </c>
      <c r="J15" s="15">
        <v>41398.000000000044</v>
      </c>
      <c r="K15" s="15">
        <v>31135</v>
      </c>
      <c r="L15" s="15">
        <v>32874.999999999993</v>
      </c>
      <c r="M15" s="13"/>
    </row>
    <row r="16" spans="1:14" s="148" customFormat="1" ht="13.5" hidden="1" customHeight="1" outlineLevel="1" x14ac:dyDescent="0.2">
      <c r="A16" s="33"/>
      <c r="B16" s="42" t="s">
        <v>984</v>
      </c>
      <c r="C16" s="17"/>
      <c r="D16" s="15">
        <v>22805.000000000007</v>
      </c>
      <c r="E16" s="15">
        <v>62</v>
      </c>
      <c r="F16" s="15">
        <v>185</v>
      </c>
      <c r="G16" s="15">
        <v>1188.0000000000005</v>
      </c>
      <c r="H16" s="15">
        <v>1479.0000000000016</v>
      </c>
      <c r="I16" s="15">
        <v>1703.9999999999998</v>
      </c>
      <c r="J16" s="15">
        <v>7911.9999999999991</v>
      </c>
      <c r="K16" s="15">
        <v>5221.0000000000009</v>
      </c>
      <c r="L16" s="15">
        <v>5054</v>
      </c>
      <c r="M16" s="13"/>
    </row>
    <row r="17" spans="1:13" s="148" customFormat="1" ht="13.5" hidden="1" customHeight="1" outlineLevel="1" x14ac:dyDescent="0.2">
      <c r="A17" s="33"/>
      <c r="B17" s="42" t="s">
        <v>985</v>
      </c>
      <c r="C17" s="17"/>
      <c r="D17" s="15">
        <v>71</v>
      </c>
      <c r="E17" s="15">
        <v>0</v>
      </c>
      <c r="F17" s="15">
        <v>0</v>
      </c>
      <c r="G17" s="15">
        <v>0</v>
      </c>
      <c r="H17" s="15">
        <v>15</v>
      </c>
      <c r="I17" s="15">
        <v>21</v>
      </c>
      <c r="J17" s="15">
        <v>35</v>
      </c>
      <c r="K17" s="15">
        <v>0</v>
      </c>
      <c r="L17" s="15">
        <v>0</v>
      </c>
      <c r="M17" s="13"/>
    </row>
    <row r="18" spans="1:13" s="148" customFormat="1" ht="13.5" hidden="1" customHeight="1" outlineLevel="1" x14ac:dyDescent="0.2">
      <c r="A18" s="33"/>
      <c r="B18" s="42" t="s">
        <v>986</v>
      </c>
      <c r="C18" s="17"/>
      <c r="D18" s="15">
        <v>45266</v>
      </c>
      <c r="E18" s="15">
        <v>236.00000000000009</v>
      </c>
      <c r="F18" s="15">
        <v>866.00000000000034</v>
      </c>
      <c r="G18" s="15">
        <v>3762.9999999999959</v>
      </c>
      <c r="H18" s="15">
        <v>4140.9999999999982</v>
      </c>
      <c r="I18" s="15">
        <v>3514.9999999999995</v>
      </c>
      <c r="J18" s="15">
        <v>15325.000000000013</v>
      </c>
      <c r="K18" s="15">
        <v>9446</v>
      </c>
      <c r="L18" s="15">
        <v>7973.9999999999973</v>
      </c>
      <c r="M18" s="13"/>
    </row>
    <row r="19" spans="1:13" s="148" customFormat="1" ht="13.5" hidden="1" customHeight="1" outlineLevel="1" x14ac:dyDescent="0.2">
      <c r="A19" s="33"/>
      <c r="B19" s="42" t="s">
        <v>987</v>
      </c>
      <c r="C19" s="17"/>
      <c r="D19" s="15">
        <v>35264.000000000029</v>
      </c>
      <c r="E19" s="15">
        <v>75.999999999999972</v>
      </c>
      <c r="F19" s="15">
        <v>423</v>
      </c>
      <c r="G19" s="15">
        <v>2259.0000000000005</v>
      </c>
      <c r="H19" s="15">
        <v>2774</v>
      </c>
      <c r="I19" s="15">
        <v>3225.0000000000014</v>
      </c>
      <c r="J19" s="15">
        <v>11514</v>
      </c>
      <c r="K19" s="15">
        <v>8231</v>
      </c>
      <c r="L19" s="15">
        <v>6762</v>
      </c>
      <c r="M19" s="13"/>
    </row>
    <row r="20" spans="1:13" s="148" customFormat="1" ht="13.5" hidden="1" customHeight="1" outlineLevel="1" x14ac:dyDescent="0.2">
      <c r="A20" s="33"/>
      <c r="B20" s="42" t="s">
        <v>988</v>
      </c>
      <c r="C20" s="17"/>
      <c r="D20" s="15">
        <v>35574.000000000051</v>
      </c>
      <c r="E20" s="15">
        <v>118.00000000000001</v>
      </c>
      <c r="F20" s="15">
        <v>468.00000000000011</v>
      </c>
      <c r="G20" s="15">
        <v>2737.9999999999977</v>
      </c>
      <c r="H20" s="15">
        <v>3382.9999999999986</v>
      </c>
      <c r="I20" s="15">
        <v>3616</v>
      </c>
      <c r="J20" s="15">
        <v>12005.999999999998</v>
      </c>
      <c r="K20" s="15">
        <v>8071.9999999999991</v>
      </c>
      <c r="L20" s="15">
        <v>5173</v>
      </c>
      <c r="M20" s="13"/>
    </row>
    <row r="21" spans="1:13" s="148" customFormat="1" ht="13.5" hidden="1" customHeight="1" outlineLevel="1" x14ac:dyDescent="0.2">
      <c r="A21" s="33"/>
      <c r="B21" s="14" t="s">
        <v>989</v>
      </c>
      <c r="C21" s="17"/>
      <c r="D21" s="15">
        <v>72982.999999999869</v>
      </c>
      <c r="E21" s="15">
        <v>202.00000000000006</v>
      </c>
      <c r="F21" s="15">
        <v>607</v>
      </c>
      <c r="G21" s="15">
        <v>4043</v>
      </c>
      <c r="H21" s="15">
        <v>5145.9999999999991</v>
      </c>
      <c r="I21" s="15">
        <v>6383.9999999999964</v>
      </c>
      <c r="J21" s="15">
        <v>23807.999999999989</v>
      </c>
      <c r="K21" s="15">
        <v>16507.999999999996</v>
      </c>
      <c r="L21" s="15">
        <v>16284.999999999995</v>
      </c>
      <c r="M21" s="13"/>
    </row>
    <row r="22" spans="1:13" s="148" customFormat="1" ht="13.5" hidden="1" customHeight="1" outlineLevel="1" x14ac:dyDescent="0.2">
      <c r="A22" s="33"/>
      <c r="B22" s="14" t="s">
        <v>990</v>
      </c>
      <c r="C22" s="17"/>
      <c r="D22" s="15">
        <v>19331.999999999993</v>
      </c>
      <c r="E22" s="15">
        <v>54.000000000000007</v>
      </c>
      <c r="F22" s="15">
        <v>242</v>
      </c>
      <c r="G22" s="15">
        <v>1180.9999999999995</v>
      </c>
      <c r="H22" s="15">
        <v>1360</v>
      </c>
      <c r="I22" s="15">
        <v>1235.0000000000002</v>
      </c>
      <c r="J22" s="15">
        <v>5963.0000000000018</v>
      </c>
      <c r="K22" s="15">
        <v>3966</v>
      </c>
      <c r="L22" s="15">
        <v>5331.0000000000018</v>
      </c>
      <c r="M22" s="13"/>
    </row>
    <row r="23" spans="1:13" s="148" customFormat="1" ht="13.5" hidden="1" customHeight="1" outlineLevel="1" x14ac:dyDescent="0.2">
      <c r="A23" s="33"/>
      <c r="B23" s="14" t="s">
        <v>991</v>
      </c>
      <c r="C23" s="17"/>
      <c r="D23" s="15">
        <v>11833.999999999995</v>
      </c>
      <c r="E23" s="15">
        <v>33</v>
      </c>
      <c r="F23" s="15">
        <v>211.00000000000003</v>
      </c>
      <c r="G23" s="15">
        <v>635.00000000000011</v>
      </c>
      <c r="H23" s="15">
        <v>776</v>
      </c>
      <c r="I23" s="15">
        <v>767.99999999999989</v>
      </c>
      <c r="J23" s="15">
        <v>3706</v>
      </c>
      <c r="K23" s="15">
        <v>3540</v>
      </c>
      <c r="L23" s="15">
        <v>2165</v>
      </c>
      <c r="M23" s="13"/>
    </row>
    <row r="24" spans="1:13" s="148" customFormat="1" ht="13.5" hidden="1" customHeight="1" outlineLevel="1" x14ac:dyDescent="0.2">
      <c r="A24" s="33"/>
      <c r="B24" s="14" t="s">
        <v>992</v>
      </c>
      <c r="C24" s="17"/>
      <c r="D24" s="15">
        <v>955</v>
      </c>
      <c r="E24" s="15">
        <v>0</v>
      </c>
      <c r="F24" s="15">
        <v>11</v>
      </c>
      <c r="G24" s="15">
        <v>35</v>
      </c>
      <c r="H24" s="15">
        <v>67</v>
      </c>
      <c r="I24" s="15">
        <v>22</v>
      </c>
      <c r="J24" s="15">
        <v>152</v>
      </c>
      <c r="K24" s="15">
        <v>203</v>
      </c>
      <c r="L24" s="15">
        <v>465</v>
      </c>
      <c r="M24" s="13"/>
    </row>
    <row r="25" spans="1:13" s="148" customFormat="1" ht="13.5" hidden="1" customHeight="1" outlineLevel="1" x14ac:dyDescent="0.2">
      <c r="A25" s="33"/>
      <c r="B25" s="14" t="s">
        <v>993</v>
      </c>
      <c r="C25" s="17"/>
      <c r="D25" s="15">
        <v>15041.999999999998</v>
      </c>
      <c r="E25" s="15">
        <v>73</v>
      </c>
      <c r="F25" s="15">
        <v>250.99999999999997</v>
      </c>
      <c r="G25" s="15">
        <v>1129.0000000000005</v>
      </c>
      <c r="H25" s="15">
        <v>983.99999999999989</v>
      </c>
      <c r="I25" s="15">
        <v>1103.9999999999998</v>
      </c>
      <c r="J25" s="15">
        <v>4878.9999999999982</v>
      </c>
      <c r="K25" s="15">
        <v>3412</v>
      </c>
      <c r="L25" s="15">
        <v>3210</v>
      </c>
      <c r="M25" s="13"/>
    </row>
    <row r="26" spans="1:13" s="148" customFormat="1" ht="13.5" hidden="1" customHeight="1" outlineLevel="1" x14ac:dyDescent="0.2">
      <c r="A26" s="33"/>
      <c r="B26" s="14" t="s">
        <v>994</v>
      </c>
      <c r="C26" s="17"/>
      <c r="D26" s="15">
        <v>6511</v>
      </c>
      <c r="E26" s="15">
        <v>35</v>
      </c>
      <c r="F26" s="15">
        <v>127.99999999999999</v>
      </c>
      <c r="G26" s="15">
        <v>548.00000000000011</v>
      </c>
      <c r="H26" s="15">
        <v>443.99999999999989</v>
      </c>
      <c r="I26" s="15">
        <v>468.00000000000006</v>
      </c>
      <c r="J26" s="15">
        <v>2003.0000000000002</v>
      </c>
      <c r="K26" s="15">
        <v>1397.0000000000002</v>
      </c>
      <c r="L26" s="15">
        <v>1488</v>
      </c>
      <c r="M26" s="13"/>
    </row>
    <row r="27" spans="1:13" s="148" customFormat="1" ht="13.5" hidden="1" customHeight="1" outlineLevel="1" x14ac:dyDescent="0.2">
      <c r="A27" s="33"/>
      <c r="B27" s="14" t="s">
        <v>995</v>
      </c>
      <c r="C27" s="17"/>
      <c r="D27" s="15">
        <v>46304.999999999898</v>
      </c>
      <c r="E27" s="15">
        <v>223.99999999999994</v>
      </c>
      <c r="F27" s="15">
        <v>818.99999999999989</v>
      </c>
      <c r="G27" s="15">
        <v>3764.9999999999991</v>
      </c>
      <c r="H27" s="15">
        <v>3345.0000000000009</v>
      </c>
      <c r="I27" s="15">
        <v>3641.0000000000005</v>
      </c>
      <c r="J27" s="15">
        <v>13552.999999999998</v>
      </c>
      <c r="K27" s="15">
        <v>11137.000000000002</v>
      </c>
      <c r="L27" s="15">
        <v>9820.9999999999982</v>
      </c>
      <c r="M27" s="13"/>
    </row>
    <row r="28" spans="1:13" s="148" customFormat="1" ht="13.5" hidden="1" customHeight="1" outlineLevel="1" x14ac:dyDescent="0.2">
      <c r="A28" s="33"/>
      <c r="B28" s="42" t="s">
        <v>996</v>
      </c>
      <c r="C28" s="17"/>
      <c r="D28" s="15">
        <v>96272.999999999709</v>
      </c>
      <c r="E28" s="15">
        <v>346</v>
      </c>
      <c r="F28" s="15">
        <v>1413.9999999999995</v>
      </c>
      <c r="G28" s="15">
        <v>7420.0000000000055</v>
      </c>
      <c r="H28" s="15">
        <v>7530.0000000000009</v>
      </c>
      <c r="I28" s="15">
        <v>7386.9999999999973</v>
      </c>
      <c r="J28" s="15">
        <v>31515.000000000007</v>
      </c>
      <c r="K28" s="15">
        <v>21343.000000000004</v>
      </c>
      <c r="L28" s="15">
        <v>19318.000000000007</v>
      </c>
      <c r="M28" s="13"/>
    </row>
    <row r="29" spans="1:13" s="148" customFormat="1" ht="13.5" hidden="1" customHeight="1" outlineLevel="1" x14ac:dyDescent="0.2">
      <c r="A29" s="33"/>
      <c r="B29" s="14" t="s">
        <v>997</v>
      </c>
      <c r="C29" s="17"/>
      <c r="D29" s="15">
        <v>20764</v>
      </c>
      <c r="E29" s="15">
        <v>122.00000000000001</v>
      </c>
      <c r="F29" s="15">
        <v>391.00000000000006</v>
      </c>
      <c r="G29" s="15">
        <v>1429.9999999999998</v>
      </c>
      <c r="H29" s="15">
        <v>1827</v>
      </c>
      <c r="I29" s="15">
        <v>1544.0000000000002</v>
      </c>
      <c r="J29" s="15">
        <v>6759.0000000000036</v>
      </c>
      <c r="K29" s="15">
        <v>4580.0000000000009</v>
      </c>
      <c r="L29" s="15">
        <v>4111.0000000000009</v>
      </c>
      <c r="M29" s="13"/>
    </row>
    <row r="30" spans="1:13" s="148" customFormat="1" ht="13.5" hidden="1" customHeight="1" outlineLevel="1" x14ac:dyDescent="0.2">
      <c r="A30" s="33"/>
      <c r="B30" s="14" t="s">
        <v>998</v>
      </c>
      <c r="C30" s="17"/>
      <c r="D30" s="15">
        <v>206956.00000000015</v>
      </c>
      <c r="E30" s="15">
        <v>1500.0000000000005</v>
      </c>
      <c r="F30" s="15">
        <v>3664.0000000000055</v>
      </c>
      <c r="G30" s="15">
        <v>16293.999999999956</v>
      </c>
      <c r="H30" s="15">
        <v>16788.000000000004</v>
      </c>
      <c r="I30" s="15">
        <v>16268.000000000007</v>
      </c>
      <c r="J30" s="15">
        <v>61552.999999999985</v>
      </c>
      <c r="K30" s="15">
        <v>45694.000000000007</v>
      </c>
      <c r="L30" s="15">
        <v>45195</v>
      </c>
      <c r="M30" s="13"/>
    </row>
    <row r="31" spans="1:13" s="148" customFormat="1" ht="13.5" hidden="1" customHeight="1" outlineLevel="1" x14ac:dyDescent="0.2">
      <c r="A31" s="33"/>
      <c r="B31" s="14" t="s">
        <v>999</v>
      </c>
      <c r="C31" s="17"/>
      <c r="D31" s="15">
        <v>5400.0000000000018</v>
      </c>
      <c r="E31" s="15">
        <v>36.999999999999993</v>
      </c>
      <c r="F31" s="15">
        <v>127.99999999999997</v>
      </c>
      <c r="G31" s="15">
        <v>485.99999999999994</v>
      </c>
      <c r="H31" s="15">
        <v>424</v>
      </c>
      <c r="I31" s="15">
        <v>284</v>
      </c>
      <c r="J31" s="15">
        <v>1041</v>
      </c>
      <c r="K31" s="15">
        <v>1135</v>
      </c>
      <c r="L31" s="15">
        <v>1865</v>
      </c>
      <c r="M31" s="13"/>
    </row>
    <row r="32" spans="1:13" s="148" customFormat="1" ht="13.5" hidden="1" customHeight="1" outlineLevel="1" x14ac:dyDescent="0.2">
      <c r="A32" s="33"/>
      <c r="B32" s="42" t="s">
        <v>1000</v>
      </c>
      <c r="C32" s="17"/>
      <c r="D32" s="15">
        <v>19097.000000000004</v>
      </c>
      <c r="E32" s="15">
        <v>114.99999999999997</v>
      </c>
      <c r="F32" s="15">
        <v>434.00000000000011</v>
      </c>
      <c r="G32" s="15">
        <v>1677.0000000000005</v>
      </c>
      <c r="H32" s="15">
        <v>1775.0000000000009</v>
      </c>
      <c r="I32" s="15">
        <v>1909.0000000000002</v>
      </c>
      <c r="J32" s="15">
        <v>7407.0000000000027</v>
      </c>
      <c r="K32" s="15">
        <v>4059.0000000000005</v>
      </c>
      <c r="L32" s="15">
        <v>1721</v>
      </c>
      <c r="M32" s="13"/>
    </row>
    <row r="33" spans="1:14" s="148" customFormat="1" ht="13.5" hidden="1" customHeight="1" outlineLevel="1" x14ac:dyDescent="0.2">
      <c r="A33" s="33"/>
      <c r="B33" s="42" t="s">
        <v>1001</v>
      </c>
      <c r="C33" s="17"/>
      <c r="D33" s="15">
        <v>45374.999999999971</v>
      </c>
      <c r="E33" s="15">
        <v>364</v>
      </c>
      <c r="F33" s="15">
        <v>965</v>
      </c>
      <c r="G33" s="15">
        <v>4089.9999999999995</v>
      </c>
      <c r="H33" s="15">
        <v>3454.0000000000018</v>
      </c>
      <c r="I33" s="15">
        <v>3755.0000000000014</v>
      </c>
      <c r="J33" s="15">
        <v>14346.999999999995</v>
      </c>
      <c r="K33" s="15">
        <v>8829.0000000000018</v>
      </c>
      <c r="L33" s="15">
        <v>9570.9999999999982</v>
      </c>
      <c r="M33" s="13"/>
    </row>
    <row r="34" spans="1:14" s="148" customFormat="1" ht="13.5" hidden="1" customHeight="1" outlineLevel="1" x14ac:dyDescent="0.2">
      <c r="A34" s="33"/>
      <c r="B34" s="14" t="s">
        <v>1002</v>
      </c>
      <c r="C34" s="17"/>
      <c r="D34" s="15">
        <v>42080.000000000036</v>
      </c>
      <c r="E34" s="15">
        <v>237.99999999999994</v>
      </c>
      <c r="F34" s="15">
        <v>672.00000000000023</v>
      </c>
      <c r="G34" s="15">
        <v>2923.0000000000041</v>
      </c>
      <c r="H34" s="15">
        <v>3020.9999999999986</v>
      </c>
      <c r="I34" s="15">
        <v>3155</v>
      </c>
      <c r="J34" s="15">
        <v>13510.999999999996</v>
      </c>
      <c r="K34" s="15">
        <v>10395</v>
      </c>
      <c r="L34" s="15">
        <v>8165.0000000000009</v>
      </c>
      <c r="M34" s="13"/>
    </row>
    <row r="35" spans="1:14" s="148" customFormat="1" ht="13.5" hidden="1" customHeight="1" outlineLevel="1" x14ac:dyDescent="0.2">
      <c r="A35" s="33"/>
      <c r="B35" s="42" t="s">
        <v>1003</v>
      </c>
      <c r="C35" s="17"/>
      <c r="D35" s="15">
        <v>10141.999999999995</v>
      </c>
      <c r="E35" s="15">
        <v>115.00000000000003</v>
      </c>
      <c r="F35" s="15">
        <v>265</v>
      </c>
      <c r="G35" s="15">
        <v>1128</v>
      </c>
      <c r="H35" s="15">
        <v>1080.9999999999998</v>
      </c>
      <c r="I35" s="15">
        <v>778</v>
      </c>
      <c r="J35" s="15">
        <v>3781.9999999999986</v>
      </c>
      <c r="K35" s="15">
        <v>1529</v>
      </c>
      <c r="L35" s="15">
        <v>1464</v>
      </c>
      <c r="M35" s="13"/>
    </row>
    <row r="36" spans="1:14" s="148" customFormat="1" ht="13.5" hidden="1" customHeight="1" outlineLevel="1" x14ac:dyDescent="0.2">
      <c r="A36" s="33"/>
      <c r="B36" s="42" t="s">
        <v>1004</v>
      </c>
      <c r="C36" s="17"/>
      <c r="D36" s="15">
        <v>70314.000000000073</v>
      </c>
      <c r="E36" s="15">
        <v>308.00000000000023</v>
      </c>
      <c r="F36" s="15">
        <v>979.00000000000011</v>
      </c>
      <c r="G36" s="15">
        <v>5584.9999999999991</v>
      </c>
      <c r="H36" s="15">
        <v>6041.9999999999991</v>
      </c>
      <c r="I36" s="15">
        <v>6453.0000000000045</v>
      </c>
      <c r="J36" s="15">
        <v>24358.000000000015</v>
      </c>
      <c r="K36" s="15">
        <v>14980</v>
      </c>
      <c r="L36" s="15">
        <v>11609</v>
      </c>
      <c r="M36" s="13"/>
    </row>
    <row r="37" spans="1:14" s="148" customFormat="1" ht="13.5" hidden="1" customHeight="1" outlineLevel="1" x14ac:dyDescent="0.2">
      <c r="A37" s="33"/>
      <c r="B37" s="42" t="s">
        <v>1005</v>
      </c>
      <c r="C37" s="17"/>
      <c r="D37" s="15">
        <v>14779.000000000002</v>
      </c>
      <c r="E37" s="15">
        <v>100.00000000000003</v>
      </c>
      <c r="F37" s="15">
        <v>251</v>
      </c>
      <c r="G37" s="15">
        <v>927.00000000000011</v>
      </c>
      <c r="H37" s="15">
        <v>1498.0000000000005</v>
      </c>
      <c r="I37" s="15">
        <v>1190.0000000000005</v>
      </c>
      <c r="J37" s="15">
        <v>4367</v>
      </c>
      <c r="K37" s="15">
        <v>3836.9999999999995</v>
      </c>
      <c r="L37" s="15">
        <v>2609</v>
      </c>
      <c r="M37" s="13"/>
    </row>
    <row r="38" spans="1:14" s="148" customFormat="1" ht="13.5" hidden="1" customHeight="1" outlineLevel="1" x14ac:dyDescent="0.2">
      <c r="A38" s="33"/>
      <c r="B38" s="14" t="s">
        <v>1006</v>
      </c>
      <c r="C38" s="17"/>
      <c r="D38" s="15">
        <v>43017.000000000007</v>
      </c>
      <c r="E38" s="15">
        <v>199</v>
      </c>
      <c r="F38" s="15">
        <v>696.00000000000011</v>
      </c>
      <c r="G38" s="15">
        <v>2917.0000000000018</v>
      </c>
      <c r="H38" s="15">
        <v>3176</v>
      </c>
      <c r="I38" s="15">
        <v>3582.9999999999991</v>
      </c>
      <c r="J38" s="15">
        <v>14777.000000000004</v>
      </c>
      <c r="K38" s="15">
        <v>9487.0000000000018</v>
      </c>
      <c r="L38" s="15">
        <v>8181.9999999999982</v>
      </c>
      <c r="M38" s="13"/>
    </row>
    <row r="39" spans="1:14" s="22" customFormat="1" collapsed="1" x14ac:dyDescent="0.2">
      <c r="A39" s="33" t="s">
        <v>166</v>
      </c>
      <c r="B39" s="17" t="s">
        <v>189</v>
      </c>
      <c r="C39" s="17"/>
      <c r="D39" s="15">
        <v>7391.0000000000018</v>
      </c>
      <c r="E39" s="15">
        <v>17</v>
      </c>
      <c r="F39" s="15">
        <v>48.000000000000007</v>
      </c>
      <c r="G39" s="15">
        <v>269</v>
      </c>
      <c r="H39" s="15">
        <v>325</v>
      </c>
      <c r="I39" s="15">
        <v>458.00000000000011</v>
      </c>
      <c r="J39" s="15">
        <v>1570.0000000000002</v>
      </c>
      <c r="K39" s="15">
        <v>2067</v>
      </c>
      <c r="L39" s="15">
        <v>2637</v>
      </c>
      <c r="M39" s="15"/>
      <c r="N39" s="14"/>
    </row>
    <row r="40" spans="1:14" s="22" customFormat="1" ht="22.5" x14ac:dyDescent="0.2">
      <c r="A40" s="33" t="s">
        <v>167</v>
      </c>
      <c r="B40" s="17" t="s">
        <v>159</v>
      </c>
      <c r="C40" s="17"/>
      <c r="D40" s="15">
        <v>73280.999999999854</v>
      </c>
      <c r="E40" s="15">
        <v>246.00000000000014</v>
      </c>
      <c r="F40" s="15">
        <v>945.00000000000011</v>
      </c>
      <c r="G40" s="15">
        <v>4421.9999999999945</v>
      </c>
      <c r="H40" s="15">
        <v>4893.9999999999945</v>
      </c>
      <c r="I40" s="15">
        <v>5286.0000000000018</v>
      </c>
      <c r="J40" s="15">
        <v>20613.000000000007</v>
      </c>
      <c r="K40" s="15">
        <v>16971</v>
      </c>
      <c r="L40" s="15">
        <v>19903.999999999993</v>
      </c>
      <c r="M40" s="15"/>
      <c r="N40" s="14"/>
    </row>
    <row r="41" spans="1:14" s="22" customFormat="1" x14ac:dyDescent="0.2">
      <c r="A41" s="33" t="s">
        <v>168</v>
      </c>
      <c r="B41" s="17" t="s">
        <v>154</v>
      </c>
      <c r="C41" s="17"/>
      <c r="D41" s="15">
        <v>894771.00000000244</v>
      </c>
      <c r="E41" s="15">
        <v>2080.0000000000009</v>
      </c>
      <c r="F41" s="15">
        <v>7847.9999999999827</v>
      </c>
      <c r="G41" s="15">
        <v>45996</v>
      </c>
      <c r="H41" s="15">
        <v>53767.000000000116</v>
      </c>
      <c r="I41" s="15">
        <v>59433.000000000196</v>
      </c>
      <c r="J41" s="15">
        <v>263288.99999999994</v>
      </c>
      <c r="K41" s="15">
        <v>219015.00000000009</v>
      </c>
      <c r="L41" s="15">
        <v>243342.99999999988</v>
      </c>
      <c r="M41" s="15"/>
      <c r="N41" s="14"/>
    </row>
    <row r="42" spans="1:14" s="22" customFormat="1" ht="22.5" x14ac:dyDescent="0.2">
      <c r="A42" s="33" t="s">
        <v>169</v>
      </c>
      <c r="B42" s="17" t="s">
        <v>155</v>
      </c>
      <c r="C42" s="17"/>
      <c r="D42" s="15">
        <v>594696.00000000489</v>
      </c>
      <c r="E42" s="15">
        <v>2294.9999999999982</v>
      </c>
      <c r="F42" s="15">
        <v>8167.00000000001</v>
      </c>
      <c r="G42" s="15">
        <v>42643.999999999927</v>
      </c>
      <c r="H42" s="15">
        <v>43683.999999999935</v>
      </c>
      <c r="I42" s="15">
        <v>43299.000000000073</v>
      </c>
      <c r="J42" s="15">
        <v>187286.00000000038</v>
      </c>
      <c r="K42" s="15">
        <v>135610</v>
      </c>
      <c r="L42" s="15">
        <v>131711.00000000023</v>
      </c>
      <c r="M42" s="15"/>
      <c r="N42" s="14"/>
    </row>
    <row r="43" spans="1:14" s="22" customFormat="1" x14ac:dyDescent="0.2">
      <c r="A43" s="33" t="s">
        <v>170</v>
      </c>
      <c r="B43" s="17" t="s">
        <v>156</v>
      </c>
      <c r="C43" s="17"/>
      <c r="D43" s="15">
        <v>300799.99999999953</v>
      </c>
      <c r="E43" s="15">
        <v>1133.9999999999998</v>
      </c>
      <c r="F43" s="15">
        <v>3874.0000000000018</v>
      </c>
      <c r="G43" s="15">
        <v>18184.000000000018</v>
      </c>
      <c r="H43" s="15">
        <v>15107.000000000013</v>
      </c>
      <c r="I43" s="15">
        <v>17207.999999999996</v>
      </c>
      <c r="J43" s="15">
        <v>83709.999999999956</v>
      </c>
      <c r="K43" s="15">
        <v>72385.999999999971</v>
      </c>
      <c r="L43" s="15">
        <v>89196.999999999956</v>
      </c>
      <c r="M43" s="15"/>
      <c r="N43" s="14"/>
    </row>
    <row r="44" spans="1:14" s="22" customFormat="1" x14ac:dyDescent="0.2">
      <c r="A44" s="33" t="s">
        <v>171</v>
      </c>
      <c r="B44" s="17" t="s">
        <v>157</v>
      </c>
      <c r="C44" s="17"/>
      <c r="D44" s="15">
        <v>287916.00000000058</v>
      </c>
      <c r="E44" s="15">
        <v>989.99999999999841</v>
      </c>
      <c r="F44" s="15">
        <v>3877.0000000000009</v>
      </c>
      <c r="G44" s="15">
        <v>22651.000000000055</v>
      </c>
      <c r="H44" s="15">
        <v>24523.00000000004</v>
      </c>
      <c r="I44" s="15">
        <v>24627.999999999993</v>
      </c>
      <c r="J44" s="15">
        <v>84805.999999999942</v>
      </c>
      <c r="K44" s="15">
        <v>65333.000000000029</v>
      </c>
      <c r="L44" s="15">
        <v>61108.000000000029</v>
      </c>
      <c r="M44" s="15"/>
      <c r="N44" s="14"/>
    </row>
    <row r="45" spans="1:14" s="22" customFormat="1" x14ac:dyDescent="0.2">
      <c r="A45" s="33" t="s">
        <v>172</v>
      </c>
      <c r="B45" s="17" t="s">
        <v>190</v>
      </c>
      <c r="C45" s="17"/>
      <c r="D45" s="15">
        <v>18974.000000000007</v>
      </c>
      <c r="E45" s="15">
        <v>84.000000000000014</v>
      </c>
      <c r="F45" s="15">
        <v>183.00000000000006</v>
      </c>
      <c r="G45" s="15">
        <v>842.00000000000011</v>
      </c>
      <c r="H45" s="15">
        <v>1040.0000000000002</v>
      </c>
      <c r="I45" s="15">
        <v>1038</v>
      </c>
      <c r="J45" s="15">
        <v>5583</v>
      </c>
      <c r="K45" s="15">
        <v>3967</v>
      </c>
      <c r="L45" s="15">
        <v>6237.0000000000009</v>
      </c>
      <c r="M45" s="15"/>
      <c r="N45" s="14"/>
    </row>
    <row r="46" spans="1:14" s="22" customFormat="1" x14ac:dyDescent="0.2">
      <c r="A46" s="33" t="s">
        <v>173</v>
      </c>
      <c r="B46" s="17" t="s">
        <v>191</v>
      </c>
      <c r="C46" s="17"/>
      <c r="D46" s="15">
        <v>14725.000000000005</v>
      </c>
      <c r="E46" s="15">
        <v>57</v>
      </c>
      <c r="F46" s="15">
        <v>134</v>
      </c>
      <c r="G46" s="15">
        <v>717</v>
      </c>
      <c r="H46" s="15">
        <v>621.00000000000011</v>
      </c>
      <c r="I46" s="15">
        <v>785.00000000000011</v>
      </c>
      <c r="J46" s="15">
        <v>4430.9999999999991</v>
      </c>
      <c r="K46" s="15">
        <v>4473.9999999999991</v>
      </c>
      <c r="L46" s="15">
        <v>3505.9999999999995</v>
      </c>
      <c r="M46" s="15"/>
      <c r="N46" s="14"/>
    </row>
    <row r="47" spans="1:14" s="22" customFormat="1" x14ac:dyDescent="0.2">
      <c r="A47" s="33" t="s">
        <v>174</v>
      </c>
      <c r="B47" s="17" t="s">
        <v>192</v>
      </c>
      <c r="C47" s="17"/>
      <c r="D47" s="15">
        <v>26147.000000000004</v>
      </c>
      <c r="E47" s="15">
        <v>67.999999999999986</v>
      </c>
      <c r="F47" s="15">
        <v>217.00000000000003</v>
      </c>
      <c r="G47" s="15">
        <v>1385.9999999999998</v>
      </c>
      <c r="H47" s="15">
        <v>1477.9999999999995</v>
      </c>
      <c r="I47" s="15">
        <v>1833.9999999999998</v>
      </c>
      <c r="J47" s="15">
        <v>7851.0000000000009</v>
      </c>
      <c r="K47" s="15">
        <v>6516.9999999999991</v>
      </c>
      <c r="L47" s="15">
        <v>6796</v>
      </c>
      <c r="M47" s="15"/>
      <c r="N47" s="14"/>
    </row>
    <row r="48" spans="1:14" s="22" customFormat="1" x14ac:dyDescent="0.2">
      <c r="A48" s="33" t="s">
        <v>175</v>
      </c>
      <c r="B48" s="17" t="s">
        <v>195</v>
      </c>
      <c r="C48" s="17"/>
      <c r="D48" s="15">
        <v>71229.999999999898</v>
      </c>
      <c r="E48" s="15">
        <v>234.99999999999991</v>
      </c>
      <c r="F48" s="15">
        <v>906.99999999999989</v>
      </c>
      <c r="G48" s="15">
        <v>4008.9999999999977</v>
      </c>
      <c r="H48" s="15">
        <v>4218</v>
      </c>
      <c r="I48" s="15">
        <v>4360.0000000000009</v>
      </c>
      <c r="J48" s="15">
        <v>23432.999999999996</v>
      </c>
      <c r="K48" s="15">
        <v>18967.999999999993</v>
      </c>
      <c r="L48" s="15">
        <v>15099.999999999995</v>
      </c>
      <c r="M48" s="15"/>
      <c r="N48" s="14"/>
    </row>
    <row r="49" spans="1:14" s="22" customFormat="1" ht="12.75" customHeight="1" x14ac:dyDescent="0.2">
      <c r="A49" s="33" t="s">
        <v>176</v>
      </c>
      <c r="B49" s="17" t="s">
        <v>193</v>
      </c>
      <c r="C49" s="17"/>
      <c r="D49" s="15">
        <v>332226.00000000023</v>
      </c>
      <c r="E49" s="15">
        <v>1286.0000000000005</v>
      </c>
      <c r="F49" s="15">
        <v>5081.0000000000018</v>
      </c>
      <c r="G49" s="15">
        <v>24267.999999999967</v>
      </c>
      <c r="H49" s="15">
        <v>24004.999999999935</v>
      </c>
      <c r="I49" s="15">
        <v>25274.000000000011</v>
      </c>
      <c r="J49" s="15">
        <v>98062.999999999811</v>
      </c>
      <c r="K49" s="15">
        <v>73671.999999999956</v>
      </c>
      <c r="L49" s="15">
        <v>80576.999999999942</v>
      </c>
      <c r="M49" s="15"/>
      <c r="N49" s="14"/>
    </row>
    <row r="50" spans="1:14" s="22" customFormat="1" ht="12.75" customHeight="1" x14ac:dyDescent="0.2">
      <c r="A50" s="33" t="s">
        <v>177</v>
      </c>
      <c r="B50" s="17" t="s">
        <v>160</v>
      </c>
      <c r="C50" s="17"/>
      <c r="D50" s="15">
        <v>305760.00000000035</v>
      </c>
      <c r="E50" s="15">
        <v>808.00000000000023</v>
      </c>
      <c r="F50" s="15">
        <v>2945.0000000000005</v>
      </c>
      <c r="G50" s="15">
        <v>14827</v>
      </c>
      <c r="H50" s="15">
        <v>15580</v>
      </c>
      <c r="I50" s="15">
        <v>19948.999999999993</v>
      </c>
      <c r="J50" s="15">
        <v>90662.000000000087</v>
      </c>
      <c r="K50" s="15">
        <v>69151.000000000044</v>
      </c>
      <c r="L50" s="15">
        <v>91837.999999999985</v>
      </c>
      <c r="M50" s="15"/>
      <c r="N50" s="14"/>
    </row>
    <row r="51" spans="1:14" s="22" customFormat="1" ht="12.75" customHeight="1" x14ac:dyDescent="0.2">
      <c r="A51" s="33" t="s">
        <v>178</v>
      </c>
      <c r="B51" s="17" t="s">
        <v>158</v>
      </c>
      <c r="C51" s="17"/>
      <c r="D51" s="15">
        <v>47425.999999999949</v>
      </c>
      <c r="E51" s="15">
        <v>165</v>
      </c>
      <c r="F51" s="15">
        <v>679.99999999999977</v>
      </c>
      <c r="G51" s="15">
        <v>2761.0000000000009</v>
      </c>
      <c r="H51" s="15">
        <v>2924.9999999999991</v>
      </c>
      <c r="I51" s="15">
        <v>3395.9999999999995</v>
      </c>
      <c r="J51" s="15">
        <v>13761.000000000002</v>
      </c>
      <c r="K51" s="15">
        <v>11738.999999999995</v>
      </c>
      <c r="L51" s="15">
        <v>11999.000000000002</v>
      </c>
      <c r="M51" s="15"/>
      <c r="N51" s="14"/>
    </row>
    <row r="52" spans="1:14" s="22" customFormat="1" x14ac:dyDescent="0.2">
      <c r="A52" s="33" t="s">
        <v>179</v>
      </c>
      <c r="B52" s="17" t="s">
        <v>194</v>
      </c>
      <c r="C52" s="17"/>
      <c r="D52" s="15">
        <v>351520.99999999971</v>
      </c>
      <c r="E52" s="15">
        <v>1174.9999999999998</v>
      </c>
      <c r="F52" s="15">
        <v>4208.9999999999991</v>
      </c>
      <c r="G52" s="15">
        <v>21863.999999999996</v>
      </c>
      <c r="H52" s="15">
        <v>24592.000000000065</v>
      </c>
      <c r="I52" s="15">
        <v>29865.000000000004</v>
      </c>
      <c r="J52" s="15">
        <v>115525.99999999968</v>
      </c>
      <c r="K52" s="15">
        <v>76054.000000000044</v>
      </c>
      <c r="L52" s="15">
        <v>78235.999999999985</v>
      </c>
      <c r="M52" s="15"/>
      <c r="N52" s="14"/>
    </row>
    <row r="53" spans="1:14" s="22" customFormat="1" ht="13.35" customHeight="1" x14ac:dyDescent="0.2">
      <c r="A53" s="33" t="s">
        <v>180</v>
      </c>
      <c r="B53" s="17" t="s">
        <v>198</v>
      </c>
      <c r="C53" s="17"/>
      <c r="D53" s="15">
        <v>48890.999999999964</v>
      </c>
      <c r="E53" s="15">
        <v>92.999999999999986</v>
      </c>
      <c r="F53" s="15">
        <v>389.00000000000017</v>
      </c>
      <c r="G53" s="15">
        <v>1644.0000000000005</v>
      </c>
      <c r="H53" s="15">
        <v>2036.9999999999998</v>
      </c>
      <c r="I53" s="15">
        <v>2707</v>
      </c>
      <c r="J53" s="15">
        <v>14005</v>
      </c>
      <c r="K53" s="15">
        <v>13913</v>
      </c>
      <c r="L53" s="15">
        <v>14102.999999999996</v>
      </c>
      <c r="M53" s="15"/>
      <c r="N53" s="14"/>
    </row>
    <row r="54" spans="1:14" s="22" customFormat="1" x14ac:dyDescent="0.2">
      <c r="A54" s="33" t="s">
        <v>181</v>
      </c>
      <c r="B54" s="17" t="s">
        <v>196</v>
      </c>
      <c r="C54" s="17"/>
      <c r="D54" s="15">
        <v>110721.00000000003</v>
      </c>
      <c r="E54" s="15">
        <v>268</v>
      </c>
      <c r="F54" s="15">
        <v>1255</v>
      </c>
      <c r="G54" s="15">
        <v>5678.9999999999973</v>
      </c>
      <c r="H54" s="15">
        <v>7718.9999999999955</v>
      </c>
      <c r="I54" s="15">
        <v>9650.0000000000018</v>
      </c>
      <c r="J54" s="15">
        <v>35010.999999999993</v>
      </c>
      <c r="K54" s="15">
        <v>27334.999999999993</v>
      </c>
      <c r="L54" s="15">
        <v>23804</v>
      </c>
      <c r="M54" s="15"/>
      <c r="N54" s="14"/>
    </row>
    <row r="55" spans="1:14" s="22" customFormat="1" ht="22.5" x14ac:dyDescent="0.2">
      <c r="A55" s="33" t="s">
        <v>182</v>
      </c>
      <c r="B55" s="17" t="s">
        <v>197</v>
      </c>
      <c r="C55" s="17"/>
      <c r="D55" s="15">
        <v>26075</v>
      </c>
      <c r="E55" s="15">
        <v>19</v>
      </c>
      <c r="F55" s="15">
        <v>88</v>
      </c>
      <c r="G55" s="15">
        <v>668</v>
      </c>
      <c r="H55" s="15">
        <v>962</v>
      </c>
      <c r="I55" s="15">
        <v>1130</v>
      </c>
      <c r="J55" s="15">
        <v>6981.0000000000009</v>
      </c>
      <c r="K55" s="15">
        <v>8407.0000000000018</v>
      </c>
      <c r="L55" s="15">
        <v>7820.0000000000009</v>
      </c>
      <c r="M55" s="15"/>
      <c r="N55" s="14"/>
    </row>
    <row r="56" spans="1:14" s="22" customFormat="1" ht="12" customHeight="1" x14ac:dyDescent="0.2">
      <c r="A56" s="33" t="s">
        <v>183</v>
      </c>
      <c r="B56" s="17" t="s">
        <v>324</v>
      </c>
      <c r="C56" s="17"/>
      <c r="D56" s="15">
        <v>388.99999999999994</v>
      </c>
      <c r="E56" s="15">
        <v>0</v>
      </c>
      <c r="F56" s="15">
        <v>4</v>
      </c>
      <c r="G56" s="15">
        <v>87</v>
      </c>
      <c r="H56" s="15">
        <v>0</v>
      </c>
      <c r="I56" s="15">
        <v>29</v>
      </c>
      <c r="J56" s="15">
        <v>153</v>
      </c>
      <c r="K56" s="15">
        <v>116</v>
      </c>
      <c r="L56" s="15">
        <v>0</v>
      </c>
      <c r="M56" s="15"/>
      <c r="N56" s="14"/>
    </row>
    <row r="57" spans="1:14" s="22" customFormat="1" x14ac:dyDescent="0.2">
      <c r="A57" s="3" t="s">
        <v>187</v>
      </c>
      <c r="D57" s="15">
        <v>0</v>
      </c>
      <c r="E57" s="15">
        <v>0</v>
      </c>
      <c r="F57" s="15">
        <v>0</v>
      </c>
      <c r="G57" s="15">
        <v>0</v>
      </c>
      <c r="H57" s="15">
        <v>0</v>
      </c>
      <c r="I57" s="15">
        <v>0</v>
      </c>
      <c r="J57" s="15">
        <v>0</v>
      </c>
      <c r="K57" s="15">
        <v>0</v>
      </c>
      <c r="L57" s="15">
        <v>0</v>
      </c>
      <c r="M57" s="15"/>
      <c r="N57" s="14"/>
    </row>
    <row r="58" spans="1:14" s="22" customFormat="1" ht="1.5" customHeight="1" x14ac:dyDescent="0.2">
      <c r="A58" s="87"/>
      <c r="B58" s="21"/>
      <c r="C58" s="21"/>
      <c r="D58" s="20"/>
      <c r="E58" s="20"/>
      <c r="F58" s="20"/>
      <c r="G58" s="20"/>
      <c r="H58" s="20"/>
      <c r="I58" s="20"/>
      <c r="J58" s="20"/>
      <c r="K58" s="20"/>
      <c r="L58" s="20"/>
      <c r="M58" s="14"/>
      <c r="N58" s="14"/>
    </row>
    <row r="59" spans="1:14" x14ac:dyDescent="0.2">
      <c r="D59" s="19"/>
      <c r="E59" s="19"/>
      <c r="F59" s="19"/>
      <c r="G59" s="19"/>
      <c r="H59" s="19"/>
      <c r="I59" s="19"/>
      <c r="J59" s="19"/>
      <c r="K59" s="19"/>
      <c r="L59"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L5"/>
    <mergeCell ref="A8:B8"/>
  </mergeCells>
  <phoneticPr fontId="2" type="noConversion"/>
  <printOptions horizontalCentered="1" verticalCentered="1"/>
  <pageMargins left="0.19685039370078741" right="0.19685039370078741" top="0.59055118110236227" bottom="0.39370078740157483" header="0" footer="0"/>
  <pageSetup paperSize="9" orientation="landscape" r:id="rId2"/>
  <headerFooter alignWithMargins="0"/>
  <drawing r:id="rId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Folha135">
    <tabColor theme="2" tint="-0.749992370372631"/>
    <pageSetUpPr fitToPage="1"/>
  </sheetPr>
  <dimension ref="A1:S61"/>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9.28515625" style="1" bestFit="1" customWidth="1"/>
    <col min="6" max="6" width="7.28515625" style="1" bestFit="1" customWidth="1"/>
    <col min="7" max="7" width="8.42578125" style="1" customWidth="1"/>
    <col min="8" max="8" width="9.28515625" style="1" customWidth="1"/>
    <col min="9" max="9" width="9.5703125" style="1" customWidth="1"/>
    <col min="10" max="12" width="9.28515625" style="1" customWidth="1"/>
    <col min="13" max="13" width="8.28515625" style="1" customWidth="1"/>
    <col min="14" max="14" width="8.7109375" style="1" customWidth="1"/>
    <col min="15" max="16" width="7.28515625" style="1" customWidth="1"/>
    <col min="17" max="17" width="10.7109375" style="1" customWidth="1"/>
    <col min="18" max="18" width="8.28515625" style="1" customWidth="1"/>
    <col min="19" max="16384" width="9.28515625" style="1"/>
  </cols>
  <sheetData>
    <row r="1" spans="1:19" s="14" customFormat="1" ht="11.1" customHeight="1" x14ac:dyDescent="0.2">
      <c r="R1" s="23" t="s">
        <v>372</v>
      </c>
    </row>
    <row r="2" spans="1:19" ht="11.1" customHeight="1" x14ac:dyDescent="0.2"/>
    <row r="3" spans="1:19" s="2" customFormat="1" ht="12" customHeight="1" x14ac:dyDescent="0.2">
      <c r="A3" s="28" t="s">
        <v>207</v>
      </c>
    </row>
    <row r="4" spans="1:19" s="2" customFormat="1" ht="11.1" customHeight="1" x14ac:dyDescent="0.2">
      <c r="A4" s="29"/>
      <c r="E4" s="1"/>
      <c r="F4" s="1"/>
      <c r="G4" s="1"/>
      <c r="H4" s="1"/>
      <c r="I4" s="1"/>
      <c r="J4" s="1"/>
      <c r="K4" s="1"/>
      <c r="L4" s="1"/>
      <c r="M4" s="1"/>
      <c r="N4" s="1"/>
      <c r="O4" s="1"/>
      <c r="P4" s="1"/>
      <c r="Q4" s="1"/>
      <c r="R4" s="1"/>
    </row>
    <row r="5" spans="1:19" ht="11.1" customHeight="1" x14ac:dyDescent="0.2">
      <c r="A5" s="173">
        <v>2023</v>
      </c>
      <c r="B5" s="173"/>
      <c r="C5" s="173"/>
      <c r="D5" s="173"/>
      <c r="E5" s="173"/>
      <c r="F5" s="173"/>
      <c r="G5" s="173"/>
      <c r="H5" s="173"/>
      <c r="I5" s="173"/>
      <c r="J5" s="173"/>
      <c r="K5" s="173"/>
      <c r="L5" s="173"/>
      <c r="M5" s="173"/>
      <c r="N5" s="173"/>
      <c r="O5" s="173"/>
      <c r="P5" s="173"/>
      <c r="Q5" s="173"/>
      <c r="R5" s="173"/>
    </row>
    <row r="6" spans="1:19" ht="11.1" customHeight="1" x14ac:dyDescent="0.2">
      <c r="A6" s="18" t="s">
        <v>321</v>
      </c>
      <c r="C6" s="35"/>
      <c r="K6" s="6"/>
      <c r="L6" s="6"/>
      <c r="R6" s="75"/>
    </row>
    <row r="7" spans="1:19" ht="1.5" customHeight="1" x14ac:dyDescent="0.2">
      <c r="A7" s="69"/>
      <c r="B7" s="70"/>
      <c r="C7" s="11"/>
      <c r="D7" s="70"/>
      <c r="E7" s="70"/>
      <c r="F7" s="70"/>
      <c r="G7" s="70"/>
      <c r="H7" s="70"/>
      <c r="I7" s="70"/>
      <c r="J7" s="70"/>
      <c r="K7" s="70"/>
      <c r="L7" s="70"/>
      <c r="M7" s="70"/>
      <c r="N7" s="70"/>
      <c r="O7" s="70"/>
      <c r="P7" s="70"/>
      <c r="Q7" s="70"/>
    </row>
    <row r="8" spans="1:19" ht="59.25" customHeight="1" x14ac:dyDescent="0.2">
      <c r="A8" s="172" t="s">
        <v>151</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19" ht="1.5" customHeight="1" x14ac:dyDescent="0.2">
      <c r="A9" s="72"/>
      <c r="B9" s="72"/>
      <c r="C9" s="72"/>
      <c r="D9" s="73"/>
      <c r="E9" s="73"/>
      <c r="F9" s="73"/>
      <c r="G9" s="73"/>
      <c r="H9" s="73"/>
      <c r="I9" s="73"/>
      <c r="J9" s="73"/>
      <c r="K9" s="73"/>
      <c r="L9" s="73"/>
      <c r="M9" s="73"/>
      <c r="N9" s="73"/>
      <c r="O9" s="73"/>
      <c r="P9" s="73"/>
      <c r="Q9" s="73"/>
      <c r="R9" s="75"/>
    </row>
    <row r="10" spans="1:19" ht="1.5" customHeight="1" x14ac:dyDescent="0.2">
      <c r="A10" s="30"/>
      <c r="B10" s="30"/>
      <c r="C10" s="30"/>
      <c r="D10" s="4"/>
      <c r="E10" s="4"/>
      <c r="F10" s="4"/>
      <c r="G10" s="4"/>
      <c r="H10" s="4"/>
      <c r="I10" s="4"/>
      <c r="J10" s="4"/>
      <c r="K10" s="4"/>
      <c r="L10" s="4"/>
      <c r="M10" s="4"/>
      <c r="N10" s="4"/>
      <c r="O10" s="4"/>
      <c r="P10" s="4"/>
      <c r="Q10" s="4"/>
    </row>
    <row r="11" spans="1:19" ht="13.5" customHeight="1" x14ac:dyDescent="0.2">
      <c r="A11" s="32"/>
      <c r="B11" s="27" t="s">
        <v>9</v>
      </c>
      <c r="C11" s="27"/>
      <c r="D11" s="15">
        <v>184607</v>
      </c>
      <c r="E11" s="15">
        <v>96434</v>
      </c>
      <c r="F11" s="15">
        <v>15170</v>
      </c>
      <c r="G11" s="15">
        <v>61574</v>
      </c>
      <c r="H11" s="15">
        <v>1305</v>
      </c>
      <c r="I11" s="15">
        <v>1017</v>
      </c>
      <c r="J11" s="15">
        <v>3851</v>
      </c>
      <c r="K11" s="15">
        <v>647</v>
      </c>
      <c r="L11" s="15">
        <v>30</v>
      </c>
      <c r="M11" s="15">
        <v>1048</v>
      </c>
      <c r="N11" s="15">
        <v>123</v>
      </c>
      <c r="O11" s="15">
        <v>513</v>
      </c>
      <c r="P11" s="15">
        <v>1503</v>
      </c>
      <c r="Q11" s="15">
        <v>36</v>
      </c>
      <c r="R11" s="15">
        <v>1356</v>
      </c>
      <c r="S11" s="15"/>
    </row>
    <row r="12" spans="1:19" s="22" customFormat="1" x14ac:dyDescent="0.2">
      <c r="A12" s="33" t="s">
        <v>163</v>
      </c>
      <c r="B12" s="17" t="s">
        <v>152</v>
      </c>
      <c r="C12" s="17"/>
      <c r="D12" s="15">
        <v>5725</v>
      </c>
      <c r="E12" s="15">
        <v>3063</v>
      </c>
      <c r="F12" s="15">
        <v>729</v>
      </c>
      <c r="G12" s="15">
        <v>1587</v>
      </c>
      <c r="H12" s="15">
        <v>64</v>
      </c>
      <c r="I12" s="15">
        <v>37</v>
      </c>
      <c r="J12" s="15">
        <v>45</v>
      </c>
      <c r="K12" s="15">
        <v>37</v>
      </c>
      <c r="L12" s="15">
        <v>2</v>
      </c>
      <c r="M12" s="15">
        <v>2</v>
      </c>
      <c r="N12" s="15">
        <v>3</v>
      </c>
      <c r="O12" s="15">
        <v>5</v>
      </c>
      <c r="P12" s="15">
        <v>88</v>
      </c>
      <c r="Q12" s="15">
        <v>3</v>
      </c>
      <c r="R12" s="15">
        <v>60</v>
      </c>
      <c r="S12" s="15"/>
    </row>
    <row r="13" spans="1:19" s="22" customFormat="1" x14ac:dyDescent="0.2">
      <c r="A13" s="33" t="s">
        <v>164</v>
      </c>
      <c r="B13" s="17" t="s">
        <v>188</v>
      </c>
      <c r="C13" s="17"/>
      <c r="D13" s="15">
        <v>790</v>
      </c>
      <c r="E13" s="15">
        <v>421</v>
      </c>
      <c r="F13" s="15">
        <v>99</v>
      </c>
      <c r="G13" s="15">
        <v>218</v>
      </c>
      <c r="H13" s="15">
        <v>16</v>
      </c>
      <c r="I13" s="15">
        <v>4</v>
      </c>
      <c r="J13" s="15">
        <v>15</v>
      </c>
      <c r="K13" s="15">
        <v>4</v>
      </c>
      <c r="L13" s="15">
        <v>0</v>
      </c>
      <c r="M13" s="15">
        <v>1</v>
      </c>
      <c r="N13" s="15">
        <v>1</v>
      </c>
      <c r="O13" s="15">
        <v>1</v>
      </c>
      <c r="P13" s="15">
        <v>7</v>
      </c>
      <c r="Q13" s="15">
        <v>1</v>
      </c>
      <c r="R13" s="15">
        <v>2</v>
      </c>
      <c r="S13" s="15"/>
    </row>
    <row r="14" spans="1:19" s="22" customFormat="1" x14ac:dyDescent="0.2">
      <c r="A14" s="33" t="s">
        <v>165</v>
      </c>
      <c r="B14" s="17" t="s">
        <v>153</v>
      </c>
      <c r="C14" s="17"/>
      <c r="D14" s="15">
        <v>42407</v>
      </c>
      <c r="E14" s="15">
        <v>24845</v>
      </c>
      <c r="F14" s="15">
        <v>3191</v>
      </c>
      <c r="G14" s="15">
        <v>11925</v>
      </c>
      <c r="H14" s="15">
        <v>532</v>
      </c>
      <c r="I14" s="15">
        <v>207</v>
      </c>
      <c r="J14" s="15">
        <v>1046</v>
      </c>
      <c r="K14" s="15">
        <v>131</v>
      </c>
      <c r="L14" s="15">
        <v>2</v>
      </c>
      <c r="M14" s="15">
        <v>8</v>
      </c>
      <c r="N14" s="15">
        <v>58</v>
      </c>
      <c r="O14" s="15">
        <v>60</v>
      </c>
      <c r="P14" s="15">
        <v>197</v>
      </c>
      <c r="Q14" s="15">
        <v>7</v>
      </c>
      <c r="R14" s="15">
        <v>198</v>
      </c>
      <c r="S14" s="15"/>
    </row>
    <row r="15" spans="1:19" s="148" customFormat="1" ht="13.5" hidden="1" customHeight="1" outlineLevel="1" x14ac:dyDescent="0.2">
      <c r="A15" s="33"/>
      <c r="B15" s="42" t="s">
        <v>983</v>
      </c>
      <c r="C15" s="17"/>
      <c r="D15" s="15">
        <v>5308</v>
      </c>
      <c r="E15" s="15">
        <v>2964</v>
      </c>
      <c r="F15" s="15">
        <v>385</v>
      </c>
      <c r="G15" s="15">
        <v>1542</v>
      </c>
      <c r="H15" s="15">
        <v>57</v>
      </c>
      <c r="I15" s="15">
        <v>27</v>
      </c>
      <c r="J15" s="15">
        <v>231</v>
      </c>
      <c r="K15" s="15">
        <v>24</v>
      </c>
      <c r="L15" s="15">
        <v>2</v>
      </c>
      <c r="M15" s="15">
        <v>0</v>
      </c>
      <c r="N15" s="15">
        <v>1</v>
      </c>
      <c r="O15" s="15">
        <v>10</v>
      </c>
      <c r="P15" s="15">
        <v>42</v>
      </c>
      <c r="Q15" s="15">
        <v>1</v>
      </c>
      <c r="R15" s="15">
        <v>22</v>
      </c>
    </row>
    <row r="16" spans="1:19" s="148" customFormat="1" ht="13.5" hidden="1" customHeight="1" outlineLevel="1" x14ac:dyDescent="0.2">
      <c r="A16" s="33"/>
      <c r="B16" s="42" t="s">
        <v>984</v>
      </c>
      <c r="C16" s="17"/>
      <c r="D16" s="15">
        <v>874</v>
      </c>
      <c r="E16" s="15">
        <v>430</v>
      </c>
      <c r="F16" s="15">
        <v>74</v>
      </c>
      <c r="G16" s="15">
        <v>295</v>
      </c>
      <c r="H16" s="15">
        <v>6</v>
      </c>
      <c r="I16" s="15">
        <v>2</v>
      </c>
      <c r="J16" s="15">
        <v>53</v>
      </c>
      <c r="K16" s="15">
        <v>6</v>
      </c>
      <c r="L16" s="15">
        <v>0</v>
      </c>
      <c r="M16" s="15">
        <v>0</v>
      </c>
      <c r="N16" s="15">
        <v>0</v>
      </c>
      <c r="O16" s="15">
        <v>0</v>
      </c>
      <c r="P16" s="15">
        <v>6</v>
      </c>
      <c r="Q16" s="15">
        <v>0</v>
      </c>
      <c r="R16" s="15">
        <v>2</v>
      </c>
    </row>
    <row r="17" spans="1:18" s="148" customFormat="1" ht="13.5" hidden="1" customHeight="1" outlineLevel="1" x14ac:dyDescent="0.2">
      <c r="A17" s="33"/>
      <c r="B17" s="42" t="s">
        <v>985</v>
      </c>
      <c r="C17" s="17"/>
      <c r="D17" s="15">
        <v>7</v>
      </c>
      <c r="E17" s="15">
        <v>4</v>
      </c>
      <c r="F17" s="15">
        <v>0</v>
      </c>
      <c r="G17" s="15">
        <v>3</v>
      </c>
      <c r="H17" s="15">
        <v>0</v>
      </c>
      <c r="I17" s="15">
        <v>0</v>
      </c>
      <c r="J17" s="15">
        <v>0</v>
      </c>
      <c r="K17" s="15">
        <v>0</v>
      </c>
      <c r="L17" s="15">
        <v>0</v>
      </c>
      <c r="M17" s="15">
        <v>0</v>
      </c>
      <c r="N17" s="15">
        <v>0</v>
      </c>
      <c r="O17" s="15">
        <v>0</v>
      </c>
      <c r="P17" s="15">
        <v>0</v>
      </c>
      <c r="Q17" s="15">
        <v>0</v>
      </c>
      <c r="R17" s="15">
        <v>0</v>
      </c>
    </row>
    <row r="18" spans="1:18" s="148" customFormat="1" ht="13.5" hidden="1" customHeight="1" outlineLevel="1" x14ac:dyDescent="0.2">
      <c r="A18" s="33"/>
      <c r="B18" s="42" t="s">
        <v>986</v>
      </c>
      <c r="C18" s="17"/>
      <c r="D18" s="15">
        <v>1936</v>
      </c>
      <c r="E18" s="15">
        <v>1153</v>
      </c>
      <c r="F18" s="15">
        <v>140</v>
      </c>
      <c r="G18" s="15">
        <v>557</v>
      </c>
      <c r="H18" s="15">
        <v>18</v>
      </c>
      <c r="I18" s="15">
        <v>7</v>
      </c>
      <c r="J18" s="15">
        <v>39</v>
      </c>
      <c r="K18" s="15">
        <v>8</v>
      </c>
      <c r="L18" s="15">
        <v>0</v>
      </c>
      <c r="M18" s="15">
        <v>0</v>
      </c>
      <c r="N18" s="15">
        <v>0</v>
      </c>
      <c r="O18" s="15">
        <v>4</v>
      </c>
      <c r="P18" s="15">
        <v>6</v>
      </c>
      <c r="Q18" s="15">
        <v>0</v>
      </c>
      <c r="R18" s="15">
        <v>4</v>
      </c>
    </row>
    <row r="19" spans="1:18" s="148" customFormat="1" ht="13.5" hidden="1" customHeight="1" outlineLevel="1" x14ac:dyDescent="0.2">
      <c r="A19" s="33"/>
      <c r="B19" s="42" t="s">
        <v>987</v>
      </c>
      <c r="C19" s="17"/>
      <c r="D19" s="15">
        <v>1284</v>
      </c>
      <c r="E19" s="15">
        <v>712</v>
      </c>
      <c r="F19" s="15">
        <v>112</v>
      </c>
      <c r="G19" s="15">
        <v>380</v>
      </c>
      <c r="H19" s="15">
        <v>10</v>
      </c>
      <c r="I19" s="15">
        <v>7</v>
      </c>
      <c r="J19" s="15">
        <v>42</v>
      </c>
      <c r="K19" s="15">
        <v>2</v>
      </c>
      <c r="L19" s="15">
        <v>0</v>
      </c>
      <c r="M19" s="15">
        <v>0</v>
      </c>
      <c r="N19" s="15">
        <v>0</v>
      </c>
      <c r="O19" s="15">
        <v>1</v>
      </c>
      <c r="P19" s="15">
        <v>7</v>
      </c>
      <c r="Q19" s="15">
        <v>0</v>
      </c>
      <c r="R19" s="15">
        <v>11</v>
      </c>
    </row>
    <row r="20" spans="1:18" s="148" customFormat="1" ht="13.5" hidden="1" customHeight="1" outlineLevel="1" x14ac:dyDescent="0.2">
      <c r="A20" s="33"/>
      <c r="B20" s="42" t="s">
        <v>988</v>
      </c>
      <c r="C20" s="17"/>
      <c r="D20" s="15">
        <v>1353</v>
      </c>
      <c r="E20" s="15">
        <v>795</v>
      </c>
      <c r="F20" s="15">
        <v>112</v>
      </c>
      <c r="G20" s="15">
        <v>336</v>
      </c>
      <c r="H20" s="15">
        <v>27</v>
      </c>
      <c r="I20" s="15">
        <v>11</v>
      </c>
      <c r="J20" s="15">
        <v>64</v>
      </c>
      <c r="K20" s="15">
        <v>6</v>
      </c>
      <c r="L20" s="15">
        <v>0</v>
      </c>
      <c r="M20" s="15">
        <v>0</v>
      </c>
      <c r="N20" s="15">
        <v>0</v>
      </c>
      <c r="O20" s="15">
        <v>0</v>
      </c>
      <c r="P20" s="15">
        <v>1</v>
      </c>
      <c r="Q20" s="15">
        <v>0</v>
      </c>
      <c r="R20" s="15">
        <v>1</v>
      </c>
    </row>
    <row r="21" spans="1:18" s="148" customFormat="1" ht="13.5" hidden="1" customHeight="1" outlineLevel="1" x14ac:dyDescent="0.2">
      <c r="A21" s="33"/>
      <c r="B21" s="14" t="s">
        <v>989</v>
      </c>
      <c r="C21" s="17"/>
      <c r="D21" s="15">
        <v>2441</v>
      </c>
      <c r="E21" s="15">
        <v>1429</v>
      </c>
      <c r="F21" s="15">
        <v>208</v>
      </c>
      <c r="G21" s="15">
        <v>647</v>
      </c>
      <c r="H21" s="15">
        <v>65</v>
      </c>
      <c r="I21" s="15">
        <v>26</v>
      </c>
      <c r="J21" s="15">
        <v>28</v>
      </c>
      <c r="K21" s="15">
        <v>2</v>
      </c>
      <c r="L21" s="15">
        <v>0</v>
      </c>
      <c r="M21" s="15">
        <v>0</v>
      </c>
      <c r="N21" s="15">
        <v>3</v>
      </c>
      <c r="O21" s="15">
        <v>9</v>
      </c>
      <c r="P21" s="15">
        <v>11</v>
      </c>
      <c r="Q21" s="15">
        <v>1</v>
      </c>
      <c r="R21" s="15">
        <v>12</v>
      </c>
    </row>
    <row r="22" spans="1:18" s="148" customFormat="1" ht="13.5" hidden="1" customHeight="1" outlineLevel="1" x14ac:dyDescent="0.2">
      <c r="A22" s="33"/>
      <c r="B22" s="14" t="s">
        <v>990</v>
      </c>
      <c r="C22" s="17"/>
      <c r="D22" s="15">
        <v>687</v>
      </c>
      <c r="E22" s="15">
        <v>360</v>
      </c>
      <c r="F22" s="15">
        <v>64</v>
      </c>
      <c r="G22" s="15">
        <v>217</v>
      </c>
      <c r="H22" s="15">
        <v>13</v>
      </c>
      <c r="I22" s="15">
        <v>2</v>
      </c>
      <c r="J22" s="15">
        <v>21</v>
      </c>
      <c r="K22" s="15">
        <v>1</v>
      </c>
      <c r="L22" s="15">
        <v>0</v>
      </c>
      <c r="M22" s="15">
        <v>0</v>
      </c>
      <c r="N22" s="15">
        <v>0</v>
      </c>
      <c r="O22" s="15">
        <v>0</v>
      </c>
      <c r="P22" s="15">
        <v>6</v>
      </c>
      <c r="Q22" s="15">
        <v>0</v>
      </c>
      <c r="R22" s="15">
        <v>3</v>
      </c>
    </row>
    <row r="23" spans="1:18" s="148" customFormat="1" ht="13.5" hidden="1" customHeight="1" outlineLevel="1" x14ac:dyDescent="0.2">
      <c r="A23" s="33"/>
      <c r="B23" s="14" t="s">
        <v>991</v>
      </c>
      <c r="C23" s="17"/>
      <c r="D23" s="15">
        <v>453</v>
      </c>
      <c r="E23" s="15">
        <v>240</v>
      </c>
      <c r="F23" s="15">
        <v>39</v>
      </c>
      <c r="G23" s="15">
        <v>147</v>
      </c>
      <c r="H23" s="15">
        <v>9</v>
      </c>
      <c r="I23" s="15">
        <v>4</v>
      </c>
      <c r="J23" s="15">
        <v>7</v>
      </c>
      <c r="K23" s="15">
        <v>0</v>
      </c>
      <c r="L23" s="15">
        <v>0</v>
      </c>
      <c r="M23" s="15">
        <v>0</v>
      </c>
      <c r="N23" s="15">
        <v>0</v>
      </c>
      <c r="O23" s="15">
        <v>0</v>
      </c>
      <c r="P23" s="15">
        <v>3</v>
      </c>
      <c r="Q23" s="15">
        <v>0</v>
      </c>
      <c r="R23" s="15">
        <v>4</v>
      </c>
    </row>
    <row r="24" spans="1:18" s="148" customFormat="1" ht="13.5" hidden="1" customHeight="1" outlineLevel="1" x14ac:dyDescent="0.2">
      <c r="A24" s="33"/>
      <c r="B24" s="14" t="s">
        <v>992</v>
      </c>
      <c r="C24" s="17"/>
      <c r="D24" s="15">
        <v>20</v>
      </c>
      <c r="E24" s="15">
        <v>11</v>
      </c>
      <c r="F24" s="15">
        <v>4</v>
      </c>
      <c r="G24" s="15">
        <v>4</v>
      </c>
      <c r="H24" s="15">
        <v>0</v>
      </c>
      <c r="I24" s="15">
        <v>0</v>
      </c>
      <c r="J24" s="15">
        <v>0</v>
      </c>
      <c r="K24" s="15">
        <v>1</v>
      </c>
      <c r="L24" s="15">
        <v>0</v>
      </c>
      <c r="M24" s="15">
        <v>0</v>
      </c>
      <c r="N24" s="15">
        <v>0</v>
      </c>
      <c r="O24" s="15">
        <v>0</v>
      </c>
      <c r="P24" s="15">
        <v>0</v>
      </c>
      <c r="Q24" s="15">
        <v>0</v>
      </c>
      <c r="R24" s="15">
        <v>0</v>
      </c>
    </row>
    <row r="25" spans="1:18" s="148" customFormat="1" ht="13.5" hidden="1" customHeight="1" outlineLevel="1" x14ac:dyDescent="0.2">
      <c r="A25" s="33"/>
      <c r="B25" s="14" t="s">
        <v>993</v>
      </c>
      <c r="C25" s="17"/>
      <c r="D25" s="15">
        <v>613</v>
      </c>
      <c r="E25" s="15">
        <v>302</v>
      </c>
      <c r="F25" s="15">
        <v>51</v>
      </c>
      <c r="G25" s="15">
        <v>200</v>
      </c>
      <c r="H25" s="15">
        <v>7</v>
      </c>
      <c r="I25" s="15">
        <v>0</v>
      </c>
      <c r="J25" s="15">
        <v>41</v>
      </c>
      <c r="K25" s="15">
        <v>8</v>
      </c>
      <c r="L25" s="15">
        <v>0</v>
      </c>
      <c r="M25" s="15">
        <v>1</v>
      </c>
      <c r="N25" s="15">
        <v>0</v>
      </c>
      <c r="O25" s="15">
        <v>1</v>
      </c>
      <c r="P25" s="15">
        <v>0</v>
      </c>
      <c r="Q25" s="15">
        <v>0</v>
      </c>
      <c r="R25" s="15">
        <v>2</v>
      </c>
    </row>
    <row r="26" spans="1:18" s="148" customFormat="1" ht="13.5" hidden="1" customHeight="1" outlineLevel="1" x14ac:dyDescent="0.2">
      <c r="A26" s="33"/>
      <c r="B26" s="14" t="s">
        <v>994</v>
      </c>
      <c r="C26" s="17"/>
      <c r="D26" s="15">
        <v>308</v>
      </c>
      <c r="E26" s="15">
        <v>166</v>
      </c>
      <c r="F26" s="15">
        <v>24</v>
      </c>
      <c r="G26" s="15">
        <v>96</v>
      </c>
      <c r="H26" s="15">
        <v>0</v>
      </c>
      <c r="I26" s="15">
        <v>0</v>
      </c>
      <c r="J26" s="15">
        <v>14</v>
      </c>
      <c r="K26" s="15">
        <v>4</v>
      </c>
      <c r="L26" s="15">
        <v>0</v>
      </c>
      <c r="M26" s="15">
        <v>0</v>
      </c>
      <c r="N26" s="15">
        <v>1</v>
      </c>
      <c r="O26" s="15">
        <v>0</v>
      </c>
      <c r="P26" s="15">
        <v>1</v>
      </c>
      <c r="Q26" s="15">
        <v>0</v>
      </c>
      <c r="R26" s="15">
        <v>2</v>
      </c>
    </row>
    <row r="27" spans="1:18" s="148" customFormat="1" ht="13.5" hidden="1" customHeight="1" outlineLevel="1" x14ac:dyDescent="0.2">
      <c r="A27" s="33"/>
      <c r="B27" s="14" t="s">
        <v>995</v>
      </c>
      <c r="C27" s="17"/>
      <c r="D27" s="15">
        <v>1870</v>
      </c>
      <c r="E27" s="15">
        <v>1033</v>
      </c>
      <c r="F27" s="15">
        <v>134</v>
      </c>
      <c r="G27" s="15">
        <v>581</v>
      </c>
      <c r="H27" s="15">
        <v>16</v>
      </c>
      <c r="I27" s="15">
        <v>9</v>
      </c>
      <c r="J27" s="15">
        <v>66</v>
      </c>
      <c r="K27" s="15">
        <v>9</v>
      </c>
      <c r="L27" s="15">
        <v>0</v>
      </c>
      <c r="M27" s="15">
        <v>2</v>
      </c>
      <c r="N27" s="15">
        <v>1</v>
      </c>
      <c r="O27" s="15">
        <v>1</v>
      </c>
      <c r="P27" s="15">
        <v>10</v>
      </c>
      <c r="Q27" s="15">
        <v>0</v>
      </c>
      <c r="R27" s="15">
        <v>8</v>
      </c>
    </row>
    <row r="28" spans="1:18" s="148" customFormat="1" ht="13.5" hidden="1" customHeight="1" outlineLevel="1" x14ac:dyDescent="0.2">
      <c r="A28" s="33"/>
      <c r="B28" s="42" t="s">
        <v>996</v>
      </c>
      <c r="C28" s="17"/>
      <c r="D28" s="15">
        <v>3638</v>
      </c>
      <c r="E28" s="15">
        <v>2130</v>
      </c>
      <c r="F28" s="15">
        <v>329</v>
      </c>
      <c r="G28" s="15">
        <v>1032</v>
      </c>
      <c r="H28" s="15">
        <v>55</v>
      </c>
      <c r="I28" s="15">
        <v>20</v>
      </c>
      <c r="J28" s="15">
        <v>39</v>
      </c>
      <c r="K28" s="15">
        <v>3</v>
      </c>
      <c r="L28" s="15">
        <v>0</v>
      </c>
      <c r="M28" s="15">
        <v>0</v>
      </c>
      <c r="N28" s="15">
        <v>1</v>
      </c>
      <c r="O28" s="15">
        <v>1</v>
      </c>
      <c r="P28" s="15">
        <v>15</v>
      </c>
      <c r="Q28" s="15">
        <v>1</v>
      </c>
      <c r="R28" s="15">
        <v>12</v>
      </c>
    </row>
    <row r="29" spans="1:18" s="148" customFormat="1" ht="13.5" hidden="1" customHeight="1" outlineLevel="1" x14ac:dyDescent="0.2">
      <c r="A29" s="33"/>
      <c r="B29" s="14" t="s">
        <v>997</v>
      </c>
      <c r="C29" s="17"/>
      <c r="D29" s="15">
        <v>934</v>
      </c>
      <c r="E29" s="15">
        <v>554</v>
      </c>
      <c r="F29" s="15">
        <v>57</v>
      </c>
      <c r="G29" s="15">
        <v>249</v>
      </c>
      <c r="H29" s="15">
        <v>11</v>
      </c>
      <c r="I29" s="15">
        <v>2</v>
      </c>
      <c r="J29" s="15">
        <v>50</v>
      </c>
      <c r="K29" s="15">
        <v>2</v>
      </c>
      <c r="L29" s="15">
        <v>0</v>
      </c>
      <c r="M29" s="15">
        <v>0</v>
      </c>
      <c r="N29" s="15">
        <v>1</v>
      </c>
      <c r="O29" s="15">
        <v>2</v>
      </c>
      <c r="P29" s="15">
        <v>1</v>
      </c>
      <c r="Q29" s="15">
        <v>0</v>
      </c>
      <c r="R29" s="15">
        <v>5</v>
      </c>
    </row>
    <row r="30" spans="1:18" s="148" customFormat="1" ht="13.5" hidden="1" customHeight="1" outlineLevel="1" x14ac:dyDescent="0.2">
      <c r="A30" s="33"/>
      <c r="B30" s="14" t="s">
        <v>998</v>
      </c>
      <c r="C30" s="17"/>
      <c r="D30" s="15">
        <v>9367</v>
      </c>
      <c r="E30" s="15">
        <v>5943</v>
      </c>
      <c r="F30" s="15">
        <v>707</v>
      </c>
      <c r="G30" s="15">
        <v>2286</v>
      </c>
      <c r="H30" s="15">
        <v>106</v>
      </c>
      <c r="I30" s="15">
        <v>45</v>
      </c>
      <c r="J30" s="15">
        <v>132</v>
      </c>
      <c r="K30" s="15">
        <v>17</v>
      </c>
      <c r="L30" s="15">
        <v>0</v>
      </c>
      <c r="M30" s="15">
        <v>2</v>
      </c>
      <c r="N30" s="15">
        <v>25</v>
      </c>
      <c r="O30" s="15">
        <v>12</v>
      </c>
      <c r="P30" s="15">
        <v>43</v>
      </c>
      <c r="Q30" s="15">
        <v>2</v>
      </c>
      <c r="R30" s="15">
        <v>47</v>
      </c>
    </row>
    <row r="31" spans="1:18" s="148" customFormat="1" ht="13.5" hidden="1" customHeight="1" outlineLevel="1" x14ac:dyDescent="0.2">
      <c r="A31" s="33"/>
      <c r="B31" s="14" t="s">
        <v>999</v>
      </c>
      <c r="C31" s="17"/>
      <c r="D31" s="15">
        <v>279</v>
      </c>
      <c r="E31" s="15">
        <v>164</v>
      </c>
      <c r="F31" s="15">
        <v>10</v>
      </c>
      <c r="G31" s="15">
        <v>87</v>
      </c>
      <c r="H31" s="15">
        <v>0</v>
      </c>
      <c r="I31" s="15">
        <v>0</v>
      </c>
      <c r="J31" s="15">
        <v>11</v>
      </c>
      <c r="K31" s="15">
        <v>0</v>
      </c>
      <c r="L31" s="15">
        <v>0</v>
      </c>
      <c r="M31" s="15">
        <v>0</v>
      </c>
      <c r="N31" s="15">
        <v>0</v>
      </c>
      <c r="O31" s="15">
        <v>1</v>
      </c>
      <c r="P31" s="15">
        <v>3</v>
      </c>
      <c r="Q31" s="15">
        <v>0</v>
      </c>
      <c r="R31" s="15">
        <v>3</v>
      </c>
    </row>
    <row r="32" spans="1:18" s="148" customFormat="1" ht="13.5" hidden="1" customHeight="1" outlineLevel="1" x14ac:dyDescent="0.2">
      <c r="A32" s="33"/>
      <c r="B32" s="42" t="s">
        <v>1000</v>
      </c>
      <c r="C32" s="17"/>
      <c r="D32" s="15">
        <v>956</v>
      </c>
      <c r="E32" s="15">
        <v>543</v>
      </c>
      <c r="F32" s="15">
        <v>67</v>
      </c>
      <c r="G32" s="15">
        <v>297</v>
      </c>
      <c r="H32" s="15">
        <v>12</v>
      </c>
      <c r="I32" s="15">
        <v>4</v>
      </c>
      <c r="J32" s="15">
        <v>19</v>
      </c>
      <c r="K32" s="15">
        <v>1</v>
      </c>
      <c r="L32" s="15">
        <v>0</v>
      </c>
      <c r="M32" s="15">
        <v>0</v>
      </c>
      <c r="N32" s="15">
        <v>5</v>
      </c>
      <c r="O32" s="15">
        <v>3</v>
      </c>
      <c r="P32" s="15">
        <v>1</v>
      </c>
      <c r="Q32" s="15">
        <v>0</v>
      </c>
      <c r="R32" s="15">
        <v>4</v>
      </c>
    </row>
    <row r="33" spans="1:19" s="148" customFormat="1" ht="13.5" hidden="1" customHeight="1" outlineLevel="1" x14ac:dyDescent="0.2">
      <c r="A33" s="33"/>
      <c r="B33" s="42" t="s">
        <v>1001</v>
      </c>
      <c r="C33" s="17"/>
      <c r="D33" s="15">
        <v>2193</v>
      </c>
      <c r="E33" s="15">
        <v>1391</v>
      </c>
      <c r="F33" s="15">
        <v>157</v>
      </c>
      <c r="G33" s="15">
        <v>534</v>
      </c>
      <c r="H33" s="15">
        <v>26</v>
      </c>
      <c r="I33" s="15">
        <v>13</v>
      </c>
      <c r="J33" s="15">
        <v>34</v>
      </c>
      <c r="K33" s="15">
        <v>5</v>
      </c>
      <c r="L33" s="15">
        <v>0</v>
      </c>
      <c r="M33" s="15">
        <v>0</v>
      </c>
      <c r="N33" s="15">
        <v>6</v>
      </c>
      <c r="O33" s="15">
        <v>3</v>
      </c>
      <c r="P33" s="15">
        <v>8</v>
      </c>
      <c r="Q33" s="15">
        <v>0</v>
      </c>
      <c r="R33" s="15">
        <v>16</v>
      </c>
    </row>
    <row r="34" spans="1:19" s="148" customFormat="1" ht="13.5" hidden="1" customHeight="1" outlineLevel="1" x14ac:dyDescent="0.2">
      <c r="A34" s="33"/>
      <c r="B34" s="14" t="s">
        <v>1002</v>
      </c>
      <c r="C34" s="17"/>
      <c r="D34" s="15">
        <v>1821</v>
      </c>
      <c r="E34" s="15">
        <v>1036</v>
      </c>
      <c r="F34" s="15">
        <v>117</v>
      </c>
      <c r="G34" s="15">
        <v>589</v>
      </c>
      <c r="H34" s="15">
        <v>18</v>
      </c>
      <c r="I34" s="15">
        <v>3</v>
      </c>
      <c r="J34" s="15">
        <v>31</v>
      </c>
      <c r="K34" s="15">
        <v>6</v>
      </c>
      <c r="L34" s="15">
        <v>0</v>
      </c>
      <c r="M34" s="15">
        <v>0</v>
      </c>
      <c r="N34" s="15">
        <v>5</v>
      </c>
      <c r="O34" s="15">
        <v>2</v>
      </c>
      <c r="P34" s="15">
        <v>6</v>
      </c>
      <c r="Q34" s="15">
        <v>0</v>
      </c>
      <c r="R34" s="15">
        <v>8</v>
      </c>
    </row>
    <row r="35" spans="1:19" s="148" customFormat="1" ht="13.5" hidden="1" customHeight="1" outlineLevel="1" x14ac:dyDescent="0.2">
      <c r="A35" s="33"/>
      <c r="B35" s="42" t="s">
        <v>1003</v>
      </c>
      <c r="C35" s="17"/>
      <c r="D35" s="15">
        <v>622</v>
      </c>
      <c r="E35" s="15">
        <v>366</v>
      </c>
      <c r="F35" s="15">
        <v>34</v>
      </c>
      <c r="G35" s="15">
        <v>187</v>
      </c>
      <c r="H35" s="15">
        <v>5</v>
      </c>
      <c r="I35" s="15">
        <v>3</v>
      </c>
      <c r="J35" s="15">
        <v>9</v>
      </c>
      <c r="K35" s="15">
        <v>8</v>
      </c>
      <c r="L35" s="15">
        <v>0</v>
      </c>
      <c r="M35" s="15">
        <v>1</v>
      </c>
      <c r="N35" s="15">
        <v>4</v>
      </c>
      <c r="O35" s="15">
        <v>0</v>
      </c>
      <c r="P35" s="15">
        <v>0</v>
      </c>
      <c r="Q35" s="15">
        <v>0</v>
      </c>
      <c r="R35" s="15">
        <v>5</v>
      </c>
    </row>
    <row r="36" spans="1:19" s="148" customFormat="1" ht="13.5" hidden="1" customHeight="1" outlineLevel="1" x14ac:dyDescent="0.2">
      <c r="A36" s="33"/>
      <c r="B36" s="42" t="s">
        <v>1004</v>
      </c>
      <c r="C36" s="17"/>
      <c r="D36" s="15">
        <v>2773</v>
      </c>
      <c r="E36" s="15">
        <v>1616</v>
      </c>
      <c r="F36" s="15">
        <v>178</v>
      </c>
      <c r="G36" s="15">
        <v>872</v>
      </c>
      <c r="H36" s="15">
        <v>48</v>
      </c>
      <c r="I36" s="15">
        <v>8</v>
      </c>
      <c r="J36" s="15">
        <v>24</v>
      </c>
      <c r="K36" s="15">
        <v>8</v>
      </c>
      <c r="L36" s="15">
        <v>0</v>
      </c>
      <c r="M36" s="15">
        <v>1</v>
      </c>
      <c r="N36" s="15">
        <v>0</v>
      </c>
      <c r="O36" s="15">
        <v>3</v>
      </c>
      <c r="P36" s="15">
        <v>10</v>
      </c>
      <c r="Q36" s="15">
        <v>1</v>
      </c>
      <c r="R36" s="15">
        <v>4</v>
      </c>
    </row>
    <row r="37" spans="1:19" s="148" customFormat="1" ht="13.5" hidden="1" customHeight="1" outlineLevel="1" x14ac:dyDescent="0.2">
      <c r="A37" s="33"/>
      <c r="B37" s="42" t="s">
        <v>1005</v>
      </c>
      <c r="C37" s="17"/>
      <c r="D37" s="15">
        <v>663</v>
      </c>
      <c r="E37" s="15">
        <v>381</v>
      </c>
      <c r="F37" s="15">
        <v>48</v>
      </c>
      <c r="G37" s="15">
        <v>204</v>
      </c>
      <c r="H37" s="15">
        <v>6</v>
      </c>
      <c r="I37" s="15">
        <v>3</v>
      </c>
      <c r="J37" s="15">
        <v>12</v>
      </c>
      <c r="K37" s="15">
        <v>3</v>
      </c>
      <c r="L37" s="15">
        <v>0</v>
      </c>
      <c r="M37" s="15">
        <v>0</v>
      </c>
      <c r="N37" s="15">
        <v>0</v>
      </c>
      <c r="O37" s="15">
        <v>1</v>
      </c>
      <c r="P37" s="15">
        <v>3</v>
      </c>
      <c r="Q37" s="15">
        <v>0</v>
      </c>
      <c r="R37" s="15">
        <v>2</v>
      </c>
    </row>
    <row r="38" spans="1:19" s="148" customFormat="1" ht="13.5" hidden="1" customHeight="1" outlineLevel="1" x14ac:dyDescent="0.2">
      <c r="A38" s="33"/>
      <c r="B38" s="14" t="s">
        <v>1006</v>
      </c>
      <c r="C38" s="17"/>
      <c r="D38" s="15">
        <v>2007</v>
      </c>
      <c r="E38" s="15">
        <v>1122</v>
      </c>
      <c r="F38" s="15">
        <v>140</v>
      </c>
      <c r="G38" s="15">
        <v>583</v>
      </c>
      <c r="H38" s="15">
        <v>17</v>
      </c>
      <c r="I38" s="15">
        <v>11</v>
      </c>
      <c r="J38" s="15">
        <v>79</v>
      </c>
      <c r="K38" s="15">
        <v>7</v>
      </c>
      <c r="L38" s="15">
        <v>0</v>
      </c>
      <c r="M38" s="15">
        <v>1</v>
      </c>
      <c r="N38" s="15">
        <v>5</v>
      </c>
      <c r="O38" s="15">
        <v>6</v>
      </c>
      <c r="P38" s="15">
        <v>14</v>
      </c>
      <c r="Q38" s="15">
        <v>1</v>
      </c>
      <c r="R38" s="15">
        <v>21</v>
      </c>
    </row>
    <row r="39" spans="1:19" s="22" customFormat="1" collapsed="1" x14ac:dyDescent="0.2">
      <c r="A39" s="33" t="s">
        <v>166</v>
      </c>
      <c r="B39" s="17" t="s">
        <v>189</v>
      </c>
      <c r="C39" s="17"/>
      <c r="D39" s="15">
        <v>251</v>
      </c>
      <c r="E39" s="15">
        <v>126</v>
      </c>
      <c r="F39" s="15">
        <v>24</v>
      </c>
      <c r="G39" s="15">
        <v>85</v>
      </c>
      <c r="H39" s="15">
        <v>2</v>
      </c>
      <c r="I39" s="15">
        <v>0</v>
      </c>
      <c r="J39" s="15">
        <v>6</v>
      </c>
      <c r="K39" s="15">
        <v>1</v>
      </c>
      <c r="L39" s="15">
        <v>0</v>
      </c>
      <c r="M39" s="15">
        <v>0</v>
      </c>
      <c r="N39" s="15">
        <v>0</v>
      </c>
      <c r="O39" s="15">
        <v>1</v>
      </c>
      <c r="P39" s="15">
        <v>5</v>
      </c>
      <c r="Q39" s="15">
        <v>0</v>
      </c>
      <c r="R39" s="15">
        <v>1</v>
      </c>
      <c r="S39" s="15"/>
    </row>
    <row r="40" spans="1:19" s="22" customFormat="1" ht="22.5" x14ac:dyDescent="0.2">
      <c r="A40" s="33" t="s">
        <v>167</v>
      </c>
      <c r="B40" s="17" t="s">
        <v>159</v>
      </c>
      <c r="C40" s="17"/>
      <c r="D40" s="15">
        <v>2847</v>
      </c>
      <c r="E40" s="15">
        <v>1422</v>
      </c>
      <c r="F40" s="15">
        <v>176</v>
      </c>
      <c r="G40" s="15">
        <v>1106</v>
      </c>
      <c r="H40" s="15">
        <v>11</v>
      </c>
      <c r="I40" s="15">
        <v>23</v>
      </c>
      <c r="J40" s="15">
        <v>47</v>
      </c>
      <c r="K40" s="15">
        <v>26</v>
      </c>
      <c r="L40" s="15">
        <v>0</v>
      </c>
      <c r="M40" s="15">
        <v>0</v>
      </c>
      <c r="N40" s="15">
        <v>2</v>
      </c>
      <c r="O40" s="15">
        <v>3</v>
      </c>
      <c r="P40" s="15">
        <v>23</v>
      </c>
      <c r="Q40" s="15">
        <v>0</v>
      </c>
      <c r="R40" s="15">
        <v>8</v>
      </c>
      <c r="S40" s="15"/>
    </row>
    <row r="41" spans="1:19" s="22" customFormat="1" x14ac:dyDescent="0.2">
      <c r="A41" s="33" t="s">
        <v>168</v>
      </c>
      <c r="B41" s="17" t="s">
        <v>154</v>
      </c>
      <c r="C41" s="17"/>
      <c r="D41" s="15">
        <v>29681</v>
      </c>
      <c r="E41" s="15">
        <v>15699</v>
      </c>
      <c r="F41" s="15">
        <v>3214</v>
      </c>
      <c r="G41" s="15">
        <v>9217</v>
      </c>
      <c r="H41" s="15">
        <v>315</v>
      </c>
      <c r="I41" s="15">
        <v>203</v>
      </c>
      <c r="J41" s="15">
        <v>313</v>
      </c>
      <c r="K41" s="15">
        <v>50</v>
      </c>
      <c r="L41" s="15">
        <v>3</v>
      </c>
      <c r="M41" s="15">
        <v>8</v>
      </c>
      <c r="N41" s="15">
        <v>23</v>
      </c>
      <c r="O41" s="15">
        <v>58</v>
      </c>
      <c r="P41" s="15">
        <v>323</v>
      </c>
      <c r="Q41" s="15">
        <v>6</v>
      </c>
      <c r="R41" s="15">
        <v>249</v>
      </c>
      <c r="S41" s="15"/>
    </row>
    <row r="42" spans="1:19" s="22" customFormat="1" ht="22.5" x14ac:dyDescent="0.2">
      <c r="A42" s="33" t="s">
        <v>169</v>
      </c>
      <c r="B42" s="17" t="s">
        <v>155</v>
      </c>
      <c r="C42" s="17"/>
      <c r="D42" s="15">
        <v>24720</v>
      </c>
      <c r="E42" s="15">
        <v>12930</v>
      </c>
      <c r="F42" s="15">
        <v>1857</v>
      </c>
      <c r="G42" s="15">
        <v>8801</v>
      </c>
      <c r="H42" s="15">
        <v>137</v>
      </c>
      <c r="I42" s="15">
        <v>128</v>
      </c>
      <c r="J42" s="15">
        <v>418</v>
      </c>
      <c r="K42" s="15">
        <v>50</v>
      </c>
      <c r="L42" s="15">
        <v>1</v>
      </c>
      <c r="M42" s="15">
        <v>6</v>
      </c>
      <c r="N42" s="15">
        <v>7</v>
      </c>
      <c r="O42" s="15">
        <v>65</v>
      </c>
      <c r="P42" s="15">
        <v>145</v>
      </c>
      <c r="Q42" s="15">
        <v>5</v>
      </c>
      <c r="R42" s="15">
        <v>170</v>
      </c>
      <c r="S42" s="15"/>
    </row>
    <row r="43" spans="1:19" s="22" customFormat="1" x14ac:dyDescent="0.2">
      <c r="A43" s="33" t="s">
        <v>170</v>
      </c>
      <c r="B43" s="17" t="s">
        <v>156</v>
      </c>
      <c r="C43" s="17"/>
      <c r="D43" s="15">
        <v>10155</v>
      </c>
      <c r="E43" s="15">
        <v>4020</v>
      </c>
      <c r="F43" s="15">
        <v>830</v>
      </c>
      <c r="G43" s="15">
        <v>3734</v>
      </c>
      <c r="H43" s="15">
        <v>39</v>
      </c>
      <c r="I43" s="15">
        <v>53</v>
      </c>
      <c r="J43" s="15">
        <v>91</v>
      </c>
      <c r="K43" s="15">
        <v>79</v>
      </c>
      <c r="L43" s="15">
        <v>2</v>
      </c>
      <c r="M43" s="15">
        <v>1007</v>
      </c>
      <c r="N43" s="15">
        <v>2</v>
      </c>
      <c r="O43" s="15">
        <v>102</v>
      </c>
      <c r="P43" s="15">
        <v>142</v>
      </c>
      <c r="Q43" s="15">
        <v>1</v>
      </c>
      <c r="R43" s="15">
        <v>53</v>
      </c>
      <c r="S43" s="15"/>
    </row>
    <row r="44" spans="1:19" s="22" customFormat="1" x14ac:dyDescent="0.2">
      <c r="A44" s="33" t="s">
        <v>171</v>
      </c>
      <c r="B44" s="17" t="s">
        <v>157</v>
      </c>
      <c r="C44" s="17"/>
      <c r="D44" s="15">
        <v>12472</v>
      </c>
      <c r="E44" s="15">
        <v>6606</v>
      </c>
      <c r="F44" s="15">
        <v>964</v>
      </c>
      <c r="G44" s="15">
        <v>3551</v>
      </c>
      <c r="H44" s="15">
        <v>22</v>
      </c>
      <c r="I44" s="15">
        <v>61</v>
      </c>
      <c r="J44" s="15">
        <v>963</v>
      </c>
      <c r="K44" s="15">
        <v>42</v>
      </c>
      <c r="L44" s="15">
        <v>7</v>
      </c>
      <c r="M44" s="15">
        <v>1</v>
      </c>
      <c r="N44" s="15">
        <v>4</v>
      </c>
      <c r="O44" s="15">
        <v>66</v>
      </c>
      <c r="P44" s="15">
        <v>103</v>
      </c>
      <c r="Q44" s="15">
        <v>2</v>
      </c>
      <c r="R44" s="15">
        <v>80</v>
      </c>
      <c r="S44" s="15"/>
    </row>
    <row r="45" spans="1:19" s="22" customFormat="1" x14ac:dyDescent="0.2">
      <c r="A45" s="33" t="s">
        <v>172</v>
      </c>
      <c r="B45" s="17" t="s">
        <v>190</v>
      </c>
      <c r="C45" s="17"/>
      <c r="D45" s="15">
        <v>795</v>
      </c>
      <c r="E45" s="15">
        <v>321</v>
      </c>
      <c r="F45" s="15">
        <v>68</v>
      </c>
      <c r="G45" s="15">
        <v>365</v>
      </c>
      <c r="H45" s="15">
        <v>2</v>
      </c>
      <c r="I45" s="15">
        <v>1</v>
      </c>
      <c r="J45" s="15">
        <v>5</v>
      </c>
      <c r="K45" s="15">
        <v>1</v>
      </c>
      <c r="L45" s="15">
        <v>0</v>
      </c>
      <c r="M45" s="15">
        <v>0</v>
      </c>
      <c r="N45" s="15">
        <v>0</v>
      </c>
      <c r="O45" s="15">
        <v>7</v>
      </c>
      <c r="P45" s="15">
        <v>10</v>
      </c>
      <c r="Q45" s="15">
        <v>0</v>
      </c>
      <c r="R45" s="15">
        <v>15</v>
      </c>
      <c r="S45" s="15"/>
    </row>
    <row r="46" spans="1:19" s="22" customFormat="1" x14ac:dyDescent="0.2">
      <c r="A46" s="33" t="s">
        <v>173</v>
      </c>
      <c r="B46" s="17" t="s">
        <v>191</v>
      </c>
      <c r="C46" s="17"/>
      <c r="D46" s="15">
        <v>581</v>
      </c>
      <c r="E46" s="15">
        <v>239</v>
      </c>
      <c r="F46" s="15">
        <v>58</v>
      </c>
      <c r="G46" s="15">
        <v>254</v>
      </c>
      <c r="H46" s="15">
        <v>3</v>
      </c>
      <c r="I46" s="15">
        <v>2</v>
      </c>
      <c r="J46" s="15">
        <v>3</v>
      </c>
      <c r="K46" s="15">
        <v>2</v>
      </c>
      <c r="L46" s="15">
        <v>0</v>
      </c>
      <c r="M46" s="15">
        <v>1</v>
      </c>
      <c r="N46" s="15">
        <v>0</v>
      </c>
      <c r="O46" s="15">
        <v>12</v>
      </c>
      <c r="P46" s="15">
        <v>4</v>
      </c>
      <c r="Q46" s="15">
        <v>0</v>
      </c>
      <c r="R46" s="15">
        <v>3</v>
      </c>
      <c r="S46" s="15"/>
    </row>
    <row r="47" spans="1:19" s="22" customFormat="1" x14ac:dyDescent="0.2">
      <c r="A47" s="33" t="s">
        <v>174</v>
      </c>
      <c r="B47" s="17" t="s">
        <v>192</v>
      </c>
      <c r="C47" s="17"/>
      <c r="D47" s="15">
        <v>896</v>
      </c>
      <c r="E47" s="15">
        <v>403</v>
      </c>
      <c r="F47" s="15">
        <v>86</v>
      </c>
      <c r="G47" s="15">
        <v>358</v>
      </c>
      <c r="H47" s="15">
        <v>5</v>
      </c>
      <c r="I47" s="15">
        <v>1</v>
      </c>
      <c r="J47" s="15">
        <v>13</v>
      </c>
      <c r="K47" s="15">
        <v>3</v>
      </c>
      <c r="L47" s="15">
        <v>0</v>
      </c>
      <c r="M47" s="15">
        <v>1</v>
      </c>
      <c r="N47" s="15">
        <v>0</v>
      </c>
      <c r="O47" s="15">
        <v>2</v>
      </c>
      <c r="P47" s="15">
        <v>11</v>
      </c>
      <c r="Q47" s="15">
        <v>1</v>
      </c>
      <c r="R47" s="15">
        <v>12</v>
      </c>
      <c r="S47" s="15"/>
    </row>
    <row r="48" spans="1:19" s="22" customFormat="1" x14ac:dyDescent="0.2">
      <c r="A48" s="33" t="s">
        <v>175</v>
      </c>
      <c r="B48" s="17" t="s">
        <v>195</v>
      </c>
      <c r="C48" s="17"/>
      <c r="D48" s="15">
        <v>2924</v>
      </c>
      <c r="E48" s="15">
        <v>1433</v>
      </c>
      <c r="F48" s="15">
        <v>255</v>
      </c>
      <c r="G48" s="15">
        <v>1099</v>
      </c>
      <c r="H48" s="15">
        <v>15</v>
      </c>
      <c r="I48" s="15">
        <v>8</v>
      </c>
      <c r="J48" s="15">
        <v>35</v>
      </c>
      <c r="K48" s="15">
        <v>9</v>
      </c>
      <c r="L48" s="15">
        <v>0</v>
      </c>
      <c r="M48" s="15">
        <v>6</v>
      </c>
      <c r="N48" s="15">
        <v>1</v>
      </c>
      <c r="O48" s="15">
        <v>12</v>
      </c>
      <c r="P48" s="15">
        <v>28</v>
      </c>
      <c r="Q48" s="15">
        <v>0</v>
      </c>
      <c r="R48" s="15">
        <v>23</v>
      </c>
      <c r="S48" s="15"/>
    </row>
    <row r="49" spans="1:19" s="22" customFormat="1" ht="12.75" customHeight="1" x14ac:dyDescent="0.2">
      <c r="A49" s="33" t="s">
        <v>176</v>
      </c>
      <c r="B49" s="17" t="s">
        <v>193</v>
      </c>
      <c r="C49" s="17"/>
      <c r="D49" s="15">
        <v>13499</v>
      </c>
      <c r="E49" s="15">
        <v>7301</v>
      </c>
      <c r="F49" s="15">
        <v>1025</v>
      </c>
      <c r="G49" s="15">
        <v>4449</v>
      </c>
      <c r="H49" s="15">
        <v>93</v>
      </c>
      <c r="I49" s="15">
        <v>73</v>
      </c>
      <c r="J49" s="15">
        <v>280</v>
      </c>
      <c r="K49" s="15">
        <v>54</v>
      </c>
      <c r="L49" s="15">
        <v>7</v>
      </c>
      <c r="M49" s="15">
        <v>1</v>
      </c>
      <c r="N49" s="15">
        <v>13</v>
      </c>
      <c r="O49" s="15">
        <v>32</v>
      </c>
      <c r="P49" s="15">
        <v>103</v>
      </c>
      <c r="Q49" s="15">
        <v>0</v>
      </c>
      <c r="R49" s="15">
        <v>68</v>
      </c>
      <c r="S49" s="15"/>
    </row>
    <row r="50" spans="1:19" s="22" customFormat="1" ht="12.75" customHeight="1" x14ac:dyDescent="0.2">
      <c r="A50" s="33" t="s">
        <v>177</v>
      </c>
      <c r="B50" s="17" t="s">
        <v>160</v>
      </c>
      <c r="C50" s="17"/>
      <c r="D50" s="15">
        <v>11347</v>
      </c>
      <c r="E50" s="15">
        <v>5436</v>
      </c>
      <c r="F50" s="15">
        <v>911</v>
      </c>
      <c r="G50" s="15">
        <v>4367</v>
      </c>
      <c r="H50" s="15">
        <v>22</v>
      </c>
      <c r="I50" s="15">
        <v>106</v>
      </c>
      <c r="J50" s="15">
        <v>120</v>
      </c>
      <c r="K50" s="15">
        <v>85</v>
      </c>
      <c r="L50" s="15">
        <v>3</v>
      </c>
      <c r="M50" s="15">
        <v>3</v>
      </c>
      <c r="N50" s="15">
        <v>5</v>
      </c>
      <c r="O50" s="15">
        <v>24</v>
      </c>
      <c r="P50" s="15">
        <v>126</v>
      </c>
      <c r="Q50" s="15">
        <v>4</v>
      </c>
      <c r="R50" s="15">
        <v>135</v>
      </c>
      <c r="S50" s="15"/>
    </row>
    <row r="51" spans="1:19" s="22" customFormat="1" ht="12.75" customHeight="1" x14ac:dyDescent="0.2">
      <c r="A51" s="33" t="s">
        <v>178</v>
      </c>
      <c r="B51" s="17" t="s">
        <v>158</v>
      </c>
      <c r="C51" s="17"/>
      <c r="D51" s="15">
        <v>2024</v>
      </c>
      <c r="E51" s="15">
        <v>860</v>
      </c>
      <c r="F51" s="15">
        <v>190</v>
      </c>
      <c r="G51" s="15">
        <v>881</v>
      </c>
      <c r="H51" s="15">
        <v>0</v>
      </c>
      <c r="I51" s="15">
        <v>8</v>
      </c>
      <c r="J51" s="15">
        <v>49</v>
      </c>
      <c r="K51" s="15">
        <v>2</v>
      </c>
      <c r="L51" s="15">
        <v>0</v>
      </c>
      <c r="M51" s="15">
        <v>0</v>
      </c>
      <c r="N51" s="15">
        <v>0</v>
      </c>
      <c r="O51" s="15">
        <v>5</v>
      </c>
      <c r="P51" s="15">
        <v>14</v>
      </c>
      <c r="Q51" s="15">
        <v>0</v>
      </c>
      <c r="R51" s="15">
        <v>15</v>
      </c>
      <c r="S51" s="15"/>
    </row>
    <row r="52" spans="1:19" s="22" customFormat="1" x14ac:dyDescent="0.2">
      <c r="A52" s="33" t="s">
        <v>179</v>
      </c>
      <c r="B52" s="17" t="s">
        <v>194</v>
      </c>
      <c r="C52" s="17"/>
      <c r="D52" s="15">
        <v>17119</v>
      </c>
      <c r="E52" s="15">
        <v>8725</v>
      </c>
      <c r="F52" s="15">
        <v>883</v>
      </c>
      <c r="G52" s="15">
        <v>6831</v>
      </c>
      <c r="H52" s="15">
        <v>15</v>
      </c>
      <c r="I52" s="15">
        <v>62</v>
      </c>
      <c r="J52" s="15">
        <v>304</v>
      </c>
      <c r="K52" s="15">
        <v>43</v>
      </c>
      <c r="L52" s="15">
        <v>3</v>
      </c>
      <c r="M52" s="15">
        <v>2</v>
      </c>
      <c r="N52" s="15">
        <v>1</v>
      </c>
      <c r="O52" s="15">
        <v>20</v>
      </c>
      <c r="P52" s="15">
        <v>85</v>
      </c>
      <c r="Q52" s="15">
        <v>4</v>
      </c>
      <c r="R52" s="15">
        <v>141</v>
      </c>
      <c r="S52" s="15"/>
    </row>
    <row r="53" spans="1:19" s="22" customFormat="1" ht="13.35" customHeight="1" x14ac:dyDescent="0.2">
      <c r="A53" s="33" t="s">
        <v>180</v>
      </c>
      <c r="B53" s="17" t="s">
        <v>198</v>
      </c>
      <c r="C53" s="17"/>
      <c r="D53" s="15">
        <v>1763</v>
      </c>
      <c r="E53" s="15">
        <v>540</v>
      </c>
      <c r="F53" s="15">
        <v>163</v>
      </c>
      <c r="G53" s="15">
        <v>975</v>
      </c>
      <c r="H53" s="15">
        <v>1</v>
      </c>
      <c r="I53" s="15">
        <v>25</v>
      </c>
      <c r="J53" s="15">
        <v>14</v>
      </c>
      <c r="K53" s="15">
        <v>9</v>
      </c>
      <c r="L53" s="15">
        <v>0</v>
      </c>
      <c r="M53" s="15">
        <v>1</v>
      </c>
      <c r="N53" s="15">
        <v>0</v>
      </c>
      <c r="O53" s="15">
        <v>14</v>
      </c>
      <c r="P53" s="15">
        <v>15</v>
      </c>
      <c r="Q53" s="15">
        <v>0</v>
      </c>
      <c r="R53" s="15">
        <v>6</v>
      </c>
      <c r="S53" s="15"/>
    </row>
    <row r="54" spans="1:19" s="22" customFormat="1" x14ac:dyDescent="0.2">
      <c r="A54" s="33" t="s">
        <v>181</v>
      </c>
      <c r="B54" s="17" t="s">
        <v>196</v>
      </c>
      <c r="C54" s="17"/>
      <c r="D54" s="15">
        <v>4020</v>
      </c>
      <c r="E54" s="15">
        <v>1791</v>
      </c>
      <c r="F54" s="15">
        <v>339</v>
      </c>
      <c r="G54" s="15">
        <v>1595</v>
      </c>
      <c r="H54" s="15">
        <v>10</v>
      </c>
      <c r="I54" s="15">
        <v>12</v>
      </c>
      <c r="J54" s="15">
        <v>72</v>
      </c>
      <c r="K54" s="15">
        <v>14</v>
      </c>
      <c r="L54" s="15">
        <v>0</v>
      </c>
      <c r="M54" s="15">
        <v>0</v>
      </c>
      <c r="N54" s="15">
        <v>3</v>
      </c>
      <c r="O54" s="15">
        <v>15</v>
      </c>
      <c r="P54" s="15">
        <v>64</v>
      </c>
      <c r="Q54" s="15">
        <v>2</v>
      </c>
      <c r="R54" s="15">
        <v>103</v>
      </c>
      <c r="S54" s="15"/>
    </row>
    <row r="55" spans="1:19" s="22" customFormat="1" ht="22.5" x14ac:dyDescent="0.2">
      <c r="A55" s="33" t="s">
        <v>182</v>
      </c>
      <c r="B55" s="17" t="s">
        <v>197</v>
      </c>
      <c r="C55" s="17"/>
      <c r="D55" s="15">
        <v>571</v>
      </c>
      <c r="E55" s="15">
        <v>243</v>
      </c>
      <c r="F55" s="15">
        <v>105</v>
      </c>
      <c r="G55" s="15">
        <v>171</v>
      </c>
      <c r="H55" s="15">
        <v>1</v>
      </c>
      <c r="I55" s="15">
        <v>2</v>
      </c>
      <c r="J55" s="15">
        <v>12</v>
      </c>
      <c r="K55" s="15">
        <v>5</v>
      </c>
      <c r="L55" s="15">
        <v>0</v>
      </c>
      <c r="M55" s="15">
        <v>0</v>
      </c>
      <c r="N55" s="15">
        <v>0</v>
      </c>
      <c r="O55" s="15">
        <v>9</v>
      </c>
      <c r="P55" s="15">
        <v>10</v>
      </c>
      <c r="Q55" s="15">
        <v>0</v>
      </c>
      <c r="R55" s="15">
        <v>13</v>
      </c>
      <c r="S55" s="15"/>
    </row>
    <row r="56" spans="1:19" s="22" customFormat="1" ht="12" customHeight="1" x14ac:dyDescent="0.2">
      <c r="A56" s="33" t="s">
        <v>183</v>
      </c>
      <c r="B56" s="17" t="s">
        <v>324</v>
      </c>
      <c r="C56" s="17"/>
      <c r="D56" s="15">
        <v>20</v>
      </c>
      <c r="E56" s="15">
        <v>10</v>
      </c>
      <c r="F56" s="15">
        <v>3</v>
      </c>
      <c r="G56" s="15">
        <v>5</v>
      </c>
      <c r="H56" s="15">
        <v>0</v>
      </c>
      <c r="I56" s="15">
        <v>1</v>
      </c>
      <c r="J56" s="15">
        <v>0</v>
      </c>
      <c r="K56" s="15">
        <v>0</v>
      </c>
      <c r="L56" s="15">
        <v>0</v>
      </c>
      <c r="M56" s="15">
        <v>0</v>
      </c>
      <c r="N56" s="15">
        <v>0</v>
      </c>
      <c r="O56" s="15">
        <v>0</v>
      </c>
      <c r="P56" s="15">
        <v>0</v>
      </c>
      <c r="Q56" s="15">
        <v>0</v>
      </c>
      <c r="R56" s="15">
        <v>1</v>
      </c>
      <c r="S56" s="15"/>
    </row>
    <row r="57" spans="1:19"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5">
        <v>0</v>
      </c>
      <c r="R57" s="15">
        <v>0</v>
      </c>
      <c r="S57" s="15"/>
    </row>
    <row r="58" spans="1:19" s="22" customFormat="1" ht="1.5" customHeight="1" x14ac:dyDescent="0.2">
      <c r="A58" s="87"/>
      <c r="B58" s="21"/>
      <c r="C58" s="21"/>
      <c r="D58" s="110"/>
      <c r="E58" s="78"/>
      <c r="F58" s="78"/>
      <c r="G58" s="78"/>
      <c r="H58" s="78"/>
      <c r="I58" s="78"/>
      <c r="J58" s="78"/>
      <c r="K58" s="78"/>
      <c r="L58" s="78"/>
      <c r="M58" s="78"/>
      <c r="N58" s="78"/>
      <c r="O58" s="78"/>
      <c r="P58" s="78"/>
      <c r="Q58" s="78"/>
      <c r="R58" s="78"/>
      <c r="S58" s="14"/>
    </row>
    <row r="59" spans="1:19" x14ac:dyDescent="0.2">
      <c r="D59" s="19"/>
      <c r="E59" s="19"/>
      <c r="F59" s="19"/>
      <c r="G59" s="19"/>
      <c r="H59" s="19"/>
      <c r="I59" s="19"/>
      <c r="J59" s="19"/>
      <c r="K59" s="19"/>
      <c r="L59" s="19"/>
      <c r="M59" s="19"/>
      <c r="N59" s="19"/>
      <c r="O59" s="19"/>
      <c r="P59" s="19"/>
      <c r="Q59" s="19"/>
      <c r="R59" s="19"/>
    </row>
    <row r="61" spans="1:19" x14ac:dyDescent="0.2">
      <c r="C61" s="14" t="s">
        <v>982</v>
      </c>
    </row>
  </sheetData>
  <customSheetViews>
    <customSheetView guid="{09C079DF-E626-4084-A2F6-C76BFDAA1A4F}" showGridLines="0" topLeftCell="B1">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8:B8"/>
    <mergeCell ref="A5:R5"/>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3">
    <tabColor rgb="FF92D050"/>
    <pageSetUpPr autoPageBreaks="0" fitToPage="1"/>
  </sheetPr>
  <dimension ref="A1:BI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4.7109375" style="1" customWidth="1"/>
    <col min="8" max="10" width="6.28515625" style="1" customWidth="1"/>
    <col min="11" max="11" width="9.28515625" style="1"/>
    <col min="12" max="12" width="7.42578125" style="1" customWidth="1"/>
    <col min="13" max="16384" width="9.28515625" style="1"/>
  </cols>
  <sheetData>
    <row r="1" spans="1:22" s="14" customFormat="1" ht="11.1" customHeight="1" x14ac:dyDescent="0.2">
      <c r="D1" s="16"/>
      <c r="E1" s="16"/>
      <c r="F1" s="23" t="s">
        <v>485</v>
      </c>
    </row>
    <row r="2" spans="1:22" ht="11.1" customHeight="1" x14ac:dyDescent="0.2">
      <c r="A2" s="8"/>
      <c r="B2" s="8"/>
      <c r="C2" s="8"/>
      <c r="D2" s="8"/>
      <c r="E2" s="8"/>
      <c r="F2" s="8"/>
    </row>
    <row r="3" spans="1:22" s="2" customFormat="1" ht="12" customHeight="1" x14ac:dyDescent="0.2">
      <c r="A3" s="28" t="s">
        <v>249</v>
      </c>
      <c r="B3" s="8"/>
      <c r="C3" s="8"/>
      <c r="D3" s="8"/>
      <c r="E3" s="8"/>
      <c r="F3" s="8"/>
    </row>
    <row r="4" spans="1:22" s="2" customFormat="1" ht="11.1" customHeight="1" x14ac:dyDescent="0.2">
      <c r="A4" s="29"/>
      <c r="B4" s="8"/>
      <c r="C4" s="8"/>
      <c r="D4" s="8"/>
      <c r="E4" s="8"/>
      <c r="F4" s="8"/>
    </row>
    <row r="5" spans="1:22" s="2" customFormat="1" ht="11.1" customHeight="1" x14ac:dyDescent="0.2">
      <c r="A5" s="173">
        <v>2023</v>
      </c>
      <c r="B5" s="173"/>
      <c r="C5" s="173"/>
      <c r="D5" s="173"/>
      <c r="E5" s="173"/>
      <c r="F5" s="173"/>
    </row>
    <row r="6" spans="1:22" s="2" customFormat="1" ht="11.1" customHeight="1" x14ac:dyDescent="0.2">
      <c r="A6" s="65" t="s">
        <v>94</v>
      </c>
      <c r="B6" s="75"/>
      <c r="C6" s="64"/>
      <c r="D6" s="79"/>
      <c r="E6" s="79"/>
      <c r="F6" s="79"/>
    </row>
    <row r="7" spans="1:22" s="2" customFormat="1" ht="1.5" customHeight="1" x14ac:dyDescent="0.2">
      <c r="A7" s="18"/>
      <c r="B7" s="1"/>
      <c r="C7" s="35"/>
    </row>
    <row r="8" spans="1:22" s="31" customFormat="1" ht="27" customHeight="1" x14ac:dyDescent="0.2">
      <c r="A8" s="172" t="s">
        <v>151</v>
      </c>
      <c r="B8" s="172"/>
      <c r="C8" s="30"/>
      <c r="D8" s="36" t="s">
        <v>1</v>
      </c>
      <c r="E8" s="115" t="s">
        <v>62</v>
      </c>
      <c r="F8" s="36" t="s">
        <v>63</v>
      </c>
      <c r="G8" s="4"/>
      <c r="H8" s="4"/>
      <c r="I8" s="4"/>
      <c r="J8" s="4"/>
      <c r="K8" s="4"/>
      <c r="L8" s="4"/>
      <c r="M8" s="4"/>
      <c r="N8" s="4"/>
      <c r="O8" s="4"/>
      <c r="P8" s="4"/>
      <c r="Q8" s="4"/>
      <c r="R8" s="4"/>
      <c r="S8" s="4"/>
      <c r="T8" s="4"/>
      <c r="U8" s="4"/>
      <c r="V8" s="4"/>
    </row>
    <row r="9" spans="1:22" s="31" customFormat="1" ht="1.5" customHeight="1" x14ac:dyDescent="0.2">
      <c r="A9" s="72"/>
      <c r="B9" s="72"/>
      <c r="C9" s="72"/>
      <c r="D9" s="73"/>
      <c r="E9" s="73"/>
      <c r="F9" s="73"/>
      <c r="G9" s="4"/>
      <c r="H9" s="4"/>
      <c r="I9" s="4"/>
      <c r="J9" s="4"/>
      <c r="K9" s="4"/>
      <c r="L9" s="4"/>
      <c r="M9" s="4"/>
      <c r="N9" s="4"/>
      <c r="O9" s="4"/>
      <c r="P9" s="4"/>
      <c r="Q9" s="4"/>
      <c r="R9" s="4"/>
      <c r="S9" s="4"/>
      <c r="T9" s="4"/>
      <c r="U9" s="4"/>
      <c r="V9" s="4"/>
    </row>
    <row r="10" spans="1:22" s="31" customFormat="1" ht="1.5" customHeight="1" x14ac:dyDescent="0.2">
      <c r="A10" s="30"/>
      <c r="B10" s="30"/>
      <c r="C10" s="30"/>
      <c r="D10" s="4"/>
      <c r="E10" s="4"/>
      <c r="F10" s="4"/>
      <c r="G10" s="4"/>
      <c r="H10" s="4"/>
      <c r="I10" s="4"/>
      <c r="J10" s="4"/>
      <c r="K10" s="4"/>
      <c r="L10" s="4"/>
      <c r="M10" s="4"/>
      <c r="N10" s="4"/>
      <c r="O10" s="4"/>
      <c r="P10" s="4"/>
      <c r="Q10" s="4"/>
      <c r="R10" s="4"/>
      <c r="S10" s="4"/>
      <c r="T10" s="4"/>
      <c r="U10" s="4"/>
      <c r="V10" s="4"/>
    </row>
    <row r="11" spans="1:22" s="5" customFormat="1" ht="13.5" customHeight="1" x14ac:dyDescent="0.2">
      <c r="A11" s="32"/>
      <c r="B11" s="27" t="s">
        <v>9</v>
      </c>
      <c r="C11" s="27"/>
      <c r="D11" s="15">
        <v>4320</v>
      </c>
      <c r="E11" s="15">
        <v>3164</v>
      </c>
      <c r="F11" s="15">
        <v>1156</v>
      </c>
      <c r="G11" s="10"/>
    </row>
    <row r="12" spans="1:22" s="5" customFormat="1" ht="13.5" customHeight="1" x14ac:dyDescent="0.2">
      <c r="A12" s="33" t="s">
        <v>163</v>
      </c>
      <c r="B12" s="17" t="s">
        <v>152</v>
      </c>
      <c r="C12" s="17"/>
      <c r="D12" s="15">
        <v>103</v>
      </c>
      <c r="E12" s="15">
        <v>99</v>
      </c>
      <c r="F12" s="15">
        <v>4</v>
      </c>
      <c r="G12" s="10"/>
    </row>
    <row r="13" spans="1:22" s="5" customFormat="1" ht="13.5" customHeight="1" x14ac:dyDescent="0.2">
      <c r="A13" s="33" t="s">
        <v>164</v>
      </c>
      <c r="B13" s="17" t="s">
        <v>188</v>
      </c>
      <c r="C13" s="17"/>
      <c r="D13" s="15">
        <v>10</v>
      </c>
      <c r="E13" s="15">
        <v>10</v>
      </c>
      <c r="F13" s="15">
        <v>0</v>
      </c>
      <c r="G13" s="10"/>
    </row>
    <row r="14" spans="1:22" s="5" customFormat="1" ht="13.5" customHeight="1" x14ac:dyDescent="0.2">
      <c r="A14" s="33" t="s">
        <v>165</v>
      </c>
      <c r="B14" s="17" t="s">
        <v>153</v>
      </c>
      <c r="C14" s="17"/>
      <c r="D14" s="15">
        <v>315</v>
      </c>
      <c r="E14" s="15">
        <v>274</v>
      </c>
      <c r="F14" s="15">
        <v>41</v>
      </c>
      <c r="G14" s="10"/>
    </row>
    <row r="15" spans="1:22" s="148" customFormat="1" ht="13.5" hidden="1" customHeight="1" outlineLevel="1" x14ac:dyDescent="0.2">
      <c r="A15" s="33"/>
      <c r="B15" s="42" t="s">
        <v>983</v>
      </c>
      <c r="C15" s="17"/>
      <c r="D15" s="15">
        <v>88</v>
      </c>
      <c r="E15" s="15">
        <v>61</v>
      </c>
      <c r="F15" s="15">
        <v>27</v>
      </c>
      <c r="G15" s="15"/>
    </row>
    <row r="16" spans="1:22" s="148" customFormat="1" ht="13.5" hidden="1" customHeight="1" outlineLevel="1" x14ac:dyDescent="0.2">
      <c r="A16" s="33"/>
      <c r="B16" s="42" t="s">
        <v>984</v>
      </c>
      <c r="C16" s="17"/>
      <c r="D16" s="15">
        <v>33</v>
      </c>
      <c r="E16" s="15">
        <v>29</v>
      </c>
      <c r="F16" s="15">
        <v>4</v>
      </c>
      <c r="G16" s="15"/>
    </row>
    <row r="17" spans="1:7" s="148" customFormat="1" ht="13.5" hidden="1" customHeight="1" outlineLevel="1" x14ac:dyDescent="0.2">
      <c r="A17" s="33"/>
      <c r="B17" s="42" t="s">
        <v>985</v>
      </c>
      <c r="C17" s="17"/>
      <c r="D17" s="15">
        <v>0</v>
      </c>
      <c r="E17" s="15">
        <v>0</v>
      </c>
      <c r="F17" s="15">
        <v>0</v>
      </c>
      <c r="G17" s="15"/>
    </row>
    <row r="18" spans="1:7" s="148" customFormat="1" ht="13.5" hidden="1" customHeight="1" outlineLevel="1" x14ac:dyDescent="0.2">
      <c r="A18" s="33"/>
      <c r="B18" s="42" t="s">
        <v>986</v>
      </c>
      <c r="C18" s="17"/>
      <c r="D18" s="15">
        <v>3</v>
      </c>
      <c r="E18" s="15">
        <v>0</v>
      </c>
      <c r="F18" s="15">
        <v>3</v>
      </c>
      <c r="G18" s="15"/>
    </row>
    <row r="19" spans="1:7" s="148" customFormat="1" ht="13.5" hidden="1" customHeight="1" outlineLevel="1" x14ac:dyDescent="0.2">
      <c r="A19" s="33"/>
      <c r="B19" s="42" t="s">
        <v>987</v>
      </c>
      <c r="C19" s="17"/>
      <c r="D19" s="15">
        <v>3</v>
      </c>
      <c r="E19" s="15">
        <v>0</v>
      </c>
      <c r="F19" s="15">
        <v>3</v>
      </c>
      <c r="G19" s="15"/>
    </row>
    <row r="20" spans="1:7" s="148" customFormat="1" ht="13.5" hidden="1" customHeight="1" outlineLevel="1" x14ac:dyDescent="0.2">
      <c r="A20" s="33"/>
      <c r="B20" s="42" t="s">
        <v>988</v>
      </c>
      <c r="C20" s="17"/>
      <c r="D20" s="15">
        <v>0</v>
      </c>
      <c r="E20" s="15">
        <v>0</v>
      </c>
      <c r="F20" s="15">
        <v>0</v>
      </c>
      <c r="G20" s="15"/>
    </row>
    <row r="21" spans="1:7" s="148" customFormat="1" ht="13.5" hidden="1" customHeight="1" outlineLevel="1" x14ac:dyDescent="0.2">
      <c r="A21" s="33"/>
      <c r="B21" s="14" t="s">
        <v>989</v>
      </c>
      <c r="C21" s="17"/>
      <c r="D21" s="15">
        <v>13</v>
      </c>
      <c r="E21" s="15">
        <v>13</v>
      </c>
      <c r="F21" s="15">
        <v>0</v>
      </c>
      <c r="G21" s="15"/>
    </row>
    <row r="22" spans="1:7" s="148" customFormat="1" ht="13.5" hidden="1" customHeight="1" outlineLevel="1" x14ac:dyDescent="0.2">
      <c r="A22" s="33"/>
      <c r="B22" s="14" t="s">
        <v>990</v>
      </c>
      <c r="C22" s="17"/>
      <c r="D22" s="15">
        <v>1</v>
      </c>
      <c r="E22" s="15">
        <v>1</v>
      </c>
      <c r="F22" s="15">
        <v>0</v>
      </c>
      <c r="G22" s="15"/>
    </row>
    <row r="23" spans="1:7" s="148" customFormat="1" ht="13.5" hidden="1" customHeight="1" outlineLevel="1" x14ac:dyDescent="0.2">
      <c r="A23" s="33"/>
      <c r="B23" s="14" t="s">
        <v>991</v>
      </c>
      <c r="C23" s="17"/>
      <c r="D23" s="15">
        <v>2</v>
      </c>
      <c r="E23" s="15">
        <v>1</v>
      </c>
      <c r="F23" s="15">
        <v>1</v>
      </c>
      <c r="G23" s="15"/>
    </row>
    <row r="24" spans="1:7" s="148" customFormat="1" ht="13.5" hidden="1" customHeight="1" outlineLevel="1" x14ac:dyDescent="0.2">
      <c r="A24" s="33"/>
      <c r="B24" s="14" t="s">
        <v>992</v>
      </c>
      <c r="C24" s="17"/>
      <c r="D24" s="15">
        <v>0</v>
      </c>
      <c r="E24" s="15">
        <v>0</v>
      </c>
      <c r="F24" s="15">
        <v>0</v>
      </c>
      <c r="G24" s="15"/>
    </row>
    <row r="25" spans="1:7" s="148" customFormat="1" ht="13.5" hidden="1" customHeight="1" outlineLevel="1" x14ac:dyDescent="0.2">
      <c r="A25" s="33"/>
      <c r="B25" s="14" t="s">
        <v>993</v>
      </c>
      <c r="C25" s="17"/>
      <c r="D25" s="15">
        <v>4</v>
      </c>
      <c r="E25" s="15">
        <v>3</v>
      </c>
      <c r="F25" s="15">
        <v>1</v>
      </c>
      <c r="G25" s="15"/>
    </row>
    <row r="26" spans="1:7" s="148" customFormat="1" ht="13.5" hidden="1" customHeight="1" outlineLevel="1" x14ac:dyDescent="0.2">
      <c r="A26" s="33"/>
      <c r="B26" s="14" t="s">
        <v>994</v>
      </c>
      <c r="C26" s="17"/>
      <c r="D26" s="15">
        <v>1</v>
      </c>
      <c r="E26" s="15">
        <v>1</v>
      </c>
      <c r="F26" s="15">
        <v>0</v>
      </c>
      <c r="G26" s="15"/>
    </row>
    <row r="27" spans="1:7" s="148" customFormat="1" ht="13.5" hidden="1" customHeight="1" outlineLevel="1" x14ac:dyDescent="0.2">
      <c r="A27" s="33"/>
      <c r="B27" s="14" t="s">
        <v>995</v>
      </c>
      <c r="C27" s="17"/>
      <c r="D27" s="15">
        <v>2</v>
      </c>
      <c r="E27" s="15">
        <v>2</v>
      </c>
      <c r="F27" s="15">
        <v>0</v>
      </c>
      <c r="G27" s="15"/>
    </row>
    <row r="28" spans="1:7" s="148" customFormat="1" ht="13.5" hidden="1" customHeight="1" outlineLevel="1" x14ac:dyDescent="0.2">
      <c r="A28" s="33"/>
      <c r="B28" s="42" t="s">
        <v>996</v>
      </c>
      <c r="C28" s="17"/>
      <c r="D28" s="15">
        <v>20</v>
      </c>
      <c r="E28" s="15">
        <v>19</v>
      </c>
      <c r="F28" s="15">
        <v>1</v>
      </c>
      <c r="G28" s="15"/>
    </row>
    <row r="29" spans="1:7" s="148" customFormat="1" ht="13.5" hidden="1" customHeight="1" outlineLevel="1" x14ac:dyDescent="0.2">
      <c r="A29" s="33"/>
      <c r="B29" s="14" t="s">
        <v>997</v>
      </c>
      <c r="C29" s="17"/>
      <c r="D29" s="15">
        <v>4</v>
      </c>
      <c r="E29" s="15">
        <v>4</v>
      </c>
      <c r="F29" s="15">
        <v>0</v>
      </c>
      <c r="G29" s="15"/>
    </row>
    <row r="30" spans="1:7" s="148" customFormat="1" ht="13.5" hidden="1" customHeight="1" outlineLevel="1" x14ac:dyDescent="0.2">
      <c r="A30" s="33"/>
      <c r="B30" s="14" t="s">
        <v>998</v>
      </c>
      <c r="C30" s="17"/>
      <c r="D30" s="15">
        <v>80</v>
      </c>
      <c r="E30" s="15">
        <v>80</v>
      </c>
      <c r="F30" s="15">
        <v>0</v>
      </c>
      <c r="G30" s="15"/>
    </row>
    <row r="31" spans="1:7" s="148" customFormat="1" ht="13.5" hidden="1" customHeight="1" outlineLevel="1" x14ac:dyDescent="0.2">
      <c r="A31" s="33"/>
      <c r="B31" s="14" t="s">
        <v>999</v>
      </c>
      <c r="C31" s="17"/>
      <c r="D31" s="15">
        <v>0</v>
      </c>
      <c r="E31" s="15">
        <v>0</v>
      </c>
      <c r="F31" s="15">
        <v>0</v>
      </c>
      <c r="G31" s="15"/>
    </row>
    <row r="32" spans="1:7" s="148" customFormat="1" ht="13.5" hidden="1" customHeight="1" outlineLevel="1" x14ac:dyDescent="0.2">
      <c r="A32" s="33"/>
      <c r="B32" s="42" t="s">
        <v>1000</v>
      </c>
      <c r="C32" s="17"/>
      <c r="D32" s="15">
        <v>1</v>
      </c>
      <c r="E32" s="15">
        <v>1</v>
      </c>
      <c r="F32" s="15">
        <v>0</v>
      </c>
      <c r="G32" s="15"/>
    </row>
    <row r="33" spans="1:61" s="148" customFormat="1" ht="13.5" hidden="1" customHeight="1" outlineLevel="1" x14ac:dyDescent="0.2">
      <c r="A33" s="33"/>
      <c r="B33" s="42" t="s">
        <v>1001</v>
      </c>
      <c r="C33" s="17"/>
      <c r="D33" s="15">
        <v>7</v>
      </c>
      <c r="E33" s="15">
        <v>7</v>
      </c>
      <c r="F33" s="15">
        <v>0</v>
      </c>
      <c r="G33" s="15"/>
    </row>
    <row r="34" spans="1:61" s="148" customFormat="1" ht="13.5" hidden="1" customHeight="1" outlineLevel="1" x14ac:dyDescent="0.2">
      <c r="A34" s="33"/>
      <c r="B34" s="14" t="s">
        <v>1002</v>
      </c>
      <c r="C34" s="17"/>
      <c r="D34" s="15">
        <v>0</v>
      </c>
      <c r="E34" s="15">
        <v>0</v>
      </c>
      <c r="F34" s="15">
        <v>0</v>
      </c>
      <c r="G34" s="15"/>
    </row>
    <row r="35" spans="1:61" s="148" customFormat="1" ht="13.5" hidden="1" customHeight="1" outlineLevel="1" x14ac:dyDescent="0.2">
      <c r="A35" s="33"/>
      <c r="B35" s="42" t="s">
        <v>1003</v>
      </c>
      <c r="C35" s="17"/>
      <c r="D35" s="15">
        <v>0</v>
      </c>
      <c r="E35" s="15">
        <v>0</v>
      </c>
      <c r="F35" s="15">
        <v>0</v>
      </c>
      <c r="G35" s="15"/>
    </row>
    <row r="36" spans="1:61" s="148" customFormat="1" ht="13.5" hidden="1" customHeight="1" outlineLevel="1" x14ac:dyDescent="0.2">
      <c r="A36" s="33"/>
      <c r="B36" s="42" t="s">
        <v>1004</v>
      </c>
      <c r="C36" s="17"/>
      <c r="D36" s="15">
        <v>11</v>
      </c>
      <c r="E36" s="15">
        <v>11</v>
      </c>
      <c r="F36" s="15">
        <v>0</v>
      </c>
      <c r="G36" s="15"/>
    </row>
    <row r="37" spans="1:61" s="148" customFormat="1" ht="13.5" hidden="1" customHeight="1" outlineLevel="1" x14ac:dyDescent="0.2">
      <c r="A37" s="33"/>
      <c r="B37" s="42" t="s">
        <v>1005</v>
      </c>
      <c r="C37" s="17"/>
      <c r="D37" s="15">
        <v>2</v>
      </c>
      <c r="E37" s="15">
        <v>1</v>
      </c>
      <c r="F37" s="15">
        <v>1</v>
      </c>
      <c r="G37" s="15"/>
    </row>
    <row r="38" spans="1:61" s="148" customFormat="1" ht="13.5" hidden="1" customHeight="1" outlineLevel="1" x14ac:dyDescent="0.2">
      <c r="A38" s="33"/>
      <c r="B38" s="14" t="s">
        <v>1006</v>
      </c>
      <c r="C38" s="17"/>
      <c r="D38" s="15">
        <v>40</v>
      </c>
      <c r="E38" s="15">
        <v>40</v>
      </c>
      <c r="F38" s="15">
        <v>0</v>
      </c>
      <c r="G38" s="15"/>
    </row>
    <row r="39" spans="1:61" s="5" customFormat="1" ht="13.5" customHeight="1" collapsed="1" x14ac:dyDescent="0.2">
      <c r="A39" s="33" t="s">
        <v>166</v>
      </c>
      <c r="B39" s="17" t="s">
        <v>189</v>
      </c>
      <c r="C39" s="17"/>
      <c r="D39" s="15">
        <v>32</v>
      </c>
      <c r="E39" s="15">
        <v>31</v>
      </c>
      <c r="F39" s="15">
        <v>1</v>
      </c>
      <c r="G39" s="10"/>
    </row>
    <row r="40" spans="1:61" s="5" customFormat="1" ht="25.5" customHeight="1" x14ac:dyDescent="0.2">
      <c r="A40" s="33" t="s">
        <v>167</v>
      </c>
      <c r="B40" s="17" t="s">
        <v>159</v>
      </c>
      <c r="C40" s="17"/>
      <c r="D40" s="15">
        <v>114</v>
      </c>
      <c r="E40" s="15">
        <v>109</v>
      </c>
      <c r="F40" s="15">
        <v>5</v>
      </c>
      <c r="G40" s="10"/>
    </row>
    <row r="41" spans="1:61" s="5" customFormat="1" ht="13.5" customHeight="1" x14ac:dyDescent="0.2">
      <c r="A41" s="33" t="s">
        <v>168</v>
      </c>
      <c r="B41" s="17" t="s">
        <v>154</v>
      </c>
      <c r="C41" s="17"/>
      <c r="D41" s="15">
        <v>1038</v>
      </c>
      <c r="E41" s="15">
        <v>1016</v>
      </c>
      <c r="F41" s="15">
        <v>22</v>
      </c>
      <c r="G41" s="10"/>
    </row>
    <row r="42" spans="1:61" s="5" customFormat="1" ht="25.5" customHeight="1" x14ac:dyDescent="0.2">
      <c r="A42" s="33" t="s">
        <v>169</v>
      </c>
      <c r="B42" s="17" t="s">
        <v>155</v>
      </c>
      <c r="C42" s="17"/>
      <c r="D42" s="15">
        <v>556</v>
      </c>
      <c r="E42" s="15">
        <v>409</v>
      </c>
      <c r="F42" s="15">
        <v>147</v>
      </c>
      <c r="G42" s="10"/>
    </row>
    <row r="43" spans="1:61" s="5" customFormat="1" ht="13.5" customHeight="1" x14ac:dyDescent="0.2">
      <c r="A43" s="33" t="s">
        <v>170</v>
      </c>
      <c r="B43" s="17" t="s">
        <v>156</v>
      </c>
      <c r="C43" s="17"/>
      <c r="D43" s="15">
        <v>197</v>
      </c>
      <c r="E43" s="15">
        <v>183</v>
      </c>
      <c r="F43" s="15">
        <v>14</v>
      </c>
      <c r="G43" s="10"/>
    </row>
    <row r="44" spans="1:61" s="5" customFormat="1" ht="13.5" customHeight="1" x14ac:dyDescent="0.2">
      <c r="A44" s="33" t="s">
        <v>171</v>
      </c>
      <c r="B44" s="17" t="s">
        <v>157</v>
      </c>
      <c r="C44" s="17"/>
      <c r="D44" s="15">
        <v>769</v>
      </c>
      <c r="E44" s="15">
        <v>402</v>
      </c>
      <c r="F44" s="15">
        <v>367</v>
      </c>
      <c r="G44" s="10"/>
    </row>
    <row r="45" spans="1:61" s="5" customFormat="1" ht="13.5" customHeight="1" x14ac:dyDescent="0.2">
      <c r="A45" s="33" t="s">
        <v>172</v>
      </c>
      <c r="B45" s="17" t="s">
        <v>190</v>
      </c>
      <c r="C45" s="17"/>
      <c r="D45" s="15">
        <v>8</v>
      </c>
      <c r="E45" s="15">
        <v>7</v>
      </c>
      <c r="F45" s="15">
        <v>1</v>
      </c>
      <c r="G45" s="10"/>
    </row>
    <row r="46" spans="1:61" s="8" customFormat="1" ht="13.5" customHeight="1" x14ac:dyDescent="0.2">
      <c r="A46" s="33" t="s">
        <v>173</v>
      </c>
      <c r="B46" s="17" t="s">
        <v>191</v>
      </c>
      <c r="C46" s="17"/>
      <c r="D46" s="15">
        <v>8</v>
      </c>
      <c r="E46" s="15">
        <v>4</v>
      </c>
      <c r="F46" s="15">
        <v>4</v>
      </c>
      <c r="G46" s="10"/>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row>
    <row r="47" spans="1:61" s="8" customFormat="1" ht="13.5" customHeight="1" x14ac:dyDescent="0.2">
      <c r="A47" s="33" t="s">
        <v>174</v>
      </c>
      <c r="B47" s="17" t="s">
        <v>192</v>
      </c>
      <c r="C47" s="17"/>
      <c r="D47" s="15">
        <v>36</v>
      </c>
      <c r="E47" s="15">
        <v>26</v>
      </c>
      <c r="F47" s="15">
        <v>10</v>
      </c>
      <c r="G47" s="10"/>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row>
    <row r="48" spans="1:61" s="8" customFormat="1" ht="13.5" customHeight="1" x14ac:dyDescent="0.2">
      <c r="A48" s="33" t="s">
        <v>175</v>
      </c>
      <c r="B48" s="17" t="s">
        <v>195</v>
      </c>
      <c r="C48" s="17"/>
      <c r="D48" s="15">
        <v>36</v>
      </c>
      <c r="E48" s="15">
        <v>21</v>
      </c>
      <c r="F48" s="15">
        <v>15</v>
      </c>
      <c r="G48" s="10"/>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row>
    <row r="49" spans="1:61" s="8" customFormat="1" ht="12.75" customHeight="1" x14ac:dyDescent="0.2">
      <c r="A49" s="33" t="s">
        <v>176</v>
      </c>
      <c r="B49" s="17" t="s">
        <v>193</v>
      </c>
      <c r="C49" s="17"/>
      <c r="D49" s="15">
        <v>316</v>
      </c>
      <c r="E49" s="15">
        <v>163</v>
      </c>
      <c r="F49" s="15">
        <v>153</v>
      </c>
      <c r="G49" s="10"/>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row>
    <row r="50" spans="1:61" s="8" customFormat="1" ht="12.75" customHeight="1" x14ac:dyDescent="0.2">
      <c r="A50" s="33" t="s">
        <v>177</v>
      </c>
      <c r="B50" s="17" t="s">
        <v>160</v>
      </c>
      <c r="C50" s="17"/>
      <c r="D50" s="15">
        <v>200</v>
      </c>
      <c r="E50" s="15">
        <v>169</v>
      </c>
      <c r="F50" s="15">
        <v>31</v>
      </c>
      <c r="G50" s="10"/>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row>
    <row r="51" spans="1:61" s="8" customFormat="1" ht="12.75" customHeight="1" x14ac:dyDescent="0.2">
      <c r="A51" s="33" t="s">
        <v>178</v>
      </c>
      <c r="B51" s="17" t="s">
        <v>158</v>
      </c>
      <c r="C51" s="17"/>
      <c r="D51" s="15">
        <v>66</v>
      </c>
      <c r="E51" s="15">
        <v>10</v>
      </c>
      <c r="F51" s="15">
        <v>56</v>
      </c>
      <c r="G51" s="10"/>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row>
    <row r="52" spans="1:61" s="8" customFormat="1" ht="13.5" customHeight="1" x14ac:dyDescent="0.2">
      <c r="A52" s="33" t="s">
        <v>179</v>
      </c>
      <c r="B52" s="17" t="s">
        <v>194</v>
      </c>
      <c r="C52" s="17"/>
      <c r="D52" s="15">
        <v>274</v>
      </c>
      <c r="E52" s="15">
        <v>53</v>
      </c>
      <c r="F52" s="15">
        <v>221</v>
      </c>
      <c r="G52" s="10"/>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row>
    <row r="53" spans="1:61" s="8" customFormat="1" ht="13.35" customHeight="1" x14ac:dyDescent="0.2">
      <c r="A53" s="33" t="s">
        <v>180</v>
      </c>
      <c r="B53" s="17" t="s">
        <v>198</v>
      </c>
      <c r="C53" s="17"/>
      <c r="D53" s="15">
        <v>154</v>
      </c>
      <c r="E53" s="15">
        <v>143</v>
      </c>
      <c r="F53" s="15">
        <v>11</v>
      </c>
      <c r="G53" s="10"/>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row>
    <row r="54" spans="1:61" s="8" customFormat="1" ht="13.5" customHeight="1" x14ac:dyDescent="0.2">
      <c r="A54" s="33" t="s">
        <v>181</v>
      </c>
      <c r="B54" s="17" t="s">
        <v>196</v>
      </c>
      <c r="C54" s="17"/>
      <c r="D54" s="15">
        <v>74</v>
      </c>
      <c r="E54" s="15">
        <v>34</v>
      </c>
      <c r="F54" s="15">
        <v>40</v>
      </c>
      <c r="G54" s="10"/>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row>
    <row r="55" spans="1:61" s="8" customFormat="1" ht="25.5" customHeight="1" x14ac:dyDescent="0.2">
      <c r="A55" s="33" t="s">
        <v>182</v>
      </c>
      <c r="B55" s="17" t="s">
        <v>197</v>
      </c>
      <c r="C55" s="17"/>
      <c r="D55" s="15">
        <v>14</v>
      </c>
      <c r="E55" s="15">
        <v>1</v>
      </c>
      <c r="F55" s="15">
        <v>13</v>
      </c>
      <c r="G55" s="10"/>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row>
    <row r="56" spans="1:61" s="8" customFormat="1" ht="13.5" customHeight="1" x14ac:dyDescent="0.2">
      <c r="A56" s="33" t="s">
        <v>183</v>
      </c>
      <c r="B56" s="17" t="s">
        <v>324</v>
      </c>
      <c r="C56" s="17"/>
      <c r="D56" s="15">
        <v>0</v>
      </c>
      <c r="E56" s="15">
        <v>0</v>
      </c>
      <c r="F56" s="15">
        <v>0</v>
      </c>
      <c r="G56" s="10"/>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row>
    <row r="57" spans="1:61" s="8" customFormat="1" ht="13.5" customHeight="1" x14ac:dyDescent="0.2">
      <c r="A57" s="34" t="s">
        <v>131</v>
      </c>
      <c r="B57" s="14"/>
      <c r="C57" s="14"/>
      <c r="D57" s="15">
        <v>0</v>
      </c>
      <c r="E57" s="15">
        <v>0</v>
      </c>
      <c r="F57" s="15">
        <v>0</v>
      </c>
      <c r="G57" s="10"/>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row>
    <row r="58" spans="1:61" ht="1.5" customHeight="1" x14ac:dyDescent="0.2">
      <c r="A58" s="64"/>
      <c r="B58" s="75"/>
      <c r="C58" s="75"/>
      <c r="D58" s="89"/>
      <c r="E58" s="89"/>
      <c r="F58" s="89"/>
    </row>
    <row r="59" spans="1:61" ht="12" customHeight="1" x14ac:dyDescent="0.2">
      <c r="D59" s="10"/>
      <c r="E59" s="10"/>
      <c r="F59" s="10"/>
    </row>
  </sheetData>
  <customSheetViews>
    <customSheetView guid="{09C079DF-E626-4084-A2F6-C76BFDAA1A4F}" showGridLines="0" fitToPage="1" topLeftCell="C1">
      <selection activeCell="L16" sqref="L16"/>
      <pageMargins left="0.39370078740157483" right="0.39370078740157483" top="0.59055118110236227" bottom="0.39370078740157483" header="0" footer="0"/>
      <printOptions horizontalCentered="1" verticalCentered="1"/>
      <pageSetup paperSize="9" orientation="landscape" r:id="rId1"/>
      <headerFooter alignWithMargins="0"/>
    </customSheetView>
  </customSheetViews>
  <mergeCells count="2">
    <mergeCell ref="A8:B8"/>
    <mergeCell ref="A5:F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Folha136">
    <tabColor theme="2" tint="-0.749992370372631"/>
    <pageSetUpPr fitToPage="1"/>
  </sheetPr>
  <dimension ref="A1:S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9.28515625" style="1" bestFit="1" customWidth="1"/>
    <col min="6" max="6" width="7.28515625" style="1" bestFit="1" customWidth="1"/>
    <col min="7" max="7" width="8.42578125" style="1" customWidth="1"/>
    <col min="8" max="12" width="9.28515625" style="1" customWidth="1"/>
    <col min="13" max="13" width="8.28515625" style="1" customWidth="1"/>
    <col min="14" max="14" width="8.7109375" style="1" customWidth="1"/>
    <col min="15" max="16" width="7.28515625" style="1" customWidth="1"/>
    <col min="17" max="17" width="10.7109375" style="1" customWidth="1"/>
    <col min="18" max="18" width="8.28515625" style="1" customWidth="1"/>
    <col min="19" max="16384" width="9.28515625" style="1"/>
  </cols>
  <sheetData>
    <row r="1" spans="1:19" s="14" customFormat="1" ht="11.1" customHeight="1" x14ac:dyDescent="0.2">
      <c r="R1" s="23" t="s">
        <v>371</v>
      </c>
    </row>
    <row r="2" spans="1:19" ht="11.1" customHeight="1" x14ac:dyDescent="0.2"/>
    <row r="3" spans="1:19" s="2" customFormat="1" ht="12" customHeight="1" x14ac:dyDescent="0.2">
      <c r="A3" s="28" t="s">
        <v>207</v>
      </c>
    </row>
    <row r="4" spans="1:19" s="2" customFormat="1" ht="11.1" customHeight="1" x14ac:dyDescent="0.2">
      <c r="A4" s="29"/>
      <c r="E4" s="1"/>
      <c r="F4" s="1"/>
      <c r="G4" s="1"/>
      <c r="H4" s="1"/>
      <c r="I4" s="1"/>
      <c r="J4" s="1"/>
      <c r="K4" s="1"/>
      <c r="L4" s="1"/>
      <c r="M4" s="1"/>
      <c r="N4" s="1"/>
      <c r="O4" s="1"/>
      <c r="P4" s="1"/>
      <c r="Q4" s="1"/>
      <c r="R4" s="1"/>
    </row>
    <row r="5" spans="1:19" ht="11.1" customHeight="1" x14ac:dyDescent="0.2">
      <c r="A5" s="173">
        <v>2023</v>
      </c>
      <c r="B5" s="173"/>
      <c r="C5" s="173"/>
      <c r="D5" s="173"/>
      <c r="E5" s="173"/>
      <c r="F5" s="173"/>
      <c r="G5" s="173"/>
      <c r="H5" s="173"/>
      <c r="I5" s="173"/>
      <c r="J5" s="173"/>
      <c r="K5" s="173"/>
      <c r="L5" s="173"/>
      <c r="M5" s="173"/>
      <c r="N5" s="173"/>
      <c r="O5" s="173"/>
      <c r="P5" s="173"/>
      <c r="Q5" s="173"/>
      <c r="R5" s="173"/>
    </row>
    <row r="6" spans="1:19" ht="11.1" customHeight="1" x14ac:dyDescent="0.2">
      <c r="A6" s="18" t="s">
        <v>59</v>
      </c>
      <c r="C6" s="35"/>
      <c r="K6" s="6"/>
      <c r="L6" s="6"/>
      <c r="R6" s="75"/>
    </row>
    <row r="7" spans="1:19" ht="1.5" customHeight="1" x14ac:dyDescent="0.2">
      <c r="A7" s="69"/>
      <c r="B7" s="70"/>
      <c r="C7" s="11"/>
      <c r="D7" s="70"/>
      <c r="E7" s="70"/>
      <c r="F7" s="70"/>
      <c r="G7" s="70"/>
      <c r="H7" s="70"/>
      <c r="I7" s="70"/>
      <c r="J7" s="70"/>
      <c r="K7" s="70"/>
      <c r="L7" s="70"/>
      <c r="M7" s="70"/>
      <c r="N7" s="70"/>
      <c r="O7" s="70"/>
      <c r="P7" s="70"/>
      <c r="Q7" s="70"/>
    </row>
    <row r="8" spans="1:19" ht="59.25" customHeight="1" x14ac:dyDescent="0.2">
      <c r="A8" s="172" t="s">
        <v>151</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19" ht="1.5" customHeight="1" x14ac:dyDescent="0.2">
      <c r="A9" s="72"/>
      <c r="B9" s="72"/>
      <c r="C9" s="72"/>
      <c r="D9" s="73"/>
      <c r="E9" s="73"/>
      <c r="F9" s="73"/>
      <c r="G9" s="73"/>
      <c r="H9" s="73"/>
      <c r="I9" s="73"/>
      <c r="J9" s="73"/>
      <c r="K9" s="73"/>
      <c r="L9" s="73"/>
      <c r="M9" s="73"/>
      <c r="N9" s="73"/>
      <c r="O9" s="73"/>
      <c r="P9" s="73"/>
      <c r="Q9" s="73"/>
      <c r="R9" s="75"/>
    </row>
    <row r="10" spans="1:19" ht="1.5" customHeight="1" x14ac:dyDescent="0.2">
      <c r="A10" s="30"/>
      <c r="B10" s="30"/>
      <c r="C10" s="30"/>
      <c r="D10" s="4"/>
      <c r="E10" s="4"/>
      <c r="F10" s="4"/>
      <c r="G10" s="4"/>
      <c r="H10" s="4"/>
      <c r="I10" s="4"/>
      <c r="J10" s="4"/>
      <c r="K10" s="4"/>
      <c r="L10" s="4"/>
      <c r="M10" s="4"/>
      <c r="N10" s="4"/>
      <c r="O10" s="4"/>
      <c r="P10" s="4"/>
      <c r="Q10" s="4"/>
    </row>
    <row r="11" spans="1:19" ht="13.5" customHeight="1" x14ac:dyDescent="0.2">
      <c r="A11" s="32"/>
      <c r="B11" s="27" t="s">
        <v>9</v>
      </c>
      <c r="C11" s="27"/>
      <c r="D11" s="15">
        <v>173753</v>
      </c>
      <c r="E11" s="15">
        <v>91225</v>
      </c>
      <c r="F11" s="15">
        <v>14038</v>
      </c>
      <c r="G11" s="15">
        <v>57777</v>
      </c>
      <c r="H11" s="15">
        <v>1202</v>
      </c>
      <c r="I11" s="15">
        <v>934</v>
      </c>
      <c r="J11" s="15">
        <v>3617</v>
      </c>
      <c r="K11" s="15">
        <v>602</v>
      </c>
      <c r="L11" s="15">
        <v>30</v>
      </c>
      <c r="M11" s="15">
        <v>1027</v>
      </c>
      <c r="N11" s="15">
        <v>115</v>
      </c>
      <c r="O11" s="15">
        <v>497</v>
      </c>
      <c r="P11" s="15">
        <v>1373</v>
      </c>
      <c r="Q11" s="15">
        <v>31</v>
      </c>
      <c r="R11" s="15">
        <v>1285</v>
      </c>
      <c r="S11" s="15"/>
    </row>
    <row r="12" spans="1:19" s="22" customFormat="1" x14ac:dyDescent="0.2">
      <c r="A12" s="33" t="s">
        <v>163</v>
      </c>
      <c r="B12" s="17" t="s">
        <v>152</v>
      </c>
      <c r="C12" s="17"/>
      <c r="D12" s="15">
        <v>5383</v>
      </c>
      <c r="E12" s="15">
        <v>2902</v>
      </c>
      <c r="F12" s="15">
        <v>658</v>
      </c>
      <c r="G12" s="15">
        <v>1501</v>
      </c>
      <c r="H12" s="15">
        <v>57</v>
      </c>
      <c r="I12" s="15">
        <v>33</v>
      </c>
      <c r="J12" s="15">
        <v>42</v>
      </c>
      <c r="K12" s="15">
        <v>35</v>
      </c>
      <c r="L12" s="15">
        <v>2</v>
      </c>
      <c r="M12" s="15">
        <v>2</v>
      </c>
      <c r="N12" s="15">
        <v>3</v>
      </c>
      <c r="O12" s="15">
        <v>4</v>
      </c>
      <c r="P12" s="15">
        <v>85</v>
      </c>
      <c r="Q12" s="15">
        <v>1</v>
      </c>
      <c r="R12" s="15">
        <v>58</v>
      </c>
      <c r="S12" s="15"/>
    </row>
    <row r="13" spans="1:19" s="22" customFormat="1" x14ac:dyDescent="0.2">
      <c r="A13" s="33" t="s">
        <v>164</v>
      </c>
      <c r="B13" s="17" t="s">
        <v>188</v>
      </c>
      <c r="C13" s="17"/>
      <c r="D13" s="15">
        <v>777</v>
      </c>
      <c r="E13" s="15">
        <v>417</v>
      </c>
      <c r="F13" s="15">
        <v>97</v>
      </c>
      <c r="G13" s="15">
        <v>212</v>
      </c>
      <c r="H13" s="15">
        <v>16</v>
      </c>
      <c r="I13" s="15">
        <v>4</v>
      </c>
      <c r="J13" s="15">
        <v>14</v>
      </c>
      <c r="K13" s="15">
        <v>4</v>
      </c>
      <c r="L13" s="15">
        <v>0</v>
      </c>
      <c r="M13" s="15">
        <v>1</v>
      </c>
      <c r="N13" s="15">
        <v>1</v>
      </c>
      <c r="O13" s="15">
        <v>1</v>
      </c>
      <c r="P13" s="15">
        <v>7</v>
      </c>
      <c r="Q13" s="15">
        <v>1</v>
      </c>
      <c r="R13" s="15">
        <v>2</v>
      </c>
      <c r="S13" s="15"/>
    </row>
    <row r="14" spans="1:19" s="22" customFormat="1" x14ac:dyDescent="0.2">
      <c r="A14" s="33" t="s">
        <v>165</v>
      </c>
      <c r="B14" s="17" t="s">
        <v>153</v>
      </c>
      <c r="C14" s="17"/>
      <c r="D14" s="15">
        <v>41126</v>
      </c>
      <c r="E14" s="15">
        <v>24177</v>
      </c>
      <c r="F14" s="15">
        <v>3055</v>
      </c>
      <c r="G14" s="15">
        <v>11518</v>
      </c>
      <c r="H14" s="15">
        <v>520</v>
      </c>
      <c r="I14" s="15">
        <v>201</v>
      </c>
      <c r="J14" s="15">
        <v>1021</v>
      </c>
      <c r="K14" s="15">
        <v>126</v>
      </c>
      <c r="L14" s="15">
        <v>2</v>
      </c>
      <c r="M14" s="15">
        <v>8</v>
      </c>
      <c r="N14" s="15">
        <v>56</v>
      </c>
      <c r="O14" s="15">
        <v>58</v>
      </c>
      <c r="P14" s="15">
        <v>186</v>
      </c>
      <c r="Q14" s="15">
        <v>6</v>
      </c>
      <c r="R14" s="15">
        <v>192</v>
      </c>
      <c r="S14" s="15"/>
    </row>
    <row r="15" spans="1:19" s="148" customFormat="1" ht="13.5" hidden="1" customHeight="1" outlineLevel="1" x14ac:dyDescent="0.2">
      <c r="A15" s="33"/>
      <c r="B15" s="42" t="s">
        <v>983</v>
      </c>
      <c r="C15" s="17"/>
      <c r="D15" s="15">
        <v>4970</v>
      </c>
      <c r="E15" s="15">
        <v>2774</v>
      </c>
      <c r="F15" s="15">
        <v>362</v>
      </c>
      <c r="G15" s="15">
        <v>1441</v>
      </c>
      <c r="H15" s="15">
        <v>50</v>
      </c>
      <c r="I15" s="15">
        <v>27</v>
      </c>
      <c r="J15" s="15">
        <v>219</v>
      </c>
      <c r="K15" s="15">
        <v>22</v>
      </c>
      <c r="L15" s="15">
        <v>2</v>
      </c>
      <c r="M15" s="15">
        <v>0</v>
      </c>
      <c r="N15" s="15">
        <v>1</v>
      </c>
      <c r="O15" s="15">
        <v>9</v>
      </c>
      <c r="P15" s="15">
        <v>40</v>
      </c>
      <c r="Q15" s="15">
        <v>1</v>
      </c>
      <c r="R15" s="15">
        <v>22</v>
      </c>
    </row>
    <row r="16" spans="1:19" s="148" customFormat="1" ht="13.5" hidden="1" customHeight="1" outlineLevel="1" x14ac:dyDescent="0.2">
      <c r="A16" s="33"/>
      <c r="B16" s="42" t="s">
        <v>984</v>
      </c>
      <c r="C16" s="17"/>
      <c r="D16" s="15">
        <v>830</v>
      </c>
      <c r="E16" s="15">
        <v>412</v>
      </c>
      <c r="F16" s="15">
        <v>72</v>
      </c>
      <c r="G16" s="15">
        <v>274</v>
      </c>
      <c r="H16" s="15">
        <v>6</v>
      </c>
      <c r="I16" s="15">
        <v>1</v>
      </c>
      <c r="J16" s="15">
        <v>51</v>
      </c>
      <c r="K16" s="15">
        <v>6</v>
      </c>
      <c r="L16" s="15">
        <v>0</v>
      </c>
      <c r="M16" s="15">
        <v>0</v>
      </c>
      <c r="N16" s="15">
        <v>0</v>
      </c>
      <c r="O16" s="15">
        <v>0</v>
      </c>
      <c r="P16" s="15">
        <v>6</v>
      </c>
      <c r="Q16" s="15">
        <v>0</v>
      </c>
      <c r="R16" s="15">
        <v>2</v>
      </c>
    </row>
    <row r="17" spans="1:18" s="148" customFormat="1" ht="13.5" hidden="1" customHeight="1" outlineLevel="1" x14ac:dyDescent="0.2">
      <c r="A17" s="33"/>
      <c r="B17" s="42" t="s">
        <v>985</v>
      </c>
      <c r="C17" s="17"/>
      <c r="D17" s="15">
        <v>5</v>
      </c>
      <c r="E17" s="15">
        <v>2</v>
      </c>
      <c r="F17" s="15">
        <v>0</v>
      </c>
      <c r="G17" s="15">
        <v>3</v>
      </c>
      <c r="H17" s="15">
        <v>0</v>
      </c>
      <c r="I17" s="15">
        <v>0</v>
      </c>
      <c r="J17" s="15">
        <v>0</v>
      </c>
      <c r="K17" s="15">
        <v>0</v>
      </c>
      <c r="L17" s="15">
        <v>0</v>
      </c>
      <c r="M17" s="15">
        <v>0</v>
      </c>
      <c r="N17" s="15">
        <v>0</v>
      </c>
      <c r="O17" s="15">
        <v>0</v>
      </c>
      <c r="P17" s="15">
        <v>0</v>
      </c>
      <c r="Q17" s="15">
        <v>0</v>
      </c>
      <c r="R17" s="15">
        <v>0</v>
      </c>
    </row>
    <row r="18" spans="1:18" s="148" customFormat="1" ht="13.5" hidden="1" customHeight="1" outlineLevel="1" x14ac:dyDescent="0.2">
      <c r="A18" s="33"/>
      <c r="B18" s="42" t="s">
        <v>986</v>
      </c>
      <c r="C18" s="17"/>
      <c r="D18" s="15">
        <v>1931</v>
      </c>
      <c r="E18" s="15">
        <v>1149</v>
      </c>
      <c r="F18" s="15">
        <v>139</v>
      </c>
      <c r="G18" s="15">
        <v>557</v>
      </c>
      <c r="H18" s="15">
        <v>18</v>
      </c>
      <c r="I18" s="15">
        <v>7</v>
      </c>
      <c r="J18" s="15">
        <v>39</v>
      </c>
      <c r="K18" s="15">
        <v>8</v>
      </c>
      <c r="L18" s="15">
        <v>0</v>
      </c>
      <c r="M18" s="15">
        <v>0</v>
      </c>
      <c r="N18" s="15">
        <v>0</v>
      </c>
      <c r="O18" s="15">
        <v>4</v>
      </c>
      <c r="P18" s="15">
        <v>6</v>
      </c>
      <c r="Q18" s="15">
        <v>0</v>
      </c>
      <c r="R18" s="15">
        <v>4</v>
      </c>
    </row>
    <row r="19" spans="1:18" s="148" customFormat="1" ht="13.5" hidden="1" customHeight="1" outlineLevel="1" x14ac:dyDescent="0.2">
      <c r="A19" s="33"/>
      <c r="B19" s="42" t="s">
        <v>987</v>
      </c>
      <c r="C19" s="17"/>
      <c r="D19" s="15">
        <v>1280</v>
      </c>
      <c r="E19" s="15">
        <v>711</v>
      </c>
      <c r="F19" s="15">
        <v>112</v>
      </c>
      <c r="G19" s="15">
        <v>377</v>
      </c>
      <c r="H19" s="15">
        <v>10</v>
      </c>
      <c r="I19" s="15">
        <v>7</v>
      </c>
      <c r="J19" s="15">
        <v>42</v>
      </c>
      <c r="K19" s="15">
        <v>2</v>
      </c>
      <c r="L19" s="15">
        <v>0</v>
      </c>
      <c r="M19" s="15">
        <v>0</v>
      </c>
      <c r="N19" s="15">
        <v>0</v>
      </c>
      <c r="O19" s="15">
        <v>1</v>
      </c>
      <c r="P19" s="15">
        <v>7</v>
      </c>
      <c r="Q19" s="15">
        <v>0</v>
      </c>
      <c r="R19" s="15">
        <v>11</v>
      </c>
    </row>
    <row r="20" spans="1:18" s="148" customFormat="1" ht="13.5" hidden="1" customHeight="1" outlineLevel="1" x14ac:dyDescent="0.2">
      <c r="A20" s="33"/>
      <c r="B20" s="42" t="s">
        <v>988</v>
      </c>
      <c r="C20" s="17"/>
      <c r="D20" s="15">
        <v>1353</v>
      </c>
      <c r="E20" s="15">
        <v>795</v>
      </c>
      <c r="F20" s="15">
        <v>112</v>
      </c>
      <c r="G20" s="15">
        <v>336</v>
      </c>
      <c r="H20" s="15">
        <v>27</v>
      </c>
      <c r="I20" s="15">
        <v>11</v>
      </c>
      <c r="J20" s="15">
        <v>64</v>
      </c>
      <c r="K20" s="15">
        <v>6</v>
      </c>
      <c r="L20" s="15">
        <v>0</v>
      </c>
      <c r="M20" s="15">
        <v>0</v>
      </c>
      <c r="N20" s="15">
        <v>0</v>
      </c>
      <c r="O20" s="15">
        <v>0</v>
      </c>
      <c r="P20" s="15">
        <v>1</v>
      </c>
      <c r="Q20" s="15">
        <v>0</v>
      </c>
      <c r="R20" s="15">
        <v>1</v>
      </c>
    </row>
    <row r="21" spans="1:18" s="148" customFormat="1" ht="13.5" hidden="1" customHeight="1" outlineLevel="1" x14ac:dyDescent="0.2">
      <c r="A21" s="33"/>
      <c r="B21" s="14" t="s">
        <v>989</v>
      </c>
      <c r="C21" s="17"/>
      <c r="D21" s="15">
        <v>2386</v>
      </c>
      <c r="E21" s="15">
        <v>1401</v>
      </c>
      <c r="F21" s="15">
        <v>200</v>
      </c>
      <c r="G21" s="15">
        <v>629</v>
      </c>
      <c r="H21" s="15">
        <v>65</v>
      </c>
      <c r="I21" s="15">
        <v>26</v>
      </c>
      <c r="J21" s="15">
        <v>28</v>
      </c>
      <c r="K21" s="15">
        <v>2</v>
      </c>
      <c r="L21" s="15">
        <v>0</v>
      </c>
      <c r="M21" s="15">
        <v>0</v>
      </c>
      <c r="N21" s="15">
        <v>3</v>
      </c>
      <c r="O21" s="15">
        <v>9</v>
      </c>
      <c r="P21" s="15">
        <v>10</v>
      </c>
      <c r="Q21" s="15">
        <v>1</v>
      </c>
      <c r="R21" s="15">
        <v>12</v>
      </c>
    </row>
    <row r="22" spans="1:18" s="148" customFormat="1" ht="13.5" hidden="1" customHeight="1" outlineLevel="1" x14ac:dyDescent="0.2">
      <c r="A22" s="33"/>
      <c r="B22" s="14" t="s">
        <v>990</v>
      </c>
      <c r="C22" s="17"/>
      <c r="D22" s="15">
        <v>685</v>
      </c>
      <c r="E22" s="15">
        <v>359</v>
      </c>
      <c r="F22" s="15">
        <v>64</v>
      </c>
      <c r="G22" s="15">
        <v>216</v>
      </c>
      <c r="H22" s="15">
        <v>13</v>
      </c>
      <c r="I22" s="15">
        <v>2</v>
      </c>
      <c r="J22" s="15">
        <v>21</v>
      </c>
      <c r="K22" s="15">
        <v>1</v>
      </c>
      <c r="L22" s="15">
        <v>0</v>
      </c>
      <c r="M22" s="15">
        <v>0</v>
      </c>
      <c r="N22" s="15">
        <v>0</v>
      </c>
      <c r="O22" s="15">
        <v>0</v>
      </c>
      <c r="P22" s="15">
        <v>6</v>
      </c>
      <c r="Q22" s="15">
        <v>0</v>
      </c>
      <c r="R22" s="15">
        <v>3</v>
      </c>
    </row>
    <row r="23" spans="1:18" s="148" customFormat="1" ht="13.5" hidden="1" customHeight="1" outlineLevel="1" x14ac:dyDescent="0.2">
      <c r="A23" s="33"/>
      <c r="B23" s="14" t="s">
        <v>991</v>
      </c>
      <c r="C23" s="17"/>
      <c r="D23" s="15">
        <v>444</v>
      </c>
      <c r="E23" s="15">
        <v>234</v>
      </c>
      <c r="F23" s="15">
        <v>38</v>
      </c>
      <c r="G23" s="15">
        <v>145</v>
      </c>
      <c r="H23" s="15">
        <v>9</v>
      </c>
      <c r="I23" s="15">
        <v>4</v>
      </c>
      <c r="J23" s="15">
        <v>7</v>
      </c>
      <c r="K23" s="15">
        <v>0</v>
      </c>
      <c r="L23" s="15">
        <v>0</v>
      </c>
      <c r="M23" s="15">
        <v>0</v>
      </c>
      <c r="N23" s="15">
        <v>0</v>
      </c>
      <c r="O23" s="15">
        <v>0</v>
      </c>
      <c r="P23" s="15">
        <v>3</v>
      </c>
      <c r="Q23" s="15">
        <v>0</v>
      </c>
      <c r="R23" s="15">
        <v>4</v>
      </c>
    </row>
    <row r="24" spans="1:18" s="148" customFormat="1" ht="13.5" hidden="1" customHeight="1" outlineLevel="1" x14ac:dyDescent="0.2">
      <c r="A24" s="33"/>
      <c r="B24" s="14" t="s">
        <v>992</v>
      </c>
      <c r="C24" s="17"/>
      <c r="D24" s="15">
        <v>20</v>
      </c>
      <c r="E24" s="15">
        <v>11</v>
      </c>
      <c r="F24" s="15">
        <v>4</v>
      </c>
      <c r="G24" s="15">
        <v>4</v>
      </c>
      <c r="H24" s="15">
        <v>0</v>
      </c>
      <c r="I24" s="15">
        <v>0</v>
      </c>
      <c r="J24" s="15">
        <v>0</v>
      </c>
      <c r="K24" s="15">
        <v>1</v>
      </c>
      <c r="L24" s="15">
        <v>0</v>
      </c>
      <c r="M24" s="15">
        <v>0</v>
      </c>
      <c r="N24" s="15">
        <v>0</v>
      </c>
      <c r="O24" s="15">
        <v>0</v>
      </c>
      <c r="P24" s="15">
        <v>0</v>
      </c>
      <c r="Q24" s="15">
        <v>0</v>
      </c>
      <c r="R24" s="15">
        <v>0</v>
      </c>
    </row>
    <row r="25" spans="1:18" s="148" customFormat="1" ht="13.5" hidden="1" customHeight="1" outlineLevel="1" x14ac:dyDescent="0.2">
      <c r="A25" s="33"/>
      <c r="B25" s="14" t="s">
        <v>993</v>
      </c>
      <c r="C25" s="17"/>
      <c r="D25" s="15">
        <v>608</v>
      </c>
      <c r="E25" s="15">
        <v>301</v>
      </c>
      <c r="F25" s="15">
        <v>51</v>
      </c>
      <c r="G25" s="15">
        <v>196</v>
      </c>
      <c r="H25" s="15">
        <v>7</v>
      </c>
      <c r="I25" s="15">
        <v>0</v>
      </c>
      <c r="J25" s="15">
        <v>41</v>
      </c>
      <c r="K25" s="15">
        <v>8</v>
      </c>
      <c r="L25" s="15">
        <v>0</v>
      </c>
      <c r="M25" s="15">
        <v>1</v>
      </c>
      <c r="N25" s="15">
        <v>0</v>
      </c>
      <c r="O25" s="15">
        <v>1</v>
      </c>
      <c r="P25" s="15">
        <v>0</v>
      </c>
      <c r="Q25" s="15">
        <v>0</v>
      </c>
      <c r="R25" s="15">
        <v>2</v>
      </c>
    </row>
    <row r="26" spans="1:18" s="148" customFormat="1" ht="13.5" hidden="1" customHeight="1" outlineLevel="1" x14ac:dyDescent="0.2">
      <c r="A26" s="33"/>
      <c r="B26" s="14" t="s">
        <v>994</v>
      </c>
      <c r="C26" s="17"/>
      <c r="D26" s="15">
        <v>306</v>
      </c>
      <c r="E26" s="15">
        <v>166</v>
      </c>
      <c r="F26" s="15">
        <v>23</v>
      </c>
      <c r="G26" s="15">
        <v>95</v>
      </c>
      <c r="H26" s="15">
        <v>0</v>
      </c>
      <c r="I26" s="15">
        <v>0</v>
      </c>
      <c r="J26" s="15">
        <v>14</v>
      </c>
      <c r="K26" s="15">
        <v>4</v>
      </c>
      <c r="L26" s="15">
        <v>0</v>
      </c>
      <c r="M26" s="15">
        <v>0</v>
      </c>
      <c r="N26" s="15">
        <v>1</v>
      </c>
      <c r="O26" s="15">
        <v>0</v>
      </c>
      <c r="P26" s="15">
        <v>1</v>
      </c>
      <c r="Q26" s="15">
        <v>0</v>
      </c>
      <c r="R26" s="15">
        <v>2</v>
      </c>
    </row>
    <row r="27" spans="1:18" s="148" customFormat="1" ht="13.5" hidden="1" customHeight="1" outlineLevel="1" x14ac:dyDescent="0.2">
      <c r="A27" s="33"/>
      <c r="B27" s="14" t="s">
        <v>995</v>
      </c>
      <c r="C27" s="17"/>
      <c r="D27" s="15">
        <v>1864</v>
      </c>
      <c r="E27" s="15">
        <v>1028</v>
      </c>
      <c r="F27" s="15">
        <v>134</v>
      </c>
      <c r="G27" s="15">
        <v>581</v>
      </c>
      <c r="H27" s="15">
        <v>16</v>
      </c>
      <c r="I27" s="15">
        <v>8</v>
      </c>
      <c r="J27" s="15">
        <v>66</v>
      </c>
      <c r="K27" s="15">
        <v>9</v>
      </c>
      <c r="L27" s="15">
        <v>0</v>
      </c>
      <c r="M27" s="15">
        <v>2</v>
      </c>
      <c r="N27" s="15">
        <v>1</v>
      </c>
      <c r="O27" s="15">
        <v>1</v>
      </c>
      <c r="P27" s="15">
        <v>10</v>
      </c>
      <c r="Q27" s="15">
        <v>0</v>
      </c>
      <c r="R27" s="15">
        <v>8</v>
      </c>
    </row>
    <row r="28" spans="1:18" s="148" customFormat="1" ht="13.5" hidden="1" customHeight="1" outlineLevel="1" x14ac:dyDescent="0.2">
      <c r="A28" s="33"/>
      <c r="B28" s="42" t="s">
        <v>996</v>
      </c>
      <c r="C28" s="17"/>
      <c r="D28" s="15">
        <v>3552</v>
      </c>
      <c r="E28" s="15">
        <v>2085</v>
      </c>
      <c r="F28" s="15">
        <v>313</v>
      </c>
      <c r="G28" s="15">
        <v>1011</v>
      </c>
      <c r="H28" s="15">
        <v>55</v>
      </c>
      <c r="I28" s="15">
        <v>19</v>
      </c>
      <c r="J28" s="15">
        <v>39</v>
      </c>
      <c r="K28" s="15">
        <v>3</v>
      </c>
      <c r="L28" s="15">
        <v>0</v>
      </c>
      <c r="M28" s="15">
        <v>0</v>
      </c>
      <c r="N28" s="15">
        <v>1</v>
      </c>
      <c r="O28" s="15">
        <v>1</v>
      </c>
      <c r="P28" s="15">
        <v>13</v>
      </c>
      <c r="Q28" s="15">
        <v>0</v>
      </c>
      <c r="R28" s="15">
        <v>12</v>
      </c>
    </row>
    <row r="29" spans="1:18" s="148" customFormat="1" ht="13.5" hidden="1" customHeight="1" outlineLevel="1" x14ac:dyDescent="0.2">
      <c r="A29" s="33"/>
      <c r="B29" s="14" t="s">
        <v>997</v>
      </c>
      <c r="C29" s="17"/>
      <c r="D29" s="15">
        <v>923</v>
      </c>
      <c r="E29" s="15">
        <v>551</v>
      </c>
      <c r="F29" s="15">
        <v>56</v>
      </c>
      <c r="G29" s="15">
        <v>242</v>
      </c>
      <c r="H29" s="15">
        <v>11</v>
      </c>
      <c r="I29" s="15">
        <v>2</v>
      </c>
      <c r="J29" s="15">
        <v>50</v>
      </c>
      <c r="K29" s="15">
        <v>2</v>
      </c>
      <c r="L29" s="15">
        <v>0</v>
      </c>
      <c r="M29" s="15">
        <v>0</v>
      </c>
      <c r="N29" s="15">
        <v>1</v>
      </c>
      <c r="O29" s="15">
        <v>2</v>
      </c>
      <c r="P29" s="15">
        <v>1</v>
      </c>
      <c r="Q29" s="15">
        <v>0</v>
      </c>
      <c r="R29" s="15">
        <v>5</v>
      </c>
    </row>
    <row r="30" spans="1:18" s="148" customFormat="1" ht="13.5" hidden="1" customHeight="1" outlineLevel="1" x14ac:dyDescent="0.2">
      <c r="A30" s="33"/>
      <c r="B30" s="14" t="s">
        <v>998</v>
      </c>
      <c r="C30" s="17"/>
      <c r="D30" s="15">
        <v>8914</v>
      </c>
      <c r="E30" s="15">
        <v>5702</v>
      </c>
      <c r="F30" s="15">
        <v>655</v>
      </c>
      <c r="G30" s="15">
        <v>2148</v>
      </c>
      <c r="H30" s="15">
        <v>102</v>
      </c>
      <c r="I30" s="15">
        <v>43</v>
      </c>
      <c r="J30" s="15">
        <v>124</v>
      </c>
      <c r="K30" s="15">
        <v>17</v>
      </c>
      <c r="L30" s="15">
        <v>0</v>
      </c>
      <c r="M30" s="15">
        <v>2</v>
      </c>
      <c r="N30" s="15">
        <v>23</v>
      </c>
      <c r="O30" s="15">
        <v>12</v>
      </c>
      <c r="P30" s="15">
        <v>41</v>
      </c>
      <c r="Q30" s="15">
        <v>2</v>
      </c>
      <c r="R30" s="15">
        <v>43</v>
      </c>
    </row>
    <row r="31" spans="1:18" s="148" customFormat="1" ht="13.5" hidden="1" customHeight="1" outlineLevel="1" x14ac:dyDescent="0.2">
      <c r="A31" s="33"/>
      <c r="B31" s="14" t="s">
        <v>999</v>
      </c>
      <c r="C31" s="17"/>
      <c r="D31" s="15">
        <v>278</v>
      </c>
      <c r="E31" s="15">
        <v>164</v>
      </c>
      <c r="F31" s="15">
        <v>10</v>
      </c>
      <c r="G31" s="15">
        <v>86</v>
      </c>
      <c r="H31" s="15">
        <v>0</v>
      </c>
      <c r="I31" s="15">
        <v>0</v>
      </c>
      <c r="J31" s="15">
        <v>11</v>
      </c>
      <c r="K31" s="15">
        <v>0</v>
      </c>
      <c r="L31" s="15">
        <v>0</v>
      </c>
      <c r="M31" s="15">
        <v>0</v>
      </c>
      <c r="N31" s="15">
        <v>0</v>
      </c>
      <c r="O31" s="15">
        <v>1</v>
      </c>
      <c r="P31" s="15">
        <v>3</v>
      </c>
      <c r="Q31" s="15">
        <v>0</v>
      </c>
      <c r="R31" s="15">
        <v>3</v>
      </c>
    </row>
    <row r="32" spans="1:18" s="148" customFormat="1" ht="13.5" hidden="1" customHeight="1" outlineLevel="1" x14ac:dyDescent="0.2">
      <c r="A32" s="33"/>
      <c r="B32" s="42" t="s">
        <v>1000</v>
      </c>
      <c r="C32" s="17"/>
      <c r="D32" s="15">
        <v>952</v>
      </c>
      <c r="E32" s="15">
        <v>542</v>
      </c>
      <c r="F32" s="15">
        <v>67</v>
      </c>
      <c r="G32" s="15">
        <v>295</v>
      </c>
      <c r="H32" s="15">
        <v>12</v>
      </c>
      <c r="I32" s="15">
        <v>4</v>
      </c>
      <c r="J32" s="15">
        <v>19</v>
      </c>
      <c r="K32" s="15">
        <v>1</v>
      </c>
      <c r="L32" s="15">
        <v>0</v>
      </c>
      <c r="M32" s="15">
        <v>0</v>
      </c>
      <c r="N32" s="15">
        <v>5</v>
      </c>
      <c r="O32" s="15">
        <v>3</v>
      </c>
      <c r="P32" s="15">
        <v>1</v>
      </c>
      <c r="Q32" s="15">
        <v>0</v>
      </c>
      <c r="R32" s="15">
        <v>3</v>
      </c>
    </row>
    <row r="33" spans="1:19" s="148" customFormat="1" ht="13.5" hidden="1" customHeight="1" outlineLevel="1" x14ac:dyDescent="0.2">
      <c r="A33" s="33"/>
      <c r="B33" s="42" t="s">
        <v>1001</v>
      </c>
      <c r="C33" s="17"/>
      <c r="D33" s="15">
        <v>2161</v>
      </c>
      <c r="E33" s="15">
        <v>1372</v>
      </c>
      <c r="F33" s="15">
        <v>155</v>
      </c>
      <c r="G33" s="15">
        <v>524</v>
      </c>
      <c r="H33" s="15">
        <v>25</v>
      </c>
      <c r="I33" s="15">
        <v>13</v>
      </c>
      <c r="J33" s="15">
        <v>34</v>
      </c>
      <c r="K33" s="15">
        <v>5</v>
      </c>
      <c r="L33" s="15">
        <v>0</v>
      </c>
      <c r="M33" s="15">
        <v>0</v>
      </c>
      <c r="N33" s="15">
        <v>6</v>
      </c>
      <c r="O33" s="15">
        <v>3</v>
      </c>
      <c r="P33" s="15">
        <v>8</v>
      </c>
      <c r="Q33" s="15">
        <v>0</v>
      </c>
      <c r="R33" s="15">
        <v>16</v>
      </c>
    </row>
    <row r="34" spans="1:19" s="148" customFormat="1" ht="13.5" hidden="1" customHeight="1" outlineLevel="1" x14ac:dyDescent="0.2">
      <c r="A34" s="33"/>
      <c r="B34" s="14" t="s">
        <v>1002</v>
      </c>
      <c r="C34" s="17"/>
      <c r="D34" s="15">
        <v>1815</v>
      </c>
      <c r="E34" s="15">
        <v>1032</v>
      </c>
      <c r="F34" s="15">
        <v>117</v>
      </c>
      <c r="G34" s="15">
        <v>587</v>
      </c>
      <c r="H34" s="15">
        <v>18</v>
      </c>
      <c r="I34" s="15">
        <v>3</v>
      </c>
      <c r="J34" s="15">
        <v>31</v>
      </c>
      <c r="K34" s="15">
        <v>6</v>
      </c>
      <c r="L34" s="15">
        <v>0</v>
      </c>
      <c r="M34" s="15">
        <v>0</v>
      </c>
      <c r="N34" s="15">
        <v>5</v>
      </c>
      <c r="O34" s="15">
        <v>2</v>
      </c>
      <c r="P34" s="15">
        <v>6</v>
      </c>
      <c r="Q34" s="15">
        <v>0</v>
      </c>
      <c r="R34" s="15">
        <v>8</v>
      </c>
    </row>
    <row r="35" spans="1:19" s="148" customFormat="1" ht="13.5" hidden="1" customHeight="1" outlineLevel="1" x14ac:dyDescent="0.2">
      <c r="A35" s="33"/>
      <c r="B35" s="42" t="s">
        <v>1003</v>
      </c>
      <c r="C35" s="17"/>
      <c r="D35" s="15">
        <v>602</v>
      </c>
      <c r="E35" s="15">
        <v>358</v>
      </c>
      <c r="F35" s="15">
        <v>32</v>
      </c>
      <c r="G35" s="15">
        <v>178</v>
      </c>
      <c r="H35" s="15">
        <v>5</v>
      </c>
      <c r="I35" s="15">
        <v>3</v>
      </c>
      <c r="J35" s="15">
        <v>9</v>
      </c>
      <c r="K35" s="15">
        <v>7</v>
      </c>
      <c r="L35" s="15">
        <v>0</v>
      </c>
      <c r="M35" s="15">
        <v>1</v>
      </c>
      <c r="N35" s="15">
        <v>4</v>
      </c>
      <c r="O35" s="15">
        <v>0</v>
      </c>
      <c r="P35" s="15">
        <v>0</v>
      </c>
      <c r="Q35" s="15">
        <v>0</v>
      </c>
      <c r="R35" s="15">
        <v>5</v>
      </c>
    </row>
    <row r="36" spans="1:19" s="148" customFormat="1" ht="13.5" hidden="1" customHeight="1" outlineLevel="1" x14ac:dyDescent="0.2">
      <c r="A36" s="33"/>
      <c r="B36" s="42" t="s">
        <v>1004</v>
      </c>
      <c r="C36" s="17"/>
      <c r="D36" s="15">
        <v>2743</v>
      </c>
      <c r="E36" s="15">
        <v>1607</v>
      </c>
      <c r="F36" s="15">
        <v>171</v>
      </c>
      <c r="G36" s="15">
        <v>858</v>
      </c>
      <c r="H36" s="15">
        <v>48</v>
      </c>
      <c r="I36" s="15">
        <v>8</v>
      </c>
      <c r="J36" s="15">
        <v>24</v>
      </c>
      <c r="K36" s="15">
        <v>8</v>
      </c>
      <c r="L36" s="15">
        <v>0</v>
      </c>
      <c r="M36" s="15">
        <v>1</v>
      </c>
      <c r="N36" s="15">
        <v>0</v>
      </c>
      <c r="O36" s="15">
        <v>3</v>
      </c>
      <c r="P36" s="15">
        <v>10</v>
      </c>
      <c r="Q36" s="15">
        <v>1</v>
      </c>
      <c r="R36" s="15">
        <v>4</v>
      </c>
    </row>
    <row r="37" spans="1:19" s="148" customFormat="1" ht="13.5" hidden="1" customHeight="1" outlineLevel="1" x14ac:dyDescent="0.2">
      <c r="A37" s="33"/>
      <c r="B37" s="42" t="s">
        <v>1005</v>
      </c>
      <c r="C37" s="17"/>
      <c r="D37" s="15">
        <v>659</v>
      </c>
      <c r="E37" s="15">
        <v>379</v>
      </c>
      <c r="F37" s="15">
        <v>47</v>
      </c>
      <c r="G37" s="15">
        <v>203</v>
      </c>
      <c r="H37" s="15">
        <v>6</v>
      </c>
      <c r="I37" s="15">
        <v>3</v>
      </c>
      <c r="J37" s="15">
        <v>12</v>
      </c>
      <c r="K37" s="15">
        <v>3</v>
      </c>
      <c r="L37" s="15">
        <v>0</v>
      </c>
      <c r="M37" s="15">
        <v>0</v>
      </c>
      <c r="N37" s="15">
        <v>0</v>
      </c>
      <c r="O37" s="15">
        <v>1</v>
      </c>
      <c r="P37" s="15">
        <v>3</v>
      </c>
      <c r="Q37" s="15">
        <v>0</v>
      </c>
      <c r="R37" s="15">
        <v>2</v>
      </c>
    </row>
    <row r="38" spans="1:19" s="148" customFormat="1" ht="13.5" hidden="1" customHeight="1" outlineLevel="1" x14ac:dyDescent="0.2">
      <c r="A38" s="33"/>
      <c r="B38" s="14" t="s">
        <v>1006</v>
      </c>
      <c r="C38" s="17"/>
      <c r="D38" s="15">
        <v>1845</v>
      </c>
      <c r="E38" s="15">
        <v>1042</v>
      </c>
      <c r="F38" s="15">
        <v>121</v>
      </c>
      <c r="G38" s="15">
        <v>532</v>
      </c>
      <c r="H38" s="15">
        <v>17</v>
      </c>
      <c r="I38" s="15">
        <v>10</v>
      </c>
      <c r="J38" s="15">
        <v>76</v>
      </c>
      <c r="K38" s="15">
        <v>5</v>
      </c>
      <c r="L38" s="15">
        <v>0</v>
      </c>
      <c r="M38" s="15">
        <v>1</v>
      </c>
      <c r="N38" s="15">
        <v>5</v>
      </c>
      <c r="O38" s="15">
        <v>5</v>
      </c>
      <c r="P38" s="15">
        <v>10</v>
      </c>
      <c r="Q38" s="15">
        <v>1</v>
      </c>
      <c r="R38" s="15">
        <v>20</v>
      </c>
    </row>
    <row r="39" spans="1:19" s="22" customFormat="1" collapsed="1" x14ac:dyDescent="0.2">
      <c r="A39" s="33" t="s">
        <v>166</v>
      </c>
      <c r="B39" s="17" t="s">
        <v>189</v>
      </c>
      <c r="C39" s="17"/>
      <c r="D39" s="15">
        <v>196</v>
      </c>
      <c r="E39" s="15">
        <v>95</v>
      </c>
      <c r="F39" s="15">
        <v>21</v>
      </c>
      <c r="G39" s="15">
        <v>70</v>
      </c>
      <c r="H39" s="15">
        <v>0</v>
      </c>
      <c r="I39" s="15">
        <v>0</v>
      </c>
      <c r="J39" s="15">
        <v>4</v>
      </c>
      <c r="K39" s="15">
        <v>1</v>
      </c>
      <c r="L39" s="15">
        <v>0</v>
      </c>
      <c r="M39" s="15">
        <v>0</v>
      </c>
      <c r="N39" s="15">
        <v>0</v>
      </c>
      <c r="O39" s="15">
        <v>0</v>
      </c>
      <c r="P39" s="15">
        <v>4</v>
      </c>
      <c r="Q39" s="15">
        <v>0</v>
      </c>
      <c r="R39" s="15">
        <v>1</v>
      </c>
      <c r="S39" s="15"/>
    </row>
    <row r="40" spans="1:19" s="22" customFormat="1" ht="22.5" x14ac:dyDescent="0.2">
      <c r="A40" s="33" t="s">
        <v>167</v>
      </c>
      <c r="B40" s="17" t="s">
        <v>159</v>
      </c>
      <c r="C40" s="17"/>
      <c r="D40" s="15">
        <v>2570</v>
      </c>
      <c r="E40" s="15">
        <v>1268</v>
      </c>
      <c r="F40" s="15">
        <v>162</v>
      </c>
      <c r="G40" s="15">
        <v>1014</v>
      </c>
      <c r="H40" s="15">
        <v>10</v>
      </c>
      <c r="I40" s="15">
        <v>21</v>
      </c>
      <c r="J40" s="15">
        <v>41</v>
      </c>
      <c r="K40" s="15">
        <v>22</v>
      </c>
      <c r="L40" s="15">
        <v>0</v>
      </c>
      <c r="M40" s="15">
        <v>0</v>
      </c>
      <c r="N40" s="15">
        <v>2</v>
      </c>
      <c r="O40" s="15">
        <v>3</v>
      </c>
      <c r="P40" s="15">
        <v>20</v>
      </c>
      <c r="Q40" s="15">
        <v>0</v>
      </c>
      <c r="R40" s="15">
        <v>7</v>
      </c>
      <c r="S40" s="15"/>
    </row>
    <row r="41" spans="1:19" s="22" customFormat="1" x14ac:dyDescent="0.2">
      <c r="A41" s="33" t="s">
        <v>168</v>
      </c>
      <c r="B41" s="17" t="s">
        <v>154</v>
      </c>
      <c r="C41" s="17"/>
      <c r="D41" s="15">
        <v>26414</v>
      </c>
      <c r="E41" s="15">
        <v>14023</v>
      </c>
      <c r="F41" s="15">
        <v>2802</v>
      </c>
      <c r="G41" s="15">
        <v>8248</v>
      </c>
      <c r="H41" s="15">
        <v>262</v>
      </c>
      <c r="I41" s="15">
        <v>183</v>
      </c>
      <c r="J41" s="15">
        <v>269</v>
      </c>
      <c r="K41" s="15">
        <v>40</v>
      </c>
      <c r="L41" s="15">
        <v>3</v>
      </c>
      <c r="M41" s="15">
        <v>6</v>
      </c>
      <c r="N41" s="15">
        <v>19</v>
      </c>
      <c r="O41" s="15">
        <v>52</v>
      </c>
      <c r="P41" s="15">
        <v>280</v>
      </c>
      <c r="Q41" s="15">
        <v>6</v>
      </c>
      <c r="R41" s="15">
        <v>221</v>
      </c>
      <c r="S41" s="15"/>
    </row>
    <row r="42" spans="1:19" s="22" customFormat="1" ht="22.5" x14ac:dyDescent="0.2">
      <c r="A42" s="33" t="s">
        <v>169</v>
      </c>
      <c r="B42" s="17" t="s">
        <v>155</v>
      </c>
      <c r="C42" s="17"/>
      <c r="D42" s="15">
        <v>23593</v>
      </c>
      <c r="E42" s="15">
        <v>12390</v>
      </c>
      <c r="F42" s="15">
        <v>1777</v>
      </c>
      <c r="G42" s="15">
        <v>8352</v>
      </c>
      <c r="H42" s="15">
        <v>128</v>
      </c>
      <c r="I42" s="15">
        <v>119</v>
      </c>
      <c r="J42" s="15">
        <v>395</v>
      </c>
      <c r="K42" s="15">
        <v>45</v>
      </c>
      <c r="L42" s="15">
        <v>1</v>
      </c>
      <c r="M42" s="15">
        <v>6</v>
      </c>
      <c r="N42" s="15">
        <v>7</v>
      </c>
      <c r="O42" s="15">
        <v>64</v>
      </c>
      <c r="P42" s="15">
        <v>138</v>
      </c>
      <c r="Q42" s="15">
        <v>5</v>
      </c>
      <c r="R42" s="15">
        <v>166</v>
      </c>
      <c r="S42" s="15"/>
    </row>
    <row r="43" spans="1:19" s="22" customFormat="1" x14ac:dyDescent="0.2">
      <c r="A43" s="33" t="s">
        <v>170</v>
      </c>
      <c r="B43" s="17" t="s">
        <v>156</v>
      </c>
      <c r="C43" s="17"/>
      <c r="D43" s="15">
        <v>9073</v>
      </c>
      <c r="E43" s="15">
        <v>3612</v>
      </c>
      <c r="F43" s="15">
        <v>711</v>
      </c>
      <c r="G43" s="15">
        <v>3270</v>
      </c>
      <c r="H43" s="15">
        <v>32</v>
      </c>
      <c r="I43" s="15">
        <v>36</v>
      </c>
      <c r="J43" s="15">
        <v>79</v>
      </c>
      <c r="K43" s="15">
        <v>77</v>
      </c>
      <c r="L43" s="15">
        <v>2</v>
      </c>
      <c r="M43" s="15">
        <v>990</v>
      </c>
      <c r="N43" s="15">
        <v>2</v>
      </c>
      <c r="O43" s="15">
        <v>102</v>
      </c>
      <c r="P43" s="15">
        <v>112</v>
      </c>
      <c r="Q43" s="15">
        <v>1</v>
      </c>
      <c r="R43" s="15">
        <v>47</v>
      </c>
      <c r="S43" s="15"/>
    </row>
    <row r="44" spans="1:19" s="22" customFormat="1" x14ac:dyDescent="0.2">
      <c r="A44" s="33" t="s">
        <v>171</v>
      </c>
      <c r="B44" s="17" t="s">
        <v>157</v>
      </c>
      <c r="C44" s="17"/>
      <c r="D44" s="15">
        <v>11451</v>
      </c>
      <c r="E44" s="15">
        <v>6093</v>
      </c>
      <c r="F44" s="15">
        <v>904</v>
      </c>
      <c r="G44" s="15">
        <v>3210</v>
      </c>
      <c r="H44" s="15">
        <v>19</v>
      </c>
      <c r="I44" s="15">
        <v>52</v>
      </c>
      <c r="J44" s="15">
        <v>888</v>
      </c>
      <c r="K44" s="15">
        <v>35</v>
      </c>
      <c r="L44" s="15">
        <v>7</v>
      </c>
      <c r="M44" s="15">
        <v>1</v>
      </c>
      <c r="N44" s="15">
        <v>4</v>
      </c>
      <c r="O44" s="15">
        <v>64</v>
      </c>
      <c r="P44" s="15">
        <v>98</v>
      </c>
      <c r="Q44" s="15">
        <v>1</v>
      </c>
      <c r="R44" s="15">
        <v>75</v>
      </c>
      <c r="S44" s="15"/>
    </row>
    <row r="45" spans="1:19" s="22" customFormat="1" x14ac:dyDescent="0.2">
      <c r="A45" s="33" t="s">
        <v>172</v>
      </c>
      <c r="B45" s="17" t="s">
        <v>190</v>
      </c>
      <c r="C45" s="17"/>
      <c r="D45" s="15">
        <v>762</v>
      </c>
      <c r="E45" s="15">
        <v>309</v>
      </c>
      <c r="F45" s="15">
        <v>62</v>
      </c>
      <c r="G45" s="15">
        <v>351</v>
      </c>
      <c r="H45" s="15">
        <v>2</v>
      </c>
      <c r="I45" s="15">
        <v>1</v>
      </c>
      <c r="J45" s="15">
        <v>5</v>
      </c>
      <c r="K45" s="15">
        <v>1</v>
      </c>
      <c r="L45" s="15">
        <v>0</v>
      </c>
      <c r="M45" s="15">
        <v>0</v>
      </c>
      <c r="N45" s="15">
        <v>0</v>
      </c>
      <c r="O45" s="15">
        <v>7</v>
      </c>
      <c r="P45" s="15">
        <v>10</v>
      </c>
      <c r="Q45" s="15">
        <v>0</v>
      </c>
      <c r="R45" s="15">
        <v>14</v>
      </c>
      <c r="S45" s="15"/>
    </row>
    <row r="46" spans="1:19" s="22" customFormat="1" x14ac:dyDescent="0.2">
      <c r="A46" s="33" t="s">
        <v>173</v>
      </c>
      <c r="B46" s="17" t="s">
        <v>191</v>
      </c>
      <c r="C46" s="17"/>
      <c r="D46" s="15">
        <v>565</v>
      </c>
      <c r="E46" s="15">
        <v>232</v>
      </c>
      <c r="F46" s="15">
        <v>58</v>
      </c>
      <c r="G46" s="15">
        <v>246</v>
      </c>
      <c r="H46" s="15">
        <v>2</v>
      </c>
      <c r="I46" s="15">
        <v>2</v>
      </c>
      <c r="J46" s="15">
        <v>3</v>
      </c>
      <c r="K46" s="15">
        <v>2</v>
      </c>
      <c r="L46" s="15">
        <v>0</v>
      </c>
      <c r="M46" s="15">
        <v>1</v>
      </c>
      <c r="N46" s="15">
        <v>0</v>
      </c>
      <c r="O46" s="15">
        <v>12</v>
      </c>
      <c r="P46" s="15">
        <v>4</v>
      </c>
      <c r="Q46" s="15">
        <v>0</v>
      </c>
      <c r="R46" s="15">
        <v>3</v>
      </c>
      <c r="S46" s="15"/>
    </row>
    <row r="47" spans="1:19" s="22" customFormat="1" x14ac:dyDescent="0.2">
      <c r="A47" s="33" t="s">
        <v>174</v>
      </c>
      <c r="B47" s="17" t="s">
        <v>192</v>
      </c>
      <c r="C47" s="17"/>
      <c r="D47" s="15">
        <v>839</v>
      </c>
      <c r="E47" s="15">
        <v>377</v>
      </c>
      <c r="F47" s="15">
        <v>80</v>
      </c>
      <c r="G47" s="15">
        <v>338</v>
      </c>
      <c r="H47" s="15">
        <v>4</v>
      </c>
      <c r="I47" s="15">
        <v>1</v>
      </c>
      <c r="J47" s="15">
        <v>12</v>
      </c>
      <c r="K47" s="15">
        <v>2</v>
      </c>
      <c r="L47" s="15">
        <v>0</v>
      </c>
      <c r="M47" s="15">
        <v>0</v>
      </c>
      <c r="N47" s="15">
        <v>0</v>
      </c>
      <c r="O47" s="15">
        <v>2</v>
      </c>
      <c r="P47" s="15">
        <v>11</v>
      </c>
      <c r="Q47" s="15">
        <v>1</v>
      </c>
      <c r="R47" s="15">
        <v>11</v>
      </c>
      <c r="S47" s="15"/>
    </row>
    <row r="48" spans="1:19" s="22" customFormat="1" x14ac:dyDescent="0.2">
      <c r="A48" s="33" t="s">
        <v>175</v>
      </c>
      <c r="B48" s="17" t="s">
        <v>195</v>
      </c>
      <c r="C48" s="17"/>
      <c r="D48" s="15">
        <v>2793</v>
      </c>
      <c r="E48" s="15">
        <v>1373</v>
      </c>
      <c r="F48" s="15">
        <v>234</v>
      </c>
      <c r="G48" s="15">
        <v>1054</v>
      </c>
      <c r="H48" s="15">
        <v>15</v>
      </c>
      <c r="I48" s="15">
        <v>8</v>
      </c>
      <c r="J48" s="15">
        <v>34</v>
      </c>
      <c r="K48" s="15">
        <v>8</v>
      </c>
      <c r="L48" s="15">
        <v>0</v>
      </c>
      <c r="M48" s="15">
        <v>6</v>
      </c>
      <c r="N48" s="15">
        <v>1</v>
      </c>
      <c r="O48" s="15">
        <v>12</v>
      </c>
      <c r="P48" s="15">
        <v>26</v>
      </c>
      <c r="Q48" s="15">
        <v>0</v>
      </c>
      <c r="R48" s="15">
        <v>22</v>
      </c>
      <c r="S48" s="15"/>
    </row>
    <row r="49" spans="1:19" s="22" customFormat="1" ht="12.75" customHeight="1" x14ac:dyDescent="0.2">
      <c r="A49" s="33" t="s">
        <v>176</v>
      </c>
      <c r="B49" s="17" t="s">
        <v>193</v>
      </c>
      <c r="C49" s="17"/>
      <c r="D49" s="15">
        <v>12896</v>
      </c>
      <c r="E49" s="15">
        <v>7008</v>
      </c>
      <c r="F49" s="15">
        <v>959</v>
      </c>
      <c r="G49" s="15">
        <v>4249</v>
      </c>
      <c r="H49" s="15">
        <v>90</v>
      </c>
      <c r="I49" s="15">
        <v>68</v>
      </c>
      <c r="J49" s="15">
        <v>264</v>
      </c>
      <c r="K49" s="15">
        <v>51</v>
      </c>
      <c r="L49" s="15">
        <v>7</v>
      </c>
      <c r="M49" s="15">
        <v>0</v>
      </c>
      <c r="N49" s="15">
        <v>12</v>
      </c>
      <c r="O49" s="15">
        <v>32</v>
      </c>
      <c r="P49" s="15">
        <v>91</v>
      </c>
      <c r="Q49" s="15">
        <v>0</v>
      </c>
      <c r="R49" s="15">
        <v>65</v>
      </c>
      <c r="S49" s="15"/>
    </row>
    <row r="50" spans="1:19" s="22" customFormat="1" ht="12.75" customHeight="1" x14ac:dyDescent="0.2">
      <c r="A50" s="33" t="s">
        <v>177</v>
      </c>
      <c r="B50" s="17" t="s">
        <v>160</v>
      </c>
      <c r="C50" s="17"/>
      <c r="D50" s="15">
        <v>10797</v>
      </c>
      <c r="E50" s="15">
        <v>5183</v>
      </c>
      <c r="F50" s="15">
        <v>861</v>
      </c>
      <c r="G50" s="15">
        <v>4155</v>
      </c>
      <c r="H50" s="15">
        <v>19</v>
      </c>
      <c r="I50" s="15">
        <v>99</v>
      </c>
      <c r="J50" s="15">
        <v>112</v>
      </c>
      <c r="K50" s="15">
        <v>82</v>
      </c>
      <c r="L50" s="15">
        <v>3</v>
      </c>
      <c r="M50" s="15">
        <v>3</v>
      </c>
      <c r="N50" s="15">
        <v>4</v>
      </c>
      <c r="O50" s="15">
        <v>24</v>
      </c>
      <c r="P50" s="15">
        <v>118</v>
      </c>
      <c r="Q50" s="15">
        <v>3</v>
      </c>
      <c r="R50" s="15">
        <v>131</v>
      </c>
      <c r="S50" s="15"/>
    </row>
    <row r="51" spans="1:19" s="22" customFormat="1" ht="12.75" customHeight="1" x14ac:dyDescent="0.2">
      <c r="A51" s="33" t="s">
        <v>178</v>
      </c>
      <c r="B51" s="17" t="s">
        <v>158</v>
      </c>
      <c r="C51" s="17"/>
      <c r="D51" s="15">
        <v>1927</v>
      </c>
      <c r="E51" s="15">
        <v>820</v>
      </c>
      <c r="F51" s="15">
        <v>176</v>
      </c>
      <c r="G51" s="15">
        <v>839</v>
      </c>
      <c r="H51" s="15">
        <v>0</v>
      </c>
      <c r="I51" s="15">
        <v>8</v>
      </c>
      <c r="J51" s="15">
        <v>48</v>
      </c>
      <c r="K51" s="15">
        <v>2</v>
      </c>
      <c r="L51" s="15">
        <v>0</v>
      </c>
      <c r="M51" s="15">
        <v>0</v>
      </c>
      <c r="N51" s="15">
        <v>0</v>
      </c>
      <c r="O51" s="15">
        <v>5</v>
      </c>
      <c r="P51" s="15">
        <v>14</v>
      </c>
      <c r="Q51" s="15">
        <v>0</v>
      </c>
      <c r="R51" s="15">
        <v>15</v>
      </c>
      <c r="S51" s="15"/>
    </row>
    <row r="52" spans="1:19" s="22" customFormat="1" x14ac:dyDescent="0.2">
      <c r="A52" s="33" t="s">
        <v>179</v>
      </c>
      <c r="B52" s="17" t="s">
        <v>194</v>
      </c>
      <c r="C52" s="17"/>
      <c r="D52" s="15">
        <v>16581</v>
      </c>
      <c r="E52" s="15">
        <v>8480</v>
      </c>
      <c r="F52" s="15">
        <v>846</v>
      </c>
      <c r="G52" s="15">
        <v>6599</v>
      </c>
      <c r="H52" s="15">
        <v>15</v>
      </c>
      <c r="I52" s="15">
        <v>59</v>
      </c>
      <c r="J52" s="15">
        <v>292</v>
      </c>
      <c r="K52" s="15">
        <v>42</v>
      </c>
      <c r="L52" s="15">
        <v>3</v>
      </c>
      <c r="M52" s="15">
        <v>2</v>
      </c>
      <c r="N52" s="15">
        <v>1</v>
      </c>
      <c r="O52" s="15">
        <v>20</v>
      </c>
      <c r="P52" s="15">
        <v>82</v>
      </c>
      <c r="Q52" s="15">
        <v>4</v>
      </c>
      <c r="R52" s="15">
        <v>136</v>
      </c>
      <c r="S52" s="15"/>
    </row>
    <row r="53" spans="1:19" s="22" customFormat="1" ht="13.35" customHeight="1" x14ac:dyDescent="0.2">
      <c r="A53" s="33" t="s">
        <v>180</v>
      </c>
      <c r="B53" s="17" t="s">
        <v>198</v>
      </c>
      <c r="C53" s="17"/>
      <c r="D53" s="15">
        <v>1571</v>
      </c>
      <c r="E53" s="15">
        <v>491</v>
      </c>
      <c r="F53" s="15">
        <v>148</v>
      </c>
      <c r="G53" s="15">
        <v>850</v>
      </c>
      <c r="H53" s="15">
        <v>1</v>
      </c>
      <c r="I53" s="15">
        <v>25</v>
      </c>
      <c r="J53" s="15">
        <v>14</v>
      </c>
      <c r="K53" s="15">
        <v>8</v>
      </c>
      <c r="L53" s="15">
        <v>0</v>
      </c>
      <c r="M53" s="15">
        <v>1</v>
      </c>
      <c r="N53" s="15">
        <v>0</v>
      </c>
      <c r="O53" s="15">
        <v>12</v>
      </c>
      <c r="P53" s="15">
        <v>15</v>
      </c>
      <c r="Q53" s="15">
        <v>0</v>
      </c>
      <c r="R53" s="15">
        <v>6</v>
      </c>
      <c r="S53" s="15"/>
    </row>
    <row r="54" spans="1:19" s="22" customFormat="1" x14ac:dyDescent="0.2">
      <c r="A54" s="33" t="s">
        <v>181</v>
      </c>
      <c r="B54" s="17" t="s">
        <v>196</v>
      </c>
      <c r="C54" s="17"/>
      <c r="D54" s="15">
        <v>3873</v>
      </c>
      <c r="E54" s="15">
        <v>1732</v>
      </c>
      <c r="F54" s="15">
        <v>324</v>
      </c>
      <c r="G54" s="15">
        <v>1533</v>
      </c>
      <c r="H54" s="15">
        <v>9</v>
      </c>
      <c r="I54" s="15">
        <v>11</v>
      </c>
      <c r="J54" s="15">
        <v>69</v>
      </c>
      <c r="K54" s="15">
        <v>14</v>
      </c>
      <c r="L54" s="15">
        <v>0</v>
      </c>
      <c r="M54" s="15">
        <v>0</v>
      </c>
      <c r="N54" s="15">
        <v>3</v>
      </c>
      <c r="O54" s="15">
        <v>14</v>
      </c>
      <c r="P54" s="15">
        <v>62</v>
      </c>
      <c r="Q54" s="15">
        <v>2</v>
      </c>
      <c r="R54" s="15">
        <v>100</v>
      </c>
      <c r="S54" s="15"/>
    </row>
    <row r="55" spans="1:19" s="22" customFormat="1" ht="22.5" x14ac:dyDescent="0.2">
      <c r="A55" s="33" t="s">
        <v>182</v>
      </c>
      <c r="B55" s="17" t="s">
        <v>197</v>
      </c>
      <c r="C55" s="17"/>
      <c r="D55" s="15">
        <v>547</v>
      </c>
      <c r="E55" s="15">
        <v>233</v>
      </c>
      <c r="F55" s="15">
        <v>100</v>
      </c>
      <c r="G55" s="15">
        <v>163</v>
      </c>
      <c r="H55" s="15">
        <v>1</v>
      </c>
      <c r="I55" s="15">
        <v>2</v>
      </c>
      <c r="J55" s="15">
        <v>11</v>
      </c>
      <c r="K55" s="15">
        <v>5</v>
      </c>
      <c r="L55" s="15">
        <v>0</v>
      </c>
      <c r="M55" s="15">
        <v>0</v>
      </c>
      <c r="N55" s="15">
        <v>0</v>
      </c>
      <c r="O55" s="15">
        <v>9</v>
      </c>
      <c r="P55" s="15">
        <v>10</v>
      </c>
      <c r="Q55" s="15">
        <v>0</v>
      </c>
      <c r="R55" s="15">
        <v>13</v>
      </c>
      <c r="S55" s="15"/>
    </row>
    <row r="56" spans="1:19" s="22" customFormat="1" ht="12" customHeight="1" x14ac:dyDescent="0.2">
      <c r="A56" s="33" t="s">
        <v>183</v>
      </c>
      <c r="B56" s="17" t="s">
        <v>324</v>
      </c>
      <c r="C56" s="17"/>
      <c r="D56" s="15">
        <v>19</v>
      </c>
      <c r="E56" s="15">
        <v>10</v>
      </c>
      <c r="F56" s="15">
        <v>3</v>
      </c>
      <c r="G56" s="15">
        <v>5</v>
      </c>
      <c r="H56" s="15">
        <v>0</v>
      </c>
      <c r="I56" s="15">
        <v>1</v>
      </c>
      <c r="J56" s="15">
        <v>0</v>
      </c>
      <c r="K56" s="15">
        <v>0</v>
      </c>
      <c r="L56" s="15">
        <v>0</v>
      </c>
      <c r="M56" s="15">
        <v>0</v>
      </c>
      <c r="N56" s="15">
        <v>0</v>
      </c>
      <c r="O56" s="15">
        <v>0</v>
      </c>
      <c r="P56" s="15">
        <v>0</v>
      </c>
      <c r="Q56" s="15">
        <v>0</v>
      </c>
      <c r="R56" s="15">
        <v>0</v>
      </c>
      <c r="S56" s="15"/>
    </row>
    <row r="57" spans="1:19"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5">
        <v>0</v>
      </c>
      <c r="R57" s="15">
        <v>0</v>
      </c>
      <c r="S57" s="15"/>
    </row>
    <row r="58" spans="1:19" s="22" customFormat="1" ht="1.5" customHeight="1" x14ac:dyDescent="0.2">
      <c r="A58" s="87"/>
      <c r="B58" s="21"/>
      <c r="C58" s="21"/>
      <c r="D58" s="110"/>
      <c r="E58" s="78"/>
      <c r="F58" s="78"/>
      <c r="G58" s="78"/>
      <c r="H58" s="78"/>
      <c r="I58" s="78"/>
      <c r="J58" s="78"/>
      <c r="K58" s="78"/>
      <c r="L58" s="78"/>
      <c r="M58" s="78"/>
      <c r="N58" s="78"/>
      <c r="O58" s="78"/>
      <c r="P58" s="78"/>
      <c r="Q58" s="78"/>
      <c r="R58" s="78"/>
      <c r="S58" s="14"/>
    </row>
    <row r="59" spans="1:19" x14ac:dyDescent="0.2">
      <c r="D59" s="19"/>
      <c r="E59" s="19"/>
      <c r="F59" s="19"/>
      <c r="G59" s="19"/>
      <c r="H59" s="19"/>
      <c r="I59" s="19"/>
      <c r="J59" s="19"/>
      <c r="K59" s="19"/>
      <c r="L59" s="19"/>
      <c r="M59" s="19"/>
      <c r="N59" s="19"/>
      <c r="O59" s="19"/>
      <c r="P59" s="19"/>
      <c r="Q59" s="19"/>
      <c r="R59" s="19"/>
    </row>
  </sheetData>
  <customSheetViews>
    <customSheetView guid="{09C079DF-E626-4084-A2F6-C76BFDAA1A4F}" showGridLines="0" topLeftCell="B1">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Folha137">
    <tabColor theme="2" tint="-0.749992370372631"/>
    <pageSetUpPr fitToPage="1"/>
  </sheetPr>
  <dimension ref="A1:S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9.28515625" style="1" bestFit="1" customWidth="1"/>
    <col min="6" max="6" width="7.28515625" style="1" bestFit="1" customWidth="1"/>
    <col min="7" max="7" width="8.42578125" style="1" customWidth="1"/>
    <col min="8" max="12" width="9.28515625" style="1" customWidth="1"/>
    <col min="13" max="13" width="8.28515625" style="1" customWidth="1"/>
    <col min="14" max="14" width="8.7109375" style="1" customWidth="1"/>
    <col min="15" max="16" width="7.28515625" style="1" customWidth="1"/>
    <col min="17" max="17" width="10.7109375" style="1" customWidth="1"/>
    <col min="18" max="18" width="8.28515625" style="1" customWidth="1"/>
    <col min="19" max="19" width="9.5703125" style="1" customWidth="1"/>
    <col min="20" max="16384" width="9.28515625" style="1"/>
  </cols>
  <sheetData>
    <row r="1" spans="1:19" s="14" customFormat="1" ht="11.1" customHeight="1" x14ac:dyDescent="0.2">
      <c r="R1" s="23" t="s">
        <v>370</v>
      </c>
    </row>
    <row r="2" spans="1:19" ht="11.1" customHeight="1" x14ac:dyDescent="0.2"/>
    <row r="3" spans="1:19" s="2" customFormat="1" ht="12" customHeight="1" x14ac:dyDescent="0.2">
      <c r="A3" s="28" t="s">
        <v>206</v>
      </c>
    </row>
    <row r="4" spans="1:19" s="2" customFormat="1" ht="11.1" customHeight="1" x14ac:dyDescent="0.2">
      <c r="A4" s="29"/>
      <c r="E4" s="1"/>
      <c r="F4" s="1"/>
      <c r="G4" s="1"/>
      <c r="H4" s="1"/>
      <c r="I4" s="1"/>
      <c r="J4" s="1"/>
      <c r="K4" s="1"/>
      <c r="L4" s="1"/>
      <c r="M4" s="1"/>
      <c r="N4" s="1"/>
      <c r="O4" s="1"/>
      <c r="P4" s="1"/>
      <c r="Q4" s="1"/>
      <c r="R4" s="1"/>
    </row>
    <row r="5" spans="1:19" ht="11.1" customHeight="1" x14ac:dyDescent="0.2">
      <c r="A5" s="173">
        <v>2023</v>
      </c>
      <c r="B5" s="173"/>
      <c r="C5" s="173"/>
      <c r="D5" s="173"/>
      <c r="E5" s="173"/>
      <c r="F5" s="173"/>
      <c r="G5" s="173"/>
      <c r="H5" s="173"/>
      <c r="I5" s="173"/>
      <c r="J5" s="173"/>
      <c r="K5" s="173"/>
      <c r="L5" s="173"/>
      <c r="M5" s="173"/>
      <c r="N5" s="173"/>
      <c r="O5" s="173"/>
      <c r="P5" s="173"/>
      <c r="Q5" s="173"/>
      <c r="R5" s="173"/>
    </row>
    <row r="6" spans="1:19" ht="11.1" customHeight="1" x14ac:dyDescent="0.2">
      <c r="A6" s="18" t="s">
        <v>321</v>
      </c>
      <c r="C6" s="35"/>
      <c r="K6" s="6"/>
      <c r="L6" s="6"/>
      <c r="R6" s="75"/>
    </row>
    <row r="7" spans="1:19" ht="1.5" customHeight="1" x14ac:dyDescent="0.2">
      <c r="A7" s="69"/>
      <c r="B7" s="70"/>
      <c r="C7" s="11"/>
      <c r="D7" s="70"/>
      <c r="E7" s="70"/>
      <c r="F7" s="70"/>
      <c r="G7" s="70"/>
      <c r="H7" s="70"/>
      <c r="I7" s="70"/>
      <c r="J7" s="70"/>
      <c r="K7" s="70"/>
      <c r="L7" s="70"/>
      <c r="M7" s="70"/>
      <c r="N7" s="70"/>
      <c r="O7" s="70"/>
      <c r="P7" s="70"/>
      <c r="Q7" s="70"/>
    </row>
    <row r="8" spans="1:19" ht="59.25" customHeight="1" x14ac:dyDescent="0.2">
      <c r="A8" s="172" t="s">
        <v>151</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19" ht="1.5" customHeight="1" x14ac:dyDescent="0.2">
      <c r="A9" s="72"/>
      <c r="B9" s="72"/>
      <c r="C9" s="72"/>
      <c r="D9" s="73"/>
      <c r="E9" s="73"/>
      <c r="F9" s="73"/>
      <c r="G9" s="73"/>
      <c r="H9" s="73"/>
      <c r="I9" s="73"/>
      <c r="J9" s="73"/>
      <c r="K9" s="73"/>
      <c r="L9" s="73"/>
      <c r="M9" s="73"/>
      <c r="N9" s="73"/>
      <c r="O9" s="73"/>
      <c r="P9" s="73"/>
      <c r="Q9" s="73"/>
      <c r="R9" s="75"/>
    </row>
    <row r="10" spans="1:19" ht="1.5" customHeight="1" x14ac:dyDescent="0.2">
      <c r="A10" s="30"/>
      <c r="B10" s="30"/>
      <c r="C10" s="30"/>
      <c r="D10" s="4"/>
      <c r="E10" s="4"/>
      <c r="F10" s="4"/>
      <c r="G10" s="4"/>
      <c r="H10" s="4"/>
      <c r="I10" s="4"/>
      <c r="J10" s="4"/>
      <c r="K10" s="4"/>
      <c r="L10" s="4"/>
      <c r="M10" s="4"/>
      <c r="N10" s="4"/>
      <c r="O10" s="4"/>
      <c r="P10" s="4"/>
      <c r="Q10" s="4"/>
    </row>
    <row r="11" spans="1:19" ht="13.5" customHeight="1" x14ac:dyDescent="0.2">
      <c r="A11" s="32"/>
      <c r="B11" s="27" t="s">
        <v>9</v>
      </c>
      <c r="C11" s="27"/>
      <c r="D11" s="15">
        <v>136</v>
      </c>
      <c r="E11" s="15">
        <v>0</v>
      </c>
      <c r="F11" s="15">
        <v>1</v>
      </c>
      <c r="G11" s="15">
        <v>0</v>
      </c>
      <c r="H11" s="15">
        <v>9</v>
      </c>
      <c r="I11" s="15">
        <v>29</v>
      </c>
      <c r="J11" s="15">
        <v>6</v>
      </c>
      <c r="K11" s="15">
        <v>2</v>
      </c>
      <c r="L11" s="15">
        <v>4</v>
      </c>
      <c r="M11" s="15">
        <v>0</v>
      </c>
      <c r="N11" s="15">
        <v>0</v>
      </c>
      <c r="O11" s="15">
        <v>4</v>
      </c>
      <c r="P11" s="15">
        <v>79</v>
      </c>
      <c r="Q11" s="15">
        <v>0</v>
      </c>
      <c r="R11" s="15">
        <v>2</v>
      </c>
      <c r="S11" s="15"/>
    </row>
    <row r="12" spans="1:19" s="22" customFormat="1" x14ac:dyDescent="0.2">
      <c r="A12" s="33" t="s">
        <v>163</v>
      </c>
      <c r="B12" s="17" t="s">
        <v>152</v>
      </c>
      <c r="C12" s="17"/>
      <c r="D12" s="15">
        <v>11</v>
      </c>
      <c r="E12" s="15">
        <v>0</v>
      </c>
      <c r="F12" s="15">
        <v>0</v>
      </c>
      <c r="G12" s="15">
        <v>0</v>
      </c>
      <c r="H12" s="15">
        <v>0</v>
      </c>
      <c r="I12" s="15">
        <v>1</v>
      </c>
      <c r="J12" s="15">
        <v>0</v>
      </c>
      <c r="K12" s="15">
        <v>2</v>
      </c>
      <c r="L12" s="15">
        <v>2</v>
      </c>
      <c r="M12" s="15">
        <v>0</v>
      </c>
      <c r="N12" s="15">
        <v>0</v>
      </c>
      <c r="O12" s="15">
        <v>0</v>
      </c>
      <c r="P12" s="15">
        <v>6</v>
      </c>
      <c r="Q12" s="15">
        <v>0</v>
      </c>
      <c r="R12" s="15">
        <v>0</v>
      </c>
      <c r="S12" s="15"/>
    </row>
    <row r="13" spans="1:19" s="22" customFormat="1" x14ac:dyDescent="0.2">
      <c r="A13" s="33" t="s">
        <v>164</v>
      </c>
      <c r="B13" s="17" t="s">
        <v>188</v>
      </c>
      <c r="C13" s="17"/>
      <c r="D13" s="15">
        <v>1</v>
      </c>
      <c r="E13" s="15">
        <v>0</v>
      </c>
      <c r="F13" s="15">
        <v>0</v>
      </c>
      <c r="G13" s="15">
        <v>0</v>
      </c>
      <c r="H13" s="15">
        <v>0</v>
      </c>
      <c r="I13" s="15">
        <v>1</v>
      </c>
      <c r="J13" s="15">
        <v>0</v>
      </c>
      <c r="K13" s="15">
        <v>0</v>
      </c>
      <c r="L13" s="15">
        <v>0</v>
      </c>
      <c r="M13" s="15">
        <v>0</v>
      </c>
      <c r="N13" s="15">
        <v>0</v>
      </c>
      <c r="O13" s="15">
        <v>0</v>
      </c>
      <c r="P13" s="15">
        <v>0</v>
      </c>
      <c r="Q13" s="15">
        <v>0</v>
      </c>
      <c r="R13" s="15">
        <v>0</v>
      </c>
      <c r="S13" s="15"/>
    </row>
    <row r="14" spans="1:19" s="22" customFormat="1" x14ac:dyDescent="0.2">
      <c r="A14" s="33" t="s">
        <v>165</v>
      </c>
      <c r="B14" s="17" t="s">
        <v>153</v>
      </c>
      <c r="C14" s="17"/>
      <c r="D14" s="15">
        <v>29</v>
      </c>
      <c r="E14" s="15">
        <v>0</v>
      </c>
      <c r="F14" s="15">
        <v>0</v>
      </c>
      <c r="G14" s="15">
        <v>0</v>
      </c>
      <c r="H14" s="15">
        <v>2</v>
      </c>
      <c r="I14" s="15">
        <v>4</v>
      </c>
      <c r="J14" s="15">
        <v>6</v>
      </c>
      <c r="K14" s="15">
        <v>0</v>
      </c>
      <c r="L14" s="15">
        <v>0</v>
      </c>
      <c r="M14" s="15">
        <v>0</v>
      </c>
      <c r="N14" s="15">
        <v>0</v>
      </c>
      <c r="O14" s="15">
        <v>2</v>
      </c>
      <c r="P14" s="15">
        <v>15</v>
      </c>
      <c r="Q14" s="15">
        <v>0</v>
      </c>
      <c r="R14" s="15">
        <v>0</v>
      </c>
      <c r="S14" s="15"/>
    </row>
    <row r="15" spans="1:19" s="148" customFormat="1" ht="13.5" hidden="1" customHeight="1" outlineLevel="1" x14ac:dyDescent="0.2">
      <c r="A15" s="33"/>
      <c r="B15" s="42" t="s">
        <v>983</v>
      </c>
      <c r="C15" s="17"/>
      <c r="D15" s="15">
        <v>3</v>
      </c>
      <c r="E15" s="15">
        <v>0</v>
      </c>
      <c r="F15" s="15">
        <v>0</v>
      </c>
      <c r="G15" s="15">
        <v>0</v>
      </c>
      <c r="H15" s="15">
        <v>0</v>
      </c>
      <c r="I15" s="15">
        <v>0</v>
      </c>
      <c r="J15" s="15">
        <v>0</v>
      </c>
      <c r="K15" s="15">
        <v>0</v>
      </c>
      <c r="L15" s="15">
        <v>0</v>
      </c>
      <c r="M15" s="15">
        <v>0</v>
      </c>
      <c r="N15" s="15">
        <v>0</v>
      </c>
      <c r="O15" s="15">
        <v>0</v>
      </c>
      <c r="P15" s="15">
        <v>3</v>
      </c>
      <c r="Q15" s="15">
        <v>0</v>
      </c>
      <c r="R15" s="15">
        <v>0</v>
      </c>
    </row>
    <row r="16" spans="1:19"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c r="O16" s="15">
        <v>0</v>
      </c>
      <c r="P16" s="15">
        <v>0</v>
      </c>
      <c r="Q16" s="15">
        <v>0</v>
      </c>
      <c r="R16" s="15">
        <v>0</v>
      </c>
    </row>
    <row r="17" spans="1:18"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c r="O17" s="15">
        <v>0</v>
      </c>
      <c r="P17" s="15">
        <v>0</v>
      </c>
      <c r="Q17" s="15">
        <v>0</v>
      </c>
      <c r="R17" s="15">
        <v>0</v>
      </c>
    </row>
    <row r="18" spans="1:18" s="148" customFormat="1" ht="13.5" hidden="1" customHeight="1" outlineLevel="1" x14ac:dyDescent="0.2">
      <c r="A18" s="33"/>
      <c r="B18" s="42" t="s">
        <v>986</v>
      </c>
      <c r="C18" s="17"/>
      <c r="D18" s="15">
        <v>3</v>
      </c>
      <c r="E18" s="15">
        <v>0</v>
      </c>
      <c r="F18" s="15">
        <v>0</v>
      </c>
      <c r="G18" s="15">
        <v>0</v>
      </c>
      <c r="H18" s="15">
        <v>0</v>
      </c>
      <c r="I18" s="15">
        <v>0</v>
      </c>
      <c r="J18" s="15">
        <v>3</v>
      </c>
      <c r="K18" s="15">
        <v>0</v>
      </c>
      <c r="L18" s="15">
        <v>0</v>
      </c>
      <c r="M18" s="15">
        <v>0</v>
      </c>
      <c r="N18" s="15">
        <v>0</v>
      </c>
      <c r="O18" s="15">
        <v>0</v>
      </c>
      <c r="P18" s="15">
        <v>0</v>
      </c>
      <c r="Q18" s="15">
        <v>0</v>
      </c>
      <c r="R18" s="15">
        <v>0</v>
      </c>
    </row>
    <row r="19" spans="1:18"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c r="O19" s="15">
        <v>0</v>
      </c>
      <c r="P19" s="15">
        <v>0</v>
      </c>
      <c r="Q19" s="15">
        <v>0</v>
      </c>
      <c r="R19" s="15">
        <v>0</v>
      </c>
    </row>
    <row r="20" spans="1:18"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c r="O20" s="15">
        <v>0</v>
      </c>
      <c r="P20" s="15">
        <v>0</v>
      </c>
      <c r="Q20" s="15">
        <v>0</v>
      </c>
      <c r="R20" s="15">
        <v>0</v>
      </c>
    </row>
    <row r="21" spans="1:18" s="148" customFormat="1" ht="13.5" hidden="1" customHeight="1" outlineLevel="1" x14ac:dyDescent="0.2">
      <c r="A21" s="33"/>
      <c r="B21" s="14" t="s">
        <v>989</v>
      </c>
      <c r="C21" s="17"/>
      <c r="D21" s="15">
        <v>1</v>
      </c>
      <c r="E21" s="15">
        <v>0</v>
      </c>
      <c r="F21" s="15">
        <v>0</v>
      </c>
      <c r="G21" s="15">
        <v>0</v>
      </c>
      <c r="H21" s="15">
        <v>1</v>
      </c>
      <c r="I21" s="15">
        <v>0</v>
      </c>
      <c r="J21" s="15">
        <v>0</v>
      </c>
      <c r="K21" s="15">
        <v>0</v>
      </c>
      <c r="L21" s="15">
        <v>0</v>
      </c>
      <c r="M21" s="15">
        <v>0</v>
      </c>
      <c r="N21" s="15">
        <v>0</v>
      </c>
      <c r="O21" s="15">
        <v>0</v>
      </c>
      <c r="P21" s="15">
        <v>0</v>
      </c>
      <c r="Q21" s="15">
        <v>0</v>
      </c>
      <c r="R21" s="15">
        <v>0</v>
      </c>
    </row>
    <row r="22" spans="1:18" s="148" customFormat="1" ht="13.5" hidden="1" customHeight="1" outlineLevel="1" x14ac:dyDescent="0.2">
      <c r="A22" s="33"/>
      <c r="B22" s="14" t="s">
        <v>990</v>
      </c>
      <c r="C22" s="17"/>
      <c r="D22" s="15">
        <v>1</v>
      </c>
      <c r="E22" s="15">
        <v>0</v>
      </c>
      <c r="F22" s="15">
        <v>0</v>
      </c>
      <c r="G22" s="15">
        <v>0</v>
      </c>
      <c r="H22" s="15">
        <v>0</v>
      </c>
      <c r="I22" s="15">
        <v>0</v>
      </c>
      <c r="J22" s="15">
        <v>0</v>
      </c>
      <c r="K22" s="15">
        <v>0</v>
      </c>
      <c r="L22" s="15">
        <v>0</v>
      </c>
      <c r="M22" s="15">
        <v>0</v>
      </c>
      <c r="N22" s="15">
        <v>0</v>
      </c>
      <c r="O22" s="15">
        <v>0</v>
      </c>
      <c r="P22" s="15">
        <v>1</v>
      </c>
      <c r="Q22" s="15">
        <v>0</v>
      </c>
      <c r="R22" s="15">
        <v>0</v>
      </c>
    </row>
    <row r="23" spans="1:18"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c r="O23" s="15">
        <v>0</v>
      </c>
      <c r="P23" s="15">
        <v>0</v>
      </c>
      <c r="Q23" s="15">
        <v>0</v>
      </c>
      <c r="R23" s="15">
        <v>0</v>
      </c>
    </row>
    <row r="24" spans="1:18"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c r="O24" s="15">
        <v>0</v>
      </c>
      <c r="P24" s="15">
        <v>0</v>
      </c>
      <c r="Q24" s="15">
        <v>0</v>
      </c>
      <c r="R24" s="15">
        <v>0</v>
      </c>
    </row>
    <row r="25" spans="1:18" s="148" customFormat="1" ht="13.5" hidden="1" customHeight="1" outlineLevel="1" x14ac:dyDescent="0.2">
      <c r="A25" s="33"/>
      <c r="B25" s="14" t="s">
        <v>993</v>
      </c>
      <c r="C25" s="17"/>
      <c r="D25" s="15">
        <v>1</v>
      </c>
      <c r="E25" s="15">
        <v>0</v>
      </c>
      <c r="F25" s="15">
        <v>0</v>
      </c>
      <c r="G25" s="15">
        <v>0</v>
      </c>
      <c r="H25" s="15">
        <v>0</v>
      </c>
      <c r="I25" s="15">
        <v>0</v>
      </c>
      <c r="J25" s="15">
        <v>1</v>
      </c>
      <c r="K25" s="15">
        <v>0</v>
      </c>
      <c r="L25" s="15">
        <v>0</v>
      </c>
      <c r="M25" s="15">
        <v>0</v>
      </c>
      <c r="N25" s="15">
        <v>0</v>
      </c>
      <c r="O25" s="15">
        <v>0</v>
      </c>
      <c r="P25" s="15">
        <v>0</v>
      </c>
      <c r="Q25" s="15">
        <v>0</v>
      </c>
      <c r="R25" s="15">
        <v>0</v>
      </c>
    </row>
    <row r="26" spans="1:18"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c r="O26" s="15">
        <v>0</v>
      </c>
      <c r="P26" s="15">
        <v>0</v>
      </c>
      <c r="Q26" s="15">
        <v>0</v>
      </c>
      <c r="R26" s="15">
        <v>0</v>
      </c>
    </row>
    <row r="27" spans="1:18"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c r="O27" s="15">
        <v>0</v>
      </c>
      <c r="P27" s="15">
        <v>0</v>
      </c>
      <c r="Q27" s="15">
        <v>0</v>
      </c>
      <c r="R27" s="15">
        <v>0</v>
      </c>
    </row>
    <row r="28" spans="1:18" s="148" customFormat="1" ht="13.5" hidden="1" customHeight="1" outlineLevel="1" x14ac:dyDescent="0.2">
      <c r="A28" s="33"/>
      <c r="B28" s="42" t="s">
        <v>996</v>
      </c>
      <c r="C28" s="17"/>
      <c r="D28" s="15">
        <v>4</v>
      </c>
      <c r="E28" s="15">
        <v>0</v>
      </c>
      <c r="F28" s="15">
        <v>0</v>
      </c>
      <c r="G28" s="15">
        <v>0</v>
      </c>
      <c r="H28" s="15">
        <v>0</v>
      </c>
      <c r="I28" s="15">
        <v>2</v>
      </c>
      <c r="J28" s="15">
        <v>0</v>
      </c>
      <c r="K28" s="15">
        <v>0</v>
      </c>
      <c r="L28" s="15">
        <v>0</v>
      </c>
      <c r="M28" s="15">
        <v>0</v>
      </c>
      <c r="N28" s="15">
        <v>0</v>
      </c>
      <c r="O28" s="15">
        <v>0</v>
      </c>
      <c r="P28" s="15">
        <v>2</v>
      </c>
      <c r="Q28" s="15">
        <v>0</v>
      </c>
      <c r="R28" s="15">
        <v>0</v>
      </c>
    </row>
    <row r="29" spans="1:18" s="148" customFormat="1" ht="13.5" hidden="1" customHeight="1" outlineLevel="1" x14ac:dyDescent="0.2">
      <c r="A29" s="33"/>
      <c r="B29" s="14" t="s">
        <v>997</v>
      </c>
      <c r="C29" s="17"/>
      <c r="D29" s="15">
        <v>2</v>
      </c>
      <c r="E29" s="15">
        <v>0</v>
      </c>
      <c r="F29" s="15">
        <v>0</v>
      </c>
      <c r="G29" s="15">
        <v>0</v>
      </c>
      <c r="H29" s="15">
        <v>0</v>
      </c>
      <c r="I29" s="15">
        <v>0</v>
      </c>
      <c r="J29" s="15">
        <v>0</v>
      </c>
      <c r="K29" s="15">
        <v>0</v>
      </c>
      <c r="L29" s="15">
        <v>0</v>
      </c>
      <c r="M29" s="15">
        <v>0</v>
      </c>
      <c r="N29" s="15">
        <v>0</v>
      </c>
      <c r="O29" s="15">
        <v>2</v>
      </c>
      <c r="P29" s="15">
        <v>0</v>
      </c>
      <c r="Q29" s="15">
        <v>0</v>
      </c>
      <c r="R29" s="15">
        <v>0</v>
      </c>
    </row>
    <row r="30" spans="1:18" s="148" customFormat="1" ht="13.5" hidden="1" customHeight="1" outlineLevel="1" x14ac:dyDescent="0.2">
      <c r="A30" s="33"/>
      <c r="B30" s="14" t="s">
        <v>998</v>
      </c>
      <c r="C30" s="17"/>
      <c r="D30" s="15">
        <v>7</v>
      </c>
      <c r="E30" s="15">
        <v>0</v>
      </c>
      <c r="F30" s="15">
        <v>0</v>
      </c>
      <c r="G30" s="15">
        <v>0</v>
      </c>
      <c r="H30" s="15">
        <v>0</v>
      </c>
      <c r="I30" s="15">
        <v>0</v>
      </c>
      <c r="J30" s="15">
        <v>0</v>
      </c>
      <c r="K30" s="15">
        <v>0</v>
      </c>
      <c r="L30" s="15">
        <v>0</v>
      </c>
      <c r="M30" s="15">
        <v>0</v>
      </c>
      <c r="N30" s="15">
        <v>0</v>
      </c>
      <c r="O30" s="15">
        <v>0</v>
      </c>
      <c r="P30" s="15">
        <v>7</v>
      </c>
      <c r="Q30" s="15">
        <v>0</v>
      </c>
      <c r="R30" s="15">
        <v>0</v>
      </c>
    </row>
    <row r="31" spans="1:18"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c r="O31" s="15">
        <v>0</v>
      </c>
      <c r="P31" s="15">
        <v>0</v>
      </c>
      <c r="Q31" s="15">
        <v>0</v>
      </c>
      <c r="R31" s="15">
        <v>0</v>
      </c>
    </row>
    <row r="32" spans="1:18"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c r="O32" s="15">
        <v>0</v>
      </c>
      <c r="P32" s="15">
        <v>0</v>
      </c>
      <c r="Q32" s="15">
        <v>0</v>
      </c>
      <c r="R32" s="15">
        <v>0</v>
      </c>
    </row>
    <row r="33" spans="1:19" s="148" customFormat="1" ht="13.5" hidden="1" customHeight="1" outlineLevel="1" x14ac:dyDescent="0.2">
      <c r="A33" s="33"/>
      <c r="B33" s="42" t="s">
        <v>1001</v>
      </c>
      <c r="C33" s="17"/>
      <c r="D33" s="15">
        <v>3</v>
      </c>
      <c r="E33" s="15">
        <v>0</v>
      </c>
      <c r="F33" s="15">
        <v>0</v>
      </c>
      <c r="G33" s="15">
        <v>0</v>
      </c>
      <c r="H33" s="15">
        <v>0</v>
      </c>
      <c r="I33" s="15">
        <v>2</v>
      </c>
      <c r="J33" s="15">
        <v>0</v>
      </c>
      <c r="K33" s="15">
        <v>0</v>
      </c>
      <c r="L33" s="15">
        <v>0</v>
      </c>
      <c r="M33" s="15">
        <v>0</v>
      </c>
      <c r="N33" s="15">
        <v>0</v>
      </c>
      <c r="O33" s="15">
        <v>0</v>
      </c>
      <c r="P33" s="15">
        <v>1</v>
      </c>
      <c r="Q33" s="15">
        <v>0</v>
      </c>
      <c r="R33" s="15">
        <v>0</v>
      </c>
    </row>
    <row r="34" spans="1:19"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c r="O34" s="15">
        <v>0</v>
      </c>
      <c r="P34" s="15">
        <v>0</v>
      </c>
      <c r="Q34" s="15">
        <v>0</v>
      </c>
      <c r="R34" s="15">
        <v>0</v>
      </c>
    </row>
    <row r="35" spans="1:19"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c r="O35" s="15">
        <v>0</v>
      </c>
      <c r="P35" s="15">
        <v>0</v>
      </c>
      <c r="Q35" s="15">
        <v>0</v>
      </c>
      <c r="R35" s="15">
        <v>0</v>
      </c>
    </row>
    <row r="36" spans="1:19"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c r="O36" s="15">
        <v>0</v>
      </c>
      <c r="P36" s="15">
        <v>0</v>
      </c>
      <c r="Q36" s="15">
        <v>0</v>
      </c>
      <c r="R36" s="15">
        <v>0</v>
      </c>
    </row>
    <row r="37" spans="1:19"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c r="O37" s="15">
        <v>0</v>
      </c>
      <c r="P37" s="15">
        <v>0</v>
      </c>
      <c r="Q37" s="15">
        <v>0</v>
      </c>
      <c r="R37" s="15">
        <v>0</v>
      </c>
    </row>
    <row r="38" spans="1:19" s="148" customFormat="1" ht="13.5" hidden="1" customHeight="1" outlineLevel="1" x14ac:dyDescent="0.2">
      <c r="A38" s="33"/>
      <c r="B38" s="14" t="s">
        <v>1006</v>
      </c>
      <c r="C38" s="17"/>
      <c r="D38" s="15">
        <v>4</v>
      </c>
      <c r="E38" s="15">
        <v>0</v>
      </c>
      <c r="F38" s="15">
        <v>0</v>
      </c>
      <c r="G38" s="15">
        <v>0</v>
      </c>
      <c r="H38" s="15">
        <v>1</v>
      </c>
      <c r="I38" s="15">
        <v>0</v>
      </c>
      <c r="J38" s="15">
        <v>2</v>
      </c>
      <c r="K38" s="15">
        <v>0</v>
      </c>
      <c r="L38" s="15">
        <v>0</v>
      </c>
      <c r="M38" s="15">
        <v>0</v>
      </c>
      <c r="N38" s="15">
        <v>0</v>
      </c>
      <c r="O38" s="15">
        <v>0</v>
      </c>
      <c r="P38" s="15">
        <v>1</v>
      </c>
      <c r="Q38" s="15">
        <v>0</v>
      </c>
      <c r="R38" s="15">
        <v>0</v>
      </c>
    </row>
    <row r="39" spans="1:19"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v>0</v>
      </c>
      <c r="P39" s="15">
        <v>0</v>
      </c>
      <c r="Q39" s="15">
        <v>0</v>
      </c>
      <c r="R39" s="15">
        <v>0</v>
      </c>
      <c r="S39" s="15"/>
    </row>
    <row r="40" spans="1:19" s="22" customFormat="1" ht="22.5" x14ac:dyDescent="0.2">
      <c r="A40" s="33" t="s">
        <v>167</v>
      </c>
      <c r="B40" s="17" t="s">
        <v>159</v>
      </c>
      <c r="C40" s="17"/>
      <c r="D40" s="15">
        <v>2</v>
      </c>
      <c r="E40" s="15">
        <v>0</v>
      </c>
      <c r="F40" s="15">
        <v>0</v>
      </c>
      <c r="G40" s="15">
        <v>0</v>
      </c>
      <c r="H40" s="15">
        <v>0</v>
      </c>
      <c r="I40" s="15">
        <v>1</v>
      </c>
      <c r="J40" s="15">
        <v>0</v>
      </c>
      <c r="K40" s="15">
        <v>0</v>
      </c>
      <c r="L40" s="15">
        <v>0</v>
      </c>
      <c r="M40" s="15">
        <v>0</v>
      </c>
      <c r="N40" s="15">
        <v>0</v>
      </c>
      <c r="O40" s="15">
        <v>0</v>
      </c>
      <c r="P40" s="15">
        <v>1</v>
      </c>
      <c r="Q40" s="15">
        <v>0</v>
      </c>
      <c r="R40" s="15">
        <v>0</v>
      </c>
      <c r="S40" s="15"/>
    </row>
    <row r="41" spans="1:19" s="22" customFormat="1" x14ac:dyDescent="0.2">
      <c r="A41" s="33" t="s">
        <v>168</v>
      </c>
      <c r="B41" s="17" t="s">
        <v>154</v>
      </c>
      <c r="C41" s="17"/>
      <c r="D41" s="15">
        <v>41</v>
      </c>
      <c r="E41" s="15">
        <v>0</v>
      </c>
      <c r="F41" s="15">
        <v>0</v>
      </c>
      <c r="G41" s="15">
        <v>0</v>
      </c>
      <c r="H41" s="15">
        <v>4</v>
      </c>
      <c r="I41" s="15">
        <v>11</v>
      </c>
      <c r="J41" s="15">
        <v>0</v>
      </c>
      <c r="K41" s="15">
        <v>0</v>
      </c>
      <c r="L41" s="15">
        <v>1</v>
      </c>
      <c r="M41" s="15">
        <v>0</v>
      </c>
      <c r="N41" s="15">
        <v>0</v>
      </c>
      <c r="O41" s="15">
        <v>2</v>
      </c>
      <c r="P41" s="15">
        <v>23</v>
      </c>
      <c r="Q41" s="15">
        <v>0</v>
      </c>
      <c r="R41" s="15">
        <v>0</v>
      </c>
      <c r="S41" s="15"/>
    </row>
    <row r="42" spans="1:19" s="22" customFormat="1" ht="22.5" x14ac:dyDescent="0.2">
      <c r="A42" s="33" t="s">
        <v>169</v>
      </c>
      <c r="B42" s="17" t="s">
        <v>155</v>
      </c>
      <c r="C42" s="17"/>
      <c r="D42" s="15">
        <v>6</v>
      </c>
      <c r="E42" s="15">
        <v>0</v>
      </c>
      <c r="F42" s="15">
        <v>0</v>
      </c>
      <c r="G42" s="15">
        <v>0</v>
      </c>
      <c r="H42" s="15">
        <v>1</v>
      </c>
      <c r="I42" s="15">
        <v>2</v>
      </c>
      <c r="J42" s="15">
        <v>0</v>
      </c>
      <c r="K42" s="15">
        <v>0</v>
      </c>
      <c r="L42" s="15">
        <v>0</v>
      </c>
      <c r="M42" s="15">
        <v>0</v>
      </c>
      <c r="N42" s="15">
        <v>0</v>
      </c>
      <c r="O42" s="15">
        <v>0</v>
      </c>
      <c r="P42" s="15">
        <v>3</v>
      </c>
      <c r="Q42" s="15">
        <v>0</v>
      </c>
      <c r="R42" s="15">
        <v>0</v>
      </c>
      <c r="S42" s="15"/>
    </row>
    <row r="43" spans="1:19" s="22" customFormat="1" x14ac:dyDescent="0.2">
      <c r="A43" s="33" t="s">
        <v>170</v>
      </c>
      <c r="B43" s="17" t="s">
        <v>156</v>
      </c>
      <c r="C43" s="17"/>
      <c r="D43" s="15">
        <v>17</v>
      </c>
      <c r="E43" s="15">
        <v>0</v>
      </c>
      <c r="F43" s="15">
        <v>0</v>
      </c>
      <c r="G43" s="15">
        <v>0</v>
      </c>
      <c r="H43" s="15">
        <v>1</v>
      </c>
      <c r="I43" s="15">
        <v>3</v>
      </c>
      <c r="J43" s="15">
        <v>0</v>
      </c>
      <c r="K43" s="15">
        <v>0</v>
      </c>
      <c r="L43" s="15">
        <v>1</v>
      </c>
      <c r="M43" s="15">
        <v>0</v>
      </c>
      <c r="N43" s="15">
        <v>0</v>
      </c>
      <c r="O43" s="15">
        <v>0</v>
      </c>
      <c r="P43" s="15">
        <v>11</v>
      </c>
      <c r="Q43" s="15">
        <v>0</v>
      </c>
      <c r="R43" s="15">
        <v>1</v>
      </c>
      <c r="S43" s="15"/>
    </row>
    <row r="44" spans="1:19" s="22" customFormat="1" x14ac:dyDescent="0.2">
      <c r="A44" s="33" t="s">
        <v>171</v>
      </c>
      <c r="B44" s="17" t="s">
        <v>157</v>
      </c>
      <c r="C44" s="17"/>
      <c r="D44" s="15">
        <v>3</v>
      </c>
      <c r="E44" s="15">
        <v>0</v>
      </c>
      <c r="F44" s="15">
        <v>0</v>
      </c>
      <c r="G44" s="15">
        <v>0</v>
      </c>
      <c r="H44" s="15">
        <v>0</v>
      </c>
      <c r="I44" s="15">
        <v>0</v>
      </c>
      <c r="J44" s="15">
        <v>0</v>
      </c>
      <c r="K44" s="15">
        <v>0</v>
      </c>
      <c r="L44" s="15">
        <v>0</v>
      </c>
      <c r="M44" s="15">
        <v>0</v>
      </c>
      <c r="N44" s="15">
        <v>0</v>
      </c>
      <c r="O44" s="15">
        <v>0</v>
      </c>
      <c r="P44" s="15">
        <v>3</v>
      </c>
      <c r="Q44" s="15">
        <v>0</v>
      </c>
      <c r="R44" s="15">
        <v>0</v>
      </c>
      <c r="S44" s="15"/>
    </row>
    <row r="45" spans="1:19"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5">
        <v>0</v>
      </c>
      <c r="P45" s="15">
        <v>0</v>
      </c>
      <c r="Q45" s="15">
        <v>0</v>
      </c>
      <c r="R45" s="15">
        <v>0</v>
      </c>
      <c r="S45" s="15"/>
    </row>
    <row r="46" spans="1:19"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5">
        <v>0</v>
      </c>
      <c r="P46" s="15">
        <v>0</v>
      </c>
      <c r="Q46" s="15">
        <v>0</v>
      </c>
      <c r="R46" s="15">
        <v>0</v>
      </c>
      <c r="S46" s="15"/>
    </row>
    <row r="47" spans="1:19" s="22" customFormat="1" x14ac:dyDescent="0.2">
      <c r="A47" s="33" t="s">
        <v>174</v>
      </c>
      <c r="B47" s="17" t="s">
        <v>192</v>
      </c>
      <c r="C47" s="17"/>
      <c r="D47" s="15">
        <v>2</v>
      </c>
      <c r="E47" s="15">
        <v>0</v>
      </c>
      <c r="F47" s="15">
        <v>0</v>
      </c>
      <c r="G47" s="15">
        <v>0</v>
      </c>
      <c r="H47" s="15">
        <v>0</v>
      </c>
      <c r="I47" s="15">
        <v>0</v>
      </c>
      <c r="J47" s="15">
        <v>0</v>
      </c>
      <c r="K47" s="15">
        <v>0</v>
      </c>
      <c r="L47" s="15">
        <v>0</v>
      </c>
      <c r="M47" s="15">
        <v>0</v>
      </c>
      <c r="N47" s="15">
        <v>0</v>
      </c>
      <c r="O47" s="15">
        <v>0</v>
      </c>
      <c r="P47" s="15">
        <v>2</v>
      </c>
      <c r="Q47" s="15">
        <v>0</v>
      </c>
      <c r="R47" s="15">
        <v>0</v>
      </c>
      <c r="S47" s="15"/>
    </row>
    <row r="48" spans="1:19" s="22" customFormat="1" x14ac:dyDescent="0.2">
      <c r="A48" s="33" t="s">
        <v>175</v>
      </c>
      <c r="B48" s="17" t="s">
        <v>195</v>
      </c>
      <c r="C48" s="17"/>
      <c r="D48" s="15">
        <v>2</v>
      </c>
      <c r="E48" s="15">
        <v>0</v>
      </c>
      <c r="F48" s="15">
        <v>0</v>
      </c>
      <c r="G48" s="15">
        <v>0</v>
      </c>
      <c r="H48" s="15">
        <v>0</v>
      </c>
      <c r="I48" s="15">
        <v>0</v>
      </c>
      <c r="J48" s="15">
        <v>0</v>
      </c>
      <c r="K48" s="15">
        <v>0</v>
      </c>
      <c r="L48" s="15">
        <v>0</v>
      </c>
      <c r="M48" s="15">
        <v>0</v>
      </c>
      <c r="N48" s="15">
        <v>0</v>
      </c>
      <c r="O48" s="15">
        <v>0</v>
      </c>
      <c r="P48" s="15">
        <v>2</v>
      </c>
      <c r="Q48" s="15">
        <v>0</v>
      </c>
      <c r="R48" s="15">
        <v>0</v>
      </c>
      <c r="S48" s="15"/>
    </row>
    <row r="49" spans="1:19" s="22" customFormat="1" ht="12.75" customHeight="1" x14ac:dyDescent="0.2">
      <c r="A49" s="33" t="s">
        <v>176</v>
      </c>
      <c r="B49" s="17" t="s">
        <v>193</v>
      </c>
      <c r="C49" s="17"/>
      <c r="D49" s="15">
        <v>7</v>
      </c>
      <c r="E49" s="15">
        <v>0</v>
      </c>
      <c r="F49" s="15">
        <v>0</v>
      </c>
      <c r="G49" s="15">
        <v>0</v>
      </c>
      <c r="H49" s="15">
        <v>1</v>
      </c>
      <c r="I49" s="15">
        <v>0</v>
      </c>
      <c r="J49" s="15">
        <v>0</v>
      </c>
      <c r="K49" s="15">
        <v>0</v>
      </c>
      <c r="L49" s="15">
        <v>0</v>
      </c>
      <c r="M49" s="15">
        <v>0</v>
      </c>
      <c r="N49" s="15">
        <v>0</v>
      </c>
      <c r="O49" s="15">
        <v>0</v>
      </c>
      <c r="P49" s="15">
        <v>6</v>
      </c>
      <c r="Q49" s="15">
        <v>0</v>
      </c>
      <c r="R49" s="15">
        <v>0</v>
      </c>
      <c r="S49" s="15"/>
    </row>
    <row r="50" spans="1:19" s="22" customFormat="1" ht="12.75" customHeight="1" x14ac:dyDescent="0.2">
      <c r="A50" s="33" t="s">
        <v>177</v>
      </c>
      <c r="B50" s="17" t="s">
        <v>160</v>
      </c>
      <c r="C50" s="17"/>
      <c r="D50" s="15">
        <v>6</v>
      </c>
      <c r="E50" s="15">
        <v>0</v>
      </c>
      <c r="F50" s="15">
        <v>0</v>
      </c>
      <c r="G50" s="15">
        <v>0</v>
      </c>
      <c r="H50" s="15">
        <v>0</v>
      </c>
      <c r="I50" s="15">
        <v>4</v>
      </c>
      <c r="J50" s="15">
        <v>0</v>
      </c>
      <c r="K50" s="15">
        <v>0</v>
      </c>
      <c r="L50" s="15">
        <v>0</v>
      </c>
      <c r="M50" s="15">
        <v>0</v>
      </c>
      <c r="N50" s="15">
        <v>0</v>
      </c>
      <c r="O50" s="15">
        <v>0</v>
      </c>
      <c r="P50" s="15">
        <v>2</v>
      </c>
      <c r="Q50" s="15">
        <v>0</v>
      </c>
      <c r="R50" s="15">
        <v>0</v>
      </c>
      <c r="S50" s="15"/>
    </row>
    <row r="51" spans="1:19" s="22" customFormat="1" ht="12.75" customHeight="1" x14ac:dyDescent="0.2">
      <c r="A51" s="33" t="s">
        <v>178</v>
      </c>
      <c r="B51" s="17" t="s">
        <v>158</v>
      </c>
      <c r="C51" s="17"/>
      <c r="D51" s="15">
        <v>1</v>
      </c>
      <c r="E51" s="15">
        <v>0</v>
      </c>
      <c r="F51" s="15">
        <v>0</v>
      </c>
      <c r="G51" s="15">
        <v>0</v>
      </c>
      <c r="H51" s="15">
        <v>0</v>
      </c>
      <c r="I51" s="15">
        <v>0</v>
      </c>
      <c r="J51" s="15">
        <v>0</v>
      </c>
      <c r="K51" s="15">
        <v>0</v>
      </c>
      <c r="L51" s="15">
        <v>0</v>
      </c>
      <c r="M51" s="15">
        <v>0</v>
      </c>
      <c r="N51" s="15">
        <v>0</v>
      </c>
      <c r="O51" s="15">
        <v>0</v>
      </c>
      <c r="P51" s="15">
        <v>1</v>
      </c>
      <c r="Q51" s="15">
        <v>0</v>
      </c>
      <c r="R51" s="15">
        <v>0</v>
      </c>
      <c r="S51" s="15"/>
    </row>
    <row r="52" spans="1:19" s="22" customFormat="1" x14ac:dyDescent="0.2">
      <c r="A52" s="33" t="s">
        <v>179</v>
      </c>
      <c r="B52" s="17" t="s">
        <v>194</v>
      </c>
      <c r="C52" s="17"/>
      <c r="D52" s="15">
        <v>1</v>
      </c>
      <c r="E52" s="15">
        <v>0</v>
      </c>
      <c r="F52" s="15">
        <v>0</v>
      </c>
      <c r="G52" s="15">
        <v>0</v>
      </c>
      <c r="H52" s="15">
        <v>0</v>
      </c>
      <c r="I52" s="15">
        <v>0</v>
      </c>
      <c r="J52" s="15">
        <v>0</v>
      </c>
      <c r="K52" s="15">
        <v>0</v>
      </c>
      <c r="L52" s="15">
        <v>0</v>
      </c>
      <c r="M52" s="15">
        <v>0</v>
      </c>
      <c r="N52" s="15">
        <v>0</v>
      </c>
      <c r="O52" s="15">
        <v>0</v>
      </c>
      <c r="P52" s="15">
        <v>1</v>
      </c>
      <c r="Q52" s="15">
        <v>0</v>
      </c>
      <c r="R52" s="15">
        <v>0</v>
      </c>
      <c r="S52" s="15"/>
    </row>
    <row r="53" spans="1:19"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v>0</v>
      </c>
      <c r="P53" s="15">
        <v>0</v>
      </c>
      <c r="Q53" s="15">
        <v>0</v>
      </c>
      <c r="R53" s="15">
        <v>0</v>
      </c>
      <c r="S53" s="15"/>
    </row>
    <row r="54" spans="1:19" s="22" customFormat="1" x14ac:dyDescent="0.2">
      <c r="A54" s="33" t="s">
        <v>181</v>
      </c>
      <c r="B54" s="17" t="s">
        <v>196</v>
      </c>
      <c r="C54" s="17"/>
      <c r="D54" s="15">
        <v>5</v>
      </c>
      <c r="E54" s="15">
        <v>0</v>
      </c>
      <c r="F54" s="15">
        <v>0</v>
      </c>
      <c r="G54" s="15">
        <v>0</v>
      </c>
      <c r="H54" s="15">
        <v>0</v>
      </c>
      <c r="I54" s="15">
        <v>1</v>
      </c>
      <c r="J54" s="15">
        <v>0</v>
      </c>
      <c r="K54" s="15">
        <v>0</v>
      </c>
      <c r="L54" s="15">
        <v>0</v>
      </c>
      <c r="M54" s="15">
        <v>0</v>
      </c>
      <c r="N54" s="15">
        <v>0</v>
      </c>
      <c r="O54" s="15">
        <v>0</v>
      </c>
      <c r="P54" s="15">
        <v>3</v>
      </c>
      <c r="Q54" s="15">
        <v>0</v>
      </c>
      <c r="R54" s="15">
        <v>1</v>
      </c>
      <c r="S54" s="15"/>
    </row>
    <row r="55" spans="1:19" s="22" customFormat="1" ht="22.5" x14ac:dyDescent="0.2">
      <c r="A55" s="33" t="s">
        <v>182</v>
      </c>
      <c r="B55" s="17" t="s">
        <v>197</v>
      </c>
      <c r="C55" s="17"/>
      <c r="D55" s="15">
        <v>1</v>
      </c>
      <c r="E55" s="15">
        <v>0</v>
      </c>
      <c r="F55" s="15">
        <v>1</v>
      </c>
      <c r="G55" s="15">
        <v>0</v>
      </c>
      <c r="H55" s="15">
        <v>0</v>
      </c>
      <c r="I55" s="15">
        <v>0</v>
      </c>
      <c r="J55" s="15">
        <v>0</v>
      </c>
      <c r="K55" s="15">
        <v>0</v>
      </c>
      <c r="L55" s="15">
        <v>0</v>
      </c>
      <c r="M55" s="15">
        <v>0</v>
      </c>
      <c r="N55" s="15">
        <v>0</v>
      </c>
      <c r="O55" s="15">
        <v>0</v>
      </c>
      <c r="P55" s="15">
        <v>0</v>
      </c>
      <c r="Q55" s="15">
        <v>0</v>
      </c>
      <c r="R55" s="15">
        <v>0</v>
      </c>
      <c r="S55" s="15"/>
    </row>
    <row r="56" spans="1:19" s="22" customFormat="1" ht="12" customHeight="1" x14ac:dyDescent="0.2">
      <c r="A56" s="33" t="s">
        <v>183</v>
      </c>
      <c r="B56" s="17" t="s">
        <v>324</v>
      </c>
      <c r="C56" s="17"/>
      <c r="D56" s="15">
        <v>1</v>
      </c>
      <c r="E56" s="15">
        <v>0</v>
      </c>
      <c r="F56" s="15">
        <v>0</v>
      </c>
      <c r="G56" s="15">
        <v>0</v>
      </c>
      <c r="H56" s="15">
        <v>0</v>
      </c>
      <c r="I56" s="15">
        <v>1</v>
      </c>
      <c r="J56" s="15">
        <v>0</v>
      </c>
      <c r="K56" s="15">
        <v>0</v>
      </c>
      <c r="L56" s="15">
        <v>0</v>
      </c>
      <c r="M56" s="15">
        <v>0</v>
      </c>
      <c r="N56" s="15">
        <v>0</v>
      </c>
      <c r="O56" s="15">
        <v>0</v>
      </c>
      <c r="P56" s="15">
        <v>0</v>
      </c>
      <c r="Q56" s="15">
        <v>0</v>
      </c>
      <c r="R56" s="15">
        <v>0</v>
      </c>
      <c r="S56" s="15"/>
    </row>
    <row r="57" spans="1:19"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5">
        <v>0</v>
      </c>
      <c r="R57" s="15">
        <v>0</v>
      </c>
      <c r="S57" s="15"/>
    </row>
    <row r="58" spans="1:19" s="22" customFormat="1" ht="1.5" customHeight="1" x14ac:dyDescent="0.2">
      <c r="A58" s="87"/>
      <c r="B58" s="21"/>
      <c r="C58" s="21"/>
      <c r="D58" s="110"/>
      <c r="E58" s="78"/>
      <c r="F58" s="78"/>
      <c r="G58" s="78"/>
      <c r="H58" s="78"/>
      <c r="I58" s="78"/>
      <c r="J58" s="78"/>
      <c r="K58" s="78"/>
      <c r="L58" s="78"/>
      <c r="M58" s="78"/>
      <c r="N58" s="78"/>
      <c r="O58" s="78"/>
      <c r="P58" s="78"/>
      <c r="Q58" s="78"/>
      <c r="R58" s="78"/>
      <c r="S58" s="14"/>
    </row>
    <row r="59" spans="1:19" x14ac:dyDescent="0.2">
      <c r="D59" s="19"/>
      <c r="E59" s="19"/>
      <c r="F59" s="19"/>
      <c r="G59" s="19"/>
      <c r="H59" s="19"/>
      <c r="I59" s="19"/>
      <c r="J59" s="19"/>
      <c r="K59" s="19"/>
      <c r="L59" s="19"/>
      <c r="M59" s="19"/>
      <c r="N59" s="19"/>
      <c r="O59" s="19"/>
      <c r="P59" s="19"/>
      <c r="Q59" s="19"/>
      <c r="R59" s="19"/>
    </row>
  </sheetData>
  <customSheetViews>
    <customSheetView guid="{09C079DF-E626-4084-A2F6-C76BFDAA1A4F}" showGridLines="0" topLeftCell="B1">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Folha138">
    <tabColor theme="2" tint="-0.749992370372631"/>
    <pageSetUpPr fitToPage="1"/>
  </sheetPr>
  <dimension ref="A1:S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9.28515625" style="1" bestFit="1" customWidth="1"/>
    <col min="6" max="6" width="7.28515625" style="1" bestFit="1" customWidth="1"/>
    <col min="7" max="7" width="8.42578125" style="1" customWidth="1"/>
    <col min="8" max="12" width="9.28515625" style="1" customWidth="1"/>
    <col min="13" max="13" width="8.28515625" style="1" customWidth="1"/>
    <col min="14" max="14" width="8.7109375" style="1" customWidth="1"/>
    <col min="15" max="16" width="7.28515625" style="1" customWidth="1"/>
    <col min="17" max="17" width="10.5703125" style="1" customWidth="1"/>
    <col min="18" max="18" width="8.28515625" style="1" customWidth="1"/>
    <col min="19" max="16384" width="9.28515625" style="1"/>
  </cols>
  <sheetData>
    <row r="1" spans="1:19" s="14" customFormat="1" ht="11.1" customHeight="1" x14ac:dyDescent="0.2">
      <c r="R1" s="23" t="s">
        <v>369</v>
      </c>
    </row>
    <row r="2" spans="1:19" ht="11.1" customHeight="1" x14ac:dyDescent="0.2"/>
    <row r="3" spans="1:19" s="2" customFormat="1" ht="12" customHeight="1" x14ac:dyDescent="0.2">
      <c r="A3" s="28" t="s">
        <v>206</v>
      </c>
    </row>
    <row r="4" spans="1:19" s="2" customFormat="1" ht="11.1" customHeight="1" x14ac:dyDescent="0.2">
      <c r="A4" s="29"/>
      <c r="E4" s="1"/>
      <c r="F4" s="1"/>
      <c r="G4" s="1"/>
      <c r="H4" s="1"/>
      <c r="I4" s="1"/>
      <c r="J4" s="1"/>
      <c r="K4" s="1"/>
      <c r="L4" s="1"/>
      <c r="M4" s="1"/>
      <c r="N4" s="1"/>
      <c r="O4" s="1"/>
      <c r="P4" s="1"/>
      <c r="Q4" s="1"/>
      <c r="R4" s="1"/>
    </row>
    <row r="5" spans="1:19" ht="11.1" customHeight="1" x14ac:dyDescent="0.2">
      <c r="A5" s="173">
        <v>2023</v>
      </c>
      <c r="B5" s="173"/>
      <c r="C5" s="173"/>
      <c r="D5" s="173"/>
      <c r="E5" s="173"/>
      <c r="F5" s="173"/>
      <c r="G5" s="173"/>
      <c r="H5" s="173"/>
      <c r="I5" s="173"/>
      <c r="J5" s="173"/>
      <c r="K5" s="173"/>
      <c r="L5" s="173"/>
      <c r="M5" s="173"/>
      <c r="N5" s="173"/>
      <c r="O5" s="173"/>
      <c r="P5" s="173"/>
      <c r="Q5" s="173"/>
      <c r="R5" s="173"/>
    </row>
    <row r="6" spans="1:19" ht="11.1" customHeight="1" x14ac:dyDescent="0.2">
      <c r="A6" s="18" t="s">
        <v>59</v>
      </c>
      <c r="C6" s="35"/>
      <c r="K6" s="6"/>
      <c r="L6" s="6"/>
      <c r="R6" s="75"/>
    </row>
    <row r="7" spans="1:19" ht="1.5" customHeight="1" x14ac:dyDescent="0.2">
      <c r="A7" s="69"/>
      <c r="B7" s="70"/>
      <c r="C7" s="11"/>
      <c r="D7" s="70"/>
      <c r="E7" s="70"/>
      <c r="F7" s="70"/>
      <c r="G7" s="70"/>
      <c r="H7" s="70"/>
      <c r="I7" s="70"/>
      <c r="J7" s="70"/>
      <c r="K7" s="70"/>
      <c r="L7" s="70"/>
      <c r="M7" s="70"/>
      <c r="N7" s="70"/>
      <c r="O7" s="70"/>
      <c r="P7" s="70"/>
      <c r="Q7" s="70"/>
    </row>
    <row r="8" spans="1:19" ht="59.25" customHeight="1" x14ac:dyDescent="0.2">
      <c r="A8" s="172" t="s">
        <v>151</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19" ht="1.5" customHeight="1" x14ac:dyDescent="0.2">
      <c r="A9" s="72"/>
      <c r="B9" s="72"/>
      <c r="C9" s="72"/>
      <c r="D9" s="73"/>
      <c r="E9" s="73"/>
      <c r="F9" s="73"/>
      <c r="G9" s="73"/>
      <c r="H9" s="73"/>
      <c r="I9" s="73"/>
      <c r="J9" s="73"/>
      <c r="K9" s="73"/>
      <c r="L9" s="73"/>
      <c r="M9" s="73"/>
      <c r="N9" s="73"/>
      <c r="O9" s="73"/>
      <c r="P9" s="73"/>
      <c r="Q9" s="73"/>
      <c r="R9" s="75"/>
    </row>
    <row r="10" spans="1:19" ht="1.5" customHeight="1" x14ac:dyDescent="0.2">
      <c r="A10" s="30"/>
      <c r="B10" s="30"/>
      <c r="C10" s="30"/>
      <c r="D10" s="4"/>
      <c r="E10" s="4"/>
      <c r="F10" s="4"/>
      <c r="G10" s="4"/>
      <c r="H10" s="4"/>
      <c r="I10" s="4"/>
      <c r="J10" s="4"/>
      <c r="K10" s="4"/>
      <c r="L10" s="4"/>
      <c r="M10" s="4"/>
      <c r="N10" s="4"/>
      <c r="O10" s="4"/>
      <c r="P10" s="4"/>
      <c r="Q10" s="4"/>
    </row>
    <row r="11" spans="1:19" ht="13.5" customHeight="1" x14ac:dyDescent="0.2">
      <c r="A11" s="32"/>
      <c r="B11" s="27" t="s">
        <v>9</v>
      </c>
      <c r="C11" s="27"/>
      <c r="D11" s="15">
        <v>120</v>
      </c>
      <c r="E11" s="15">
        <v>0</v>
      </c>
      <c r="F11" s="15">
        <v>1</v>
      </c>
      <c r="G11" s="15">
        <v>0</v>
      </c>
      <c r="H11" s="15">
        <v>9</v>
      </c>
      <c r="I11" s="15">
        <v>25</v>
      </c>
      <c r="J11" s="15">
        <v>6</v>
      </c>
      <c r="K11" s="15">
        <v>2</v>
      </c>
      <c r="L11" s="15">
        <v>4</v>
      </c>
      <c r="M11" s="15">
        <v>0</v>
      </c>
      <c r="N11" s="15">
        <v>0</v>
      </c>
      <c r="O11" s="15">
        <v>4</v>
      </c>
      <c r="P11" s="15">
        <v>68</v>
      </c>
      <c r="Q11" s="15">
        <v>0</v>
      </c>
      <c r="R11" s="15">
        <v>1</v>
      </c>
      <c r="S11" s="15"/>
    </row>
    <row r="12" spans="1:19" s="22" customFormat="1" x14ac:dyDescent="0.2">
      <c r="A12" s="33" t="s">
        <v>163</v>
      </c>
      <c r="B12" s="17" t="s">
        <v>152</v>
      </c>
      <c r="C12" s="17"/>
      <c r="D12" s="15">
        <v>11</v>
      </c>
      <c r="E12" s="15">
        <v>0</v>
      </c>
      <c r="F12" s="15">
        <v>0</v>
      </c>
      <c r="G12" s="15">
        <v>0</v>
      </c>
      <c r="H12" s="15">
        <v>0</v>
      </c>
      <c r="I12" s="15">
        <v>1</v>
      </c>
      <c r="J12" s="15">
        <v>0</v>
      </c>
      <c r="K12" s="15">
        <v>2</v>
      </c>
      <c r="L12" s="15">
        <v>2</v>
      </c>
      <c r="M12" s="15">
        <v>0</v>
      </c>
      <c r="N12" s="15">
        <v>0</v>
      </c>
      <c r="O12" s="15">
        <v>0</v>
      </c>
      <c r="P12" s="15">
        <v>6</v>
      </c>
      <c r="Q12" s="15">
        <v>0</v>
      </c>
      <c r="R12" s="15">
        <v>0</v>
      </c>
      <c r="S12" s="15"/>
    </row>
    <row r="13" spans="1:19" s="22" customFormat="1" x14ac:dyDescent="0.2">
      <c r="A13" s="33" t="s">
        <v>164</v>
      </c>
      <c r="B13" s="17" t="s">
        <v>188</v>
      </c>
      <c r="C13" s="17"/>
      <c r="D13" s="15">
        <v>1</v>
      </c>
      <c r="E13" s="15">
        <v>0</v>
      </c>
      <c r="F13" s="15">
        <v>0</v>
      </c>
      <c r="G13" s="15">
        <v>0</v>
      </c>
      <c r="H13" s="15">
        <v>0</v>
      </c>
      <c r="I13" s="15">
        <v>1</v>
      </c>
      <c r="J13" s="15">
        <v>0</v>
      </c>
      <c r="K13" s="15">
        <v>0</v>
      </c>
      <c r="L13" s="15">
        <v>0</v>
      </c>
      <c r="M13" s="15">
        <v>0</v>
      </c>
      <c r="N13" s="15">
        <v>0</v>
      </c>
      <c r="O13" s="15">
        <v>0</v>
      </c>
      <c r="P13" s="15">
        <v>0</v>
      </c>
      <c r="Q13" s="15">
        <v>0</v>
      </c>
      <c r="R13" s="15">
        <v>0</v>
      </c>
      <c r="S13" s="15"/>
    </row>
    <row r="14" spans="1:19" s="22" customFormat="1" x14ac:dyDescent="0.2">
      <c r="A14" s="33" t="s">
        <v>165</v>
      </c>
      <c r="B14" s="17" t="s">
        <v>153</v>
      </c>
      <c r="C14" s="17"/>
      <c r="D14" s="15">
        <v>29</v>
      </c>
      <c r="E14" s="15">
        <v>0</v>
      </c>
      <c r="F14" s="15">
        <v>0</v>
      </c>
      <c r="G14" s="15">
        <v>0</v>
      </c>
      <c r="H14" s="15">
        <v>2</v>
      </c>
      <c r="I14" s="15">
        <v>4</v>
      </c>
      <c r="J14" s="15">
        <v>6</v>
      </c>
      <c r="K14" s="15">
        <v>0</v>
      </c>
      <c r="L14" s="15">
        <v>0</v>
      </c>
      <c r="M14" s="15">
        <v>0</v>
      </c>
      <c r="N14" s="15">
        <v>0</v>
      </c>
      <c r="O14" s="15">
        <v>2</v>
      </c>
      <c r="P14" s="15">
        <v>15</v>
      </c>
      <c r="Q14" s="15">
        <v>0</v>
      </c>
      <c r="R14" s="15">
        <v>0</v>
      </c>
      <c r="S14" s="15"/>
    </row>
    <row r="15" spans="1:19" s="148" customFormat="1" ht="13.5" hidden="1" customHeight="1" outlineLevel="1" x14ac:dyDescent="0.2">
      <c r="A15" s="33"/>
      <c r="B15" s="42" t="s">
        <v>983</v>
      </c>
      <c r="C15" s="17"/>
      <c r="D15" s="15">
        <v>3</v>
      </c>
      <c r="E15" s="15">
        <v>0</v>
      </c>
      <c r="F15" s="15">
        <v>0</v>
      </c>
      <c r="G15" s="15">
        <v>0</v>
      </c>
      <c r="H15" s="15">
        <v>0</v>
      </c>
      <c r="I15" s="15">
        <v>0</v>
      </c>
      <c r="J15" s="15">
        <v>0</v>
      </c>
      <c r="K15" s="15">
        <v>0</v>
      </c>
      <c r="L15" s="15">
        <v>0</v>
      </c>
      <c r="M15" s="15">
        <v>0</v>
      </c>
      <c r="N15" s="15">
        <v>0</v>
      </c>
      <c r="O15" s="15">
        <v>0</v>
      </c>
      <c r="P15" s="15">
        <v>3</v>
      </c>
      <c r="Q15" s="15">
        <v>0</v>
      </c>
      <c r="R15" s="15">
        <v>0</v>
      </c>
    </row>
    <row r="16" spans="1:19"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c r="O16" s="15">
        <v>0</v>
      </c>
      <c r="P16" s="15">
        <v>0</v>
      </c>
      <c r="Q16" s="15">
        <v>0</v>
      </c>
      <c r="R16" s="15">
        <v>0</v>
      </c>
    </row>
    <row r="17" spans="1:18"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c r="O17" s="15">
        <v>0</v>
      </c>
      <c r="P17" s="15">
        <v>0</v>
      </c>
      <c r="Q17" s="15">
        <v>0</v>
      </c>
      <c r="R17" s="15">
        <v>0</v>
      </c>
    </row>
    <row r="18" spans="1:18" s="148" customFormat="1" ht="13.5" hidden="1" customHeight="1" outlineLevel="1" x14ac:dyDescent="0.2">
      <c r="A18" s="33"/>
      <c r="B18" s="42" t="s">
        <v>986</v>
      </c>
      <c r="C18" s="17"/>
      <c r="D18" s="15">
        <v>3</v>
      </c>
      <c r="E18" s="15">
        <v>0</v>
      </c>
      <c r="F18" s="15">
        <v>0</v>
      </c>
      <c r="G18" s="15">
        <v>0</v>
      </c>
      <c r="H18" s="15">
        <v>0</v>
      </c>
      <c r="I18" s="15">
        <v>0</v>
      </c>
      <c r="J18" s="15">
        <v>3</v>
      </c>
      <c r="K18" s="15">
        <v>0</v>
      </c>
      <c r="L18" s="15">
        <v>0</v>
      </c>
      <c r="M18" s="15">
        <v>0</v>
      </c>
      <c r="N18" s="15">
        <v>0</v>
      </c>
      <c r="O18" s="15">
        <v>0</v>
      </c>
      <c r="P18" s="15">
        <v>0</v>
      </c>
      <c r="Q18" s="15">
        <v>0</v>
      </c>
      <c r="R18" s="15">
        <v>0</v>
      </c>
    </row>
    <row r="19" spans="1:18"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c r="O19" s="15">
        <v>0</v>
      </c>
      <c r="P19" s="15">
        <v>0</v>
      </c>
      <c r="Q19" s="15">
        <v>0</v>
      </c>
      <c r="R19" s="15">
        <v>0</v>
      </c>
    </row>
    <row r="20" spans="1:18"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c r="O20" s="15">
        <v>0</v>
      </c>
      <c r="P20" s="15">
        <v>0</v>
      </c>
      <c r="Q20" s="15">
        <v>0</v>
      </c>
      <c r="R20" s="15">
        <v>0</v>
      </c>
    </row>
    <row r="21" spans="1:18" s="148" customFormat="1" ht="13.5" hidden="1" customHeight="1" outlineLevel="1" x14ac:dyDescent="0.2">
      <c r="A21" s="33"/>
      <c r="B21" s="14" t="s">
        <v>989</v>
      </c>
      <c r="C21" s="17"/>
      <c r="D21" s="15">
        <v>1</v>
      </c>
      <c r="E21" s="15">
        <v>0</v>
      </c>
      <c r="F21" s="15">
        <v>0</v>
      </c>
      <c r="G21" s="15">
        <v>0</v>
      </c>
      <c r="H21" s="15">
        <v>1</v>
      </c>
      <c r="I21" s="15">
        <v>0</v>
      </c>
      <c r="J21" s="15">
        <v>0</v>
      </c>
      <c r="K21" s="15">
        <v>0</v>
      </c>
      <c r="L21" s="15">
        <v>0</v>
      </c>
      <c r="M21" s="15">
        <v>0</v>
      </c>
      <c r="N21" s="15">
        <v>0</v>
      </c>
      <c r="O21" s="15">
        <v>0</v>
      </c>
      <c r="P21" s="15">
        <v>0</v>
      </c>
      <c r="Q21" s="15">
        <v>0</v>
      </c>
      <c r="R21" s="15">
        <v>0</v>
      </c>
    </row>
    <row r="22" spans="1:18" s="148" customFormat="1" ht="13.5" hidden="1" customHeight="1" outlineLevel="1" x14ac:dyDescent="0.2">
      <c r="A22" s="33"/>
      <c r="B22" s="14" t="s">
        <v>990</v>
      </c>
      <c r="C22" s="17"/>
      <c r="D22" s="15">
        <v>1</v>
      </c>
      <c r="E22" s="15">
        <v>0</v>
      </c>
      <c r="F22" s="15">
        <v>0</v>
      </c>
      <c r="G22" s="15">
        <v>0</v>
      </c>
      <c r="H22" s="15">
        <v>0</v>
      </c>
      <c r="I22" s="15">
        <v>0</v>
      </c>
      <c r="J22" s="15">
        <v>0</v>
      </c>
      <c r="K22" s="15">
        <v>0</v>
      </c>
      <c r="L22" s="15">
        <v>0</v>
      </c>
      <c r="M22" s="15">
        <v>0</v>
      </c>
      <c r="N22" s="15">
        <v>0</v>
      </c>
      <c r="O22" s="15">
        <v>0</v>
      </c>
      <c r="P22" s="15">
        <v>1</v>
      </c>
      <c r="Q22" s="15">
        <v>0</v>
      </c>
      <c r="R22" s="15">
        <v>0</v>
      </c>
    </row>
    <row r="23" spans="1:18"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c r="O23" s="15">
        <v>0</v>
      </c>
      <c r="P23" s="15">
        <v>0</v>
      </c>
      <c r="Q23" s="15">
        <v>0</v>
      </c>
      <c r="R23" s="15">
        <v>0</v>
      </c>
    </row>
    <row r="24" spans="1:18"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c r="O24" s="15">
        <v>0</v>
      </c>
      <c r="P24" s="15">
        <v>0</v>
      </c>
      <c r="Q24" s="15">
        <v>0</v>
      </c>
      <c r="R24" s="15">
        <v>0</v>
      </c>
    </row>
    <row r="25" spans="1:18" s="148" customFormat="1" ht="13.5" hidden="1" customHeight="1" outlineLevel="1" x14ac:dyDescent="0.2">
      <c r="A25" s="33"/>
      <c r="B25" s="14" t="s">
        <v>993</v>
      </c>
      <c r="C25" s="17"/>
      <c r="D25" s="15">
        <v>1</v>
      </c>
      <c r="E25" s="15">
        <v>0</v>
      </c>
      <c r="F25" s="15">
        <v>0</v>
      </c>
      <c r="G25" s="15">
        <v>0</v>
      </c>
      <c r="H25" s="15">
        <v>0</v>
      </c>
      <c r="I25" s="15">
        <v>0</v>
      </c>
      <c r="J25" s="15">
        <v>1</v>
      </c>
      <c r="K25" s="15">
        <v>0</v>
      </c>
      <c r="L25" s="15">
        <v>0</v>
      </c>
      <c r="M25" s="15">
        <v>0</v>
      </c>
      <c r="N25" s="15">
        <v>0</v>
      </c>
      <c r="O25" s="15">
        <v>0</v>
      </c>
      <c r="P25" s="15">
        <v>0</v>
      </c>
      <c r="Q25" s="15">
        <v>0</v>
      </c>
      <c r="R25" s="15">
        <v>0</v>
      </c>
    </row>
    <row r="26" spans="1:18"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c r="O26" s="15">
        <v>0</v>
      </c>
      <c r="P26" s="15">
        <v>0</v>
      </c>
      <c r="Q26" s="15">
        <v>0</v>
      </c>
      <c r="R26" s="15">
        <v>0</v>
      </c>
    </row>
    <row r="27" spans="1:18"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c r="O27" s="15">
        <v>0</v>
      </c>
      <c r="P27" s="15">
        <v>0</v>
      </c>
      <c r="Q27" s="15">
        <v>0</v>
      </c>
      <c r="R27" s="15">
        <v>0</v>
      </c>
    </row>
    <row r="28" spans="1:18" s="148" customFormat="1" ht="13.5" hidden="1" customHeight="1" outlineLevel="1" x14ac:dyDescent="0.2">
      <c r="A28" s="33"/>
      <c r="B28" s="42" t="s">
        <v>996</v>
      </c>
      <c r="C28" s="17"/>
      <c r="D28" s="15">
        <v>4</v>
      </c>
      <c r="E28" s="15">
        <v>0</v>
      </c>
      <c r="F28" s="15">
        <v>0</v>
      </c>
      <c r="G28" s="15">
        <v>0</v>
      </c>
      <c r="H28" s="15">
        <v>0</v>
      </c>
      <c r="I28" s="15">
        <v>2</v>
      </c>
      <c r="J28" s="15">
        <v>0</v>
      </c>
      <c r="K28" s="15">
        <v>0</v>
      </c>
      <c r="L28" s="15">
        <v>0</v>
      </c>
      <c r="M28" s="15">
        <v>0</v>
      </c>
      <c r="N28" s="15">
        <v>0</v>
      </c>
      <c r="O28" s="15">
        <v>0</v>
      </c>
      <c r="P28" s="15">
        <v>2</v>
      </c>
      <c r="Q28" s="15">
        <v>0</v>
      </c>
      <c r="R28" s="15">
        <v>0</v>
      </c>
    </row>
    <row r="29" spans="1:18" s="148" customFormat="1" ht="13.5" hidden="1" customHeight="1" outlineLevel="1" x14ac:dyDescent="0.2">
      <c r="A29" s="33"/>
      <c r="B29" s="14" t="s">
        <v>997</v>
      </c>
      <c r="C29" s="17"/>
      <c r="D29" s="15">
        <v>2</v>
      </c>
      <c r="E29" s="15">
        <v>0</v>
      </c>
      <c r="F29" s="15">
        <v>0</v>
      </c>
      <c r="G29" s="15">
        <v>0</v>
      </c>
      <c r="H29" s="15">
        <v>0</v>
      </c>
      <c r="I29" s="15">
        <v>0</v>
      </c>
      <c r="J29" s="15">
        <v>0</v>
      </c>
      <c r="K29" s="15">
        <v>0</v>
      </c>
      <c r="L29" s="15">
        <v>0</v>
      </c>
      <c r="M29" s="15">
        <v>0</v>
      </c>
      <c r="N29" s="15">
        <v>0</v>
      </c>
      <c r="O29" s="15">
        <v>2</v>
      </c>
      <c r="P29" s="15">
        <v>0</v>
      </c>
      <c r="Q29" s="15">
        <v>0</v>
      </c>
      <c r="R29" s="15">
        <v>0</v>
      </c>
    </row>
    <row r="30" spans="1:18" s="148" customFormat="1" ht="13.5" hidden="1" customHeight="1" outlineLevel="1" x14ac:dyDescent="0.2">
      <c r="A30" s="33"/>
      <c r="B30" s="14" t="s">
        <v>998</v>
      </c>
      <c r="C30" s="17"/>
      <c r="D30" s="15">
        <v>7</v>
      </c>
      <c r="E30" s="15">
        <v>0</v>
      </c>
      <c r="F30" s="15">
        <v>0</v>
      </c>
      <c r="G30" s="15">
        <v>0</v>
      </c>
      <c r="H30" s="15">
        <v>0</v>
      </c>
      <c r="I30" s="15">
        <v>0</v>
      </c>
      <c r="J30" s="15">
        <v>0</v>
      </c>
      <c r="K30" s="15">
        <v>0</v>
      </c>
      <c r="L30" s="15">
        <v>0</v>
      </c>
      <c r="M30" s="15">
        <v>0</v>
      </c>
      <c r="N30" s="15">
        <v>0</v>
      </c>
      <c r="O30" s="15">
        <v>0</v>
      </c>
      <c r="P30" s="15">
        <v>7</v>
      </c>
      <c r="Q30" s="15">
        <v>0</v>
      </c>
      <c r="R30" s="15">
        <v>0</v>
      </c>
    </row>
    <row r="31" spans="1:18"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c r="O31" s="15">
        <v>0</v>
      </c>
      <c r="P31" s="15">
        <v>0</v>
      </c>
      <c r="Q31" s="15">
        <v>0</v>
      </c>
      <c r="R31" s="15">
        <v>0</v>
      </c>
    </row>
    <row r="32" spans="1:18"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c r="O32" s="15">
        <v>0</v>
      </c>
      <c r="P32" s="15">
        <v>0</v>
      </c>
      <c r="Q32" s="15">
        <v>0</v>
      </c>
      <c r="R32" s="15">
        <v>0</v>
      </c>
    </row>
    <row r="33" spans="1:19" s="148" customFormat="1" ht="13.5" hidden="1" customHeight="1" outlineLevel="1" x14ac:dyDescent="0.2">
      <c r="A33" s="33"/>
      <c r="B33" s="42" t="s">
        <v>1001</v>
      </c>
      <c r="C33" s="17"/>
      <c r="D33" s="15">
        <v>3</v>
      </c>
      <c r="E33" s="15">
        <v>0</v>
      </c>
      <c r="F33" s="15">
        <v>0</v>
      </c>
      <c r="G33" s="15">
        <v>0</v>
      </c>
      <c r="H33" s="15">
        <v>0</v>
      </c>
      <c r="I33" s="15">
        <v>2</v>
      </c>
      <c r="J33" s="15">
        <v>0</v>
      </c>
      <c r="K33" s="15">
        <v>0</v>
      </c>
      <c r="L33" s="15">
        <v>0</v>
      </c>
      <c r="M33" s="15">
        <v>0</v>
      </c>
      <c r="N33" s="15">
        <v>0</v>
      </c>
      <c r="O33" s="15">
        <v>0</v>
      </c>
      <c r="P33" s="15">
        <v>1</v>
      </c>
      <c r="Q33" s="15">
        <v>0</v>
      </c>
      <c r="R33" s="15">
        <v>0</v>
      </c>
    </row>
    <row r="34" spans="1:19"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c r="O34" s="15">
        <v>0</v>
      </c>
      <c r="P34" s="15">
        <v>0</v>
      </c>
      <c r="Q34" s="15">
        <v>0</v>
      </c>
      <c r="R34" s="15">
        <v>0</v>
      </c>
    </row>
    <row r="35" spans="1:19"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c r="O35" s="15">
        <v>0</v>
      </c>
      <c r="P35" s="15">
        <v>0</v>
      </c>
      <c r="Q35" s="15">
        <v>0</v>
      </c>
      <c r="R35" s="15">
        <v>0</v>
      </c>
    </row>
    <row r="36" spans="1:19"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c r="O36" s="15">
        <v>0</v>
      </c>
      <c r="P36" s="15">
        <v>0</v>
      </c>
      <c r="Q36" s="15">
        <v>0</v>
      </c>
      <c r="R36" s="15">
        <v>0</v>
      </c>
    </row>
    <row r="37" spans="1:19"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c r="O37" s="15">
        <v>0</v>
      </c>
      <c r="P37" s="15">
        <v>0</v>
      </c>
      <c r="Q37" s="15">
        <v>0</v>
      </c>
      <c r="R37" s="15">
        <v>0</v>
      </c>
    </row>
    <row r="38" spans="1:19" s="148" customFormat="1" ht="13.5" hidden="1" customHeight="1" outlineLevel="1" x14ac:dyDescent="0.2">
      <c r="A38" s="33"/>
      <c r="B38" s="14" t="s">
        <v>1006</v>
      </c>
      <c r="C38" s="17"/>
      <c r="D38" s="15">
        <v>4</v>
      </c>
      <c r="E38" s="15">
        <v>0</v>
      </c>
      <c r="F38" s="15">
        <v>0</v>
      </c>
      <c r="G38" s="15">
        <v>0</v>
      </c>
      <c r="H38" s="15">
        <v>1</v>
      </c>
      <c r="I38" s="15">
        <v>0</v>
      </c>
      <c r="J38" s="15">
        <v>2</v>
      </c>
      <c r="K38" s="15">
        <v>0</v>
      </c>
      <c r="L38" s="15">
        <v>0</v>
      </c>
      <c r="M38" s="15">
        <v>0</v>
      </c>
      <c r="N38" s="15">
        <v>0</v>
      </c>
      <c r="O38" s="15">
        <v>0</v>
      </c>
      <c r="P38" s="15">
        <v>1</v>
      </c>
      <c r="Q38" s="15">
        <v>0</v>
      </c>
      <c r="R38" s="15">
        <v>0</v>
      </c>
    </row>
    <row r="39" spans="1:19"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v>0</v>
      </c>
      <c r="P39" s="15">
        <v>0</v>
      </c>
      <c r="Q39" s="15">
        <v>0</v>
      </c>
      <c r="R39" s="15">
        <v>0</v>
      </c>
      <c r="S39" s="15"/>
    </row>
    <row r="40" spans="1:19" s="22" customFormat="1" ht="22.5" x14ac:dyDescent="0.2">
      <c r="A40" s="33" t="s">
        <v>167</v>
      </c>
      <c r="B40" s="17" t="s">
        <v>159</v>
      </c>
      <c r="C40" s="17"/>
      <c r="D40" s="15">
        <v>2</v>
      </c>
      <c r="E40" s="15">
        <v>0</v>
      </c>
      <c r="F40" s="15">
        <v>0</v>
      </c>
      <c r="G40" s="15">
        <v>0</v>
      </c>
      <c r="H40" s="15">
        <v>0</v>
      </c>
      <c r="I40" s="15">
        <v>1</v>
      </c>
      <c r="J40" s="15">
        <v>0</v>
      </c>
      <c r="K40" s="15">
        <v>0</v>
      </c>
      <c r="L40" s="15">
        <v>0</v>
      </c>
      <c r="M40" s="15">
        <v>0</v>
      </c>
      <c r="N40" s="15">
        <v>0</v>
      </c>
      <c r="O40" s="15">
        <v>0</v>
      </c>
      <c r="P40" s="15">
        <v>1</v>
      </c>
      <c r="Q40" s="15">
        <v>0</v>
      </c>
      <c r="R40" s="15">
        <v>0</v>
      </c>
      <c r="S40" s="15"/>
    </row>
    <row r="41" spans="1:19" s="22" customFormat="1" x14ac:dyDescent="0.2">
      <c r="A41" s="33" t="s">
        <v>168</v>
      </c>
      <c r="B41" s="17" t="s">
        <v>154</v>
      </c>
      <c r="C41" s="17"/>
      <c r="D41" s="15">
        <v>37</v>
      </c>
      <c r="E41" s="15">
        <v>0</v>
      </c>
      <c r="F41" s="15">
        <v>0</v>
      </c>
      <c r="G41" s="15">
        <v>0</v>
      </c>
      <c r="H41" s="15">
        <v>4</v>
      </c>
      <c r="I41" s="15">
        <v>11</v>
      </c>
      <c r="J41" s="15">
        <v>0</v>
      </c>
      <c r="K41" s="15">
        <v>0</v>
      </c>
      <c r="L41" s="15">
        <v>1</v>
      </c>
      <c r="M41" s="15">
        <v>0</v>
      </c>
      <c r="N41" s="15">
        <v>0</v>
      </c>
      <c r="O41" s="15">
        <v>2</v>
      </c>
      <c r="P41" s="15">
        <v>19</v>
      </c>
      <c r="Q41" s="15">
        <v>0</v>
      </c>
      <c r="R41" s="15">
        <v>0</v>
      </c>
      <c r="S41" s="15"/>
    </row>
    <row r="42" spans="1:19" s="22" customFormat="1" ht="22.5" x14ac:dyDescent="0.2">
      <c r="A42" s="33" t="s">
        <v>169</v>
      </c>
      <c r="B42" s="17" t="s">
        <v>155</v>
      </c>
      <c r="C42" s="17"/>
      <c r="D42" s="15">
        <v>5</v>
      </c>
      <c r="E42" s="15">
        <v>0</v>
      </c>
      <c r="F42" s="15">
        <v>0</v>
      </c>
      <c r="G42" s="15">
        <v>0</v>
      </c>
      <c r="H42" s="15">
        <v>1</v>
      </c>
      <c r="I42" s="15">
        <v>1</v>
      </c>
      <c r="J42" s="15">
        <v>0</v>
      </c>
      <c r="K42" s="15">
        <v>0</v>
      </c>
      <c r="L42" s="15">
        <v>0</v>
      </c>
      <c r="M42" s="15">
        <v>0</v>
      </c>
      <c r="N42" s="15">
        <v>0</v>
      </c>
      <c r="O42" s="15">
        <v>0</v>
      </c>
      <c r="P42" s="15">
        <v>3</v>
      </c>
      <c r="Q42" s="15">
        <v>0</v>
      </c>
      <c r="R42" s="15">
        <v>0</v>
      </c>
      <c r="S42" s="15"/>
    </row>
    <row r="43" spans="1:19" s="22" customFormat="1" x14ac:dyDescent="0.2">
      <c r="A43" s="33" t="s">
        <v>170</v>
      </c>
      <c r="B43" s="17" t="s">
        <v>156</v>
      </c>
      <c r="C43" s="17"/>
      <c r="D43" s="15">
        <v>8</v>
      </c>
      <c r="E43" s="15">
        <v>0</v>
      </c>
      <c r="F43" s="15">
        <v>0</v>
      </c>
      <c r="G43" s="15">
        <v>0</v>
      </c>
      <c r="H43" s="15">
        <v>1</v>
      </c>
      <c r="I43" s="15">
        <v>1</v>
      </c>
      <c r="J43" s="15">
        <v>0</v>
      </c>
      <c r="K43" s="15">
        <v>0</v>
      </c>
      <c r="L43" s="15">
        <v>1</v>
      </c>
      <c r="M43" s="15">
        <v>0</v>
      </c>
      <c r="N43" s="15">
        <v>0</v>
      </c>
      <c r="O43" s="15">
        <v>0</v>
      </c>
      <c r="P43" s="15">
        <v>5</v>
      </c>
      <c r="Q43" s="15">
        <v>0</v>
      </c>
      <c r="R43" s="15">
        <v>0</v>
      </c>
      <c r="S43" s="15"/>
    </row>
    <row r="44" spans="1:19" s="22" customFormat="1" x14ac:dyDescent="0.2">
      <c r="A44" s="33" t="s">
        <v>171</v>
      </c>
      <c r="B44" s="17" t="s">
        <v>157</v>
      </c>
      <c r="C44" s="17"/>
      <c r="D44" s="15">
        <v>2</v>
      </c>
      <c r="E44" s="15">
        <v>0</v>
      </c>
      <c r="F44" s="15">
        <v>0</v>
      </c>
      <c r="G44" s="15">
        <v>0</v>
      </c>
      <c r="H44" s="15">
        <v>0</v>
      </c>
      <c r="I44" s="15">
        <v>0</v>
      </c>
      <c r="J44" s="15">
        <v>0</v>
      </c>
      <c r="K44" s="15">
        <v>0</v>
      </c>
      <c r="L44" s="15">
        <v>0</v>
      </c>
      <c r="M44" s="15">
        <v>0</v>
      </c>
      <c r="N44" s="15">
        <v>0</v>
      </c>
      <c r="O44" s="15">
        <v>0</v>
      </c>
      <c r="P44" s="15">
        <v>2</v>
      </c>
      <c r="Q44" s="15">
        <v>0</v>
      </c>
      <c r="R44" s="15">
        <v>0</v>
      </c>
      <c r="S44" s="15"/>
    </row>
    <row r="45" spans="1:19"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5">
        <v>0</v>
      </c>
      <c r="P45" s="15">
        <v>0</v>
      </c>
      <c r="Q45" s="15">
        <v>0</v>
      </c>
      <c r="R45" s="15">
        <v>0</v>
      </c>
      <c r="S45" s="15"/>
    </row>
    <row r="46" spans="1:19"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5">
        <v>0</v>
      </c>
      <c r="P46" s="15">
        <v>0</v>
      </c>
      <c r="Q46" s="15">
        <v>0</v>
      </c>
      <c r="R46" s="15">
        <v>0</v>
      </c>
      <c r="S46" s="15"/>
    </row>
    <row r="47" spans="1:19" s="22" customFormat="1" x14ac:dyDescent="0.2">
      <c r="A47" s="33" t="s">
        <v>174</v>
      </c>
      <c r="B47" s="17" t="s">
        <v>192</v>
      </c>
      <c r="C47" s="17"/>
      <c r="D47" s="15">
        <v>2</v>
      </c>
      <c r="E47" s="15">
        <v>0</v>
      </c>
      <c r="F47" s="15">
        <v>0</v>
      </c>
      <c r="G47" s="15">
        <v>0</v>
      </c>
      <c r="H47" s="15">
        <v>0</v>
      </c>
      <c r="I47" s="15">
        <v>0</v>
      </c>
      <c r="J47" s="15">
        <v>0</v>
      </c>
      <c r="K47" s="15">
        <v>0</v>
      </c>
      <c r="L47" s="15">
        <v>0</v>
      </c>
      <c r="M47" s="15">
        <v>0</v>
      </c>
      <c r="N47" s="15">
        <v>0</v>
      </c>
      <c r="O47" s="15">
        <v>0</v>
      </c>
      <c r="P47" s="15">
        <v>2</v>
      </c>
      <c r="Q47" s="15">
        <v>0</v>
      </c>
      <c r="R47" s="15">
        <v>0</v>
      </c>
      <c r="S47" s="15"/>
    </row>
    <row r="48" spans="1:19" s="22" customFormat="1" x14ac:dyDescent="0.2">
      <c r="A48" s="33" t="s">
        <v>175</v>
      </c>
      <c r="B48" s="17" t="s">
        <v>195</v>
      </c>
      <c r="C48" s="17"/>
      <c r="D48" s="15">
        <v>2</v>
      </c>
      <c r="E48" s="15">
        <v>0</v>
      </c>
      <c r="F48" s="15">
        <v>0</v>
      </c>
      <c r="G48" s="15">
        <v>0</v>
      </c>
      <c r="H48" s="15">
        <v>0</v>
      </c>
      <c r="I48" s="15">
        <v>0</v>
      </c>
      <c r="J48" s="15">
        <v>0</v>
      </c>
      <c r="K48" s="15">
        <v>0</v>
      </c>
      <c r="L48" s="15">
        <v>0</v>
      </c>
      <c r="M48" s="15">
        <v>0</v>
      </c>
      <c r="N48" s="15">
        <v>0</v>
      </c>
      <c r="O48" s="15">
        <v>0</v>
      </c>
      <c r="P48" s="15">
        <v>2</v>
      </c>
      <c r="Q48" s="15">
        <v>0</v>
      </c>
      <c r="R48" s="15">
        <v>0</v>
      </c>
      <c r="S48" s="15"/>
    </row>
    <row r="49" spans="1:19" s="22" customFormat="1" ht="12.75" customHeight="1" x14ac:dyDescent="0.2">
      <c r="A49" s="33" t="s">
        <v>176</v>
      </c>
      <c r="B49" s="17" t="s">
        <v>193</v>
      </c>
      <c r="C49" s="17"/>
      <c r="D49" s="15">
        <v>7</v>
      </c>
      <c r="E49" s="15">
        <v>0</v>
      </c>
      <c r="F49" s="15">
        <v>0</v>
      </c>
      <c r="G49" s="15">
        <v>0</v>
      </c>
      <c r="H49" s="15">
        <v>1</v>
      </c>
      <c r="I49" s="15">
        <v>0</v>
      </c>
      <c r="J49" s="15">
        <v>0</v>
      </c>
      <c r="K49" s="15">
        <v>0</v>
      </c>
      <c r="L49" s="15">
        <v>0</v>
      </c>
      <c r="M49" s="15">
        <v>0</v>
      </c>
      <c r="N49" s="15">
        <v>0</v>
      </c>
      <c r="O49" s="15">
        <v>0</v>
      </c>
      <c r="P49" s="15">
        <v>6</v>
      </c>
      <c r="Q49" s="15">
        <v>0</v>
      </c>
      <c r="R49" s="15">
        <v>0</v>
      </c>
      <c r="S49" s="15"/>
    </row>
    <row r="50" spans="1:19" s="22" customFormat="1" ht="12.75" customHeight="1" x14ac:dyDescent="0.2">
      <c r="A50" s="33" t="s">
        <v>177</v>
      </c>
      <c r="B50" s="17" t="s">
        <v>160</v>
      </c>
      <c r="C50" s="17"/>
      <c r="D50" s="15">
        <v>5</v>
      </c>
      <c r="E50" s="15">
        <v>0</v>
      </c>
      <c r="F50" s="15">
        <v>0</v>
      </c>
      <c r="G50" s="15">
        <v>0</v>
      </c>
      <c r="H50" s="15">
        <v>0</v>
      </c>
      <c r="I50" s="15">
        <v>3</v>
      </c>
      <c r="J50" s="15">
        <v>0</v>
      </c>
      <c r="K50" s="15">
        <v>0</v>
      </c>
      <c r="L50" s="15">
        <v>0</v>
      </c>
      <c r="M50" s="15">
        <v>0</v>
      </c>
      <c r="N50" s="15">
        <v>0</v>
      </c>
      <c r="O50" s="15">
        <v>0</v>
      </c>
      <c r="P50" s="15">
        <v>2</v>
      </c>
      <c r="Q50" s="15">
        <v>0</v>
      </c>
      <c r="R50" s="15">
        <v>0</v>
      </c>
      <c r="S50" s="15"/>
    </row>
    <row r="51" spans="1:19" s="22" customFormat="1" ht="12.75" customHeight="1" x14ac:dyDescent="0.2">
      <c r="A51" s="33" t="s">
        <v>178</v>
      </c>
      <c r="B51" s="17" t="s">
        <v>158</v>
      </c>
      <c r="C51" s="17"/>
      <c r="D51" s="15">
        <v>1</v>
      </c>
      <c r="E51" s="15">
        <v>0</v>
      </c>
      <c r="F51" s="15">
        <v>0</v>
      </c>
      <c r="G51" s="15">
        <v>0</v>
      </c>
      <c r="H51" s="15">
        <v>0</v>
      </c>
      <c r="I51" s="15">
        <v>0</v>
      </c>
      <c r="J51" s="15">
        <v>0</v>
      </c>
      <c r="K51" s="15">
        <v>0</v>
      </c>
      <c r="L51" s="15">
        <v>0</v>
      </c>
      <c r="M51" s="15">
        <v>0</v>
      </c>
      <c r="N51" s="15">
        <v>0</v>
      </c>
      <c r="O51" s="15">
        <v>0</v>
      </c>
      <c r="P51" s="15">
        <v>1</v>
      </c>
      <c r="Q51" s="15">
        <v>0</v>
      </c>
      <c r="R51" s="15">
        <v>0</v>
      </c>
      <c r="S51" s="15"/>
    </row>
    <row r="52" spans="1:19" s="22" customFormat="1" x14ac:dyDescent="0.2">
      <c r="A52" s="33" t="s">
        <v>179</v>
      </c>
      <c r="B52" s="17" t="s">
        <v>194</v>
      </c>
      <c r="C52" s="17"/>
      <c r="D52" s="15">
        <v>1</v>
      </c>
      <c r="E52" s="15">
        <v>0</v>
      </c>
      <c r="F52" s="15">
        <v>0</v>
      </c>
      <c r="G52" s="15">
        <v>0</v>
      </c>
      <c r="H52" s="15">
        <v>0</v>
      </c>
      <c r="I52" s="15">
        <v>0</v>
      </c>
      <c r="J52" s="15">
        <v>0</v>
      </c>
      <c r="K52" s="15">
        <v>0</v>
      </c>
      <c r="L52" s="15">
        <v>0</v>
      </c>
      <c r="M52" s="15">
        <v>0</v>
      </c>
      <c r="N52" s="15">
        <v>0</v>
      </c>
      <c r="O52" s="15">
        <v>0</v>
      </c>
      <c r="P52" s="15">
        <v>1</v>
      </c>
      <c r="Q52" s="15">
        <v>0</v>
      </c>
      <c r="R52" s="15">
        <v>0</v>
      </c>
      <c r="S52" s="15"/>
    </row>
    <row r="53" spans="1:19"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v>0</v>
      </c>
      <c r="P53" s="15">
        <v>0</v>
      </c>
      <c r="Q53" s="15">
        <v>0</v>
      </c>
      <c r="R53" s="15">
        <v>0</v>
      </c>
      <c r="S53" s="15"/>
    </row>
    <row r="54" spans="1:19" s="22" customFormat="1" x14ac:dyDescent="0.2">
      <c r="A54" s="33" t="s">
        <v>181</v>
      </c>
      <c r="B54" s="17" t="s">
        <v>196</v>
      </c>
      <c r="C54" s="17"/>
      <c r="D54" s="15">
        <v>5</v>
      </c>
      <c r="E54" s="15">
        <v>0</v>
      </c>
      <c r="F54" s="15">
        <v>0</v>
      </c>
      <c r="G54" s="15">
        <v>0</v>
      </c>
      <c r="H54" s="15">
        <v>0</v>
      </c>
      <c r="I54" s="15">
        <v>1</v>
      </c>
      <c r="J54" s="15">
        <v>0</v>
      </c>
      <c r="K54" s="15">
        <v>0</v>
      </c>
      <c r="L54" s="15">
        <v>0</v>
      </c>
      <c r="M54" s="15">
        <v>0</v>
      </c>
      <c r="N54" s="15">
        <v>0</v>
      </c>
      <c r="O54" s="15">
        <v>0</v>
      </c>
      <c r="P54" s="15">
        <v>3</v>
      </c>
      <c r="Q54" s="15">
        <v>0</v>
      </c>
      <c r="R54" s="15">
        <v>1</v>
      </c>
      <c r="S54" s="15"/>
    </row>
    <row r="55" spans="1:19" s="22" customFormat="1" ht="22.5" x14ac:dyDescent="0.2">
      <c r="A55" s="33" t="s">
        <v>182</v>
      </c>
      <c r="B55" s="17" t="s">
        <v>197</v>
      </c>
      <c r="C55" s="17"/>
      <c r="D55" s="15">
        <v>1</v>
      </c>
      <c r="E55" s="15">
        <v>0</v>
      </c>
      <c r="F55" s="15">
        <v>1</v>
      </c>
      <c r="G55" s="15">
        <v>0</v>
      </c>
      <c r="H55" s="15">
        <v>0</v>
      </c>
      <c r="I55" s="15">
        <v>0</v>
      </c>
      <c r="J55" s="15">
        <v>0</v>
      </c>
      <c r="K55" s="15">
        <v>0</v>
      </c>
      <c r="L55" s="15">
        <v>0</v>
      </c>
      <c r="M55" s="15">
        <v>0</v>
      </c>
      <c r="N55" s="15">
        <v>0</v>
      </c>
      <c r="O55" s="15">
        <v>0</v>
      </c>
      <c r="P55" s="15">
        <v>0</v>
      </c>
      <c r="Q55" s="15">
        <v>0</v>
      </c>
      <c r="R55" s="15">
        <v>0</v>
      </c>
      <c r="S55" s="15"/>
    </row>
    <row r="56" spans="1:19" s="22" customFormat="1" ht="12" customHeight="1" x14ac:dyDescent="0.2">
      <c r="A56" s="33" t="s">
        <v>183</v>
      </c>
      <c r="B56" s="17" t="s">
        <v>324</v>
      </c>
      <c r="C56" s="17"/>
      <c r="D56" s="15">
        <v>1</v>
      </c>
      <c r="E56" s="15">
        <v>0</v>
      </c>
      <c r="F56" s="15">
        <v>0</v>
      </c>
      <c r="G56" s="15">
        <v>0</v>
      </c>
      <c r="H56" s="15">
        <v>0</v>
      </c>
      <c r="I56" s="15">
        <v>1</v>
      </c>
      <c r="J56" s="15">
        <v>0</v>
      </c>
      <c r="K56" s="15">
        <v>0</v>
      </c>
      <c r="L56" s="15">
        <v>0</v>
      </c>
      <c r="M56" s="15">
        <v>0</v>
      </c>
      <c r="N56" s="15">
        <v>0</v>
      </c>
      <c r="O56" s="15">
        <v>0</v>
      </c>
      <c r="P56" s="15">
        <v>0</v>
      </c>
      <c r="Q56" s="15">
        <v>0</v>
      </c>
      <c r="R56" s="15">
        <v>0</v>
      </c>
      <c r="S56" s="15"/>
    </row>
    <row r="57" spans="1:19" s="22" customFormat="1" x14ac:dyDescent="0.2">
      <c r="A57" s="3" t="s">
        <v>187</v>
      </c>
      <c r="D57" s="15"/>
      <c r="E57" s="15"/>
      <c r="F57" s="15"/>
      <c r="G57" s="15"/>
      <c r="H57" s="15"/>
      <c r="I57" s="15"/>
      <c r="J57" s="15"/>
      <c r="K57" s="15"/>
      <c r="L57" s="15"/>
      <c r="M57" s="15"/>
      <c r="N57" s="15"/>
      <c r="O57" s="15"/>
      <c r="P57" s="15"/>
      <c r="Q57" s="15"/>
      <c r="R57" s="15"/>
      <c r="S57" s="15"/>
    </row>
    <row r="58" spans="1:19" s="22" customFormat="1" ht="1.5" customHeight="1" x14ac:dyDescent="0.2">
      <c r="A58" s="87"/>
      <c r="B58" s="21"/>
      <c r="C58" s="21"/>
      <c r="D58" s="110"/>
      <c r="E58" s="78"/>
      <c r="F58" s="78"/>
      <c r="G58" s="78"/>
      <c r="H58" s="78"/>
      <c r="I58" s="78"/>
      <c r="J58" s="78"/>
      <c r="K58" s="78"/>
      <c r="L58" s="78"/>
      <c r="M58" s="78"/>
      <c r="N58" s="78"/>
      <c r="O58" s="78"/>
      <c r="P58" s="78"/>
      <c r="Q58" s="78"/>
      <c r="R58" s="78"/>
      <c r="S58" s="14"/>
    </row>
    <row r="59" spans="1:19" x14ac:dyDescent="0.2">
      <c r="D59" s="19"/>
      <c r="E59" s="19"/>
      <c r="F59" s="19"/>
      <c r="G59" s="19"/>
      <c r="H59" s="19"/>
      <c r="I59" s="19"/>
      <c r="J59" s="19"/>
      <c r="K59" s="19"/>
      <c r="L59" s="19"/>
      <c r="M59" s="19"/>
      <c r="N59" s="19"/>
      <c r="O59" s="19"/>
      <c r="P59" s="19"/>
      <c r="Q59" s="19"/>
      <c r="R59" s="19"/>
    </row>
  </sheetData>
  <customSheetViews>
    <customSheetView guid="{09C079DF-E626-4084-A2F6-C76BFDAA1A4F}" showGridLines="0" topLeftCell="B1">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Folha139">
    <tabColor theme="2" tint="-0.749992370372631"/>
    <pageSetUpPr fitToPage="1"/>
  </sheetPr>
  <dimension ref="A1:S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9.28515625" style="1" bestFit="1" customWidth="1"/>
    <col min="6" max="6" width="7.28515625" style="1" bestFit="1" customWidth="1"/>
    <col min="7" max="7" width="8.42578125" style="1" customWidth="1"/>
    <col min="8" max="12" width="9.28515625" style="1" customWidth="1"/>
    <col min="13" max="13" width="8.28515625" style="1" customWidth="1"/>
    <col min="14" max="14" width="8.7109375" style="1" customWidth="1"/>
    <col min="15" max="16" width="7.28515625" style="1" customWidth="1"/>
    <col min="17" max="17" width="10.7109375" style="1" customWidth="1"/>
    <col min="18" max="18" width="8.28515625" style="1" customWidth="1"/>
    <col min="19" max="16384" width="9.28515625" style="1"/>
  </cols>
  <sheetData>
    <row r="1" spans="1:19" s="14" customFormat="1" ht="11.1" customHeight="1" x14ac:dyDescent="0.2">
      <c r="R1" s="23" t="s">
        <v>368</v>
      </c>
    </row>
    <row r="2" spans="1:19" ht="11.1" customHeight="1" x14ac:dyDescent="0.2"/>
    <row r="3" spans="1:19" s="2" customFormat="1" ht="12" customHeight="1" x14ac:dyDescent="0.2">
      <c r="A3" s="28" t="s">
        <v>205</v>
      </c>
    </row>
    <row r="4" spans="1:19" s="2" customFormat="1" ht="11.1" customHeight="1" x14ac:dyDescent="0.2">
      <c r="A4" s="29"/>
      <c r="E4" s="1"/>
      <c r="F4" s="1"/>
      <c r="G4" s="1"/>
      <c r="H4" s="1"/>
      <c r="I4" s="1"/>
      <c r="J4" s="1"/>
      <c r="K4" s="1"/>
      <c r="L4" s="1"/>
      <c r="M4" s="1"/>
      <c r="N4" s="1"/>
      <c r="O4" s="1"/>
      <c r="P4" s="1"/>
      <c r="Q4" s="1"/>
      <c r="R4" s="1"/>
    </row>
    <row r="5" spans="1:19" ht="11.1" customHeight="1" x14ac:dyDescent="0.2">
      <c r="A5" s="173">
        <v>2023</v>
      </c>
      <c r="B5" s="173"/>
      <c r="C5" s="173"/>
      <c r="D5" s="173"/>
      <c r="E5" s="173"/>
      <c r="F5" s="173"/>
      <c r="G5" s="173"/>
      <c r="H5" s="173"/>
      <c r="I5" s="173"/>
      <c r="J5" s="173"/>
      <c r="K5" s="173"/>
      <c r="L5" s="173"/>
      <c r="M5" s="173"/>
      <c r="N5" s="173"/>
      <c r="O5" s="173"/>
      <c r="P5" s="173"/>
      <c r="Q5" s="173"/>
      <c r="R5" s="173"/>
    </row>
    <row r="6" spans="1:19" ht="11.1" customHeight="1" x14ac:dyDescent="0.2">
      <c r="A6" s="18" t="s">
        <v>321</v>
      </c>
      <c r="C6" s="35"/>
      <c r="K6" s="6"/>
      <c r="L6" s="6"/>
      <c r="R6" s="75"/>
    </row>
    <row r="7" spans="1:19" ht="1.5" customHeight="1" x14ac:dyDescent="0.2">
      <c r="A7" s="69"/>
      <c r="B7" s="70"/>
      <c r="C7" s="11"/>
      <c r="D7" s="70"/>
      <c r="E7" s="70"/>
      <c r="F7" s="70"/>
      <c r="G7" s="70"/>
      <c r="H7" s="70"/>
      <c r="I7" s="70"/>
      <c r="J7" s="70"/>
      <c r="K7" s="70"/>
      <c r="L7" s="70"/>
      <c r="M7" s="70"/>
      <c r="N7" s="70"/>
      <c r="O7" s="70"/>
      <c r="P7" s="70"/>
      <c r="Q7" s="70"/>
    </row>
    <row r="8" spans="1:19" ht="59.25" customHeight="1" x14ac:dyDescent="0.2">
      <c r="A8" s="172" t="s">
        <v>151</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19" ht="1.5" customHeight="1" x14ac:dyDescent="0.2">
      <c r="A9" s="72"/>
      <c r="B9" s="72"/>
      <c r="C9" s="72"/>
      <c r="D9" s="73"/>
      <c r="E9" s="73"/>
      <c r="F9" s="73"/>
      <c r="G9" s="73"/>
      <c r="H9" s="73"/>
      <c r="I9" s="73"/>
      <c r="J9" s="73"/>
      <c r="K9" s="73"/>
      <c r="L9" s="73"/>
      <c r="M9" s="73"/>
      <c r="N9" s="73"/>
      <c r="O9" s="73"/>
      <c r="P9" s="73"/>
      <c r="Q9" s="73"/>
      <c r="R9" s="75"/>
    </row>
    <row r="10" spans="1:19" ht="1.5" customHeight="1" x14ac:dyDescent="0.2">
      <c r="A10" s="30"/>
      <c r="B10" s="30"/>
      <c r="C10" s="30"/>
      <c r="D10" s="4"/>
      <c r="E10" s="4"/>
      <c r="F10" s="4"/>
      <c r="G10" s="4"/>
      <c r="H10" s="4"/>
      <c r="I10" s="4"/>
      <c r="J10" s="4"/>
      <c r="K10" s="4"/>
      <c r="L10" s="4"/>
      <c r="M10" s="4"/>
      <c r="N10" s="4"/>
      <c r="O10" s="4"/>
      <c r="P10" s="4"/>
      <c r="Q10" s="4"/>
    </row>
    <row r="11" spans="1:19" ht="13.5" customHeight="1" x14ac:dyDescent="0.2">
      <c r="A11" s="32"/>
      <c r="B11" s="27" t="s">
        <v>9</v>
      </c>
      <c r="C11" s="27"/>
      <c r="D11" s="15">
        <v>184471</v>
      </c>
      <c r="E11" s="15">
        <v>96434</v>
      </c>
      <c r="F11" s="15">
        <v>15169</v>
      </c>
      <c r="G11" s="15">
        <v>61574</v>
      </c>
      <c r="H11" s="15">
        <v>1296</v>
      </c>
      <c r="I11" s="15">
        <v>988</v>
      </c>
      <c r="J11" s="15">
        <v>3845</v>
      </c>
      <c r="K11" s="15">
        <v>645</v>
      </c>
      <c r="L11" s="15">
        <v>26</v>
      </c>
      <c r="M11" s="15">
        <v>1048</v>
      </c>
      <c r="N11" s="15">
        <v>123</v>
      </c>
      <c r="O11" s="15">
        <v>509</v>
      </c>
      <c r="P11" s="15">
        <v>1424</v>
      </c>
      <c r="Q11" s="15">
        <v>36</v>
      </c>
      <c r="R11" s="15">
        <v>1354</v>
      </c>
      <c r="S11" s="15"/>
    </row>
    <row r="12" spans="1:19" s="22" customFormat="1" x14ac:dyDescent="0.2">
      <c r="A12" s="33" t="s">
        <v>163</v>
      </c>
      <c r="B12" s="17" t="s">
        <v>152</v>
      </c>
      <c r="C12" s="17"/>
      <c r="D12" s="15">
        <v>5714</v>
      </c>
      <c r="E12" s="15">
        <v>3063</v>
      </c>
      <c r="F12" s="15">
        <v>729</v>
      </c>
      <c r="G12" s="15">
        <v>1587</v>
      </c>
      <c r="H12" s="15">
        <v>64</v>
      </c>
      <c r="I12" s="15">
        <v>36</v>
      </c>
      <c r="J12" s="15">
        <v>45</v>
      </c>
      <c r="K12" s="15">
        <v>35</v>
      </c>
      <c r="L12" s="15">
        <v>0</v>
      </c>
      <c r="M12" s="15">
        <v>2</v>
      </c>
      <c r="N12" s="15">
        <v>3</v>
      </c>
      <c r="O12" s="15">
        <v>5</v>
      </c>
      <c r="P12" s="15">
        <v>82</v>
      </c>
      <c r="Q12" s="15">
        <v>3</v>
      </c>
      <c r="R12" s="15">
        <v>60</v>
      </c>
      <c r="S12" s="15"/>
    </row>
    <row r="13" spans="1:19" s="22" customFormat="1" x14ac:dyDescent="0.2">
      <c r="A13" s="33" t="s">
        <v>164</v>
      </c>
      <c r="B13" s="17" t="s">
        <v>188</v>
      </c>
      <c r="C13" s="17"/>
      <c r="D13" s="15">
        <v>789</v>
      </c>
      <c r="E13" s="15">
        <v>421</v>
      </c>
      <c r="F13" s="15">
        <v>99</v>
      </c>
      <c r="G13" s="15">
        <v>218</v>
      </c>
      <c r="H13" s="15">
        <v>16</v>
      </c>
      <c r="I13" s="15">
        <v>3</v>
      </c>
      <c r="J13" s="15">
        <v>15</v>
      </c>
      <c r="K13" s="15">
        <v>4</v>
      </c>
      <c r="L13" s="15">
        <v>0</v>
      </c>
      <c r="M13" s="15">
        <v>1</v>
      </c>
      <c r="N13" s="15">
        <v>1</v>
      </c>
      <c r="O13" s="15">
        <v>1</v>
      </c>
      <c r="P13" s="15">
        <v>7</v>
      </c>
      <c r="Q13" s="15">
        <v>1</v>
      </c>
      <c r="R13" s="15">
        <v>2</v>
      </c>
      <c r="S13" s="15"/>
    </row>
    <row r="14" spans="1:19" s="22" customFormat="1" x14ac:dyDescent="0.2">
      <c r="A14" s="33" t="s">
        <v>165</v>
      </c>
      <c r="B14" s="17" t="s">
        <v>153</v>
      </c>
      <c r="C14" s="17"/>
      <c r="D14" s="15">
        <v>42378</v>
      </c>
      <c r="E14" s="15">
        <v>24845</v>
      </c>
      <c r="F14" s="15">
        <v>3191</v>
      </c>
      <c r="G14" s="15">
        <v>11925</v>
      </c>
      <c r="H14" s="15">
        <v>530</v>
      </c>
      <c r="I14" s="15">
        <v>203</v>
      </c>
      <c r="J14" s="15">
        <v>1040</v>
      </c>
      <c r="K14" s="15">
        <v>131</v>
      </c>
      <c r="L14" s="15">
        <v>2</v>
      </c>
      <c r="M14" s="15">
        <v>8</v>
      </c>
      <c r="N14" s="15">
        <v>58</v>
      </c>
      <c r="O14" s="15">
        <v>58</v>
      </c>
      <c r="P14" s="15">
        <v>182</v>
      </c>
      <c r="Q14" s="15">
        <v>7</v>
      </c>
      <c r="R14" s="15">
        <v>198</v>
      </c>
      <c r="S14" s="15"/>
    </row>
    <row r="15" spans="1:19" s="148" customFormat="1" ht="13.5" hidden="1" customHeight="1" outlineLevel="1" x14ac:dyDescent="0.2">
      <c r="A15" s="33"/>
      <c r="B15" s="42" t="s">
        <v>983</v>
      </c>
      <c r="C15" s="17"/>
      <c r="D15" s="15">
        <v>5305</v>
      </c>
      <c r="E15" s="15">
        <v>2964</v>
      </c>
      <c r="F15" s="15">
        <v>385</v>
      </c>
      <c r="G15" s="15">
        <v>1542</v>
      </c>
      <c r="H15" s="15">
        <v>57</v>
      </c>
      <c r="I15" s="15">
        <v>27</v>
      </c>
      <c r="J15" s="15">
        <v>231</v>
      </c>
      <c r="K15" s="15">
        <v>24</v>
      </c>
      <c r="L15" s="15">
        <v>2</v>
      </c>
      <c r="M15" s="15">
        <v>0</v>
      </c>
      <c r="N15" s="15">
        <v>1</v>
      </c>
      <c r="O15" s="15">
        <v>10</v>
      </c>
      <c r="P15" s="15">
        <v>39</v>
      </c>
      <c r="Q15" s="15">
        <v>1</v>
      </c>
      <c r="R15" s="15">
        <v>22</v>
      </c>
    </row>
    <row r="16" spans="1:19" s="148" customFormat="1" ht="13.5" hidden="1" customHeight="1" outlineLevel="1" x14ac:dyDescent="0.2">
      <c r="A16" s="33"/>
      <c r="B16" s="42" t="s">
        <v>984</v>
      </c>
      <c r="C16" s="17"/>
      <c r="D16" s="15">
        <v>874</v>
      </c>
      <c r="E16" s="15">
        <v>430</v>
      </c>
      <c r="F16" s="15">
        <v>74</v>
      </c>
      <c r="G16" s="15">
        <v>295</v>
      </c>
      <c r="H16" s="15">
        <v>6</v>
      </c>
      <c r="I16" s="15">
        <v>2</v>
      </c>
      <c r="J16" s="15">
        <v>53</v>
      </c>
      <c r="K16" s="15">
        <v>6</v>
      </c>
      <c r="L16" s="15">
        <v>0</v>
      </c>
      <c r="M16" s="15">
        <v>0</v>
      </c>
      <c r="N16" s="15">
        <v>0</v>
      </c>
      <c r="O16" s="15">
        <v>0</v>
      </c>
      <c r="P16" s="15">
        <v>6</v>
      </c>
      <c r="Q16" s="15">
        <v>0</v>
      </c>
      <c r="R16" s="15">
        <v>2</v>
      </c>
    </row>
    <row r="17" spans="1:18" s="148" customFormat="1" ht="13.5" hidden="1" customHeight="1" outlineLevel="1" x14ac:dyDescent="0.2">
      <c r="A17" s="33"/>
      <c r="B17" s="42" t="s">
        <v>985</v>
      </c>
      <c r="C17" s="17"/>
      <c r="D17" s="15">
        <v>7</v>
      </c>
      <c r="E17" s="15">
        <v>4</v>
      </c>
      <c r="F17" s="15">
        <v>0</v>
      </c>
      <c r="G17" s="15">
        <v>3</v>
      </c>
      <c r="H17" s="15">
        <v>0</v>
      </c>
      <c r="I17" s="15">
        <v>0</v>
      </c>
      <c r="J17" s="15">
        <v>0</v>
      </c>
      <c r="K17" s="15">
        <v>0</v>
      </c>
      <c r="L17" s="15">
        <v>0</v>
      </c>
      <c r="M17" s="15">
        <v>0</v>
      </c>
      <c r="N17" s="15">
        <v>0</v>
      </c>
      <c r="O17" s="15">
        <v>0</v>
      </c>
      <c r="P17" s="15">
        <v>0</v>
      </c>
      <c r="Q17" s="15">
        <v>0</v>
      </c>
      <c r="R17" s="15">
        <v>0</v>
      </c>
    </row>
    <row r="18" spans="1:18" s="148" customFormat="1" ht="13.5" hidden="1" customHeight="1" outlineLevel="1" x14ac:dyDescent="0.2">
      <c r="A18" s="33"/>
      <c r="B18" s="42" t="s">
        <v>986</v>
      </c>
      <c r="C18" s="17"/>
      <c r="D18" s="15">
        <v>1933</v>
      </c>
      <c r="E18" s="15">
        <v>1153</v>
      </c>
      <c r="F18" s="15">
        <v>140</v>
      </c>
      <c r="G18" s="15">
        <v>557</v>
      </c>
      <c r="H18" s="15">
        <v>18</v>
      </c>
      <c r="I18" s="15">
        <v>7</v>
      </c>
      <c r="J18" s="15">
        <v>36</v>
      </c>
      <c r="K18" s="15">
        <v>8</v>
      </c>
      <c r="L18" s="15">
        <v>0</v>
      </c>
      <c r="M18" s="15">
        <v>0</v>
      </c>
      <c r="N18" s="15">
        <v>0</v>
      </c>
      <c r="O18" s="15">
        <v>4</v>
      </c>
      <c r="P18" s="15">
        <v>6</v>
      </c>
      <c r="Q18" s="15">
        <v>0</v>
      </c>
      <c r="R18" s="15">
        <v>4</v>
      </c>
    </row>
    <row r="19" spans="1:18" s="148" customFormat="1" ht="13.5" hidden="1" customHeight="1" outlineLevel="1" x14ac:dyDescent="0.2">
      <c r="A19" s="33"/>
      <c r="B19" s="42" t="s">
        <v>987</v>
      </c>
      <c r="C19" s="17"/>
      <c r="D19" s="15">
        <v>1284</v>
      </c>
      <c r="E19" s="15">
        <v>712</v>
      </c>
      <c r="F19" s="15">
        <v>112</v>
      </c>
      <c r="G19" s="15">
        <v>380</v>
      </c>
      <c r="H19" s="15">
        <v>10</v>
      </c>
      <c r="I19" s="15">
        <v>7</v>
      </c>
      <c r="J19" s="15">
        <v>42</v>
      </c>
      <c r="K19" s="15">
        <v>2</v>
      </c>
      <c r="L19" s="15">
        <v>0</v>
      </c>
      <c r="M19" s="15">
        <v>0</v>
      </c>
      <c r="N19" s="15">
        <v>0</v>
      </c>
      <c r="O19" s="15">
        <v>1</v>
      </c>
      <c r="P19" s="15">
        <v>7</v>
      </c>
      <c r="Q19" s="15">
        <v>0</v>
      </c>
      <c r="R19" s="15">
        <v>11</v>
      </c>
    </row>
    <row r="20" spans="1:18" s="148" customFormat="1" ht="13.5" hidden="1" customHeight="1" outlineLevel="1" x14ac:dyDescent="0.2">
      <c r="A20" s="33"/>
      <c r="B20" s="42" t="s">
        <v>988</v>
      </c>
      <c r="C20" s="17"/>
      <c r="D20" s="15">
        <v>1353</v>
      </c>
      <c r="E20" s="15">
        <v>795</v>
      </c>
      <c r="F20" s="15">
        <v>112</v>
      </c>
      <c r="G20" s="15">
        <v>336</v>
      </c>
      <c r="H20" s="15">
        <v>27</v>
      </c>
      <c r="I20" s="15">
        <v>11</v>
      </c>
      <c r="J20" s="15">
        <v>64</v>
      </c>
      <c r="K20" s="15">
        <v>6</v>
      </c>
      <c r="L20" s="15">
        <v>0</v>
      </c>
      <c r="M20" s="15">
        <v>0</v>
      </c>
      <c r="N20" s="15">
        <v>0</v>
      </c>
      <c r="O20" s="15">
        <v>0</v>
      </c>
      <c r="P20" s="15">
        <v>1</v>
      </c>
      <c r="Q20" s="15">
        <v>0</v>
      </c>
      <c r="R20" s="15">
        <v>1</v>
      </c>
    </row>
    <row r="21" spans="1:18" s="148" customFormat="1" ht="13.5" hidden="1" customHeight="1" outlineLevel="1" x14ac:dyDescent="0.2">
      <c r="A21" s="33"/>
      <c r="B21" s="14" t="s">
        <v>989</v>
      </c>
      <c r="C21" s="17"/>
      <c r="D21" s="15">
        <v>2440</v>
      </c>
      <c r="E21" s="15">
        <v>1429</v>
      </c>
      <c r="F21" s="15">
        <v>208</v>
      </c>
      <c r="G21" s="15">
        <v>647</v>
      </c>
      <c r="H21" s="15">
        <v>64</v>
      </c>
      <c r="I21" s="15">
        <v>26</v>
      </c>
      <c r="J21" s="15">
        <v>28</v>
      </c>
      <c r="K21" s="15">
        <v>2</v>
      </c>
      <c r="L21" s="15">
        <v>0</v>
      </c>
      <c r="M21" s="15">
        <v>0</v>
      </c>
      <c r="N21" s="15">
        <v>3</v>
      </c>
      <c r="O21" s="15">
        <v>9</v>
      </c>
      <c r="P21" s="15">
        <v>11</v>
      </c>
      <c r="Q21" s="15">
        <v>1</v>
      </c>
      <c r="R21" s="15">
        <v>12</v>
      </c>
    </row>
    <row r="22" spans="1:18" s="148" customFormat="1" ht="13.5" hidden="1" customHeight="1" outlineLevel="1" x14ac:dyDescent="0.2">
      <c r="A22" s="33"/>
      <c r="B22" s="14" t="s">
        <v>990</v>
      </c>
      <c r="C22" s="17"/>
      <c r="D22" s="15">
        <v>686</v>
      </c>
      <c r="E22" s="15">
        <v>360</v>
      </c>
      <c r="F22" s="15">
        <v>64</v>
      </c>
      <c r="G22" s="15">
        <v>217</v>
      </c>
      <c r="H22" s="15">
        <v>13</v>
      </c>
      <c r="I22" s="15">
        <v>2</v>
      </c>
      <c r="J22" s="15">
        <v>21</v>
      </c>
      <c r="K22" s="15">
        <v>1</v>
      </c>
      <c r="L22" s="15">
        <v>0</v>
      </c>
      <c r="M22" s="15">
        <v>0</v>
      </c>
      <c r="N22" s="15">
        <v>0</v>
      </c>
      <c r="O22" s="15">
        <v>0</v>
      </c>
      <c r="P22" s="15">
        <v>5</v>
      </c>
      <c r="Q22" s="15">
        <v>0</v>
      </c>
      <c r="R22" s="15">
        <v>3</v>
      </c>
    </row>
    <row r="23" spans="1:18" s="148" customFormat="1" ht="13.5" hidden="1" customHeight="1" outlineLevel="1" x14ac:dyDescent="0.2">
      <c r="A23" s="33"/>
      <c r="B23" s="14" t="s">
        <v>991</v>
      </c>
      <c r="C23" s="17"/>
      <c r="D23" s="15">
        <v>453</v>
      </c>
      <c r="E23" s="15">
        <v>240</v>
      </c>
      <c r="F23" s="15">
        <v>39</v>
      </c>
      <c r="G23" s="15">
        <v>147</v>
      </c>
      <c r="H23" s="15">
        <v>9</v>
      </c>
      <c r="I23" s="15">
        <v>4</v>
      </c>
      <c r="J23" s="15">
        <v>7</v>
      </c>
      <c r="K23" s="15">
        <v>0</v>
      </c>
      <c r="L23" s="15">
        <v>0</v>
      </c>
      <c r="M23" s="15">
        <v>0</v>
      </c>
      <c r="N23" s="15">
        <v>0</v>
      </c>
      <c r="O23" s="15">
        <v>0</v>
      </c>
      <c r="P23" s="15">
        <v>3</v>
      </c>
      <c r="Q23" s="15">
        <v>0</v>
      </c>
      <c r="R23" s="15">
        <v>4</v>
      </c>
    </row>
    <row r="24" spans="1:18" s="148" customFormat="1" ht="13.5" hidden="1" customHeight="1" outlineLevel="1" x14ac:dyDescent="0.2">
      <c r="A24" s="33"/>
      <c r="B24" s="14" t="s">
        <v>992</v>
      </c>
      <c r="C24" s="17"/>
      <c r="D24" s="15">
        <v>20</v>
      </c>
      <c r="E24" s="15">
        <v>11</v>
      </c>
      <c r="F24" s="15">
        <v>4</v>
      </c>
      <c r="G24" s="15">
        <v>4</v>
      </c>
      <c r="H24" s="15">
        <v>0</v>
      </c>
      <c r="I24" s="15">
        <v>0</v>
      </c>
      <c r="J24" s="15">
        <v>0</v>
      </c>
      <c r="K24" s="15">
        <v>1</v>
      </c>
      <c r="L24" s="15">
        <v>0</v>
      </c>
      <c r="M24" s="15">
        <v>0</v>
      </c>
      <c r="N24" s="15">
        <v>0</v>
      </c>
      <c r="O24" s="15">
        <v>0</v>
      </c>
      <c r="P24" s="15">
        <v>0</v>
      </c>
      <c r="Q24" s="15">
        <v>0</v>
      </c>
      <c r="R24" s="15">
        <v>0</v>
      </c>
    </row>
    <row r="25" spans="1:18" s="148" customFormat="1" ht="13.5" hidden="1" customHeight="1" outlineLevel="1" x14ac:dyDescent="0.2">
      <c r="A25" s="33"/>
      <c r="B25" s="14" t="s">
        <v>993</v>
      </c>
      <c r="C25" s="17"/>
      <c r="D25" s="15">
        <v>612</v>
      </c>
      <c r="E25" s="15">
        <v>302</v>
      </c>
      <c r="F25" s="15">
        <v>51</v>
      </c>
      <c r="G25" s="15">
        <v>200</v>
      </c>
      <c r="H25" s="15">
        <v>7</v>
      </c>
      <c r="I25" s="15">
        <v>0</v>
      </c>
      <c r="J25" s="15">
        <v>40</v>
      </c>
      <c r="K25" s="15">
        <v>8</v>
      </c>
      <c r="L25" s="15">
        <v>0</v>
      </c>
      <c r="M25" s="15">
        <v>1</v>
      </c>
      <c r="N25" s="15">
        <v>0</v>
      </c>
      <c r="O25" s="15">
        <v>1</v>
      </c>
      <c r="P25" s="15">
        <v>0</v>
      </c>
      <c r="Q25" s="15">
        <v>0</v>
      </c>
      <c r="R25" s="15">
        <v>2</v>
      </c>
    </row>
    <row r="26" spans="1:18" s="148" customFormat="1" ht="13.5" hidden="1" customHeight="1" outlineLevel="1" x14ac:dyDescent="0.2">
      <c r="A26" s="33"/>
      <c r="B26" s="14" t="s">
        <v>994</v>
      </c>
      <c r="C26" s="17"/>
      <c r="D26" s="15">
        <v>308</v>
      </c>
      <c r="E26" s="15">
        <v>166</v>
      </c>
      <c r="F26" s="15">
        <v>24</v>
      </c>
      <c r="G26" s="15">
        <v>96</v>
      </c>
      <c r="H26" s="15">
        <v>0</v>
      </c>
      <c r="I26" s="15">
        <v>0</v>
      </c>
      <c r="J26" s="15">
        <v>14</v>
      </c>
      <c r="K26" s="15">
        <v>4</v>
      </c>
      <c r="L26" s="15">
        <v>0</v>
      </c>
      <c r="M26" s="15">
        <v>0</v>
      </c>
      <c r="N26" s="15">
        <v>1</v>
      </c>
      <c r="O26" s="15">
        <v>0</v>
      </c>
      <c r="P26" s="15">
        <v>1</v>
      </c>
      <c r="Q26" s="15">
        <v>0</v>
      </c>
      <c r="R26" s="15">
        <v>2</v>
      </c>
    </row>
    <row r="27" spans="1:18" s="148" customFormat="1" ht="13.5" hidden="1" customHeight="1" outlineLevel="1" x14ac:dyDescent="0.2">
      <c r="A27" s="33"/>
      <c r="B27" s="14" t="s">
        <v>995</v>
      </c>
      <c r="C27" s="17"/>
      <c r="D27" s="15">
        <v>1870</v>
      </c>
      <c r="E27" s="15">
        <v>1033</v>
      </c>
      <c r="F27" s="15">
        <v>134</v>
      </c>
      <c r="G27" s="15">
        <v>581</v>
      </c>
      <c r="H27" s="15">
        <v>16</v>
      </c>
      <c r="I27" s="15">
        <v>9</v>
      </c>
      <c r="J27" s="15">
        <v>66</v>
      </c>
      <c r="K27" s="15">
        <v>9</v>
      </c>
      <c r="L27" s="15">
        <v>0</v>
      </c>
      <c r="M27" s="15">
        <v>2</v>
      </c>
      <c r="N27" s="15">
        <v>1</v>
      </c>
      <c r="O27" s="15">
        <v>1</v>
      </c>
      <c r="P27" s="15">
        <v>10</v>
      </c>
      <c r="Q27" s="15">
        <v>0</v>
      </c>
      <c r="R27" s="15">
        <v>8</v>
      </c>
    </row>
    <row r="28" spans="1:18" s="148" customFormat="1" ht="13.5" hidden="1" customHeight="1" outlineLevel="1" x14ac:dyDescent="0.2">
      <c r="A28" s="33"/>
      <c r="B28" s="42" t="s">
        <v>996</v>
      </c>
      <c r="C28" s="17"/>
      <c r="D28" s="15">
        <v>3634</v>
      </c>
      <c r="E28" s="15">
        <v>2130</v>
      </c>
      <c r="F28" s="15">
        <v>329</v>
      </c>
      <c r="G28" s="15">
        <v>1032</v>
      </c>
      <c r="H28" s="15">
        <v>55</v>
      </c>
      <c r="I28" s="15">
        <v>18</v>
      </c>
      <c r="J28" s="15">
        <v>39</v>
      </c>
      <c r="K28" s="15">
        <v>3</v>
      </c>
      <c r="L28" s="15">
        <v>0</v>
      </c>
      <c r="M28" s="15">
        <v>0</v>
      </c>
      <c r="N28" s="15">
        <v>1</v>
      </c>
      <c r="O28" s="15">
        <v>1</v>
      </c>
      <c r="P28" s="15">
        <v>13</v>
      </c>
      <c r="Q28" s="15">
        <v>1</v>
      </c>
      <c r="R28" s="15">
        <v>12</v>
      </c>
    </row>
    <row r="29" spans="1:18" s="148" customFormat="1" ht="13.5" hidden="1" customHeight="1" outlineLevel="1" x14ac:dyDescent="0.2">
      <c r="A29" s="33"/>
      <c r="B29" s="14" t="s">
        <v>997</v>
      </c>
      <c r="C29" s="17"/>
      <c r="D29" s="15">
        <v>932</v>
      </c>
      <c r="E29" s="15">
        <v>554</v>
      </c>
      <c r="F29" s="15">
        <v>57</v>
      </c>
      <c r="G29" s="15">
        <v>249</v>
      </c>
      <c r="H29" s="15">
        <v>11</v>
      </c>
      <c r="I29" s="15">
        <v>2</v>
      </c>
      <c r="J29" s="15">
        <v>50</v>
      </c>
      <c r="K29" s="15">
        <v>2</v>
      </c>
      <c r="L29" s="15">
        <v>0</v>
      </c>
      <c r="M29" s="15">
        <v>0</v>
      </c>
      <c r="N29" s="15">
        <v>1</v>
      </c>
      <c r="O29" s="15">
        <v>0</v>
      </c>
      <c r="P29" s="15">
        <v>1</v>
      </c>
      <c r="Q29" s="15">
        <v>0</v>
      </c>
      <c r="R29" s="15">
        <v>5</v>
      </c>
    </row>
    <row r="30" spans="1:18" s="148" customFormat="1" ht="13.5" hidden="1" customHeight="1" outlineLevel="1" x14ac:dyDescent="0.2">
      <c r="A30" s="33"/>
      <c r="B30" s="14" t="s">
        <v>998</v>
      </c>
      <c r="C30" s="17"/>
      <c r="D30" s="15">
        <v>9360</v>
      </c>
      <c r="E30" s="15">
        <v>5943</v>
      </c>
      <c r="F30" s="15">
        <v>707</v>
      </c>
      <c r="G30" s="15">
        <v>2286</v>
      </c>
      <c r="H30" s="15">
        <v>106</v>
      </c>
      <c r="I30" s="15">
        <v>45</v>
      </c>
      <c r="J30" s="15">
        <v>132</v>
      </c>
      <c r="K30" s="15">
        <v>17</v>
      </c>
      <c r="L30" s="15">
        <v>0</v>
      </c>
      <c r="M30" s="15">
        <v>2</v>
      </c>
      <c r="N30" s="15">
        <v>25</v>
      </c>
      <c r="O30" s="15">
        <v>12</v>
      </c>
      <c r="P30" s="15">
        <v>36</v>
      </c>
      <c r="Q30" s="15">
        <v>2</v>
      </c>
      <c r="R30" s="15">
        <v>47</v>
      </c>
    </row>
    <row r="31" spans="1:18" s="148" customFormat="1" ht="13.5" hidden="1" customHeight="1" outlineLevel="1" x14ac:dyDescent="0.2">
      <c r="A31" s="33"/>
      <c r="B31" s="14" t="s">
        <v>999</v>
      </c>
      <c r="C31" s="17"/>
      <c r="D31" s="15">
        <v>279</v>
      </c>
      <c r="E31" s="15">
        <v>164</v>
      </c>
      <c r="F31" s="15">
        <v>10</v>
      </c>
      <c r="G31" s="15">
        <v>87</v>
      </c>
      <c r="H31" s="15">
        <v>0</v>
      </c>
      <c r="I31" s="15">
        <v>0</v>
      </c>
      <c r="J31" s="15">
        <v>11</v>
      </c>
      <c r="K31" s="15">
        <v>0</v>
      </c>
      <c r="L31" s="15">
        <v>0</v>
      </c>
      <c r="M31" s="15">
        <v>0</v>
      </c>
      <c r="N31" s="15">
        <v>0</v>
      </c>
      <c r="O31" s="15">
        <v>1</v>
      </c>
      <c r="P31" s="15">
        <v>3</v>
      </c>
      <c r="Q31" s="15">
        <v>0</v>
      </c>
      <c r="R31" s="15">
        <v>3</v>
      </c>
    </row>
    <row r="32" spans="1:18" s="148" customFormat="1" ht="13.5" hidden="1" customHeight="1" outlineLevel="1" x14ac:dyDescent="0.2">
      <c r="A32" s="33"/>
      <c r="B32" s="42" t="s">
        <v>1000</v>
      </c>
      <c r="C32" s="17"/>
      <c r="D32" s="15">
        <v>956</v>
      </c>
      <c r="E32" s="15">
        <v>543</v>
      </c>
      <c r="F32" s="15">
        <v>67</v>
      </c>
      <c r="G32" s="15">
        <v>297</v>
      </c>
      <c r="H32" s="15">
        <v>12</v>
      </c>
      <c r="I32" s="15">
        <v>4</v>
      </c>
      <c r="J32" s="15">
        <v>19</v>
      </c>
      <c r="K32" s="15">
        <v>1</v>
      </c>
      <c r="L32" s="15">
        <v>0</v>
      </c>
      <c r="M32" s="15">
        <v>0</v>
      </c>
      <c r="N32" s="15">
        <v>5</v>
      </c>
      <c r="O32" s="15">
        <v>3</v>
      </c>
      <c r="P32" s="15">
        <v>1</v>
      </c>
      <c r="Q32" s="15">
        <v>0</v>
      </c>
      <c r="R32" s="15">
        <v>4</v>
      </c>
    </row>
    <row r="33" spans="1:19" s="148" customFormat="1" ht="13.5" hidden="1" customHeight="1" outlineLevel="1" x14ac:dyDescent="0.2">
      <c r="A33" s="33"/>
      <c r="B33" s="42" t="s">
        <v>1001</v>
      </c>
      <c r="C33" s="17"/>
      <c r="D33" s="15">
        <v>2190</v>
      </c>
      <c r="E33" s="15">
        <v>1391</v>
      </c>
      <c r="F33" s="15">
        <v>157</v>
      </c>
      <c r="G33" s="15">
        <v>534</v>
      </c>
      <c r="H33" s="15">
        <v>26</v>
      </c>
      <c r="I33" s="15">
        <v>11</v>
      </c>
      <c r="J33" s="15">
        <v>34</v>
      </c>
      <c r="K33" s="15">
        <v>5</v>
      </c>
      <c r="L33" s="15">
        <v>0</v>
      </c>
      <c r="M33" s="15">
        <v>0</v>
      </c>
      <c r="N33" s="15">
        <v>6</v>
      </c>
      <c r="O33" s="15">
        <v>3</v>
      </c>
      <c r="P33" s="15">
        <v>7</v>
      </c>
      <c r="Q33" s="15">
        <v>0</v>
      </c>
      <c r="R33" s="15">
        <v>16</v>
      </c>
    </row>
    <row r="34" spans="1:19" s="148" customFormat="1" ht="13.5" hidden="1" customHeight="1" outlineLevel="1" x14ac:dyDescent="0.2">
      <c r="A34" s="33"/>
      <c r="B34" s="14" t="s">
        <v>1002</v>
      </c>
      <c r="C34" s="17"/>
      <c r="D34" s="15">
        <v>1821</v>
      </c>
      <c r="E34" s="15">
        <v>1036</v>
      </c>
      <c r="F34" s="15">
        <v>117</v>
      </c>
      <c r="G34" s="15">
        <v>589</v>
      </c>
      <c r="H34" s="15">
        <v>18</v>
      </c>
      <c r="I34" s="15">
        <v>3</v>
      </c>
      <c r="J34" s="15">
        <v>31</v>
      </c>
      <c r="K34" s="15">
        <v>6</v>
      </c>
      <c r="L34" s="15">
        <v>0</v>
      </c>
      <c r="M34" s="15">
        <v>0</v>
      </c>
      <c r="N34" s="15">
        <v>5</v>
      </c>
      <c r="O34" s="15">
        <v>2</v>
      </c>
      <c r="P34" s="15">
        <v>6</v>
      </c>
      <c r="Q34" s="15">
        <v>0</v>
      </c>
      <c r="R34" s="15">
        <v>8</v>
      </c>
    </row>
    <row r="35" spans="1:19" s="148" customFormat="1" ht="13.5" hidden="1" customHeight="1" outlineLevel="1" x14ac:dyDescent="0.2">
      <c r="A35" s="33"/>
      <c r="B35" s="42" t="s">
        <v>1003</v>
      </c>
      <c r="C35" s="17"/>
      <c r="D35" s="15">
        <v>622</v>
      </c>
      <c r="E35" s="15">
        <v>366</v>
      </c>
      <c r="F35" s="15">
        <v>34</v>
      </c>
      <c r="G35" s="15">
        <v>187</v>
      </c>
      <c r="H35" s="15">
        <v>5</v>
      </c>
      <c r="I35" s="15">
        <v>3</v>
      </c>
      <c r="J35" s="15">
        <v>9</v>
      </c>
      <c r="K35" s="15">
        <v>8</v>
      </c>
      <c r="L35" s="15">
        <v>0</v>
      </c>
      <c r="M35" s="15">
        <v>1</v>
      </c>
      <c r="N35" s="15">
        <v>4</v>
      </c>
      <c r="O35" s="15">
        <v>0</v>
      </c>
      <c r="P35" s="15">
        <v>0</v>
      </c>
      <c r="Q35" s="15">
        <v>0</v>
      </c>
      <c r="R35" s="15">
        <v>5</v>
      </c>
    </row>
    <row r="36" spans="1:19" s="148" customFormat="1" ht="13.5" hidden="1" customHeight="1" outlineLevel="1" x14ac:dyDescent="0.2">
      <c r="A36" s="33"/>
      <c r="B36" s="42" t="s">
        <v>1004</v>
      </c>
      <c r="C36" s="17"/>
      <c r="D36" s="15">
        <v>2773</v>
      </c>
      <c r="E36" s="15">
        <v>1616</v>
      </c>
      <c r="F36" s="15">
        <v>178</v>
      </c>
      <c r="G36" s="15">
        <v>872</v>
      </c>
      <c r="H36" s="15">
        <v>48</v>
      </c>
      <c r="I36" s="15">
        <v>8</v>
      </c>
      <c r="J36" s="15">
        <v>24</v>
      </c>
      <c r="K36" s="15">
        <v>8</v>
      </c>
      <c r="L36" s="15">
        <v>0</v>
      </c>
      <c r="M36" s="15">
        <v>1</v>
      </c>
      <c r="N36" s="15">
        <v>0</v>
      </c>
      <c r="O36" s="15">
        <v>3</v>
      </c>
      <c r="P36" s="15">
        <v>10</v>
      </c>
      <c r="Q36" s="15">
        <v>1</v>
      </c>
      <c r="R36" s="15">
        <v>4</v>
      </c>
    </row>
    <row r="37" spans="1:19" s="148" customFormat="1" ht="13.5" hidden="1" customHeight="1" outlineLevel="1" x14ac:dyDescent="0.2">
      <c r="A37" s="33"/>
      <c r="B37" s="42" t="s">
        <v>1005</v>
      </c>
      <c r="C37" s="17"/>
      <c r="D37" s="15">
        <v>663</v>
      </c>
      <c r="E37" s="15">
        <v>381</v>
      </c>
      <c r="F37" s="15">
        <v>48</v>
      </c>
      <c r="G37" s="15">
        <v>204</v>
      </c>
      <c r="H37" s="15">
        <v>6</v>
      </c>
      <c r="I37" s="15">
        <v>3</v>
      </c>
      <c r="J37" s="15">
        <v>12</v>
      </c>
      <c r="K37" s="15">
        <v>3</v>
      </c>
      <c r="L37" s="15">
        <v>0</v>
      </c>
      <c r="M37" s="15">
        <v>0</v>
      </c>
      <c r="N37" s="15">
        <v>0</v>
      </c>
      <c r="O37" s="15">
        <v>1</v>
      </c>
      <c r="P37" s="15">
        <v>3</v>
      </c>
      <c r="Q37" s="15">
        <v>0</v>
      </c>
      <c r="R37" s="15">
        <v>2</v>
      </c>
    </row>
    <row r="38" spans="1:19" s="148" customFormat="1" ht="13.5" hidden="1" customHeight="1" outlineLevel="1" x14ac:dyDescent="0.2">
      <c r="A38" s="33"/>
      <c r="B38" s="14" t="s">
        <v>1006</v>
      </c>
      <c r="C38" s="17"/>
      <c r="D38" s="15">
        <v>2003</v>
      </c>
      <c r="E38" s="15">
        <v>1122</v>
      </c>
      <c r="F38" s="15">
        <v>140</v>
      </c>
      <c r="G38" s="15">
        <v>583</v>
      </c>
      <c r="H38" s="15">
        <v>16</v>
      </c>
      <c r="I38" s="15">
        <v>11</v>
      </c>
      <c r="J38" s="15">
        <v>77</v>
      </c>
      <c r="K38" s="15">
        <v>7</v>
      </c>
      <c r="L38" s="15">
        <v>0</v>
      </c>
      <c r="M38" s="15">
        <v>1</v>
      </c>
      <c r="N38" s="15">
        <v>5</v>
      </c>
      <c r="O38" s="15">
        <v>6</v>
      </c>
      <c r="P38" s="15">
        <v>13</v>
      </c>
      <c r="Q38" s="15">
        <v>1</v>
      </c>
      <c r="R38" s="15">
        <v>21</v>
      </c>
    </row>
    <row r="39" spans="1:19" s="22" customFormat="1" collapsed="1" x14ac:dyDescent="0.2">
      <c r="A39" s="33" t="s">
        <v>166</v>
      </c>
      <c r="B39" s="17" t="s">
        <v>189</v>
      </c>
      <c r="C39" s="17"/>
      <c r="D39" s="15">
        <v>251</v>
      </c>
      <c r="E39" s="15">
        <v>126</v>
      </c>
      <c r="F39" s="15">
        <v>24</v>
      </c>
      <c r="G39" s="15">
        <v>85</v>
      </c>
      <c r="H39" s="15">
        <v>2</v>
      </c>
      <c r="I39" s="15">
        <v>0</v>
      </c>
      <c r="J39" s="15">
        <v>6</v>
      </c>
      <c r="K39" s="15">
        <v>1</v>
      </c>
      <c r="L39" s="15">
        <v>0</v>
      </c>
      <c r="M39" s="15">
        <v>0</v>
      </c>
      <c r="N39" s="15">
        <v>0</v>
      </c>
      <c r="O39" s="15">
        <v>1</v>
      </c>
      <c r="P39" s="15">
        <v>5</v>
      </c>
      <c r="Q39" s="15">
        <v>0</v>
      </c>
      <c r="R39" s="15">
        <v>1</v>
      </c>
      <c r="S39" s="15"/>
    </row>
    <row r="40" spans="1:19" s="22" customFormat="1" ht="22.5" x14ac:dyDescent="0.2">
      <c r="A40" s="33" t="s">
        <v>167</v>
      </c>
      <c r="B40" s="17" t="s">
        <v>159</v>
      </c>
      <c r="C40" s="17"/>
      <c r="D40" s="15">
        <v>2845</v>
      </c>
      <c r="E40" s="15">
        <v>1422</v>
      </c>
      <c r="F40" s="15">
        <v>176</v>
      </c>
      <c r="G40" s="15">
        <v>1106</v>
      </c>
      <c r="H40" s="15">
        <v>11</v>
      </c>
      <c r="I40" s="15">
        <v>22</v>
      </c>
      <c r="J40" s="15">
        <v>47</v>
      </c>
      <c r="K40" s="15">
        <v>26</v>
      </c>
      <c r="L40" s="15">
        <v>0</v>
      </c>
      <c r="M40" s="15">
        <v>0</v>
      </c>
      <c r="N40" s="15">
        <v>2</v>
      </c>
      <c r="O40" s="15">
        <v>3</v>
      </c>
      <c r="P40" s="15">
        <v>22</v>
      </c>
      <c r="Q40" s="15">
        <v>0</v>
      </c>
      <c r="R40" s="15">
        <v>8</v>
      </c>
      <c r="S40" s="15"/>
    </row>
    <row r="41" spans="1:19" s="22" customFormat="1" x14ac:dyDescent="0.2">
      <c r="A41" s="33" t="s">
        <v>168</v>
      </c>
      <c r="B41" s="17" t="s">
        <v>154</v>
      </c>
      <c r="C41" s="17"/>
      <c r="D41" s="15">
        <v>29640</v>
      </c>
      <c r="E41" s="15">
        <v>15699</v>
      </c>
      <c r="F41" s="15">
        <v>3214</v>
      </c>
      <c r="G41" s="15">
        <v>9217</v>
      </c>
      <c r="H41" s="15">
        <v>311</v>
      </c>
      <c r="I41" s="15">
        <v>192</v>
      </c>
      <c r="J41" s="15">
        <v>313</v>
      </c>
      <c r="K41" s="15">
        <v>50</v>
      </c>
      <c r="L41" s="15">
        <v>2</v>
      </c>
      <c r="M41" s="15">
        <v>8</v>
      </c>
      <c r="N41" s="15">
        <v>23</v>
      </c>
      <c r="O41" s="15">
        <v>56</v>
      </c>
      <c r="P41" s="15">
        <v>300</v>
      </c>
      <c r="Q41" s="15">
        <v>6</v>
      </c>
      <c r="R41" s="15">
        <v>249</v>
      </c>
      <c r="S41" s="15"/>
    </row>
    <row r="42" spans="1:19" s="22" customFormat="1" ht="22.5" x14ac:dyDescent="0.2">
      <c r="A42" s="33" t="s">
        <v>169</v>
      </c>
      <c r="B42" s="17" t="s">
        <v>155</v>
      </c>
      <c r="C42" s="17"/>
      <c r="D42" s="15">
        <v>24714</v>
      </c>
      <c r="E42" s="15">
        <v>12930</v>
      </c>
      <c r="F42" s="15">
        <v>1857</v>
      </c>
      <c r="G42" s="15">
        <v>8801</v>
      </c>
      <c r="H42" s="15">
        <v>136</v>
      </c>
      <c r="I42" s="15">
        <v>126</v>
      </c>
      <c r="J42" s="15">
        <v>418</v>
      </c>
      <c r="K42" s="15">
        <v>50</v>
      </c>
      <c r="L42" s="15">
        <v>1</v>
      </c>
      <c r="M42" s="15">
        <v>6</v>
      </c>
      <c r="N42" s="15">
        <v>7</v>
      </c>
      <c r="O42" s="15">
        <v>65</v>
      </c>
      <c r="P42" s="15">
        <v>142</v>
      </c>
      <c r="Q42" s="15">
        <v>5</v>
      </c>
      <c r="R42" s="15">
        <v>170</v>
      </c>
      <c r="S42" s="15"/>
    </row>
    <row r="43" spans="1:19" s="22" customFormat="1" x14ac:dyDescent="0.2">
      <c r="A43" s="33" t="s">
        <v>170</v>
      </c>
      <c r="B43" s="17" t="s">
        <v>156</v>
      </c>
      <c r="C43" s="17"/>
      <c r="D43" s="15">
        <v>10138</v>
      </c>
      <c r="E43" s="15">
        <v>4020</v>
      </c>
      <c r="F43" s="15">
        <v>830</v>
      </c>
      <c r="G43" s="15">
        <v>3734</v>
      </c>
      <c r="H43" s="15">
        <v>38</v>
      </c>
      <c r="I43" s="15">
        <v>50</v>
      </c>
      <c r="J43" s="15">
        <v>91</v>
      </c>
      <c r="K43" s="15">
        <v>79</v>
      </c>
      <c r="L43" s="15">
        <v>1</v>
      </c>
      <c r="M43" s="15">
        <v>1007</v>
      </c>
      <c r="N43" s="15">
        <v>2</v>
      </c>
      <c r="O43" s="15">
        <v>102</v>
      </c>
      <c r="P43" s="15">
        <v>131</v>
      </c>
      <c r="Q43" s="15">
        <v>1</v>
      </c>
      <c r="R43" s="15">
        <v>52</v>
      </c>
      <c r="S43" s="15"/>
    </row>
    <row r="44" spans="1:19" s="22" customFormat="1" x14ac:dyDescent="0.2">
      <c r="A44" s="33" t="s">
        <v>171</v>
      </c>
      <c r="B44" s="17" t="s">
        <v>157</v>
      </c>
      <c r="C44" s="17"/>
      <c r="D44" s="15">
        <v>12469</v>
      </c>
      <c r="E44" s="15">
        <v>6606</v>
      </c>
      <c r="F44" s="15">
        <v>964</v>
      </c>
      <c r="G44" s="15">
        <v>3551</v>
      </c>
      <c r="H44" s="15">
        <v>22</v>
      </c>
      <c r="I44" s="15">
        <v>61</v>
      </c>
      <c r="J44" s="15">
        <v>963</v>
      </c>
      <c r="K44" s="15">
        <v>42</v>
      </c>
      <c r="L44" s="15">
        <v>7</v>
      </c>
      <c r="M44" s="15">
        <v>1</v>
      </c>
      <c r="N44" s="15">
        <v>4</v>
      </c>
      <c r="O44" s="15">
        <v>66</v>
      </c>
      <c r="P44" s="15">
        <v>100</v>
      </c>
      <c r="Q44" s="15">
        <v>2</v>
      </c>
      <c r="R44" s="15">
        <v>80</v>
      </c>
      <c r="S44" s="15"/>
    </row>
    <row r="45" spans="1:19" s="22" customFormat="1" x14ac:dyDescent="0.2">
      <c r="A45" s="33" t="s">
        <v>172</v>
      </c>
      <c r="B45" s="17" t="s">
        <v>190</v>
      </c>
      <c r="C45" s="17"/>
      <c r="D45" s="15">
        <v>795</v>
      </c>
      <c r="E45" s="15">
        <v>321</v>
      </c>
      <c r="F45" s="15">
        <v>68</v>
      </c>
      <c r="G45" s="15">
        <v>365</v>
      </c>
      <c r="H45" s="15">
        <v>2</v>
      </c>
      <c r="I45" s="15">
        <v>1</v>
      </c>
      <c r="J45" s="15">
        <v>5</v>
      </c>
      <c r="K45" s="15">
        <v>1</v>
      </c>
      <c r="L45" s="15">
        <v>0</v>
      </c>
      <c r="M45" s="15">
        <v>0</v>
      </c>
      <c r="N45" s="15">
        <v>0</v>
      </c>
      <c r="O45" s="15">
        <v>7</v>
      </c>
      <c r="P45" s="15">
        <v>10</v>
      </c>
      <c r="Q45" s="15">
        <v>0</v>
      </c>
      <c r="R45" s="15">
        <v>15</v>
      </c>
      <c r="S45" s="15"/>
    </row>
    <row r="46" spans="1:19" s="22" customFormat="1" x14ac:dyDescent="0.2">
      <c r="A46" s="33" t="s">
        <v>173</v>
      </c>
      <c r="B46" s="17" t="s">
        <v>191</v>
      </c>
      <c r="C46" s="17"/>
      <c r="D46" s="15">
        <v>581</v>
      </c>
      <c r="E46" s="15">
        <v>239</v>
      </c>
      <c r="F46" s="15">
        <v>58</v>
      </c>
      <c r="G46" s="15">
        <v>254</v>
      </c>
      <c r="H46" s="15">
        <v>3</v>
      </c>
      <c r="I46" s="15">
        <v>2</v>
      </c>
      <c r="J46" s="15">
        <v>3</v>
      </c>
      <c r="K46" s="15">
        <v>2</v>
      </c>
      <c r="L46" s="15">
        <v>0</v>
      </c>
      <c r="M46" s="15">
        <v>1</v>
      </c>
      <c r="N46" s="15">
        <v>0</v>
      </c>
      <c r="O46" s="15">
        <v>12</v>
      </c>
      <c r="P46" s="15">
        <v>4</v>
      </c>
      <c r="Q46" s="15">
        <v>0</v>
      </c>
      <c r="R46" s="15">
        <v>3</v>
      </c>
      <c r="S46" s="15"/>
    </row>
    <row r="47" spans="1:19" s="22" customFormat="1" x14ac:dyDescent="0.2">
      <c r="A47" s="33" t="s">
        <v>174</v>
      </c>
      <c r="B47" s="17" t="s">
        <v>192</v>
      </c>
      <c r="C47" s="17"/>
      <c r="D47" s="15">
        <v>894</v>
      </c>
      <c r="E47" s="15">
        <v>403</v>
      </c>
      <c r="F47" s="15">
        <v>86</v>
      </c>
      <c r="G47" s="15">
        <v>358</v>
      </c>
      <c r="H47" s="15">
        <v>5</v>
      </c>
      <c r="I47" s="15">
        <v>1</v>
      </c>
      <c r="J47" s="15">
        <v>13</v>
      </c>
      <c r="K47" s="15">
        <v>3</v>
      </c>
      <c r="L47" s="15">
        <v>0</v>
      </c>
      <c r="M47" s="15">
        <v>1</v>
      </c>
      <c r="N47" s="15">
        <v>0</v>
      </c>
      <c r="O47" s="15">
        <v>2</v>
      </c>
      <c r="P47" s="15">
        <v>9</v>
      </c>
      <c r="Q47" s="15">
        <v>1</v>
      </c>
      <c r="R47" s="15">
        <v>12</v>
      </c>
      <c r="S47" s="15"/>
    </row>
    <row r="48" spans="1:19" s="22" customFormat="1" x14ac:dyDescent="0.2">
      <c r="A48" s="33" t="s">
        <v>175</v>
      </c>
      <c r="B48" s="17" t="s">
        <v>195</v>
      </c>
      <c r="C48" s="17"/>
      <c r="D48" s="15">
        <v>2922</v>
      </c>
      <c r="E48" s="15">
        <v>1433</v>
      </c>
      <c r="F48" s="15">
        <v>255</v>
      </c>
      <c r="G48" s="15">
        <v>1099</v>
      </c>
      <c r="H48" s="15">
        <v>15</v>
      </c>
      <c r="I48" s="15">
        <v>8</v>
      </c>
      <c r="J48" s="15">
        <v>35</v>
      </c>
      <c r="K48" s="15">
        <v>9</v>
      </c>
      <c r="L48" s="15">
        <v>0</v>
      </c>
      <c r="M48" s="15">
        <v>6</v>
      </c>
      <c r="N48" s="15">
        <v>1</v>
      </c>
      <c r="O48" s="15">
        <v>12</v>
      </c>
      <c r="P48" s="15">
        <v>26</v>
      </c>
      <c r="Q48" s="15">
        <v>0</v>
      </c>
      <c r="R48" s="15">
        <v>23</v>
      </c>
      <c r="S48" s="15"/>
    </row>
    <row r="49" spans="1:19" s="22" customFormat="1" ht="12.75" customHeight="1" x14ac:dyDescent="0.2">
      <c r="A49" s="33" t="s">
        <v>176</v>
      </c>
      <c r="B49" s="17" t="s">
        <v>193</v>
      </c>
      <c r="C49" s="17"/>
      <c r="D49" s="15">
        <v>13492</v>
      </c>
      <c r="E49" s="15">
        <v>7301</v>
      </c>
      <c r="F49" s="15">
        <v>1025</v>
      </c>
      <c r="G49" s="15">
        <v>4449</v>
      </c>
      <c r="H49" s="15">
        <v>92</v>
      </c>
      <c r="I49" s="15">
        <v>73</v>
      </c>
      <c r="J49" s="15">
        <v>280</v>
      </c>
      <c r="K49" s="15">
        <v>54</v>
      </c>
      <c r="L49" s="15">
        <v>7</v>
      </c>
      <c r="M49" s="15">
        <v>1</v>
      </c>
      <c r="N49" s="15">
        <v>13</v>
      </c>
      <c r="O49" s="15">
        <v>32</v>
      </c>
      <c r="P49" s="15">
        <v>97</v>
      </c>
      <c r="Q49" s="15">
        <v>0</v>
      </c>
      <c r="R49" s="15">
        <v>68</v>
      </c>
      <c r="S49" s="15"/>
    </row>
    <row r="50" spans="1:19" s="22" customFormat="1" ht="12.75" customHeight="1" x14ac:dyDescent="0.2">
      <c r="A50" s="33" t="s">
        <v>177</v>
      </c>
      <c r="B50" s="17" t="s">
        <v>160</v>
      </c>
      <c r="C50" s="17"/>
      <c r="D50" s="15">
        <v>11341</v>
      </c>
      <c r="E50" s="15">
        <v>5436</v>
      </c>
      <c r="F50" s="15">
        <v>911</v>
      </c>
      <c r="G50" s="15">
        <v>4367</v>
      </c>
      <c r="H50" s="15">
        <v>22</v>
      </c>
      <c r="I50" s="15">
        <v>102</v>
      </c>
      <c r="J50" s="15">
        <v>120</v>
      </c>
      <c r="K50" s="15">
        <v>85</v>
      </c>
      <c r="L50" s="15">
        <v>3</v>
      </c>
      <c r="M50" s="15">
        <v>3</v>
      </c>
      <c r="N50" s="15">
        <v>5</v>
      </c>
      <c r="O50" s="15">
        <v>24</v>
      </c>
      <c r="P50" s="15">
        <v>124</v>
      </c>
      <c r="Q50" s="15">
        <v>4</v>
      </c>
      <c r="R50" s="15">
        <v>135</v>
      </c>
      <c r="S50" s="15"/>
    </row>
    <row r="51" spans="1:19" s="22" customFormat="1" ht="12.75" customHeight="1" x14ac:dyDescent="0.2">
      <c r="A51" s="33" t="s">
        <v>178</v>
      </c>
      <c r="B51" s="17" t="s">
        <v>158</v>
      </c>
      <c r="C51" s="17"/>
      <c r="D51" s="15">
        <v>2023</v>
      </c>
      <c r="E51" s="15">
        <v>860</v>
      </c>
      <c r="F51" s="15">
        <v>190</v>
      </c>
      <c r="G51" s="15">
        <v>881</v>
      </c>
      <c r="H51" s="15">
        <v>0</v>
      </c>
      <c r="I51" s="15">
        <v>8</v>
      </c>
      <c r="J51" s="15">
        <v>49</v>
      </c>
      <c r="K51" s="15">
        <v>2</v>
      </c>
      <c r="L51" s="15">
        <v>0</v>
      </c>
      <c r="M51" s="15">
        <v>0</v>
      </c>
      <c r="N51" s="15">
        <v>0</v>
      </c>
      <c r="O51" s="15">
        <v>5</v>
      </c>
      <c r="P51" s="15">
        <v>13</v>
      </c>
      <c r="Q51" s="15">
        <v>0</v>
      </c>
      <c r="R51" s="15">
        <v>15</v>
      </c>
      <c r="S51" s="15"/>
    </row>
    <row r="52" spans="1:19" s="22" customFormat="1" x14ac:dyDescent="0.2">
      <c r="A52" s="33" t="s">
        <v>179</v>
      </c>
      <c r="B52" s="17" t="s">
        <v>194</v>
      </c>
      <c r="C52" s="17"/>
      <c r="D52" s="15">
        <v>17118</v>
      </c>
      <c r="E52" s="15">
        <v>8725</v>
      </c>
      <c r="F52" s="15">
        <v>883</v>
      </c>
      <c r="G52" s="15">
        <v>6831</v>
      </c>
      <c r="H52" s="15">
        <v>15</v>
      </c>
      <c r="I52" s="15">
        <v>62</v>
      </c>
      <c r="J52" s="15">
        <v>304</v>
      </c>
      <c r="K52" s="15">
        <v>43</v>
      </c>
      <c r="L52" s="15">
        <v>3</v>
      </c>
      <c r="M52" s="15">
        <v>2</v>
      </c>
      <c r="N52" s="15">
        <v>1</v>
      </c>
      <c r="O52" s="15">
        <v>20</v>
      </c>
      <c r="P52" s="15">
        <v>84</v>
      </c>
      <c r="Q52" s="15">
        <v>4</v>
      </c>
      <c r="R52" s="15">
        <v>141</v>
      </c>
      <c r="S52" s="15"/>
    </row>
    <row r="53" spans="1:19" s="22" customFormat="1" ht="13.35" customHeight="1" x14ac:dyDescent="0.2">
      <c r="A53" s="33" t="s">
        <v>180</v>
      </c>
      <c r="B53" s="17" t="s">
        <v>198</v>
      </c>
      <c r="C53" s="17"/>
      <c r="D53" s="15">
        <v>1763</v>
      </c>
      <c r="E53" s="15">
        <v>540</v>
      </c>
      <c r="F53" s="15">
        <v>163</v>
      </c>
      <c r="G53" s="15">
        <v>975</v>
      </c>
      <c r="H53" s="15">
        <v>1</v>
      </c>
      <c r="I53" s="15">
        <v>25</v>
      </c>
      <c r="J53" s="15">
        <v>14</v>
      </c>
      <c r="K53" s="15">
        <v>9</v>
      </c>
      <c r="L53" s="15">
        <v>0</v>
      </c>
      <c r="M53" s="15">
        <v>1</v>
      </c>
      <c r="N53" s="15">
        <v>0</v>
      </c>
      <c r="O53" s="15">
        <v>14</v>
      </c>
      <c r="P53" s="15">
        <v>15</v>
      </c>
      <c r="Q53" s="15">
        <v>0</v>
      </c>
      <c r="R53" s="15">
        <v>6</v>
      </c>
      <c r="S53" s="15"/>
    </row>
    <row r="54" spans="1:19" s="22" customFormat="1" x14ac:dyDescent="0.2">
      <c r="A54" s="33" t="s">
        <v>181</v>
      </c>
      <c r="B54" s="17" t="s">
        <v>196</v>
      </c>
      <c r="C54" s="17"/>
      <c r="D54" s="15">
        <v>4015</v>
      </c>
      <c r="E54" s="15">
        <v>1791</v>
      </c>
      <c r="F54" s="15">
        <v>339</v>
      </c>
      <c r="G54" s="15">
        <v>1595</v>
      </c>
      <c r="H54" s="15">
        <v>10</v>
      </c>
      <c r="I54" s="15">
        <v>11</v>
      </c>
      <c r="J54" s="15">
        <v>72</v>
      </c>
      <c r="K54" s="15">
        <v>14</v>
      </c>
      <c r="L54" s="15">
        <v>0</v>
      </c>
      <c r="M54" s="15">
        <v>0</v>
      </c>
      <c r="N54" s="15">
        <v>3</v>
      </c>
      <c r="O54" s="15">
        <v>15</v>
      </c>
      <c r="P54" s="15">
        <v>61</v>
      </c>
      <c r="Q54" s="15">
        <v>2</v>
      </c>
      <c r="R54" s="15">
        <v>102</v>
      </c>
      <c r="S54" s="15"/>
    </row>
    <row r="55" spans="1:19" s="22" customFormat="1" ht="22.5" x14ac:dyDescent="0.2">
      <c r="A55" s="33" t="s">
        <v>182</v>
      </c>
      <c r="B55" s="17" t="s">
        <v>197</v>
      </c>
      <c r="C55" s="17"/>
      <c r="D55" s="15">
        <v>570</v>
      </c>
      <c r="E55" s="15">
        <v>243</v>
      </c>
      <c r="F55" s="15">
        <v>104</v>
      </c>
      <c r="G55" s="15">
        <v>171</v>
      </c>
      <c r="H55" s="15">
        <v>1</v>
      </c>
      <c r="I55" s="15">
        <v>2</v>
      </c>
      <c r="J55" s="15">
        <v>12</v>
      </c>
      <c r="K55" s="15">
        <v>5</v>
      </c>
      <c r="L55" s="15">
        <v>0</v>
      </c>
      <c r="M55" s="15">
        <v>0</v>
      </c>
      <c r="N55" s="15">
        <v>0</v>
      </c>
      <c r="O55" s="15">
        <v>9</v>
      </c>
      <c r="P55" s="15">
        <v>10</v>
      </c>
      <c r="Q55" s="15">
        <v>0</v>
      </c>
      <c r="R55" s="15">
        <v>13</v>
      </c>
      <c r="S55" s="15"/>
    </row>
    <row r="56" spans="1:19" s="22" customFormat="1" ht="12" customHeight="1" x14ac:dyDescent="0.2">
      <c r="A56" s="33" t="s">
        <v>183</v>
      </c>
      <c r="B56" s="17" t="s">
        <v>324</v>
      </c>
      <c r="C56" s="17"/>
      <c r="D56" s="15">
        <v>19</v>
      </c>
      <c r="E56" s="15">
        <v>10</v>
      </c>
      <c r="F56" s="15">
        <v>3</v>
      </c>
      <c r="G56" s="15">
        <v>5</v>
      </c>
      <c r="H56" s="15">
        <v>0</v>
      </c>
      <c r="I56" s="15">
        <v>0</v>
      </c>
      <c r="J56" s="15">
        <v>0</v>
      </c>
      <c r="K56" s="15">
        <v>0</v>
      </c>
      <c r="L56" s="15">
        <v>0</v>
      </c>
      <c r="M56" s="15">
        <v>0</v>
      </c>
      <c r="N56" s="15">
        <v>0</v>
      </c>
      <c r="O56" s="15">
        <v>0</v>
      </c>
      <c r="P56" s="15">
        <v>0</v>
      </c>
      <c r="Q56" s="15">
        <v>0</v>
      </c>
      <c r="R56" s="15">
        <v>1</v>
      </c>
      <c r="S56" s="15"/>
    </row>
    <row r="57" spans="1:19"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5">
        <v>0</v>
      </c>
      <c r="R57" s="15">
        <v>0</v>
      </c>
      <c r="S57" s="15"/>
    </row>
    <row r="58" spans="1:19" s="22" customFormat="1" ht="1.5" customHeight="1" x14ac:dyDescent="0.2">
      <c r="A58" s="87"/>
      <c r="B58" s="21"/>
      <c r="C58" s="21"/>
      <c r="D58" s="110"/>
      <c r="E58" s="78"/>
      <c r="F58" s="78"/>
      <c r="G58" s="78"/>
      <c r="H58" s="78"/>
      <c r="I58" s="78"/>
      <c r="J58" s="78"/>
      <c r="K58" s="78"/>
      <c r="L58" s="78"/>
      <c r="M58" s="78"/>
      <c r="N58" s="78"/>
      <c r="O58" s="78"/>
      <c r="P58" s="78"/>
      <c r="Q58" s="78"/>
      <c r="R58" s="78"/>
      <c r="S58" s="14"/>
    </row>
    <row r="59" spans="1:19" x14ac:dyDescent="0.2">
      <c r="D59" s="19"/>
      <c r="E59" s="19"/>
      <c r="F59" s="19"/>
      <c r="G59" s="19"/>
      <c r="H59" s="19"/>
      <c r="I59" s="19"/>
      <c r="J59" s="19"/>
      <c r="K59" s="19"/>
      <c r="L59" s="19"/>
      <c r="M59" s="19"/>
      <c r="N59" s="19"/>
      <c r="O59" s="19"/>
      <c r="P59" s="19"/>
      <c r="Q59" s="19"/>
      <c r="R59" s="125"/>
    </row>
  </sheetData>
  <customSheetViews>
    <customSheetView guid="{09C079DF-E626-4084-A2F6-C76BFDAA1A4F}" showGridLines="0" topLeftCell="B1">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Folha140">
    <tabColor theme="2" tint="-0.749992370372631"/>
    <pageSetUpPr fitToPage="1"/>
  </sheetPr>
  <dimension ref="A1:S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9.28515625" style="1" bestFit="1" customWidth="1"/>
    <col min="6" max="6" width="7.28515625" style="1" bestFit="1" customWidth="1"/>
    <col min="7" max="7" width="8.42578125" style="1" customWidth="1"/>
    <col min="8" max="12" width="9.28515625" style="1" customWidth="1"/>
    <col min="13" max="13" width="8.28515625" style="1" customWidth="1"/>
    <col min="14" max="14" width="8.7109375" style="1" customWidth="1"/>
    <col min="15" max="16" width="7.28515625" style="1" customWidth="1"/>
    <col min="17" max="17" width="10.7109375" style="1" customWidth="1"/>
    <col min="18" max="18" width="8.28515625" style="1" customWidth="1"/>
    <col min="19" max="16384" width="9.28515625" style="1"/>
  </cols>
  <sheetData>
    <row r="1" spans="1:19" s="14" customFormat="1" ht="11.1" customHeight="1" x14ac:dyDescent="0.2">
      <c r="R1" s="23" t="s">
        <v>367</v>
      </c>
    </row>
    <row r="2" spans="1:19" ht="11.1" customHeight="1" x14ac:dyDescent="0.2"/>
    <row r="3" spans="1:19" s="2" customFormat="1" ht="12" customHeight="1" x14ac:dyDescent="0.2">
      <c r="A3" s="28" t="s">
        <v>205</v>
      </c>
    </row>
    <row r="4" spans="1:19" s="2" customFormat="1" ht="11.1" customHeight="1" x14ac:dyDescent="0.2">
      <c r="A4" s="29"/>
      <c r="E4" s="1"/>
      <c r="F4" s="1"/>
      <c r="G4" s="1"/>
      <c r="H4" s="1"/>
      <c r="I4" s="1"/>
      <c r="J4" s="1"/>
      <c r="K4" s="1"/>
      <c r="L4" s="1"/>
      <c r="M4" s="1"/>
      <c r="N4" s="1"/>
      <c r="O4" s="1"/>
      <c r="P4" s="1"/>
      <c r="Q4" s="1"/>
      <c r="R4" s="1"/>
    </row>
    <row r="5" spans="1:19" ht="11.1" customHeight="1" x14ac:dyDescent="0.2">
      <c r="A5" s="173">
        <v>2023</v>
      </c>
      <c r="B5" s="173"/>
      <c r="C5" s="173"/>
      <c r="D5" s="173"/>
      <c r="E5" s="173"/>
      <c r="F5" s="173"/>
      <c r="G5" s="173"/>
      <c r="H5" s="173"/>
      <c r="I5" s="173"/>
      <c r="J5" s="173"/>
      <c r="K5" s="173"/>
      <c r="L5" s="173"/>
      <c r="M5" s="173"/>
      <c r="N5" s="173"/>
      <c r="O5" s="173"/>
      <c r="P5" s="173"/>
      <c r="Q5" s="173"/>
      <c r="R5" s="173"/>
    </row>
    <row r="6" spans="1:19" ht="11.1" customHeight="1" x14ac:dyDescent="0.2">
      <c r="A6" s="18" t="s">
        <v>59</v>
      </c>
      <c r="C6" s="35"/>
      <c r="K6" s="6"/>
      <c r="L6" s="6"/>
      <c r="R6" s="75"/>
    </row>
    <row r="7" spans="1:19" ht="1.5" customHeight="1" x14ac:dyDescent="0.2">
      <c r="A7" s="69"/>
      <c r="B7" s="70"/>
      <c r="C7" s="11"/>
      <c r="D7" s="70"/>
      <c r="E7" s="70"/>
      <c r="F7" s="70"/>
      <c r="G7" s="70"/>
      <c r="H7" s="70"/>
      <c r="I7" s="70"/>
      <c r="J7" s="70"/>
      <c r="K7" s="70"/>
      <c r="L7" s="70"/>
      <c r="M7" s="70"/>
      <c r="N7" s="70"/>
      <c r="O7" s="70"/>
      <c r="P7" s="70"/>
      <c r="Q7" s="70"/>
    </row>
    <row r="8" spans="1:19" ht="59.25" customHeight="1" x14ac:dyDescent="0.2">
      <c r="A8" s="172" t="s">
        <v>151</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19" ht="1.5" customHeight="1" x14ac:dyDescent="0.2">
      <c r="A9" s="72"/>
      <c r="B9" s="72"/>
      <c r="C9" s="72"/>
      <c r="D9" s="73"/>
      <c r="E9" s="73"/>
      <c r="F9" s="73"/>
      <c r="G9" s="73"/>
      <c r="H9" s="73"/>
      <c r="I9" s="73"/>
      <c r="J9" s="73"/>
      <c r="K9" s="73"/>
      <c r="L9" s="73"/>
      <c r="M9" s="73"/>
      <c r="N9" s="73"/>
      <c r="O9" s="73"/>
      <c r="P9" s="73"/>
      <c r="Q9" s="73"/>
      <c r="R9" s="75"/>
    </row>
    <row r="10" spans="1:19" ht="1.5" customHeight="1" x14ac:dyDescent="0.2">
      <c r="A10" s="30"/>
      <c r="B10" s="30"/>
      <c r="C10" s="30"/>
      <c r="D10" s="4"/>
      <c r="E10" s="4"/>
      <c r="F10" s="4"/>
      <c r="G10" s="4"/>
      <c r="H10" s="4"/>
      <c r="I10" s="4"/>
      <c r="J10" s="4"/>
      <c r="K10" s="4"/>
      <c r="L10" s="4"/>
      <c r="M10" s="4"/>
      <c r="N10" s="4"/>
      <c r="O10" s="4"/>
      <c r="P10" s="4"/>
      <c r="Q10" s="4"/>
    </row>
    <row r="11" spans="1:19" ht="13.5" customHeight="1" x14ac:dyDescent="0.2">
      <c r="A11" s="32"/>
      <c r="B11" s="27" t="s">
        <v>9</v>
      </c>
      <c r="C11" s="27"/>
      <c r="D11" s="15">
        <v>173633</v>
      </c>
      <c r="E11" s="15">
        <v>91225</v>
      </c>
      <c r="F11" s="15">
        <v>14037</v>
      </c>
      <c r="G11" s="15">
        <v>57777</v>
      </c>
      <c r="H11" s="15">
        <v>1193</v>
      </c>
      <c r="I11" s="15">
        <v>909</v>
      </c>
      <c r="J11" s="15">
        <v>3611</v>
      </c>
      <c r="K11" s="15">
        <v>600</v>
      </c>
      <c r="L11" s="15">
        <v>26</v>
      </c>
      <c r="M11" s="15">
        <v>1027</v>
      </c>
      <c r="N11" s="15">
        <v>115</v>
      </c>
      <c r="O11" s="15">
        <v>493</v>
      </c>
      <c r="P11" s="15">
        <v>1305</v>
      </c>
      <c r="Q11" s="15">
        <v>31</v>
      </c>
      <c r="R11" s="15">
        <v>1284</v>
      </c>
      <c r="S11" s="15"/>
    </row>
    <row r="12" spans="1:19" s="22" customFormat="1" x14ac:dyDescent="0.2">
      <c r="A12" s="33" t="s">
        <v>163</v>
      </c>
      <c r="B12" s="17" t="s">
        <v>152</v>
      </c>
      <c r="C12" s="17"/>
      <c r="D12" s="15">
        <v>5372</v>
      </c>
      <c r="E12" s="15">
        <v>2902</v>
      </c>
      <c r="F12" s="15">
        <v>658</v>
      </c>
      <c r="G12" s="15">
        <v>1501</v>
      </c>
      <c r="H12" s="15">
        <v>57</v>
      </c>
      <c r="I12" s="15">
        <v>32</v>
      </c>
      <c r="J12" s="15">
        <v>42</v>
      </c>
      <c r="K12" s="15">
        <v>33</v>
      </c>
      <c r="L12" s="15">
        <v>0</v>
      </c>
      <c r="M12" s="15">
        <v>2</v>
      </c>
      <c r="N12" s="15">
        <v>3</v>
      </c>
      <c r="O12" s="15">
        <v>4</v>
      </c>
      <c r="P12" s="15">
        <v>79</v>
      </c>
      <c r="Q12" s="15">
        <v>1</v>
      </c>
      <c r="R12" s="15">
        <v>58</v>
      </c>
      <c r="S12" s="15"/>
    </row>
    <row r="13" spans="1:19" s="22" customFormat="1" x14ac:dyDescent="0.2">
      <c r="A13" s="33" t="s">
        <v>164</v>
      </c>
      <c r="B13" s="17" t="s">
        <v>188</v>
      </c>
      <c r="C13" s="17"/>
      <c r="D13" s="15">
        <v>776</v>
      </c>
      <c r="E13" s="15">
        <v>417</v>
      </c>
      <c r="F13" s="15">
        <v>97</v>
      </c>
      <c r="G13" s="15">
        <v>212</v>
      </c>
      <c r="H13" s="15">
        <v>16</v>
      </c>
      <c r="I13" s="15">
        <v>3</v>
      </c>
      <c r="J13" s="15">
        <v>14</v>
      </c>
      <c r="K13" s="15">
        <v>4</v>
      </c>
      <c r="L13" s="15">
        <v>0</v>
      </c>
      <c r="M13" s="15">
        <v>1</v>
      </c>
      <c r="N13" s="15">
        <v>1</v>
      </c>
      <c r="O13" s="15">
        <v>1</v>
      </c>
      <c r="P13" s="15">
        <v>7</v>
      </c>
      <c r="Q13" s="15">
        <v>1</v>
      </c>
      <c r="R13" s="15">
        <v>2</v>
      </c>
      <c r="S13" s="15"/>
    </row>
    <row r="14" spans="1:19" s="22" customFormat="1" x14ac:dyDescent="0.2">
      <c r="A14" s="33" t="s">
        <v>165</v>
      </c>
      <c r="B14" s="17" t="s">
        <v>153</v>
      </c>
      <c r="C14" s="17"/>
      <c r="D14" s="15">
        <v>41097</v>
      </c>
      <c r="E14" s="15">
        <v>24177</v>
      </c>
      <c r="F14" s="15">
        <v>3055</v>
      </c>
      <c r="G14" s="15">
        <v>11518</v>
      </c>
      <c r="H14" s="15">
        <v>518</v>
      </c>
      <c r="I14" s="15">
        <v>197</v>
      </c>
      <c r="J14" s="15">
        <v>1015</v>
      </c>
      <c r="K14" s="15">
        <v>126</v>
      </c>
      <c r="L14" s="15">
        <v>2</v>
      </c>
      <c r="M14" s="15">
        <v>8</v>
      </c>
      <c r="N14" s="15">
        <v>56</v>
      </c>
      <c r="O14" s="15">
        <v>56</v>
      </c>
      <c r="P14" s="15">
        <v>171</v>
      </c>
      <c r="Q14" s="15">
        <v>6</v>
      </c>
      <c r="R14" s="15">
        <v>192</v>
      </c>
      <c r="S14" s="15"/>
    </row>
    <row r="15" spans="1:19" s="148" customFormat="1" ht="13.5" hidden="1" customHeight="1" outlineLevel="1" x14ac:dyDescent="0.2">
      <c r="A15" s="33"/>
      <c r="B15" s="42" t="s">
        <v>983</v>
      </c>
      <c r="C15" s="17"/>
      <c r="D15" s="15">
        <v>4967</v>
      </c>
      <c r="E15" s="15">
        <v>2774</v>
      </c>
      <c r="F15" s="15">
        <v>362</v>
      </c>
      <c r="G15" s="15">
        <v>1441</v>
      </c>
      <c r="H15" s="15">
        <v>50</v>
      </c>
      <c r="I15" s="15">
        <v>27</v>
      </c>
      <c r="J15" s="15">
        <v>219</v>
      </c>
      <c r="K15" s="15">
        <v>22</v>
      </c>
      <c r="L15" s="15">
        <v>2</v>
      </c>
      <c r="M15" s="15">
        <v>0</v>
      </c>
      <c r="N15" s="15">
        <v>1</v>
      </c>
      <c r="O15" s="15">
        <v>9</v>
      </c>
      <c r="P15" s="15">
        <v>37</v>
      </c>
      <c r="Q15" s="15">
        <v>1</v>
      </c>
      <c r="R15" s="15">
        <v>22</v>
      </c>
    </row>
    <row r="16" spans="1:19" s="148" customFormat="1" ht="13.5" hidden="1" customHeight="1" outlineLevel="1" x14ac:dyDescent="0.2">
      <c r="A16" s="33"/>
      <c r="B16" s="42" t="s">
        <v>984</v>
      </c>
      <c r="C16" s="17"/>
      <c r="D16" s="15">
        <v>830</v>
      </c>
      <c r="E16" s="15">
        <v>412</v>
      </c>
      <c r="F16" s="15">
        <v>72</v>
      </c>
      <c r="G16" s="15">
        <v>274</v>
      </c>
      <c r="H16" s="15">
        <v>6</v>
      </c>
      <c r="I16" s="15">
        <v>1</v>
      </c>
      <c r="J16" s="15">
        <v>51</v>
      </c>
      <c r="K16" s="15">
        <v>6</v>
      </c>
      <c r="L16" s="15">
        <v>0</v>
      </c>
      <c r="M16" s="15">
        <v>0</v>
      </c>
      <c r="N16" s="15">
        <v>0</v>
      </c>
      <c r="O16" s="15">
        <v>0</v>
      </c>
      <c r="P16" s="15">
        <v>6</v>
      </c>
      <c r="Q16" s="15">
        <v>0</v>
      </c>
      <c r="R16" s="15">
        <v>2</v>
      </c>
    </row>
    <row r="17" spans="1:18" s="148" customFormat="1" ht="13.5" hidden="1" customHeight="1" outlineLevel="1" x14ac:dyDescent="0.2">
      <c r="A17" s="33"/>
      <c r="B17" s="42" t="s">
        <v>985</v>
      </c>
      <c r="C17" s="17"/>
      <c r="D17" s="15">
        <v>5</v>
      </c>
      <c r="E17" s="15">
        <v>2</v>
      </c>
      <c r="F17" s="15">
        <v>0</v>
      </c>
      <c r="G17" s="15">
        <v>3</v>
      </c>
      <c r="H17" s="15">
        <v>0</v>
      </c>
      <c r="I17" s="15">
        <v>0</v>
      </c>
      <c r="J17" s="15">
        <v>0</v>
      </c>
      <c r="K17" s="15">
        <v>0</v>
      </c>
      <c r="L17" s="15">
        <v>0</v>
      </c>
      <c r="M17" s="15">
        <v>0</v>
      </c>
      <c r="N17" s="15">
        <v>0</v>
      </c>
      <c r="O17" s="15">
        <v>0</v>
      </c>
      <c r="P17" s="15">
        <v>0</v>
      </c>
      <c r="Q17" s="15">
        <v>0</v>
      </c>
      <c r="R17" s="15">
        <v>0</v>
      </c>
    </row>
    <row r="18" spans="1:18" s="148" customFormat="1" ht="13.5" hidden="1" customHeight="1" outlineLevel="1" x14ac:dyDescent="0.2">
      <c r="A18" s="33"/>
      <c r="B18" s="42" t="s">
        <v>986</v>
      </c>
      <c r="C18" s="17"/>
      <c r="D18" s="15">
        <v>1928</v>
      </c>
      <c r="E18" s="15">
        <v>1149</v>
      </c>
      <c r="F18" s="15">
        <v>139</v>
      </c>
      <c r="G18" s="15">
        <v>557</v>
      </c>
      <c r="H18" s="15">
        <v>18</v>
      </c>
      <c r="I18" s="15">
        <v>7</v>
      </c>
      <c r="J18" s="15">
        <v>36</v>
      </c>
      <c r="K18" s="15">
        <v>8</v>
      </c>
      <c r="L18" s="15">
        <v>0</v>
      </c>
      <c r="M18" s="15">
        <v>0</v>
      </c>
      <c r="N18" s="15">
        <v>0</v>
      </c>
      <c r="O18" s="15">
        <v>4</v>
      </c>
      <c r="P18" s="15">
        <v>6</v>
      </c>
      <c r="Q18" s="15">
        <v>0</v>
      </c>
      <c r="R18" s="15">
        <v>4</v>
      </c>
    </row>
    <row r="19" spans="1:18" s="148" customFormat="1" ht="13.5" hidden="1" customHeight="1" outlineLevel="1" x14ac:dyDescent="0.2">
      <c r="A19" s="33"/>
      <c r="B19" s="42" t="s">
        <v>987</v>
      </c>
      <c r="C19" s="17"/>
      <c r="D19" s="15">
        <v>1280</v>
      </c>
      <c r="E19" s="15">
        <v>711</v>
      </c>
      <c r="F19" s="15">
        <v>112</v>
      </c>
      <c r="G19" s="15">
        <v>377</v>
      </c>
      <c r="H19" s="15">
        <v>10</v>
      </c>
      <c r="I19" s="15">
        <v>7</v>
      </c>
      <c r="J19" s="15">
        <v>42</v>
      </c>
      <c r="K19" s="15">
        <v>2</v>
      </c>
      <c r="L19" s="15">
        <v>0</v>
      </c>
      <c r="M19" s="15">
        <v>0</v>
      </c>
      <c r="N19" s="15">
        <v>0</v>
      </c>
      <c r="O19" s="15">
        <v>1</v>
      </c>
      <c r="P19" s="15">
        <v>7</v>
      </c>
      <c r="Q19" s="15">
        <v>0</v>
      </c>
      <c r="R19" s="15">
        <v>11</v>
      </c>
    </row>
    <row r="20" spans="1:18" s="148" customFormat="1" ht="13.5" hidden="1" customHeight="1" outlineLevel="1" x14ac:dyDescent="0.2">
      <c r="A20" s="33"/>
      <c r="B20" s="42" t="s">
        <v>988</v>
      </c>
      <c r="C20" s="17"/>
      <c r="D20" s="15">
        <v>1353</v>
      </c>
      <c r="E20" s="15">
        <v>795</v>
      </c>
      <c r="F20" s="15">
        <v>112</v>
      </c>
      <c r="G20" s="15">
        <v>336</v>
      </c>
      <c r="H20" s="15">
        <v>27</v>
      </c>
      <c r="I20" s="15">
        <v>11</v>
      </c>
      <c r="J20" s="15">
        <v>64</v>
      </c>
      <c r="K20" s="15">
        <v>6</v>
      </c>
      <c r="L20" s="15">
        <v>0</v>
      </c>
      <c r="M20" s="15">
        <v>0</v>
      </c>
      <c r="N20" s="15">
        <v>0</v>
      </c>
      <c r="O20" s="15">
        <v>0</v>
      </c>
      <c r="P20" s="15">
        <v>1</v>
      </c>
      <c r="Q20" s="15">
        <v>0</v>
      </c>
      <c r="R20" s="15">
        <v>1</v>
      </c>
    </row>
    <row r="21" spans="1:18" s="148" customFormat="1" ht="13.5" hidden="1" customHeight="1" outlineLevel="1" x14ac:dyDescent="0.2">
      <c r="A21" s="33"/>
      <c r="B21" s="14" t="s">
        <v>989</v>
      </c>
      <c r="C21" s="17"/>
      <c r="D21" s="15">
        <v>2385</v>
      </c>
      <c r="E21" s="15">
        <v>1401</v>
      </c>
      <c r="F21" s="15">
        <v>200</v>
      </c>
      <c r="G21" s="15">
        <v>629</v>
      </c>
      <c r="H21" s="15">
        <v>64</v>
      </c>
      <c r="I21" s="15">
        <v>26</v>
      </c>
      <c r="J21" s="15">
        <v>28</v>
      </c>
      <c r="K21" s="15">
        <v>2</v>
      </c>
      <c r="L21" s="15">
        <v>0</v>
      </c>
      <c r="M21" s="15">
        <v>0</v>
      </c>
      <c r="N21" s="15">
        <v>3</v>
      </c>
      <c r="O21" s="15">
        <v>9</v>
      </c>
      <c r="P21" s="15">
        <v>10</v>
      </c>
      <c r="Q21" s="15">
        <v>1</v>
      </c>
      <c r="R21" s="15">
        <v>12</v>
      </c>
    </row>
    <row r="22" spans="1:18" s="148" customFormat="1" ht="13.5" hidden="1" customHeight="1" outlineLevel="1" x14ac:dyDescent="0.2">
      <c r="A22" s="33"/>
      <c r="B22" s="14" t="s">
        <v>990</v>
      </c>
      <c r="C22" s="17"/>
      <c r="D22" s="15">
        <v>684</v>
      </c>
      <c r="E22" s="15">
        <v>359</v>
      </c>
      <c r="F22" s="15">
        <v>64</v>
      </c>
      <c r="G22" s="15">
        <v>216</v>
      </c>
      <c r="H22" s="15">
        <v>13</v>
      </c>
      <c r="I22" s="15">
        <v>2</v>
      </c>
      <c r="J22" s="15">
        <v>21</v>
      </c>
      <c r="K22" s="15">
        <v>1</v>
      </c>
      <c r="L22" s="15">
        <v>0</v>
      </c>
      <c r="M22" s="15">
        <v>0</v>
      </c>
      <c r="N22" s="15">
        <v>0</v>
      </c>
      <c r="O22" s="15">
        <v>0</v>
      </c>
      <c r="P22" s="15">
        <v>5</v>
      </c>
      <c r="Q22" s="15">
        <v>0</v>
      </c>
      <c r="R22" s="15">
        <v>3</v>
      </c>
    </row>
    <row r="23" spans="1:18" s="148" customFormat="1" ht="13.5" hidden="1" customHeight="1" outlineLevel="1" x14ac:dyDescent="0.2">
      <c r="A23" s="33"/>
      <c r="B23" s="14" t="s">
        <v>991</v>
      </c>
      <c r="C23" s="17"/>
      <c r="D23" s="15">
        <v>444</v>
      </c>
      <c r="E23" s="15">
        <v>234</v>
      </c>
      <c r="F23" s="15">
        <v>38</v>
      </c>
      <c r="G23" s="15">
        <v>145</v>
      </c>
      <c r="H23" s="15">
        <v>9</v>
      </c>
      <c r="I23" s="15">
        <v>4</v>
      </c>
      <c r="J23" s="15">
        <v>7</v>
      </c>
      <c r="K23" s="15">
        <v>0</v>
      </c>
      <c r="L23" s="15">
        <v>0</v>
      </c>
      <c r="M23" s="15">
        <v>0</v>
      </c>
      <c r="N23" s="15">
        <v>0</v>
      </c>
      <c r="O23" s="15">
        <v>0</v>
      </c>
      <c r="P23" s="15">
        <v>3</v>
      </c>
      <c r="Q23" s="15">
        <v>0</v>
      </c>
      <c r="R23" s="15">
        <v>4</v>
      </c>
    </row>
    <row r="24" spans="1:18" s="148" customFormat="1" ht="13.5" hidden="1" customHeight="1" outlineLevel="1" x14ac:dyDescent="0.2">
      <c r="A24" s="33"/>
      <c r="B24" s="14" t="s">
        <v>992</v>
      </c>
      <c r="C24" s="17"/>
      <c r="D24" s="15">
        <v>20</v>
      </c>
      <c r="E24" s="15">
        <v>11</v>
      </c>
      <c r="F24" s="15">
        <v>4</v>
      </c>
      <c r="G24" s="15">
        <v>4</v>
      </c>
      <c r="H24" s="15">
        <v>0</v>
      </c>
      <c r="I24" s="15">
        <v>0</v>
      </c>
      <c r="J24" s="15">
        <v>0</v>
      </c>
      <c r="K24" s="15">
        <v>1</v>
      </c>
      <c r="L24" s="15">
        <v>0</v>
      </c>
      <c r="M24" s="15">
        <v>0</v>
      </c>
      <c r="N24" s="15">
        <v>0</v>
      </c>
      <c r="O24" s="15">
        <v>0</v>
      </c>
      <c r="P24" s="15">
        <v>0</v>
      </c>
      <c r="Q24" s="15">
        <v>0</v>
      </c>
      <c r="R24" s="15">
        <v>0</v>
      </c>
    </row>
    <row r="25" spans="1:18" s="148" customFormat="1" ht="13.5" hidden="1" customHeight="1" outlineLevel="1" x14ac:dyDescent="0.2">
      <c r="A25" s="33"/>
      <c r="B25" s="14" t="s">
        <v>993</v>
      </c>
      <c r="C25" s="17"/>
      <c r="D25" s="15">
        <v>607</v>
      </c>
      <c r="E25" s="15">
        <v>301</v>
      </c>
      <c r="F25" s="15">
        <v>51</v>
      </c>
      <c r="G25" s="15">
        <v>196</v>
      </c>
      <c r="H25" s="15">
        <v>7</v>
      </c>
      <c r="I25" s="15">
        <v>0</v>
      </c>
      <c r="J25" s="15">
        <v>40</v>
      </c>
      <c r="K25" s="15">
        <v>8</v>
      </c>
      <c r="L25" s="15">
        <v>0</v>
      </c>
      <c r="M25" s="15">
        <v>1</v>
      </c>
      <c r="N25" s="15">
        <v>0</v>
      </c>
      <c r="O25" s="15">
        <v>1</v>
      </c>
      <c r="P25" s="15">
        <v>0</v>
      </c>
      <c r="Q25" s="15">
        <v>0</v>
      </c>
      <c r="R25" s="15">
        <v>2</v>
      </c>
    </row>
    <row r="26" spans="1:18" s="148" customFormat="1" ht="13.5" hidden="1" customHeight="1" outlineLevel="1" x14ac:dyDescent="0.2">
      <c r="A26" s="33"/>
      <c r="B26" s="14" t="s">
        <v>994</v>
      </c>
      <c r="C26" s="17"/>
      <c r="D26" s="15">
        <v>306</v>
      </c>
      <c r="E26" s="15">
        <v>166</v>
      </c>
      <c r="F26" s="15">
        <v>23</v>
      </c>
      <c r="G26" s="15">
        <v>95</v>
      </c>
      <c r="H26" s="15">
        <v>0</v>
      </c>
      <c r="I26" s="15">
        <v>0</v>
      </c>
      <c r="J26" s="15">
        <v>14</v>
      </c>
      <c r="K26" s="15">
        <v>4</v>
      </c>
      <c r="L26" s="15">
        <v>0</v>
      </c>
      <c r="M26" s="15">
        <v>0</v>
      </c>
      <c r="N26" s="15">
        <v>1</v>
      </c>
      <c r="O26" s="15">
        <v>0</v>
      </c>
      <c r="P26" s="15">
        <v>1</v>
      </c>
      <c r="Q26" s="15">
        <v>0</v>
      </c>
      <c r="R26" s="15">
        <v>2</v>
      </c>
    </row>
    <row r="27" spans="1:18" s="148" customFormat="1" ht="13.5" hidden="1" customHeight="1" outlineLevel="1" x14ac:dyDescent="0.2">
      <c r="A27" s="33"/>
      <c r="B27" s="14" t="s">
        <v>995</v>
      </c>
      <c r="C27" s="17"/>
      <c r="D27" s="15">
        <v>1864</v>
      </c>
      <c r="E27" s="15">
        <v>1028</v>
      </c>
      <c r="F27" s="15">
        <v>134</v>
      </c>
      <c r="G27" s="15">
        <v>581</v>
      </c>
      <c r="H27" s="15">
        <v>16</v>
      </c>
      <c r="I27" s="15">
        <v>8</v>
      </c>
      <c r="J27" s="15">
        <v>66</v>
      </c>
      <c r="K27" s="15">
        <v>9</v>
      </c>
      <c r="L27" s="15">
        <v>0</v>
      </c>
      <c r="M27" s="15">
        <v>2</v>
      </c>
      <c r="N27" s="15">
        <v>1</v>
      </c>
      <c r="O27" s="15">
        <v>1</v>
      </c>
      <c r="P27" s="15">
        <v>10</v>
      </c>
      <c r="Q27" s="15">
        <v>0</v>
      </c>
      <c r="R27" s="15">
        <v>8</v>
      </c>
    </row>
    <row r="28" spans="1:18" s="148" customFormat="1" ht="13.5" hidden="1" customHeight="1" outlineLevel="1" x14ac:dyDescent="0.2">
      <c r="A28" s="33"/>
      <c r="B28" s="42" t="s">
        <v>996</v>
      </c>
      <c r="C28" s="17"/>
      <c r="D28" s="15">
        <v>3548</v>
      </c>
      <c r="E28" s="15">
        <v>2085</v>
      </c>
      <c r="F28" s="15">
        <v>313</v>
      </c>
      <c r="G28" s="15">
        <v>1011</v>
      </c>
      <c r="H28" s="15">
        <v>55</v>
      </c>
      <c r="I28" s="15">
        <v>17</v>
      </c>
      <c r="J28" s="15">
        <v>39</v>
      </c>
      <c r="K28" s="15">
        <v>3</v>
      </c>
      <c r="L28" s="15">
        <v>0</v>
      </c>
      <c r="M28" s="15">
        <v>0</v>
      </c>
      <c r="N28" s="15">
        <v>1</v>
      </c>
      <c r="O28" s="15">
        <v>1</v>
      </c>
      <c r="P28" s="15">
        <v>11</v>
      </c>
      <c r="Q28" s="15">
        <v>0</v>
      </c>
      <c r="R28" s="15">
        <v>12</v>
      </c>
    </row>
    <row r="29" spans="1:18" s="148" customFormat="1" ht="13.5" hidden="1" customHeight="1" outlineLevel="1" x14ac:dyDescent="0.2">
      <c r="A29" s="33"/>
      <c r="B29" s="14" t="s">
        <v>997</v>
      </c>
      <c r="C29" s="17"/>
      <c r="D29" s="15">
        <v>921</v>
      </c>
      <c r="E29" s="15">
        <v>551</v>
      </c>
      <c r="F29" s="15">
        <v>56</v>
      </c>
      <c r="G29" s="15">
        <v>242</v>
      </c>
      <c r="H29" s="15">
        <v>11</v>
      </c>
      <c r="I29" s="15">
        <v>2</v>
      </c>
      <c r="J29" s="15">
        <v>50</v>
      </c>
      <c r="K29" s="15">
        <v>2</v>
      </c>
      <c r="L29" s="15">
        <v>0</v>
      </c>
      <c r="M29" s="15">
        <v>0</v>
      </c>
      <c r="N29" s="15">
        <v>1</v>
      </c>
      <c r="O29" s="15">
        <v>0</v>
      </c>
      <c r="P29" s="15">
        <v>1</v>
      </c>
      <c r="Q29" s="15">
        <v>0</v>
      </c>
      <c r="R29" s="15">
        <v>5</v>
      </c>
    </row>
    <row r="30" spans="1:18" s="148" customFormat="1" ht="13.5" hidden="1" customHeight="1" outlineLevel="1" x14ac:dyDescent="0.2">
      <c r="A30" s="33"/>
      <c r="B30" s="14" t="s">
        <v>998</v>
      </c>
      <c r="C30" s="17"/>
      <c r="D30" s="15">
        <v>8907</v>
      </c>
      <c r="E30" s="15">
        <v>5702</v>
      </c>
      <c r="F30" s="15">
        <v>655</v>
      </c>
      <c r="G30" s="15">
        <v>2148</v>
      </c>
      <c r="H30" s="15">
        <v>102</v>
      </c>
      <c r="I30" s="15">
        <v>43</v>
      </c>
      <c r="J30" s="15">
        <v>124</v>
      </c>
      <c r="K30" s="15">
        <v>17</v>
      </c>
      <c r="L30" s="15">
        <v>0</v>
      </c>
      <c r="M30" s="15">
        <v>2</v>
      </c>
      <c r="N30" s="15">
        <v>23</v>
      </c>
      <c r="O30" s="15">
        <v>12</v>
      </c>
      <c r="P30" s="15">
        <v>34</v>
      </c>
      <c r="Q30" s="15">
        <v>2</v>
      </c>
      <c r="R30" s="15">
        <v>43</v>
      </c>
    </row>
    <row r="31" spans="1:18" s="148" customFormat="1" ht="13.5" hidden="1" customHeight="1" outlineLevel="1" x14ac:dyDescent="0.2">
      <c r="A31" s="33"/>
      <c r="B31" s="14" t="s">
        <v>999</v>
      </c>
      <c r="C31" s="17"/>
      <c r="D31" s="15">
        <v>278</v>
      </c>
      <c r="E31" s="15">
        <v>164</v>
      </c>
      <c r="F31" s="15">
        <v>10</v>
      </c>
      <c r="G31" s="15">
        <v>86</v>
      </c>
      <c r="H31" s="15">
        <v>0</v>
      </c>
      <c r="I31" s="15">
        <v>0</v>
      </c>
      <c r="J31" s="15">
        <v>11</v>
      </c>
      <c r="K31" s="15">
        <v>0</v>
      </c>
      <c r="L31" s="15">
        <v>0</v>
      </c>
      <c r="M31" s="15">
        <v>0</v>
      </c>
      <c r="N31" s="15">
        <v>0</v>
      </c>
      <c r="O31" s="15">
        <v>1</v>
      </c>
      <c r="P31" s="15">
        <v>3</v>
      </c>
      <c r="Q31" s="15">
        <v>0</v>
      </c>
      <c r="R31" s="15">
        <v>3</v>
      </c>
    </row>
    <row r="32" spans="1:18" s="148" customFormat="1" ht="13.5" hidden="1" customHeight="1" outlineLevel="1" x14ac:dyDescent="0.2">
      <c r="A32" s="33"/>
      <c r="B32" s="42" t="s">
        <v>1000</v>
      </c>
      <c r="C32" s="17"/>
      <c r="D32" s="15">
        <v>952</v>
      </c>
      <c r="E32" s="15">
        <v>542</v>
      </c>
      <c r="F32" s="15">
        <v>67</v>
      </c>
      <c r="G32" s="15">
        <v>295</v>
      </c>
      <c r="H32" s="15">
        <v>12</v>
      </c>
      <c r="I32" s="15">
        <v>4</v>
      </c>
      <c r="J32" s="15">
        <v>19</v>
      </c>
      <c r="K32" s="15">
        <v>1</v>
      </c>
      <c r="L32" s="15">
        <v>0</v>
      </c>
      <c r="M32" s="15">
        <v>0</v>
      </c>
      <c r="N32" s="15">
        <v>5</v>
      </c>
      <c r="O32" s="15">
        <v>3</v>
      </c>
      <c r="P32" s="15">
        <v>1</v>
      </c>
      <c r="Q32" s="15">
        <v>0</v>
      </c>
      <c r="R32" s="15">
        <v>3</v>
      </c>
    </row>
    <row r="33" spans="1:19" s="148" customFormat="1" ht="13.5" hidden="1" customHeight="1" outlineLevel="1" x14ac:dyDescent="0.2">
      <c r="A33" s="33"/>
      <c r="B33" s="42" t="s">
        <v>1001</v>
      </c>
      <c r="C33" s="17"/>
      <c r="D33" s="15">
        <v>2158</v>
      </c>
      <c r="E33" s="15">
        <v>1372</v>
      </c>
      <c r="F33" s="15">
        <v>155</v>
      </c>
      <c r="G33" s="15">
        <v>524</v>
      </c>
      <c r="H33" s="15">
        <v>25</v>
      </c>
      <c r="I33" s="15">
        <v>11</v>
      </c>
      <c r="J33" s="15">
        <v>34</v>
      </c>
      <c r="K33" s="15">
        <v>5</v>
      </c>
      <c r="L33" s="15">
        <v>0</v>
      </c>
      <c r="M33" s="15">
        <v>0</v>
      </c>
      <c r="N33" s="15">
        <v>6</v>
      </c>
      <c r="O33" s="15">
        <v>3</v>
      </c>
      <c r="P33" s="15">
        <v>7</v>
      </c>
      <c r="Q33" s="15">
        <v>0</v>
      </c>
      <c r="R33" s="15">
        <v>16</v>
      </c>
    </row>
    <row r="34" spans="1:19" s="148" customFormat="1" ht="13.5" hidden="1" customHeight="1" outlineLevel="1" x14ac:dyDescent="0.2">
      <c r="A34" s="33"/>
      <c r="B34" s="14" t="s">
        <v>1002</v>
      </c>
      <c r="C34" s="17"/>
      <c r="D34" s="15">
        <v>1815</v>
      </c>
      <c r="E34" s="15">
        <v>1032</v>
      </c>
      <c r="F34" s="15">
        <v>117</v>
      </c>
      <c r="G34" s="15">
        <v>587</v>
      </c>
      <c r="H34" s="15">
        <v>18</v>
      </c>
      <c r="I34" s="15">
        <v>3</v>
      </c>
      <c r="J34" s="15">
        <v>31</v>
      </c>
      <c r="K34" s="15">
        <v>6</v>
      </c>
      <c r="L34" s="15">
        <v>0</v>
      </c>
      <c r="M34" s="15">
        <v>0</v>
      </c>
      <c r="N34" s="15">
        <v>5</v>
      </c>
      <c r="O34" s="15">
        <v>2</v>
      </c>
      <c r="P34" s="15">
        <v>6</v>
      </c>
      <c r="Q34" s="15">
        <v>0</v>
      </c>
      <c r="R34" s="15">
        <v>8</v>
      </c>
    </row>
    <row r="35" spans="1:19" s="148" customFormat="1" ht="13.5" hidden="1" customHeight="1" outlineLevel="1" x14ac:dyDescent="0.2">
      <c r="A35" s="33"/>
      <c r="B35" s="42" t="s">
        <v>1003</v>
      </c>
      <c r="C35" s="17"/>
      <c r="D35" s="15">
        <v>602</v>
      </c>
      <c r="E35" s="15">
        <v>358</v>
      </c>
      <c r="F35" s="15">
        <v>32</v>
      </c>
      <c r="G35" s="15">
        <v>178</v>
      </c>
      <c r="H35" s="15">
        <v>5</v>
      </c>
      <c r="I35" s="15">
        <v>3</v>
      </c>
      <c r="J35" s="15">
        <v>9</v>
      </c>
      <c r="K35" s="15">
        <v>7</v>
      </c>
      <c r="L35" s="15">
        <v>0</v>
      </c>
      <c r="M35" s="15">
        <v>1</v>
      </c>
      <c r="N35" s="15">
        <v>4</v>
      </c>
      <c r="O35" s="15">
        <v>0</v>
      </c>
      <c r="P35" s="15">
        <v>0</v>
      </c>
      <c r="Q35" s="15">
        <v>0</v>
      </c>
      <c r="R35" s="15">
        <v>5</v>
      </c>
    </row>
    <row r="36" spans="1:19" s="148" customFormat="1" ht="13.5" hidden="1" customHeight="1" outlineLevel="1" x14ac:dyDescent="0.2">
      <c r="A36" s="33"/>
      <c r="B36" s="42" t="s">
        <v>1004</v>
      </c>
      <c r="C36" s="17"/>
      <c r="D36" s="15">
        <v>2743</v>
      </c>
      <c r="E36" s="15">
        <v>1607</v>
      </c>
      <c r="F36" s="15">
        <v>171</v>
      </c>
      <c r="G36" s="15">
        <v>858</v>
      </c>
      <c r="H36" s="15">
        <v>48</v>
      </c>
      <c r="I36" s="15">
        <v>8</v>
      </c>
      <c r="J36" s="15">
        <v>24</v>
      </c>
      <c r="K36" s="15">
        <v>8</v>
      </c>
      <c r="L36" s="15">
        <v>0</v>
      </c>
      <c r="M36" s="15">
        <v>1</v>
      </c>
      <c r="N36" s="15">
        <v>0</v>
      </c>
      <c r="O36" s="15">
        <v>3</v>
      </c>
      <c r="P36" s="15">
        <v>10</v>
      </c>
      <c r="Q36" s="15">
        <v>1</v>
      </c>
      <c r="R36" s="15">
        <v>4</v>
      </c>
    </row>
    <row r="37" spans="1:19" s="148" customFormat="1" ht="13.5" hidden="1" customHeight="1" outlineLevel="1" x14ac:dyDescent="0.2">
      <c r="A37" s="33"/>
      <c r="B37" s="42" t="s">
        <v>1005</v>
      </c>
      <c r="C37" s="17"/>
      <c r="D37" s="15">
        <v>659</v>
      </c>
      <c r="E37" s="15">
        <v>379</v>
      </c>
      <c r="F37" s="15">
        <v>47</v>
      </c>
      <c r="G37" s="15">
        <v>203</v>
      </c>
      <c r="H37" s="15">
        <v>6</v>
      </c>
      <c r="I37" s="15">
        <v>3</v>
      </c>
      <c r="J37" s="15">
        <v>12</v>
      </c>
      <c r="K37" s="15">
        <v>3</v>
      </c>
      <c r="L37" s="15">
        <v>0</v>
      </c>
      <c r="M37" s="15">
        <v>0</v>
      </c>
      <c r="N37" s="15">
        <v>0</v>
      </c>
      <c r="O37" s="15">
        <v>1</v>
      </c>
      <c r="P37" s="15">
        <v>3</v>
      </c>
      <c r="Q37" s="15">
        <v>0</v>
      </c>
      <c r="R37" s="15">
        <v>2</v>
      </c>
    </row>
    <row r="38" spans="1:19" s="148" customFormat="1" ht="13.5" hidden="1" customHeight="1" outlineLevel="1" x14ac:dyDescent="0.2">
      <c r="A38" s="33"/>
      <c r="B38" s="14" t="s">
        <v>1006</v>
      </c>
      <c r="C38" s="17"/>
      <c r="D38" s="15">
        <v>1841</v>
      </c>
      <c r="E38" s="15">
        <v>1042</v>
      </c>
      <c r="F38" s="15">
        <v>121</v>
      </c>
      <c r="G38" s="15">
        <v>532</v>
      </c>
      <c r="H38" s="15">
        <v>16</v>
      </c>
      <c r="I38" s="15">
        <v>10</v>
      </c>
      <c r="J38" s="15">
        <v>74</v>
      </c>
      <c r="K38" s="15">
        <v>5</v>
      </c>
      <c r="L38" s="15">
        <v>0</v>
      </c>
      <c r="M38" s="15">
        <v>1</v>
      </c>
      <c r="N38" s="15">
        <v>5</v>
      </c>
      <c r="O38" s="15">
        <v>5</v>
      </c>
      <c r="P38" s="15">
        <v>9</v>
      </c>
      <c r="Q38" s="15">
        <v>1</v>
      </c>
      <c r="R38" s="15">
        <v>20</v>
      </c>
    </row>
    <row r="39" spans="1:19" s="22" customFormat="1" collapsed="1" x14ac:dyDescent="0.2">
      <c r="A39" s="33" t="s">
        <v>166</v>
      </c>
      <c r="B39" s="17" t="s">
        <v>189</v>
      </c>
      <c r="C39" s="17"/>
      <c r="D39" s="15">
        <v>196</v>
      </c>
      <c r="E39" s="15">
        <v>95</v>
      </c>
      <c r="F39" s="15">
        <v>21</v>
      </c>
      <c r="G39" s="15">
        <v>70</v>
      </c>
      <c r="H39" s="15">
        <v>0</v>
      </c>
      <c r="I39" s="15">
        <v>0</v>
      </c>
      <c r="J39" s="15">
        <v>4</v>
      </c>
      <c r="K39" s="15">
        <v>1</v>
      </c>
      <c r="L39" s="15">
        <v>0</v>
      </c>
      <c r="M39" s="15">
        <v>0</v>
      </c>
      <c r="N39" s="15">
        <v>0</v>
      </c>
      <c r="O39" s="15">
        <v>0</v>
      </c>
      <c r="P39" s="15">
        <v>4</v>
      </c>
      <c r="Q39" s="15">
        <v>0</v>
      </c>
      <c r="R39" s="15">
        <v>1</v>
      </c>
      <c r="S39" s="15"/>
    </row>
    <row r="40" spans="1:19" s="22" customFormat="1" ht="22.5" x14ac:dyDescent="0.2">
      <c r="A40" s="33" t="s">
        <v>167</v>
      </c>
      <c r="B40" s="17" t="s">
        <v>159</v>
      </c>
      <c r="C40" s="17"/>
      <c r="D40" s="15">
        <v>2568</v>
      </c>
      <c r="E40" s="15">
        <v>1268</v>
      </c>
      <c r="F40" s="15">
        <v>162</v>
      </c>
      <c r="G40" s="15">
        <v>1014</v>
      </c>
      <c r="H40" s="15">
        <v>10</v>
      </c>
      <c r="I40" s="15">
        <v>20</v>
      </c>
      <c r="J40" s="15">
        <v>41</v>
      </c>
      <c r="K40" s="15">
        <v>22</v>
      </c>
      <c r="L40" s="15">
        <v>0</v>
      </c>
      <c r="M40" s="15">
        <v>0</v>
      </c>
      <c r="N40" s="15">
        <v>2</v>
      </c>
      <c r="O40" s="15">
        <v>3</v>
      </c>
      <c r="P40" s="15">
        <v>19</v>
      </c>
      <c r="Q40" s="15">
        <v>0</v>
      </c>
      <c r="R40" s="15">
        <v>7</v>
      </c>
      <c r="S40" s="15"/>
    </row>
    <row r="41" spans="1:19" s="22" customFormat="1" x14ac:dyDescent="0.2">
      <c r="A41" s="33" t="s">
        <v>168</v>
      </c>
      <c r="B41" s="17" t="s">
        <v>154</v>
      </c>
      <c r="C41" s="17"/>
      <c r="D41" s="15">
        <v>26377</v>
      </c>
      <c r="E41" s="15">
        <v>14023</v>
      </c>
      <c r="F41" s="15">
        <v>2802</v>
      </c>
      <c r="G41" s="15">
        <v>8248</v>
      </c>
      <c r="H41" s="15">
        <v>258</v>
      </c>
      <c r="I41" s="15">
        <v>172</v>
      </c>
      <c r="J41" s="15">
        <v>269</v>
      </c>
      <c r="K41" s="15">
        <v>40</v>
      </c>
      <c r="L41" s="15">
        <v>2</v>
      </c>
      <c r="M41" s="15">
        <v>6</v>
      </c>
      <c r="N41" s="15">
        <v>19</v>
      </c>
      <c r="O41" s="15">
        <v>50</v>
      </c>
      <c r="P41" s="15">
        <v>261</v>
      </c>
      <c r="Q41" s="15">
        <v>6</v>
      </c>
      <c r="R41" s="15">
        <v>221</v>
      </c>
      <c r="S41" s="15"/>
    </row>
    <row r="42" spans="1:19" s="22" customFormat="1" ht="22.5" x14ac:dyDescent="0.2">
      <c r="A42" s="33" t="s">
        <v>169</v>
      </c>
      <c r="B42" s="17" t="s">
        <v>155</v>
      </c>
      <c r="C42" s="17"/>
      <c r="D42" s="15">
        <v>23588</v>
      </c>
      <c r="E42" s="15">
        <v>12390</v>
      </c>
      <c r="F42" s="15">
        <v>1777</v>
      </c>
      <c r="G42" s="15">
        <v>8352</v>
      </c>
      <c r="H42" s="15">
        <v>127</v>
      </c>
      <c r="I42" s="15">
        <v>118</v>
      </c>
      <c r="J42" s="15">
        <v>395</v>
      </c>
      <c r="K42" s="15">
        <v>45</v>
      </c>
      <c r="L42" s="15">
        <v>1</v>
      </c>
      <c r="M42" s="15">
        <v>6</v>
      </c>
      <c r="N42" s="15">
        <v>7</v>
      </c>
      <c r="O42" s="15">
        <v>64</v>
      </c>
      <c r="P42" s="15">
        <v>135</v>
      </c>
      <c r="Q42" s="15">
        <v>5</v>
      </c>
      <c r="R42" s="15">
        <v>166</v>
      </c>
      <c r="S42" s="15"/>
    </row>
    <row r="43" spans="1:19" s="22" customFormat="1" x14ac:dyDescent="0.2">
      <c r="A43" s="33" t="s">
        <v>170</v>
      </c>
      <c r="B43" s="17" t="s">
        <v>156</v>
      </c>
      <c r="C43" s="17"/>
      <c r="D43" s="15">
        <v>9065</v>
      </c>
      <c r="E43" s="15">
        <v>3612</v>
      </c>
      <c r="F43" s="15">
        <v>711</v>
      </c>
      <c r="G43" s="15">
        <v>3270</v>
      </c>
      <c r="H43" s="15">
        <v>31</v>
      </c>
      <c r="I43" s="15">
        <v>35</v>
      </c>
      <c r="J43" s="15">
        <v>79</v>
      </c>
      <c r="K43" s="15">
        <v>77</v>
      </c>
      <c r="L43" s="15">
        <v>1</v>
      </c>
      <c r="M43" s="15">
        <v>990</v>
      </c>
      <c r="N43" s="15">
        <v>2</v>
      </c>
      <c r="O43" s="15">
        <v>102</v>
      </c>
      <c r="P43" s="15">
        <v>107</v>
      </c>
      <c r="Q43" s="15">
        <v>1</v>
      </c>
      <c r="R43" s="15">
        <v>47</v>
      </c>
      <c r="S43" s="15"/>
    </row>
    <row r="44" spans="1:19" s="22" customFormat="1" x14ac:dyDescent="0.2">
      <c r="A44" s="33" t="s">
        <v>171</v>
      </c>
      <c r="B44" s="17" t="s">
        <v>157</v>
      </c>
      <c r="C44" s="17"/>
      <c r="D44" s="15">
        <v>11449</v>
      </c>
      <c r="E44" s="15">
        <v>6093</v>
      </c>
      <c r="F44" s="15">
        <v>904</v>
      </c>
      <c r="G44" s="15">
        <v>3210</v>
      </c>
      <c r="H44" s="15">
        <v>19</v>
      </c>
      <c r="I44" s="15">
        <v>52</v>
      </c>
      <c r="J44" s="15">
        <v>888</v>
      </c>
      <c r="K44" s="15">
        <v>35</v>
      </c>
      <c r="L44" s="15">
        <v>7</v>
      </c>
      <c r="M44" s="15">
        <v>1</v>
      </c>
      <c r="N44" s="15">
        <v>4</v>
      </c>
      <c r="O44" s="15">
        <v>64</v>
      </c>
      <c r="P44" s="15">
        <v>96</v>
      </c>
      <c r="Q44" s="15">
        <v>1</v>
      </c>
      <c r="R44" s="15">
        <v>75</v>
      </c>
      <c r="S44" s="15"/>
    </row>
    <row r="45" spans="1:19" s="22" customFormat="1" x14ac:dyDescent="0.2">
      <c r="A45" s="33" t="s">
        <v>172</v>
      </c>
      <c r="B45" s="17" t="s">
        <v>190</v>
      </c>
      <c r="C45" s="17"/>
      <c r="D45" s="15">
        <v>762</v>
      </c>
      <c r="E45" s="15">
        <v>309</v>
      </c>
      <c r="F45" s="15">
        <v>62</v>
      </c>
      <c r="G45" s="15">
        <v>351</v>
      </c>
      <c r="H45" s="15">
        <v>2</v>
      </c>
      <c r="I45" s="15">
        <v>1</v>
      </c>
      <c r="J45" s="15">
        <v>5</v>
      </c>
      <c r="K45" s="15">
        <v>1</v>
      </c>
      <c r="L45" s="15">
        <v>0</v>
      </c>
      <c r="M45" s="15">
        <v>0</v>
      </c>
      <c r="N45" s="15">
        <v>0</v>
      </c>
      <c r="O45" s="15">
        <v>7</v>
      </c>
      <c r="P45" s="15">
        <v>10</v>
      </c>
      <c r="Q45" s="15">
        <v>0</v>
      </c>
      <c r="R45" s="15">
        <v>14</v>
      </c>
      <c r="S45" s="15"/>
    </row>
    <row r="46" spans="1:19" s="22" customFormat="1" x14ac:dyDescent="0.2">
      <c r="A46" s="33" t="s">
        <v>173</v>
      </c>
      <c r="B46" s="17" t="s">
        <v>191</v>
      </c>
      <c r="C46" s="17"/>
      <c r="D46" s="15">
        <v>565</v>
      </c>
      <c r="E46" s="15">
        <v>232</v>
      </c>
      <c r="F46" s="15">
        <v>58</v>
      </c>
      <c r="G46" s="15">
        <v>246</v>
      </c>
      <c r="H46" s="15">
        <v>2</v>
      </c>
      <c r="I46" s="15">
        <v>2</v>
      </c>
      <c r="J46" s="15">
        <v>3</v>
      </c>
      <c r="K46" s="15">
        <v>2</v>
      </c>
      <c r="L46" s="15">
        <v>0</v>
      </c>
      <c r="M46" s="15">
        <v>1</v>
      </c>
      <c r="N46" s="15">
        <v>0</v>
      </c>
      <c r="O46" s="15">
        <v>12</v>
      </c>
      <c r="P46" s="15">
        <v>4</v>
      </c>
      <c r="Q46" s="15">
        <v>0</v>
      </c>
      <c r="R46" s="15">
        <v>3</v>
      </c>
      <c r="S46" s="15"/>
    </row>
    <row r="47" spans="1:19" s="22" customFormat="1" x14ac:dyDescent="0.2">
      <c r="A47" s="33" t="s">
        <v>174</v>
      </c>
      <c r="B47" s="17" t="s">
        <v>192</v>
      </c>
      <c r="C47" s="17"/>
      <c r="D47" s="15">
        <v>837</v>
      </c>
      <c r="E47" s="15">
        <v>377</v>
      </c>
      <c r="F47" s="15">
        <v>80</v>
      </c>
      <c r="G47" s="15">
        <v>338</v>
      </c>
      <c r="H47" s="15">
        <v>4</v>
      </c>
      <c r="I47" s="15">
        <v>1</v>
      </c>
      <c r="J47" s="15">
        <v>12</v>
      </c>
      <c r="K47" s="15">
        <v>2</v>
      </c>
      <c r="L47" s="15">
        <v>0</v>
      </c>
      <c r="M47" s="15">
        <v>0</v>
      </c>
      <c r="N47" s="15">
        <v>0</v>
      </c>
      <c r="O47" s="15">
        <v>2</v>
      </c>
      <c r="P47" s="15">
        <v>9</v>
      </c>
      <c r="Q47" s="15">
        <v>1</v>
      </c>
      <c r="R47" s="15">
        <v>11</v>
      </c>
      <c r="S47" s="15"/>
    </row>
    <row r="48" spans="1:19" s="22" customFormat="1" x14ac:dyDescent="0.2">
      <c r="A48" s="33" t="s">
        <v>175</v>
      </c>
      <c r="B48" s="17" t="s">
        <v>195</v>
      </c>
      <c r="C48" s="17"/>
      <c r="D48" s="15">
        <v>2791</v>
      </c>
      <c r="E48" s="15">
        <v>1373</v>
      </c>
      <c r="F48" s="15">
        <v>234</v>
      </c>
      <c r="G48" s="15">
        <v>1054</v>
      </c>
      <c r="H48" s="15">
        <v>15</v>
      </c>
      <c r="I48" s="15">
        <v>8</v>
      </c>
      <c r="J48" s="15">
        <v>34</v>
      </c>
      <c r="K48" s="15">
        <v>8</v>
      </c>
      <c r="L48" s="15">
        <v>0</v>
      </c>
      <c r="M48" s="15">
        <v>6</v>
      </c>
      <c r="N48" s="15">
        <v>1</v>
      </c>
      <c r="O48" s="15">
        <v>12</v>
      </c>
      <c r="P48" s="15">
        <v>24</v>
      </c>
      <c r="Q48" s="15">
        <v>0</v>
      </c>
      <c r="R48" s="15">
        <v>22</v>
      </c>
      <c r="S48" s="15"/>
    </row>
    <row r="49" spans="1:19" s="22" customFormat="1" ht="12.75" customHeight="1" x14ac:dyDescent="0.2">
      <c r="A49" s="33" t="s">
        <v>176</v>
      </c>
      <c r="B49" s="17" t="s">
        <v>193</v>
      </c>
      <c r="C49" s="17"/>
      <c r="D49" s="15">
        <v>12889</v>
      </c>
      <c r="E49" s="15">
        <v>7008</v>
      </c>
      <c r="F49" s="15">
        <v>959</v>
      </c>
      <c r="G49" s="15">
        <v>4249</v>
      </c>
      <c r="H49" s="15">
        <v>89</v>
      </c>
      <c r="I49" s="15">
        <v>68</v>
      </c>
      <c r="J49" s="15">
        <v>264</v>
      </c>
      <c r="K49" s="15">
        <v>51</v>
      </c>
      <c r="L49" s="15">
        <v>7</v>
      </c>
      <c r="M49" s="15">
        <v>0</v>
      </c>
      <c r="N49" s="15">
        <v>12</v>
      </c>
      <c r="O49" s="15">
        <v>32</v>
      </c>
      <c r="P49" s="15">
        <v>85</v>
      </c>
      <c r="Q49" s="15">
        <v>0</v>
      </c>
      <c r="R49" s="15">
        <v>65</v>
      </c>
      <c r="S49" s="15"/>
    </row>
    <row r="50" spans="1:19" s="22" customFormat="1" ht="12.75" customHeight="1" x14ac:dyDescent="0.2">
      <c r="A50" s="33" t="s">
        <v>177</v>
      </c>
      <c r="B50" s="17" t="s">
        <v>160</v>
      </c>
      <c r="C50" s="17"/>
      <c r="D50" s="15">
        <v>10792</v>
      </c>
      <c r="E50" s="15">
        <v>5183</v>
      </c>
      <c r="F50" s="15">
        <v>861</v>
      </c>
      <c r="G50" s="15">
        <v>4155</v>
      </c>
      <c r="H50" s="15">
        <v>19</v>
      </c>
      <c r="I50" s="15">
        <v>96</v>
      </c>
      <c r="J50" s="15">
        <v>112</v>
      </c>
      <c r="K50" s="15">
        <v>82</v>
      </c>
      <c r="L50" s="15">
        <v>3</v>
      </c>
      <c r="M50" s="15">
        <v>3</v>
      </c>
      <c r="N50" s="15">
        <v>4</v>
      </c>
      <c r="O50" s="15">
        <v>24</v>
      </c>
      <c r="P50" s="15">
        <v>116</v>
      </c>
      <c r="Q50" s="15">
        <v>3</v>
      </c>
      <c r="R50" s="15">
        <v>131</v>
      </c>
      <c r="S50" s="15"/>
    </row>
    <row r="51" spans="1:19" s="22" customFormat="1" ht="12.75" customHeight="1" x14ac:dyDescent="0.2">
      <c r="A51" s="33" t="s">
        <v>178</v>
      </c>
      <c r="B51" s="17" t="s">
        <v>158</v>
      </c>
      <c r="C51" s="17"/>
      <c r="D51" s="15">
        <v>1926</v>
      </c>
      <c r="E51" s="15">
        <v>820</v>
      </c>
      <c r="F51" s="15">
        <v>176</v>
      </c>
      <c r="G51" s="15">
        <v>839</v>
      </c>
      <c r="H51" s="15">
        <v>0</v>
      </c>
      <c r="I51" s="15">
        <v>8</v>
      </c>
      <c r="J51" s="15">
        <v>48</v>
      </c>
      <c r="K51" s="15">
        <v>2</v>
      </c>
      <c r="L51" s="15">
        <v>0</v>
      </c>
      <c r="M51" s="15">
        <v>0</v>
      </c>
      <c r="N51" s="15">
        <v>0</v>
      </c>
      <c r="O51" s="15">
        <v>5</v>
      </c>
      <c r="P51" s="15">
        <v>13</v>
      </c>
      <c r="Q51" s="15">
        <v>0</v>
      </c>
      <c r="R51" s="15">
        <v>15</v>
      </c>
      <c r="S51" s="15"/>
    </row>
    <row r="52" spans="1:19" s="22" customFormat="1" x14ac:dyDescent="0.2">
      <c r="A52" s="33" t="s">
        <v>179</v>
      </c>
      <c r="B52" s="17" t="s">
        <v>194</v>
      </c>
      <c r="C52" s="17"/>
      <c r="D52" s="15">
        <v>16580</v>
      </c>
      <c r="E52" s="15">
        <v>8480</v>
      </c>
      <c r="F52" s="15">
        <v>846</v>
      </c>
      <c r="G52" s="15">
        <v>6599</v>
      </c>
      <c r="H52" s="15">
        <v>15</v>
      </c>
      <c r="I52" s="15">
        <v>59</v>
      </c>
      <c r="J52" s="15">
        <v>292</v>
      </c>
      <c r="K52" s="15">
        <v>42</v>
      </c>
      <c r="L52" s="15">
        <v>3</v>
      </c>
      <c r="M52" s="15">
        <v>2</v>
      </c>
      <c r="N52" s="15">
        <v>1</v>
      </c>
      <c r="O52" s="15">
        <v>20</v>
      </c>
      <c r="P52" s="15">
        <v>81</v>
      </c>
      <c r="Q52" s="15">
        <v>4</v>
      </c>
      <c r="R52" s="15">
        <v>136</v>
      </c>
      <c r="S52" s="15"/>
    </row>
    <row r="53" spans="1:19" s="22" customFormat="1" ht="13.35" customHeight="1" x14ac:dyDescent="0.2">
      <c r="A53" s="33" t="s">
        <v>180</v>
      </c>
      <c r="B53" s="17" t="s">
        <v>198</v>
      </c>
      <c r="C53" s="17"/>
      <c r="D53" s="15">
        <v>1571</v>
      </c>
      <c r="E53" s="15">
        <v>491</v>
      </c>
      <c r="F53" s="15">
        <v>148</v>
      </c>
      <c r="G53" s="15">
        <v>850</v>
      </c>
      <c r="H53" s="15">
        <v>1</v>
      </c>
      <c r="I53" s="15">
        <v>25</v>
      </c>
      <c r="J53" s="15">
        <v>14</v>
      </c>
      <c r="K53" s="15">
        <v>8</v>
      </c>
      <c r="L53" s="15">
        <v>0</v>
      </c>
      <c r="M53" s="15">
        <v>1</v>
      </c>
      <c r="N53" s="15">
        <v>0</v>
      </c>
      <c r="O53" s="15">
        <v>12</v>
      </c>
      <c r="P53" s="15">
        <v>15</v>
      </c>
      <c r="Q53" s="15">
        <v>0</v>
      </c>
      <c r="R53" s="15">
        <v>6</v>
      </c>
      <c r="S53" s="15"/>
    </row>
    <row r="54" spans="1:19" s="22" customFormat="1" x14ac:dyDescent="0.2">
      <c r="A54" s="33" t="s">
        <v>181</v>
      </c>
      <c r="B54" s="17" t="s">
        <v>196</v>
      </c>
      <c r="C54" s="17"/>
      <c r="D54" s="15">
        <v>3868</v>
      </c>
      <c r="E54" s="15">
        <v>1732</v>
      </c>
      <c r="F54" s="15">
        <v>324</v>
      </c>
      <c r="G54" s="15">
        <v>1533</v>
      </c>
      <c r="H54" s="15">
        <v>9</v>
      </c>
      <c r="I54" s="15">
        <v>10</v>
      </c>
      <c r="J54" s="15">
        <v>69</v>
      </c>
      <c r="K54" s="15">
        <v>14</v>
      </c>
      <c r="L54" s="15">
        <v>0</v>
      </c>
      <c r="M54" s="15">
        <v>0</v>
      </c>
      <c r="N54" s="15">
        <v>3</v>
      </c>
      <c r="O54" s="15">
        <v>14</v>
      </c>
      <c r="P54" s="15">
        <v>59</v>
      </c>
      <c r="Q54" s="15">
        <v>2</v>
      </c>
      <c r="R54" s="15">
        <v>99</v>
      </c>
      <c r="S54" s="15"/>
    </row>
    <row r="55" spans="1:19" s="22" customFormat="1" ht="22.5" x14ac:dyDescent="0.2">
      <c r="A55" s="33" t="s">
        <v>182</v>
      </c>
      <c r="B55" s="17" t="s">
        <v>197</v>
      </c>
      <c r="C55" s="17"/>
      <c r="D55" s="15">
        <v>546</v>
      </c>
      <c r="E55" s="15">
        <v>233</v>
      </c>
      <c r="F55" s="15">
        <v>99</v>
      </c>
      <c r="G55" s="15">
        <v>163</v>
      </c>
      <c r="H55" s="15">
        <v>1</v>
      </c>
      <c r="I55" s="15">
        <v>2</v>
      </c>
      <c r="J55" s="15">
        <v>11</v>
      </c>
      <c r="K55" s="15">
        <v>5</v>
      </c>
      <c r="L55" s="15">
        <v>0</v>
      </c>
      <c r="M55" s="15">
        <v>0</v>
      </c>
      <c r="N55" s="15">
        <v>0</v>
      </c>
      <c r="O55" s="15">
        <v>9</v>
      </c>
      <c r="P55" s="15">
        <v>10</v>
      </c>
      <c r="Q55" s="15">
        <v>0</v>
      </c>
      <c r="R55" s="15">
        <v>13</v>
      </c>
      <c r="S55" s="15"/>
    </row>
    <row r="56" spans="1:19" s="22" customFormat="1" ht="12" customHeight="1" x14ac:dyDescent="0.2">
      <c r="A56" s="33" t="s">
        <v>183</v>
      </c>
      <c r="B56" s="17" t="s">
        <v>324</v>
      </c>
      <c r="C56" s="17"/>
      <c r="D56" s="15">
        <v>18</v>
      </c>
      <c r="E56" s="15">
        <v>10</v>
      </c>
      <c r="F56" s="15">
        <v>3</v>
      </c>
      <c r="G56" s="15">
        <v>5</v>
      </c>
      <c r="H56" s="15">
        <v>0</v>
      </c>
      <c r="I56" s="15">
        <v>0</v>
      </c>
      <c r="J56" s="15">
        <v>0</v>
      </c>
      <c r="K56" s="15">
        <v>0</v>
      </c>
      <c r="L56" s="15">
        <v>0</v>
      </c>
      <c r="M56" s="15">
        <v>0</v>
      </c>
      <c r="N56" s="15">
        <v>0</v>
      </c>
      <c r="O56" s="15">
        <v>0</v>
      </c>
      <c r="P56" s="15">
        <v>0</v>
      </c>
      <c r="Q56" s="15">
        <v>0</v>
      </c>
      <c r="R56" s="15">
        <v>0</v>
      </c>
      <c r="S56" s="15"/>
    </row>
    <row r="57" spans="1:19"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5">
        <v>0</v>
      </c>
      <c r="R57" s="15">
        <v>0</v>
      </c>
      <c r="S57" s="15"/>
    </row>
    <row r="58" spans="1:19" s="22" customFormat="1" ht="1.5" customHeight="1" x14ac:dyDescent="0.2">
      <c r="A58" s="87"/>
      <c r="B58" s="21"/>
      <c r="C58" s="21"/>
      <c r="D58" s="110"/>
      <c r="E58" s="78"/>
      <c r="F58" s="78"/>
      <c r="G58" s="78"/>
      <c r="H58" s="78"/>
      <c r="I58" s="78"/>
      <c r="J58" s="78"/>
      <c r="K58" s="78"/>
      <c r="L58" s="78"/>
      <c r="M58" s="78"/>
      <c r="N58" s="78"/>
      <c r="O58" s="78"/>
      <c r="P58" s="78"/>
      <c r="Q58" s="78"/>
      <c r="R58" s="78"/>
      <c r="S58" s="14"/>
    </row>
    <row r="59" spans="1:19" x14ac:dyDescent="0.2">
      <c r="D59" s="19"/>
      <c r="E59" s="19"/>
      <c r="F59" s="19"/>
      <c r="G59" s="19"/>
      <c r="H59" s="19"/>
      <c r="I59" s="19"/>
      <c r="J59" s="19"/>
      <c r="K59" s="19"/>
      <c r="L59" s="19"/>
      <c r="M59" s="19"/>
      <c r="N59" s="19"/>
      <c r="O59" s="19"/>
      <c r="P59" s="19"/>
      <c r="Q59" s="19"/>
      <c r="R59" s="125"/>
    </row>
  </sheetData>
  <customSheetViews>
    <customSheetView guid="{09C079DF-E626-4084-A2F6-C76BFDAA1A4F}" showGridLines="0" topLeftCell="B1">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Folha141">
    <tabColor theme="2" tint="-0.749992370372631"/>
    <pageSetUpPr fitToPage="1"/>
  </sheetPr>
  <dimension ref="A1:S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9.28515625" style="1" bestFit="1" customWidth="1"/>
    <col min="6" max="6" width="7.28515625" style="1" bestFit="1" customWidth="1"/>
    <col min="7" max="7" width="8.42578125" style="1" customWidth="1"/>
    <col min="8" max="12" width="9.28515625" style="1" customWidth="1"/>
    <col min="13" max="13" width="8.28515625" style="1" customWidth="1"/>
    <col min="14" max="14" width="8.7109375" style="1" customWidth="1"/>
    <col min="15" max="16" width="7.28515625" style="1" customWidth="1"/>
    <col min="17" max="17" width="11" style="1" customWidth="1"/>
    <col min="18" max="18" width="8.28515625" style="1" customWidth="1"/>
    <col min="19" max="16384" width="9.28515625" style="1"/>
  </cols>
  <sheetData>
    <row r="1" spans="1:19" s="14" customFormat="1" ht="11.1" customHeight="1" x14ac:dyDescent="0.2">
      <c r="R1" s="23" t="s">
        <v>366</v>
      </c>
    </row>
    <row r="2" spans="1:19" ht="11.1" customHeight="1" x14ac:dyDescent="0.2"/>
    <row r="3" spans="1:19" s="2" customFormat="1" ht="12" customHeight="1" x14ac:dyDescent="0.2">
      <c r="A3" s="28" t="s">
        <v>204</v>
      </c>
    </row>
    <row r="4" spans="1:19" s="2" customFormat="1" ht="11.1" customHeight="1" x14ac:dyDescent="0.2">
      <c r="A4" s="29"/>
      <c r="E4" s="1"/>
      <c r="F4" s="1"/>
      <c r="G4" s="1"/>
      <c r="H4" s="1"/>
      <c r="I4" s="1"/>
      <c r="J4" s="1"/>
      <c r="K4" s="1"/>
      <c r="L4" s="1"/>
      <c r="M4" s="1"/>
      <c r="N4" s="1"/>
      <c r="O4" s="1"/>
      <c r="P4" s="1"/>
      <c r="Q4" s="1"/>
      <c r="R4" s="1"/>
    </row>
    <row r="5" spans="1:19" ht="11.1" customHeight="1" x14ac:dyDescent="0.2">
      <c r="A5" s="173">
        <v>2023</v>
      </c>
      <c r="B5" s="173"/>
      <c r="C5" s="173"/>
      <c r="D5" s="173"/>
      <c r="E5" s="173"/>
      <c r="F5" s="173"/>
      <c r="G5" s="173"/>
      <c r="H5" s="173"/>
      <c r="I5" s="173"/>
      <c r="J5" s="173"/>
      <c r="K5" s="173"/>
      <c r="L5" s="173"/>
      <c r="M5" s="173"/>
      <c r="N5" s="173"/>
      <c r="O5" s="173"/>
      <c r="P5" s="173"/>
      <c r="Q5" s="173"/>
      <c r="R5" s="173"/>
    </row>
    <row r="6" spans="1:19" ht="11.1" customHeight="1" x14ac:dyDescent="0.2">
      <c r="A6" s="18" t="s">
        <v>321</v>
      </c>
      <c r="C6" s="35"/>
      <c r="K6" s="6"/>
      <c r="L6" s="6"/>
      <c r="R6" s="75"/>
    </row>
    <row r="7" spans="1:19" ht="1.5" customHeight="1" x14ac:dyDescent="0.2">
      <c r="A7" s="69"/>
      <c r="B7" s="70"/>
      <c r="C7" s="11"/>
      <c r="D7" s="70"/>
      <c r="E7" s="70"/>
      <c r="F7" s="70"/>
      <c r="G7" s="70"/>
      <c r="H7" s="70"/>
      <c r="I7" s="70"/>
      <c r="J7" s="70"/>
      <c r="K7" s="70"/>
      <c r="L7" s="70"/>
      <c r="M7" s="70"/>
      <c r="N7" s="70"/>
      <c r="O7" s="70"/>
      <c r="P7" s="70"/>
      <c r="Q7" s="70"/>
    </row>
    <row r="8" spans="1:19" ht="59.25" customHeight="1" x14ac:dyDescent="0.2">
      <c r="A8" s="172" t="s">
        <v>151</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19" ht="1.5" customHeight="1" x14ac:dyDescent="0.2">
      <c r="A9" s="72"/>
      <c r="B9" s="72"/>
      <c r="C9" s="72"/>
      <c r="D9" s="73"/>
      <c r="E9" s="73"/>
      <c r="F9" s="73"/>
      <c r="G9" s="73"/>
      <c r="H9" s="73"/>
      <c r="I9" s="73"/>
      <c r="J9" s="73"/>
      <c r="K9" s="73"/>
      <c r="L9" s="73"/>
      <c r="M9" s="73"/>
      <c r="N9" s="73"/>
      <c r="O9" s="73"/>
      <c r="P9" s="73"/>
      <c r="Q9" s="73"/>
      <c r="R9" s="75"/>
    </row>
    <row r="10" spans="1:19" ht="1.5" customHeight="1" x14ac:dyDescent="0.2">
      <c r="A10" s="30"/>
      <c r="B10" s="30"/>
      <c r="C10" s="30"/>
      <c r="D10" s="4"/>
      <c r="E10" s="4"/>
      <c r="F10" s="4"/>
      <c r="G10" s="4"/>
      <c r="H10" s="4"/>
      <c r="I10" s="4"/>
      <c r="J10" s="4"/>
      <c r="K10" s="4"/>
      <c r="L10" s="4"/>
      <c r="M10" s="4"/>
      <c r="N10" s="4"/>
      <c r="O10" s="4"/>
      <c r="P10" s="4"/>
      <c r="Q10" s="4"/>
    </row>
    <row r="11" spans="1:19" ht="13.5" customHeight="1" x14ac:dyDescent="0.2">
      <c r="A11" s="32"/>
      <c r="B11" s="27" t="s">
        <v>9</v>
      </c>
      <c r="C11" s="27"/>
      <c r="D11" s="15">
        <v>5149802.9999999674</v>
      </c>
      <c r="E11" s="15">
        <v>1394257.9999999972</v>
      </c>
      <c r="F11" s="15">
        <v>1146441.0000000037</v>
      </c>
      <c r="G11" s="15">
        <v>2120940.0000000144</v>
      </c>
      <c r="H11" s="15">
        <v>125005.99999999994</v>
      </c>
      <c r="I11" s="15">
        <v>47915.999999999942</v>
      </c>
      <c r="J11" s="15">
        <v>70560.999999999985</v>
      </c>
      <c r="K11" s="15">
        <v>5615.9999999999973</v>
      </c>
      <c r="L11" s="15">
        <v>127</v>
      </c>
      <c r="M11" s="15">
        <v>9156</v>
      </c>
      <c r="N11" s="15">
        <v>476</v>
      </c>
      <c r="O11" s="15">
        <v>13185.999999999996</v>
      </c>
      <c r="P11" s="15">
        <v>198046.9999999998</v>
      </c>
      <c r="Q11" s="15">
        <v>4200.0000000000009</v>
      </c>
      <c r="R11" s="15">
        <v>13872.999999999973</v>
      </c>
      <c r="S11" s="15"/>
    </row>
    <row r="12" spans="1:19" s="22" customFormat="1" x14ac:dyDescent="0.2">
      <c r="A12" s="33" t="s">
        <v>163</v>
      </c>
      <c r="B12" s="17" t="s">
        <v>152</v>
      </c>
      <c r="C12" s="17"/>
      <c r="D12" s="15">
        <v>214172.99999999959</v>
      </c>
      <c r="E12" s="15">
        <v>59891.999999999956</v>
      </c>
      <c r="F12" s="15">
        <v>61161.000000000029</v>
      </c>
      <c r="G12" s="15">
        <v>70231.000000000015</v>
      </c>
      <c r="H12" s="15">
        <v>5727.0000000000009</v>
      </c>
      <c r="I12" s="15">
        <v>2244</v>
      </c>
      <c r="J12" s="15">
        <v>981.00000000000045</v>
      </c>
      <c r="K12" s="15">
        <v>559</v>
      </c>
      <c r="L12" s="15">
        <v>0</v>
      </c>
      <c r="M12" s="15">
        <v>29</v>
      </c>
      <c r="N12" s="15">
        <v>0</v>
      </c>
      <c r="O12" s="15">
        <v>29</v>
      </c>
      <c r="P12" s="15">
        <v>12542</v>
      </c>
      <c r="Q12" s="15">
        <v>271</v>
      </c>
      <c r="R12" s="15">
        <v>506.99999999999994</v>
      </c>
      <c r="S12" s="15"/>
    </row>
    <row r="13" spans="1:19" s="22" customFormat="1" x14ac:dyDescent="0.2">
      <c r="A13" s="33" t="s">
        <v>164</v>
      </c>
      <c r="B13" s="17" t="s">
        <v>188</v>
      </c>
      <c r="C13" s="17"/>
      <c r="D13" s="15">
        <v>26865.999999999978</v>
      </c>
      <c r="E13" s="15">
        <v>7725.0000000000009</v>
      </c>
      <c r="F13" s="15">
        <v>6852.0000000000018</v>
      </c>
      <c r="G13" s="15">
        <v>8364.9999999999945</v>
      </c>
      <c r="H13" s="15">
        <v>1502.9999999999998</v>
      </c>
      <c r="I13" s="15">
        <v>447</v>
      </c>
      <c r="J13" s="15">
        <v>732</v>
      </c>
      <c r="K13" s="15">
        <v>21</v>
      </c>
      <c r="L13" s="15">
        <v>0</v>
      </c>
      <c r="M13" s="15">
        <v>0</v>
      </c>
      <c r="N13" s="15">
        <v>0</v>
      </c>
      <c r="O13" s="15">
        <v>14</v>
      </c>
      <c r="P13" s="15">
        <v>1191</v>
      </c>
      <c r="Q13" s="15">
        <v>16</v>
      </c>
      <c r="R13" s="15">
        <v>0</v>
      </c>
      <c r="S13" s="15"/>
    </row>
    <row r="14" spans="1:19" s="22" customFormat="1" x14ac:dyDescent="0.2">
      <c r="A14" s="33" t="s">
        <v>165</v>
      </c>
      <c r="B14" s="17" t="s">
        <v>153</v>
      </c>
      <c r="C14" s="17"/>
      <c r="D14" s="15">
        <f>SUM(D15:D38)</f>
        <v>1069416.0000000009</v>
      </c>
      <c r="E14" s="15">
        <f t="shared" ref="E14:R14" si="0">SUM(E15:E38)</f>
        <v>361039.00000000035</v>
      </c>
      <c r="F14" s="15">
        <f t="shared" si="0"/>
        <v>222825.99999999997</v>
      </c>
      <c r="G14" s="15">
        <f t="shared" si="0"/>
        <v>371049.00000000012</v>
      </c>
      <c r="H14" s="15">
        <f t="shared" si="0"/>
        <v>53526.000000000007</v>
      </c>
      <c r="I14" s="15">
        <f t="shared" si="0"/>
        <v>9085</v>
      </c>
      <c r="J14" s="15">
        <f t="shared" si="0"/>
        <v>19974.999999999996</v>
      </c>
      <c r="K14" s="15">
        <f t="shared" si="0"/>
        <v>1118</v>
      </c>
      <c r="L14" s="15">
        <f t="shared" si="0"/>
        <v>0</v>
      </c>
      <c r="M14" s="15">
        <f t="shared" si="0"/>
        <v>67</v>
      </c>
      <c r="N14" s="15">
        <f t="shared" si="0"/>
        <v>269</v>
      </c>
      <c r="O14" s="15">
        <f t="shared" si="0"/>
        <v>1216</v>
      </c>
      <c r="P14" s="15">
        <f t="shared" si="0"/>
        <v>26144.999999999996</v>
      </c>
      <c r="Q14" s="15">
        <f t="shared" si="0"/>
        <v>859</v>
      </c>
      <c r="R14" s="15">
        <f t="shared" si="0"/>
        <v>2242</v>
      </c>
      <c r="S14" s="15"/>
    </row>
    <row r="15" spans="1:19" s="148" customFormat="1" ht="13.5" hidden="1" customHeight="1" outlineLevel="1" x14ac:dyDescent="0.2">
      <c r="A15" s="33"/>
      <c r="B15" s="42" t="s">
        <v>983</v>
      </c>
      <c r="C15" s="17"/>
      <c r="D15" s="15">
        <v>149287.99999999994</v>
      </c>
      <c r="E15" s="15">
        <v>46713.00000000008</v>
      </c>
      <c r="F15" s="15">
        <v>30470.999999999989</v>
      </c>
      <c r="G15" s="15">
        <v>55154.99999999992</v>
      </c>
      <c r="H15" s="15">
        <v>6533</v>
      </c>
      <c r="I15" s="15">
        <v>996.00000000000011</v>
      </c>
      <c r="J15" s="15">
        <v>4150.9999999999973</v>
      </c>
      <c r="K15" s="15">
        <v>165</v>
      </c>
      <c r="L15" s="15">
        <v>0</v>
      </c>
      <c r="M15" s="15">
        <v>0</v>
      </c>
      <c r="N15" s="15">
        <v>0</v>
      </c>
      <c r="O15" s="15">
        <v>96</v>
      </c>
      <c r="P15" s="15">
        <v>4586.9999999999982</v>
      </c>
      <c r="Q15" s="15">
        <v>17</v>
      </c>
      <c r="R15" s="15">
        <v>403.99999999999989</v>
      </c>
    </row>
    <row r="16" spans="1:19" s="148" customFormat="1" ht="13.5" hidden="1" customHeight="1" outlineLevel="1" x14ac:dyDescent="0.2">
      <c r="A16" s="33"/>
      <c r="B16" s="42" t="s">
        <v>984</v>
      </c>
      <c r="C16" s="17"/>
      <c r="D16" s="15">
        <v>24429.000000000011</v>
      </c>
      <c r="E16" s="15">
        <v>6933.0000000000018</v>
      </c>
      <c r="F16" s="15">
        <v>5256.9999999999982</v>
      </c>
      <c r="G16" s="15">
        <v>9592</v>
      </c>
      <c r="H16" s="15">
        <v>601</v>
      </c>
      <c r="I16" s="15">
        <v>319</v>
      </c>
      <c r="J16" s="15">
        <v>874.00000000000023</v>
      </c>
      <c r="K16" s="15">
        <v>13.000000000000002</v>
      </c>
      <c r="L16" s="15">
        <v>0</v>
      </c>
      <c r="M16" s="15">
        <v>0</v>
      </c>
      <c r="N16" s="15">
        <v>0</v>
      </c>
      <c r="O16" s="15">
        <v>0</v>
      </c>
      <c r="P16" s="15">
        <v>792</v>
      </c>
      <c r="Q16" s="15">
        <v>0</v>
      </c>
      <c r="R16" s="15">
        <v>48</v>
      </c>
    </row>
    <row r="17" spans="1:18" s="148" customFormat="1" ht="13.5" hidden="1" customHeight="1" outlineLevel="1" x14ac:dyDescent="0.2">
      <c r="A17" s="33"/>
      <c r="B17" s="42" t="s">
        <v>985</v>
      </c>
      <c r="C17" s="17"/>
      <c r="D17" s="15">
        <v>89</v>
      </c>
      <c r="E17" s="15">
        <v>53</v>
      </c>
      <c r="F17" s="15">
        <v>0</v>
      </c>
      <c r="G17" s="15">
        <v>36</v>
      </c>
      <c r="H17" s="15">
        <v>0</v>
      </c>
      <c r="I17" s="15">
        <v>0</v>
      </c>
      <c r="J17" s="15">
        <v>0</v>
      </c>
      <c r="K17" s="15">
        <v>0</v>
      </c>
      <c r="L17" s="15">
        <v>0</v>
      </c>
      <c r="M17" s="15">
        <v>0</v>
      </c>
      <c r="N17" s="15">
        <v>0</v>
      </c>
      <c r="O17" s="15">
        <v>0</v>
      </c>
      <c r="P17" s="15">
        <v>0</v>
      </c>
      <c r="Q17" s="15">
        <v>0</v>
      </c>
      <c r="R17" s="15">
        <v>0</v>
      </c>
    </row>
    <row r="18" spans="1:18" s="148" customFormat="1" ht="13.5" hidden="1" customHeight="1" outlineLevel="1" x14ac:dyDescent="0.2">
      <c r="A18" s="33"/>
      <c r="B18" s="42" t="s">
        <v>986</v>
      </c>
      <c r="C18" s="17"/>
      <c r="D18" s="15">
        <v>45364.000000000007</v>
      </c>
      <c r="E18" s="15">
        <v>17327.000000000018</v>
      </c>
      <c r="F18" s="15">
        <v>8569.9999999999964</v>
      </c>
      <c r="G18" s="15">
        <v>15100.000000000002</v>
      </c>
      <c r="H18" s="15">
        <v>1625</v>
      </c>
      <c r="I18" s="15">
        <v>256</v>
      </c>
      <c r="J18" s="15">
        <v>1514.9999999999995</v>
      </c>
      <c r="K18" s="15">
        <v>49.999999999999993</v>
      </c>
      <c r="L18" s="15">
        <v>0</v>
      </c>
      <c r="M18" s="15">
        <v>0</v>
      </c>
      <c r="N18" s="15">
        <v>0</v>
      </c>
      <c r="O18" s="15">
        <v>21</v>
      </c>
      <c r="P18" s="15">
        <v>900</v>
      </c>
      <c r="Q18" s="15">
        <v>0</v>
      </c>
      <c r="R18" s="15">
        <v>0</v>
      </c>
    </row>
    <row r="19" spans="1:18" s="148" customFormat="1" ht="13.5" hidden="1" customHeight="1" outlineLevel="1" x14ac:dyDescent="0.2">
      <c r="A19" s="33"/>
      <c r="B19" s="42" t="s">
        <v>987</v>
      </c>
      <c r="C19" s="17"/>
      <c r="D19" s="15">
        <v>35309.000000000044</v>
      </c>
      <c r="E19" s="15">
        <v>11121.999999999996</v>
      </c>
      <c r="F19" s="15">
        <v>9027</v>
      </c>
      <c r="G19" s="15">
        <v>12108.000000000002</v>
      </c>
      <c r="H19" s="15">
        <v>713.00000000000011</v>
      </c>
      <c r="I19" s="15">
        <v>161.00000000000003</v>
      </c>
      <c r="J19" s="15">
        <v>559</v>
      </c>
      <c r="K19" s="15">
        <v>33</v>
      </c>
      <c r="L19" s="15">
        <v>0</v>
      </c>
      <c r="M19" s="15">
        <v>0</v>
      </c>
      <c r="N19" s="15">
        <v>0</v>
      </c>
      <c r="O19" s="15">
        <v>239</v>
      </c>
      <c r="P19" s="15">
        <v>1120</v>
      </c>
      <c r="Q19" s="15">
        <v>0</v>
      </c>
      <c r="R19" s="15">
        <v>227</v>
      </c>
    </row>
    <row r="20" spans="1:18" s="148" customFormat="1" ht="13.5" hidden="1" customHeight="1" outlineLevel="1" x14ac:dyDescent="0.2">
      <c r="A20" s="33"/>
      <c r="B20" s="42" t="s">
        <v>988</v>
      </c>
      <c r="C20" s="17"/>
      <c r="D20" s="15">
        <v>35574.000000000015</v>
      </c>
      <c r="E20" s="15">
        <v>13241.000000000007</v>
      </c>
      <c r="F20" s="15">
        <v>6939.9999999999982</v>
      </c>
      <c r="G20" s="15">
        <v>10328.000000000002</v>
      </c>
      <c r="H20" s="15">
        <v>2334.0000000000005</v>
      </c>
      <c r="I20" s="15">
        <v>205</v>
      </c>
      <c r="J20" s="15">
        <v>2201.0000000000009</v>
      </c>
      <c r="K20" s="15">
        <v>188</v>
      </c>
      <c r="L20" s="15">
        <v>0</v>
      </c>
      <c r="M20" s="15">
        <v>0</v>
      </c>
      <c r="N20" s="15">
        <v>0</v>
      </c>
      <c r="O20" s="15">
        <v>0</v>
      </c>
      <c r="P20" s="15">
        <v>20</v>
      </c>
      <c r="Q20" s="15">
        <v>0</v>
      </c>
      <c r="R20" s="15">
        <v>117</v>
      </c>
    </row>
    <row r="21" spans="1:18" s="148" customFormat="1" ht="13.5" hidden="1" customHeight="1" outlineLevel="1" x14ac:dyDescent="0.2">
      <c r="A21" s="33"/>
      <c r="B21" s="14" t="s">
        <v>989</v>
      </c>
      <c r="C21" s="17"/>
      <c r="D21" s="15">
        <v>76129.000000000102</v>
      </c>
      <c r="E21" s="15">
        <v>27876.000000000007</v>
      </c>
      <c r="F21" s="15">
        <v>14374</v>
      </c>
      <c r="G21" s="15">
        <v>22251.000000000029</v>
      </c>
      <c r="H21" s="15">
        <v>7289.0000000000009</v>
      </c>
      <c r="I21" s="15">
        <v>1659</v>
      </c>
      <c r="J21" s="15">
        <v>728</v>
      </c>
      <c r="K21" s="15">
        <v>60</v>
      </c>
      <c r="L21" s="15">
        <v>0</v>
      </c>
      <c r="M21" s="15">
        <v>0</v>
      </c>
      <c r="N21" s="15">
        <v>29</v>
      </c>
      <c r="O21" s="15">
        <v>154</v>
      </c>
      <c r="P21" s="15">
        <v>1383</v>
      </c>
      <c r="Q21" s="15">
        <v>213</v>
      </c>
      <c r="R21" s="15">
        <v>113</v>
      </c>
    </row>
    <row r="22" spans="1:18" s="148" customFormat="1" ht="13.5" hidden="1" customHeight="1" outlineLevel="1" x14ac:dyDescent="0.2">
      <c r="A22" s="33"/>
      <c r="B22" s="14" t="s">
        <v>990</v>
      </c>
      <c r="C22" s="17"/>
      <c r="D22" s="15">
        <v>19374.999999999996</v>
      </c>
      <c r="E22" s="15">
        <v>4950.9999999999982</v>
      </c>
      <c r="F22" s="15">
        <v>4757</v>
      </c>
      <c r="G22" s="15">
        <v>7459.0000000000036</v>
      </c>
      <c r="H22" s="15">
        <v>909</v>
      </c>
      <c r="I22" s="15">
        <v>17</v>
      </c>
      <c r="J22" s="15">
        <v>395.99999999999994</v>
      </c>
      <c r="K22" s="15">
        <v>0</v>
      </c>
      <c r="L22" s="15">
        <v>0</v>
      </c>
      <c r="M22" s="15">
        <v>0</v>
      </c>
      <c r="N22" s="15">
        <v>0</v>
      </c>
      <c r="O22" s="15">
        <v>0</v>
      </c>
      <c r="P22" s="15">
        <v>886.00000000000011</v>
      </c>
      <c r="Q22" s="15">
        <v>0</v>
      </c>
      <c r="R22" s="15">
        <v>0</v>
      </c>
    </row>
    <row r="23" spans="1:18" s="148" customFormat="1" ht="13.5" hidden="1" customHeight="1" outlineLevel="1" x14ac:dyDescent="0.2">
      <c r="A23" s="33"/>
      <c r="B23" s="14" t="s">
        <v>991</v>
      </c>
      <c r="C23" s="17"/>
      <c r="D23" s="15">
        <v>12162.999999999993</v>
      </c>
      <c r="E23" s="15">
        <v>3798</v>
      </c>
      <c r="F23" s="15">
        <v>3067.0000000000005</v>
      </c>
      <c r="G23" s="15">
        <v>3795.0000000000018</v>
      </c>
      <c r="H23" s="15">
        <v>951</v>
      </c>
      <c r="I23" s="15">
        <v>127</v>
      </c>
      <c r="J23" s="15">
        <v>97.999999999999986</v>
      </c>
      <c r="K23" s="15">
        <v>0</v>
      </c>
      <c r="L23" s="15">
        <v>0</v>
      </c>
      <c r="M23" s="15">
        <v>0</v>
      </c>
      <c r="N23" s="15">
        <v>0</v>
      </c>
      <c r="O23" s="15">
        <v>0</v>
      </c>
      <c r="P23" s="15">
        <v>199</v>
      </c>
      <c r="Q23" s="15">
        <v>0</v>
      </c>
      <c r="R23" s="15">
        <v>128</v>
      </c>
    </row>
    <row r="24" spans="1:18" s="148" customFormat="1" ht="13.5" hidden="1" customHeight="1" outlineLevel="1" x14ac:dyDescent="0.2">
      <c r="A24" s="33"/>
      <c r="B24" s="14" t="s">
        <v>992</v>
      </c>
      <c r="C24" s="17"/>
      <c r="D24" s="15">
        <v>955</v>
      </c>
      <c r="E24" s="15">
        <v>364</v>
      </c>
      <c r="F24" s="15">
        <v>550</v>
      </c>
      <c r="G24" s="15">
        <v>33</v>
      </c>
      <c r="H24" s="15">
        <v>0</v>
      </c>
      <c r="I24" s="15">
        <v>0</v>
      </c>
      <c r="J24" s="15">
        <v>0</v>
      </c>
      <c r="K24" s="15">
        <v>8</v>
      </c>
      <c r="L24" s="15">
        <v>0</v>
      </c>
      <c r="M24" s="15">
        <v>0</v>
      </c>
      <c r="N24" s="15">
        <v>0</v>
      </c>
      <c r="O24" s="15">
        <v>0</v>
      </c>
      <c r="P24" s="15">
        <v>0</v>
      </c>
      <c r="Q24" s="15">
        <v>0</v>
      </c>
      <c r="R24" s="15">
        <v>0</v>
      </c>
    </row>
    <row r="25" spans="1:18" s="148" customFormat="1" ht="13.5" hidden="1" customHeight="1" outlineLevel="1" x14ac:dyDescent="0.2">
      <c r="A25" s="33"/>
      <c r="B25" s="14" t="s">
        <v>993</v>
      </c>
      <c r="C25" s="17"/>
      <c r="D25" s="15">
        <v>15080.000000000009</v>
      </c>
      <c r="E25" s="15">
        <v>4297.0000000000027</v>
      </c>
      <c r="F25" s="15">
        <v>3038.0000000000005</v>
      </c>
      <c r="G25" s="15">
        <v>6203.9999999999973</v>
      </c>
      <c r="H25" s="15">
        <v>714</v>
      </c>
      <c r="I25" s="15">
        <v>0</v>
      </c>
      <c r="J25" s="15">
        <v>692.00000000000023</v>
      </c>
      <c r="K25" s="15">
        <v>93</v>
      </c>
      <c r="L25" s="15">
        <v>0</v>
      </c>
      <c r="M25" s="15">
        <v>0</v>
      </c>
      <c r="N25" s="15">
        <v>0</v>
      </c>
      <c r="O25" s="15">
        <v>42</v>
      </c>
      <c r="P25" s="15">
        <v>0</v>
      </c>
      <c r="Q25" s="15">
        <v>0</v>
      </c>
      <c r="R25" s="15">
        <v>0</v>
      </c>
    </row>
    <row r="26" spans="1:18" s="148" customFormat="1" ht="13.5" hidden="1" customHeight="1" outlineLevel="1" x14ac:dyDescent="0.2">
      <c r="A26" s="33"/>
      <c r="B26" s="14" t="s">
        <v>994</v>
      </c>
      <c r="C26" s="17"/>
      <c r="D26" s="15">
        <v>6564.0000000000027</v>
      </c>
      <c r="E26" s="15">
        <v>2153.9999999999995</v>
      </c>
      <c r="F26" s="15">
        <v>1162</v>
      </c>
      <c r="G26" s="15">
        <v>2944.0000000000009</v>
      </c>
      <c r="H26" s="15">
        <v>0</v>
      </c>
      <c r="I26" s="15">
        <v>0</v>
      </c>
      <c r="J26" s="15">
        <v>61.000000000000007</v>
      </c>
      <c r="K26" s="15">
        <v>9</v>
      </c>
      <c r="L26" s="15">
        <v>0</v>
      </c>
      <c r="M26" s="15">
        <v>0</v>
      </c>
      <c r="N26" s="15">
        <v>7</v>
      </c>
      <c r="O26" s="15">
        <v>0</v>
      </c>
      <c r="P26" s="15">
        <v>227</v>
      </c>
      <c r="Q26" s="15">
        <v>0</v>
      </c>
      <c r="R26" s="15">
        <v>0</v>
      </c>
    </row>
    <row r="27" spans="1:18" s="148" customFormat="1" ht="13.5" hidden="1" customHeight="1" outlineLevel="1" x14ac:dyDescent="0.2">
      <c r="A27" s="33"/>
      <c r="B27" s="14" t="s">
        <v>995</v>
      </c>
      <c r="C27" s="17"/>
      <c r="D27" s="15">
        <v>46316.000000000007</v>
      </c>
      <c r="E27" s="15">
        <v>15703.999999999985</v>
      </c>
      <c r="F27" s="15">
        <v>8867.0000000000036</v>
      </c>
      <c r="G27" s="15">
        <v>17004.000000000004</v>
      </c>
      <c r="H27" s="15">
        <v>1931</v>
      </c>
      <c r="I27" s="15">
        <v>492.99999999999994</v>
      </c>
      <c r="J27" s="15">
        <v>1052.9999999999995</v>
      </c>
      <c r="K27" s="15">
        <v>12</v>
      </c>
      <c r="L27" s="15">
        <v>0</v>
      </c>
      <c r="M27" s="15">
        <v>11</v>
      </c>
      <c r="N27" s="15">
        <v>10</v>
      </c>
      <c r="O27" s="15">
        <v>0</v>
      </c>
      <c r="P27" s="15">
        <v>1218</v>
      </c>
      <c r="Q27" s="15">
        <v>0</v>
      </c>
      <c r="R27" s="15">
        <v>13</v>
      </c>
    </row>
    <row r="28" spans="1:18" s="148" customFormat="1" ht="13.5" hidden="1" customHeight="1" outlineLevel="1" x14ac:dyDescent="0.2">
      <c r="A28" s="33"/>
      <c r="B28" s="42" t="s">
        <v>996</v>
      </c>
      <c r="C28" s="17"/>
      <c r="D28" s="15">
        <v>100022.00000000022</v>
      </c>
      <c r="E28" s="15">
        <v>33241</v>
      </c>
      <c r="F28" s="15">
        <v>23486</v>
      </c>
      <c r="G28" s="15">
        <v>32975.999999999985</v>
      </c>
      <c r="H28" s="15">
        <v>5591</v>
      </c>
      <c r="I28" s="15">
        <v>1376.0000000000002</v>
      </c>
      <c r="J28" s="15">
        <v>1150</v>
      </c>
      <c r="K28" s="15">
        <v>13.000000000000002</v>
      </c>
      <c r="L28" s="15">
        <v>0</v>
      </c>
      <c r="M28" s="15">
        <v>0</v>
      </c>
      <c r="N28" s="15">
        <v>14</v>
      </c>
      <c r="O28" s="15">
        <v>0</v>
      </c>
      <c r="P28" s="15">
        <v>1790.9999999999998</v>
      </c>
      <c r="Q28" s="15">
        <v>365</v>
      </c>
      <c r="R28" s="15">
        <v>19</v>
      </c>
    </row>
    <row r="29" spans="1:18" s="148" customFormat="1" ht="13.5" hidden="1" customHeight="1" outlineLevel="1" x14ac:dyDescent="0.2">
      <c r="A29" s="33"/>
      <c r="B29" s="14" t="s">
        <v>997</v>
      </c>
      <c r="C29" s="17"/>
      <c r="D29" s="15">
        <v>21038.999999999989</v>
      </c>
      <c r="E29" s="15">
        <v>8081</v>
      </c>
      <c r="F29" s="15">
        <v>3899.9999999999982</v>
      </c>
      <c r="G29" s="15">
        <v>7066</v>
      </c>
      <c r="H29" s="15">
        <v>749</v>
      </c>
      <c r="I29" s="15">
        <v>44</v>
      </c>
      <c r="J29" s="15">
        <v>1038</v>
      </c>
      <c r="K29" s="15">
        <v>0</v>
      </c>
      <c r="L29" s="15">
        <v>0</v>
      </c>
      <c r="M29" s="15">
        <v>0</v>
      </c>
      <c r="N29" s="15">
        <v>0</v>
      </c>
      <c r="O29" s="15">
        <v>0</v>
      </c>
      <c r="P29" s="15">
        <v>108</v>
      </c>
      <c r="Q29" s="15">
        <v>0</v>
      </c>
      <c r="R29" s="15">
        <v>53</v>
      </c>
    </row>
    <row r="30" spans="1:18" s="148" customFormat="1" ht="13.5" hidden="1" customHeight="1" outlineLevel="1" x14ac:dyDescent="0.2">
      <c r="A30" s="33"/>
      <c r="B30" s="14" t="s">
        <v>998</v>
      </c>
      <c r="C30" s="17"/>
      <c r="D30" s="15">
        <v>223760.00000000067</v>
      </c>
      <c r="E30" s="15">
        <v>76564.000000000204</v>
      </c>
      <c r="F30" s="15">
        <v>52989.999999999993</v>
      </c>
      <c r="G30" s="15">
        <v>72840.00000000016</v>
      </c>
      <c r="H30" s="15">
        <v>10400.000000000005</v>
      </c>
      <c r="I30" s="15">
        <v>1575</v>
      </c>
      <c r="J30" s="15">
        <v>2001.9999999999984</v>
      </c>
      <c r="K30" s="15">
        <v>137</v>
      </c>
      <c r="L30" s="15">
        <v>0</v>
      </c>
      <c r="M30" s="15">
        <v>3</v>
      </c>
      <c r="N30" s="15">
        <v>81.000000000000014</v>
      </c>
      <c r="O30" s="15">
        <v>400</v>
      </c>
      <c r="P30" s="15">
        <v>5996.9999999999991</v>
      </c>
      <c r="Q30" s="15">
        <v>126</v>
      </c>
      <c r="R30" s="15">
        <v>644.99999999999989</v>
      </c>
    </row>
    <row r="31" spans="1:18" s="148" customFormat="1" ht="13.5" hidden="1" customHeight="1" outlineLevel="1" x14ac:dyDescent="0.2">
      <c r="A31" s="33"/>
      <c r="B31" s="14" t="s">
        <v>999</v>
      </c>
      <c r="C31" s="17"/>
      <c r="D31" s="15">
        <v>5399.9999999999991</v>
      </c>
      <c r="E31" s="15">
        <v>1094.0000000000002</v>
      </c>
      <c r="F31" s="15">
        <v>742</v>
      </c>
      <c r="G31" s="15">
        <v>2533</v>
      </c>
      <c r="H31" s="15">
        <v>0</v>
      </c>
      <c r="I31" s="15">
        <v>0</v>
      </c>
      <c r="J31" s="15">
        <v>209</v>
      </c>
      <c r="K31" s="15">
        <v>0</v>
      </c>
      <c r="L31" s="15">
        <v>0</v>
      </c>
      <c r="M31" s="15">
        <v>0</v>
      </c>
      <c r="N31" s="15">
        <v>0</v>
      </c>
      <c r="O31" s="15">
        <v>66</v>
      </c>
      <c r="P31" s="15">
        <v>735</v>
      </c>
      <c r="Q31" s="15">
        <v>0</v>
      </c>
      <c r="R31" s="15">
        <v>21</v>
      </c>
    </row>
    <row r="32" spans="1:18" s="148" customFormat="1" ht="13.5" hidden="1" customHeight="1" outlineLevel="1" x14ac:dyDescent="0.2">
      <c r="A32" s="33"/>
      <c r="B32" s="42" t="s">
        <v>1000</v>
      </c>
      <c r="C32" s="17"/>
      <c r="D32" s="15">
        <v>19366.999999999985</v>
      </c>
      <c r="E32" s="15">
        <v>6877.9999999999982</v>
      </c>
      <c r="F32" s="15">
        <v>3733.9999999999995</v>
      </c>
      <c r="G32" s="15">
        <v>7105.0000000000018</v>
      </c>
      <c r="H32" s="15">
        <v>1207</v>
      </c>
      <c r="I32" s="15">
        <v>39</v>
      </c>
      <c r="J32" s="15">
        <v>346.99999999999994</v>
      </c>
      <c r="K32" s="15">
        <v>0</v>
      </c>
      <c r="L32" s="15">
        <v>0</v>
      </c>
      <c r="M32" s="15">
        <v>0</v>
      </c>
      <c r="N32" s="15">
        <v>7</v>
      </c>
      <c r="O32" s="15">
        <v>29</v>
      </c>
      <c r="P32" s="15">
        <v>14</v>
      </c>
      <c r="Q32" s="15">
        <v>0</v>
      </c>
      <c r="R32" s="15">
        <v>6.9999999999999991</v>
      </c>
    </row>
    <row r="33" spans="1:19" s="148" customFormat="1" ht="13.5" hidden="1" customHeight="1" outlineLevel="1" x14ac:dyDescent="0.2">
      <c r="A33" s="33"/>
      <c r="B33" s="42" t="s">
        <v>1001</v>
      </c>
      <c r="C33" s="17"/>
      <c r="D33" s="15">
        <v>46173.000000000007</v>
      </c>
      <c r="E33" s="15">
        <v>15699.999999999998</v>
      </c>
      <c r="F33" s="15">
        <v>9859.9999999999982</v>
      </c>
      <c r="G33" s="15">
        <v>15254.999999999993</v>
      </c>
      <c r="H33" s="15">
        <v>2436</v>
      </c>
      <c r="I33" s="15">
        <v>876</v>
      </c>
      <c r="J33" s="15">
        <v>385.99999999999994</v>
      </c>
      <c r="K33" s="15">
        <v>13</v>
      </c>
      <c r="L33" s="15">
        <v>0</v>
      </c>
      <c r="M33" s="15">
        <v>0</v>
      </c>
      <c r="N33" s="15">
        <v>99.999999999999986</v>
      </c>
      <c r="O33" s="15">
        <v>32</v>
      </c>
      <c r="P33" s="15">
        <v>1292</v>
      </c>
      <c r="Q33" s="15">
        <v>0</v>
      </c>
      <c r="R33" s="15">
        <v>223</v>
      </c>
    </row>
    <row r="34" spans="1:19" s="148" customFormat="1" ht="13.5" hidden="1" customHeight="1" outlineLevel="1" x14ac:dyDescent="0.2">
      <c r="A34" s="33"/>
      <c r="B34" s="14" t="s">
        <v>1002</v>
      </c>
      <c r="C34" s="17"/>
      <c r="D34" s="15">
        <v>42201.999999999876</v>
      </c>
      <c r="E34" s="15">
        <v>11601.999999999998</v>
      </c>
      <c r="F34" s="15">
        <v>7753.9999999999982</v>
      </c>
      <c r="G34" s="15">
        <v>18863.999999999989</v>
      </c>
      <c r="H34" s="15">
        <v>1847</v>
      </c>
      <c r="I34" s="15">
        <v>98.000000000000014</v>
      </c>
      <c r="J34" s="15">
        <v>592.00000000000011</v>
      </c>
      <c r="K34" s="15">
        <v>71</v>
      </c>
      <c r="L34" s="15">
        <v>0</v>
      </c>
      <c r="M34" s="15">
        <v>0</v>
      </c>
      <c r="N34" s="15">
        <v>0</v>
      </c>
      <c r="O34" s="15">
        <v>0</v>
      </c>
      <c r="P34" s="15">
        <v>1315</v>
      </c>
      <c r="Q34" s="15">
        <v>0</v>
      </c>
      <c r="R34" s="15">
        <v>59</v>
      </c>
    </row>
    <row r="35" spans="1:19" s="148" customFormat="1" ht="13.5" hidden="1" customHeight="1" outlineLevel="1" x14ac:dyDescent="0.2">
      <c r="A35" s="33"/>
      <c r="B35" s="42" t="s">
        <v>1003</v>
      </c>
      <c r="C35" s="17"/>
      <c r="D35" s="15">
        <v>10676.999999999989</v>
      </c>
      <c r="E35" s="15">
        <v>3899.0000000000036</v>
      </c>
      <c r="F35" s="15">
        <v>1558</v>
      </c>
      <c r="G35" s="15">
        <v>4364</v>
      </c>
      <c r="H35" s="15">
        <v>550</v>
      </c>
      <c r="I35" s="15">
        <v>124</v>
      </c>
      <c r="J35" s="15">
        <v>69.999999999999986</v>
      </c>
      <c r="K35" s="15">
        <v>91</v>
      </c>
      <c r="L35" s="15">
        <v>0</v>
      </c>
      <c r="M35" s="15">
        <v>0</v>
      </c>
      <c r="N35" s="15">
        <v>11</v>
      </c>
      <c r="O35" s="15">
        <v>0</v>
      </c>
      <c r="P35" s="15">
        <v>0</v>
      </c>
      <c r="Q35" s="15">
        <v>0</v>
      </c>
      <c r="R35" s="15">
        <v>10</v>
      </c>
    </row>
    <row r="36" spans="1:19" s="148" customFormat="1" ht="13.5" hidden="1" customHeight="1" outlineLevel="1" x14ac:dyDescent="0.2">
      <c r="A36" s="33"/>
      <c r="B36" s="42" t="s">
        <v>1004</v>
      </c>
      <c r="C36" s="17"/>
      <c r="D36" s="15">
        <v>71190.999999999956</v>
      </c>
      <c r="E36" s="15">
        <v>29500.000000000025</v>
      </c>
      <c r="F36" s="15">
        <v>10738</v>
      </c>
      <c r="G36" s="15">
        <v>23472.000000000004</v>
      </c>
      <c r="H36" s="15">
        <v>5609</v>
      </c>
      <c r="I36" s="15">
        <v>189.99999999999997</v>
      </c>
      <c r="J36" s="15">
        <v>367</v>
      </c>
      <c r="K36" s="15">
        <v>4</v>
      </c>
      <c r="L36" s="15">
        <v>0</v>
      </c>
      <c r="M36" s="15">
        <v>0</v>
      </c>
      <c r="N36" s="15">
        <v>0</v>
      </c>
      <c r="O36" s="15">
        <v>111</v>
      </c>
      <c r="P36" s="15">
        <v>1054</v>
      </c>
      <c r="Q36" s="15">
        <v>134</v>
      </c>
      <c r="R36" s="15">
        <v>12</v>
      </c>
    </row>
    <row r="37" spans="1:19" s="148" customFormat="1" ht="13.5" hidden="1" customHeight="1" outlineLevel="1" x14ac:dyDescent="0.2">
      <c r="A37" s="33"/>
      <c r="B37" s="42" t="s">
        <v>1005</v>
      </c>
      <c r="C37" s="17"/>
      <c r="D37" s="15">
        <v>14856.000000000002</v>
      </c>
      <c r="E37" s="15">
        <v>5564</v>
      </c>
      <c r="F37" s="15">
        <v>2940.0000000000005</v>
      </c>
      <c r="G37" s="15">
        <v>5341</v>
      </c>
      <c r="H37" s="15">
        <v>425.00000000000006</v>
      </c>
      <c r="I37" s="15">
        <v>86</v>
      </c>
      <c r="J37" s="15">
        <v>169</v>
      </c>
      <c r="K37" s="15">
        <v>23</v>
      </c>
      <c r="L37" s="15">
        <v>0</v>
      </c>
      <c r="M37" s="15">
        <v>0</v>
      </c>
      <c r="N37" s="15">
        <v>0</v>
      </c>
      <c r="O37" s="15">
        <v>0</v>
      </c>
      <c r="P37" s="15">
        <v>308</v>
      </c>
      <c r="Q37" s="15">
        <v>0</v>
      </c>
      <c r="R37" s="15">
        <v>0</v>
      </c>
    </row>
    <row r="38" spans="1:19" s="148" customFormat="1" ht="13.5" hidden="1" customHeight="1" outlineLevel="1" x14ac:dyDescent="0.2">
      <c r="A38" s="33"/>
      <c r="B38" s="14" t="s">
        <v>1006</v>
      </c>
      <c r="C38" s="17"/>
      <c r="D38" s="15">
        <v>48094.000000000036</v>
      </c>
      <c r="E38" s="15">
        <v>14382.999999999989</v>
      </c>
      <c r="F38" s="15">
        <v>9044.0000000000036</v>
      </c>
      <c r="G38" s="15">
        <v>19224.000000000007</v>
      </c>
      <c r="H38" s="15">
        <v>1112.0000000000002</v>
      </c>
      <c r="I38" s="15">
        <v>444.00000000000006</v>
      </c>
      <c r="J38" s="15">
        <v>1316.9999999999995</v>
      </c>
      <c r="K38" s="15">
        <v>135.00000000000003</v>
      </c>
      <c r="L38" s="15">
        <v>0</v>
      </c>
      <c r="M38" s="15">
        <v>53</v>
      </c>
      <c r="N38" s="15">
        <v>10</v>
      </c>
      <c r="O38" s="15">
        <v>26.000000000000004</v>
      </c>
      <c r="P38" s="15">
        <v>2199</v>
      </c>
      <c r="Q38" s="15">
        <v>4</v>
      </c>
      <c r="R38" s="15">
        <v>143</v>
      </c>
    </row>
    <row r="39" spans="1:19" s="22" customFormat="1" collapsed="1" x14ac:dyDescent="0.2">
      <c r="A39" s="33" t="s">
        <v>166</v>
      </c>
      <c r="B39" s="17" t="s">
        <v>189</v>
      </c>
      <c r="C39" s="17"/>
      <c r="D39" s="15">
        <v>8948.9999999999964</v>
      </c>
      <c r="E39" s="15">
        <v>1559</v>
      </c>
      <c r="F39" s="15">
        <v>2439.0000000000005</v>
      </c>
      <c r="G39" s="15">
        <v>3595.9999999999986</v>
      </c>
      <c r="H39" s="15">
        <v>290</v>
      </c>
      <c r="I39" s="15">
        <v>0</v>
      </c>
      <c r="J39" s="15">
        <v>100</v>
      </c>
      <c r="K39" s="15">
        <v>0</v>
      </c>
      <c r="L39" s="15">
        <v>0</v>
      </c>
      <c r="M39" s="15">
        <v>0</v>
      </c>
      <c r="N39" s="15">
        <v>0</v>
      </c>
      <c r="O39" s="15">
        <v>0</v>
      </c>
      <c r="P39" s="15">
        <v>965</v>
      </c>
      <c r="Q39" s="15">
        <v>0</v>
      </c>
      <c r="R39" s="15">
        <v>0</v>
      </c>
      <c r="S39" s="15"/>
    </row>
    <row r="40" spans="1:19" s="22" customFormat="1" ht="22.5" x14ac:dyDescent="0.2">
      <c r="A40" s="33" t="s">
        <v>167</v>
      </c>
      <c r="B40" s="17" t="s">
        <v>159</v>
      </c>
      <c r="C40" s="17"/>
      <c r="D40" s="15">
        <v>80757.999999999811</v>
      </c>
      <c r="E40" s="15">
        <v>19504.999999999996</v>
      </c>
      <c r="F40" s="15">
        <v>15160.999999999989</v>
      </c>
      <c r="G40" s="15">
        <v>40861.999999999956</v>
      </c>
      <c r="H40" s="15">
        <v>1014.9999999999999</v>
      </c>
      <c r="I40" s="15">
        <v>701</v>
      </c>
      <c r="J40" s="15">
        <v>901.99999999999989</v>
      </c>
      <c r="K40" s="15">
        <v>96.000000000000014</v>
      </c>
      <c r="L40" s="15">
        <v>0</v>
      </c>
      <c r="M40" s="15">
        <v>0</v>
      </c>
      <c r="N40" s="15">
        <v>6</v>
      </c>
      <c r="O40" s="15">
        <v>13.000000000000002</v>
      </c>
      <c r="P40" s="15">
        <v>2472</v>
      </c>
      <c r="Q40" s="15">
        <v>0</v>
      </c>
      <c r="R40" s="15">
        <v>25</v>
      </c>
      <c r="S40" s="15"/>
    </row>
    <row r="41" spans="1:19" s="22" customFormat="1" x14ac:dyDescent="0.2">
      <c r="A41" s="33" t="s">
        <v>168</v>
      </c>
      <c r="B41" s="17" t="s">
        <v>154</v>
      </c>
      <c r="C41" s="17"/>
      <c r="D41" s="15">
        <v>1023318.0000000021</v>
      </c>
      <c r="E41" s="15">
        <v>276782.00000000116</v>
      </c>
      <c r="F41" s="15">
        <v>267167.00000000023</v>
      </c>
      <c r="G41" s="15">
        <v>374483.99999999942</v>
      </c>
      <c r="H41" s="15">
        <v>28177.999999999993</v>
      </c>
      <c r="I41" s="15">
        <v>13946.999999999991</v>
      </c>
      <c r="J41" s="15">
        <v>9657.9999999999964</v>
      </c>
      <c r="K41" s="15">
        <v>632.99999999999977</v>
      </c>
      <c r="L41" s="15">
        <v>115</v>
      </c>
      <c r="M41" s="15">
        <v>415</v>
      </c>
      <c r="N41" s="15">
        <v>43.000000000000007</v>
      </c>
      <c r="O41" s="15">
        <v>1758.0000000000005</v>
      </c>
      <c r="P41" s="15">
        <v>45889.999999999978</v>
      </c>
      <c r="Q41" s="15">
        <v>440.00000000000006</v>
      </c>
      <c r="R41" s="15">
        <v>3807.9999999999973</v>
      </c>
      <c r="S41" s="15"/>
    </row>
    <row r="42" spans="1:19" s="22" customFormat="1" ht="22.5" x14ac:dyDescent="0.2">
      <c r="A42" s="33" t="s">
        <v>169</v>
      </c>
      <c r="B42" s="17" t="s">
        <v>155</v>
      </c>
      <c r="C42" s="17"/>
      <c r="D42" s="15">
        <v>630097.00000000047</v>
      </c>
      <c r="E42" s="15">
        <v>174546</v>
      </c>
      <c r="F42" s="15">
        <v>130925.99999999964</v>
      </c>
      <c r="G42" s="15">
        <v>278040.00000000058</v>
      </c>
      <c r="H42" s="15">
        <v>12785.000000000002</v>
      </c>
      <c r="I42" s="15">
        <v>5128.9999999999982</v>
      </c>
      <c r="J42" s="15">
        <v>5383.0000000000018</v>
      </c>
      <c r="K42" s="15">
        <v>468.00000000000006</v>
      </c>
      <c r="L42" s="15">
        <v>0</v>
      </c>
      <c r="M42" s="15">
        <v>25</v>
      </c>
      <c r="N42" s="15">
        <v>36</v>
      </c>
      <c r="O42" s="15">
        <v>2182</v>
      </c>
      <c r="P42" s="15">
        <v>18734.000000000007</v>
      </c>
      <c r="Q42" s="15">
        <v>596</v>
      </c>
      <c r="R42" s="15">
        <v>1246.9999999999995</v>
      </c>
      <c r="S42" s="15"/>
    </row>
    <row r="43" spans="1:19" s="22" customFormat="1" x14ac:dyDescent="0.2">
      <c r="A43" s="33" t="s">
        <v>170</v>
      </c>
      <c r="B43" s="17" t="s">
        <v>156</v>
      </c>
      <c r="C43" s="17"/>
      <c r="D43" s="15">
        <v>346744.99999999872</v>
      </c>
      <c r="E43" s="15">
        <v>71582.999999999927</v>
      </c>
      <c r="F43" s="15">
        <v>69631.000000000116</v>
      </c>
      <c r="G43" s="15">
        <v>162087.99999999991</v>
      </c>
      <c r="H43" s="15">
        <v>4450</v>
      </c>
      <c r="I43" s="15">
        <v>4168</v>
      </c>
      <c r="J43" s="15">
        <v>1726.9999999999998</v>
      </c>
      <c r="K43" s="15">
        <v>399.99999999999994</v>
      </c>
      <c r="L43" s="15">
        <v>3</v>
      </c>
      <c r="M43" s="15">
        <v>8374</v>
      </c>
      <c r="N43" s="15">
        <v>2</v>
      </c>
      <c r="O43" s="15">
        <v>3787.0000000000018</v>
      </c>
      <c r="P43" s="15">
        <v>19845</v>
      </c>
      <c r="Q43" s="15">
        <v>87</v>
      </c>
      <c r="R43" s="15">
        <v>600.00000000000011</v>
      </c>
      <c r="S43" s="15"/>
    </row>
    <row r="44" spans="1:19" s="22" customFormat="1" x14ac:dyDescent="0.2">
      <c r="A44" s="33" t="s">
        <v>171</v>
      </c>
      <c r="B44" s="17" t="s">
        <v>157</v>
      </c>
      <c r="C44" s="17"/>
      <c r="D44" s="15">
        <v>316879.00000000116</v>
      </c>
      <c r="E44" s="15">
        <v>94749.999999999956</v>
      </c>
      <c r="F44" s="15">
        <v>71151.000000000058</v>
      </c>
      <c r="G44" s="15">
        <v>116840.99999999985</v>
      </c>
      <c r="H44" s="15">
        <v>2237</v>
      </c>
      <c r="I44" s="15">
        <v>1992.0000000000009</v>
      </c>
      <c r="J44" s="15">
        <v>15072.999999999989</v>
      </c>
      <c r="K44" s="15">
        <v>466.99999999999983</v>
      </c>
      <c r="L44" s="15">
        <v>1</v>
      </c>
      <c r="M44" s="15">
        <v>0</v>
      </c>
      <c r="N44" s="15">
        <v>34</v>
      </c>
      <c r="O44" s="15">
        <v>836.99999999999989</v>
      </c>
      <c r="P44" s="15">
        <v>12564.000000000002</v>
      </c>
      <c r="Q44" s="15">
        <v>12</v>
      </c>
      <c r="R44" s="15">
        <v>919.99999999999977</v>
      </c>
      <c r="S44" s="15"/>
    </row>
    <row r="45" spans="1:19" s="22" customFormat="1" x14ac:dyDescent="0.2">
      <c r="A45" s="33" t="s">
        <v>172</v>
      </c>
      <c r="B45" s="17" t="s">
        <v>190</v>
      </c>
      <c r="C45" s="17"/>
      <c r="D45" s="15">
        <v>19542.999999999982</v>
      </c>
      <c r="E45" s="15">
        <v>3857.0000000000009</v>
      </c>
      <c r="F45" s="15">
        <v>4282.9999999999991</v>
      </c>
      <c r="G45" s="15">
        <v>9465.9999999999982</v>
      </c>
      <c r="H45" s="15">
        <v>126</v>
      </c>
      <c r="I45" s="15">
        <v>12</v>
      </c>
      <c r="J45" s="15">
        <v>20</v>
      </c>
      <c r="K45" s="15">
        <v>0</v>
      </c>
      <c r="L45" s="15">
        <v>0</v>
      </c>
      <c r="M45" s="15">
        <v>0</v>
      </c>
      <c r="N45" s="15">
        <v>0</v>
      </c>
      <c r="O45" s="15">
        <v>256.00000000000006</v>
      </c>
      <c r="P45" s="15">
        <v>1467</v>
      </c>
      <c r="Q45" s="15">
        <v>0</v>
      </c>
      <c r="R45" s="15">
        <v>56.000000000000014</v>
      </c>
      <c r="S45" s="15"/>
    </row>
    <row r="46" spans="1:19" s="22" customFormat="1" x14ac:dyDescent="0.2">
      <c r="A46" s="33" t="s">
        <v>173</v>
      </c>
      <c r="B46" s="17" t="s">
        <v>191</v>
      </c>
      <c r="C46" s="17"/>
      <c r="D46" s="15">
        <v>15018.999999999985</v>
      </c>
      <c r="E46" s="15">
        <v>2590.0000000000005</v>
      </c>
      <c r="F46" s="15">
        <v>3907.0000000000005</v>
      </c>
      <c r="G46" s="15">
        <v>7489.0000000000027</v>
      </c>
      <c r="H46" s="15">
        <v>159</v>
      </c>
      <c r="I46" s="15">
        <v>92</v>
      </c>
      <c r="J46" s="15">
        <v>61</v>
      </c>
      <c r="K46" s="15">
        <v>0</v>
      </c>
      <c r="L46" s="15">
        <v>0</v>
      </c>
      <c r="M46" s="15">
        <v>0</v>
      </c>
      <c r="N46" s="15">
        <v>0</v>
      </c>
      <c r="O46" s="15">
        <v>63</v>
      </c>
      <c r="P46" s="15">
        <v>476.00000000000006</v>
      </c>
      <c r="Q46" s="15">
        <v>0</v>
      </c>
      <c r="R46" s="15">
        <v>182</v>
      </c>
      <c r="S46" s="15"/>
    </row>
    <row r="47" spans="1:19" s="22" customFormat="1" x14ac:dyDescent="0.2">
      <c r="A47" s="33" t="s">
        <v>174</v>
      </c>
      <c r="B47" s="17" t="s">
        <v>192</v>
      </c>
      <c r="C47" s="17"/>
      <c r="D47" s="15">
        <v>28883</v>
      </c>
      <c r="E47" s="15">
        <v>6520.9999999999873</v>
      </c>
      <c r="F47" s="15">
        <v>8082.9999999999982</v>
      </c>
      <c r="G47" s="15">
        <v>12336.999999999998</v>
      </c>
      <c r="H47" s="15">
        <v>447</v>
      </c>
      <c r="I47" s="15">
        <v>60</v>
      </c>
      <c r="J47" s="15">
        <v>209.00000000000006</v>
      </c>
      <c r="K47" s="15">
        <v>27</v>
      </c>
      <c r="L47" s="15">
        <v>0</v>
      </c>
      <c r="M47" s="15">
        <v>56</v>
      </c>
      <c r="N47" s="15">
        <v>0</v>
      </c>
      <c r="O47" s="15">
        <v>84</v>
      </c>
      <c r="P47" s="15">
        <v>883.00000000000011</v>
      </c>
      <c r="Q47" s="15">
        <v>121</v>
      </c>
      <c r="R47" s="15">
        <v>55</v>
      </c>
      <c r="S47" s="15"/>
    </row>
    <row r="48" spans="1:19" s="22" customFormat="1" x14ac:dyDescent="0.2">
      <c r="A48" s="33" t="s">
        <v>175</v>
      </c>
      <c r="B48" s="17" t="s">
        <v>195</v>
      </c>
      <c r="C48" s="17"/>
      <c r="D48" s="15">
        <v>75723.000000000116</v>
      </c>
      <c r="E48" s="15">
        <v>16906.000000000015</v>
      </c>
      <c r="F48" s="15">
        <v>17156.000000000011</v>
      </c>
      <c r="G48" s="15">
        <v>35277.999999999949</v>
      </c>
      <c r="H48" s="15">
        <v>1592.9999999999998</v>
      </c>
      <c r="I48" s="15">
        <v>713</v>
      </c>
      <c r="J48" s="15">
        <v>456.99999999999989</v>
      </c>
      <c r="K48" s="15">
        <v>39</v>
      </c>
      <c r="L48" s="15">
        <v>0</v>
      </c>
      <c r="M48" s="15">
        <v>18</v>
      </c>
      <c r="N48" s="15">
        <v>0</v>
      </c>
      <c r="O48" s="15">
        <v>723</v>
      </c>
      <c r="P48" s="15">
        <v>2685</v>
      </c>
      <c r="Q48" s="15">
        <v>0</v>
      </c>
      <c r="R48" s="15">
        <v>155</v>
      </c>
      <c r="S48" s="15"/>
    </row>
    <row r="49" spans="1:19" s="22" customFormat="1" ht="12.75" customHeight="1" x14ac:dyDescent="0.2">
      <c r="A49" s="33" t="s">
        <v>176</v>
      </c>
      <c r="B49" s="17" t="s">
        <v>193</v>
      </c>
      <c r="C49" s="17"/>
      <c r="D49" s="15">
        <v>355090.99999999919</v>
      </c>
      <c r="E49" s="15">
        <v>99311.000000000233</v>
      </c>
      <c r="F49" s="15">
        <v>81654.999999999927</v>
      </c>
      <c r="G49" s="15">
        <v>141924.99999999991</v>
      </c>
      <c r="H49" s="15">
        <v>8635</v>
      </c>
      <c r="I49" s="15">
        <v>2961</v>
      </c>
      <c r="J49" s="15">
        <v>5507.9999999999991</v>
      </c>
      <c r="K49" s="15">
        <v>349.99999999999994</v>
      </c>
      <c r="L49" s="15">
        <v>8</v>
      </c>
      <c r="M49" s="15">
        <v>0</v>
      </c>
      <c r="N49" s="15">
        <v>53</v>
      </c>
      <c r="O49" s="15">
        <v>369.00000000000011</v>
      </c>
      <c r="P49" s="15">
        <v>14004.000000000005</v>
      </c>
      <c r="Q49" s="15">
        <v>0</v>
      </c>
      <c r="R49" s="15">
        <v>312</v>
      </c>
      <c r="S49" s="15"/>
    </row>
    <row r="50" spans="1:19" s="22" customFormat="1" ht="12.75" customHeight="1" x14ac:dyDescent="0.2">
      <c r="A50" s="33" t="s">
        <v>177</v>
      </c>
      <c r="B50" s="17" t="s">
        <v>160</v>
      </c>
      <c r="C50" s="17"/>
      <c r="D50" s="15">
        <v>325478.00000000052</v>
      </c>
      <c r="E50" s="15">
        <v>76788.000000000102</v>
      </c>
      <c r="F50" s="15">
        <v>62748.999999999956</v>
      </c>
      <c r="G50" s="15">
        <v>158089.99999999991</v>
      </c>
      <c r="H50" s="15">
        <v>1715</v>
      </c>
      <c r="I50" s="15">
        <v>3564.0000000000005</v>
      </c>
      <c r="J50" s="15">
        <v>2879</v>
      </c>
      <c r="K50" s="15">
        <v>613.99999999999977</v>
      </c>
      <c r="L50" s="15">
        <v>0</v>
      </c>
      <c r="M50" s="15">
        <v>51</v>
      </c>
      <c r="N50" s="15">
        <v>24</v>
      </c>
      <c r="O50" s="15">
        <v>122</v>
      </c>
      <c r="P50" s="15">
        <v>17715.000000000004</v>
      </c>
      <c r="Q50" s="15">
        <v>691</v>
      </c>
      <c r="R50" s="15">
        <v>476.00000000000011</v>
      </c>
      <c r="S50" s="15"/>
    </row>
    <row r="51" spans="1:19" s="22" customFormat="1" ht="12.75" customHeight="1" x14ac:dyDescent="0.2">
      <c r="A51" s="33" t="s">
        <v>178</v>
      </c>
      <c r="B51" s="17" t="s">
        <v>158</v>
      </c>
      <c r="C51" s="17"/>
      <c r="D51" s="15">
        <v>50441.000000000095</v>
      </c>
      <c r="E51" s="15">
        <v>8912.9999999999873</v>
      </c>
      <c r="F51" s="15">
        <v>12592.999999999985</v>
      </c>
      <c r="G51" s="15">
        <v>26363.000000000025</v>
      </c>
      <c r="H51" s="15">
        <v>0</v>
      </c>
      <c r="I51" s="15">
        <v>346</v>
      </c>
      <c r="J51" s="15">
        <v>577</v>
      </c>
      <c r="K51" s="15">
        <v>0</v>
      </c>
      <c r="L51" s="15">
        <v>0</v>
      </c>
      <c r="M51" s="15">
        <v>0</v>
      </c>
      <c r="N51" s="15">
        <v>0</v>
      </c>
      <c r="O51" s="15">
        <v>51</v>
      </c>
      <c r="P51" s="15">
        <v>1574</v>
      </c>
      <c r="Q51" s="15">
        <v>0</v>
      </c>
      <c r="R51" s="15">
        <v>23.999999999999993</v>
      </c>
      <c r="S51" s="15"/>
    </row>
    <row r="52" spans="1:19" s="22" customFormat="1" x14ac:dyDescent="0.2">
      <c r="A52" s="33" t="s">
        <v>179</v>
      </c>
      <c r="B52" s="17" t="s">
        <v>194</v>
      </c>
      <c r="C52" s="17"/>
      <c r="D52" s="15">
        <v>364745.99999999854</v>
      </c>
      <c r="E52" s="15">
        <v>72444.00000000032</v>
      </c>
      <c r="F52" s="15">
        <v>65685.999999999942</v>
      </c>
      <c r="G52" s="15">
        <v>207933.00000000052</v>
      </c>
      <c r="H52" s="15">
        <v>1148</v>
      </c>
      <c r="I52" s="15">
        <v>1668.0000000000002</v>
      </c>
      <c r="J52" s="15">
        <v>4472</v>
      </c>
      <c r="K52" s="15">
        <v>602.99999999999989</v>
      </c>
      <c r="L52" s="15">
        <v>0</v>
      </c>
      <c r="M52" s="15">
        <v>121</v>
      </c>
      <c r="N52" s="15">
        <v>2</v>
      </c>
      <c r="O52" s="15">
        <v>309.99999999999994</v>
      </c>
      <c r="P52" s="15">
        <v>8655</v>
      </c>
      <c r="Q52" s="15">
        <v>442</v>
      </c>
      <c r="R52" s="15">
        <v>1261.9999999999998</v>
      </c>
      <c r="S52" s="15"/>
    </row>
    <row r="53" spans="1:19" s="22" customFormat="1" ht="13.35" customHeight="1" x14ac:dyDescent="0.2">
      <c r="A53" s="33" t="s">
        <v>180</v>
      </c>
      <c r="B53" s="17" t="s">
        <v>198</v>
      </c>
      <c r="C53" s="17"/>
      <c r="D53" s="15">
        <v>52953.000000000065</v>
      </c>
      <c r="E53" s="15">
        <v>6378</v>
      </c>
      <c r="F53" s="15">
        <v>8667.9999999999982</v>
      </c>
      <c r="G53" s="15">
        <v>34572.000000000029</v>
      </c>
      <c r="H53" s="15">
        <v>74</v>
      </c>
      <c r="I53" s="15">
        <v>307.99999999999994</v>
      </c>
      <c r="J53" s="15">
        <v>139</v>
      </c>
      <c r="K53" s="15">
        <v>22</v>
      </c>
      <c r="L53" s="15">
        <v>0</v>
      </c>
      <c r="M53" s="15">
        <v>0</v>
      </c>
      <c r="N53" s="15">
        <v>0</v>
      </c>
      <c r="O53" s="15">
        <v>513</v>
      </c>
      <c r="P53" s="15">
        <v>2201.9999999999995</v>
      </c>
      <c r="Q53" s="15">
        <v>0</v>
      </c>
      <c r="R53" s="15">
        <v>77</v>
      </c>
      <c r="S53" s="15"/>
    </row>
    <row r="54" spans="1:19" s="22" customFormat="1" x14ac:dyDescent="0.2">
      <c r="A54" s="33" t="s">
        <v>181</v>
      </c>
      <c r="B54" s="17" t="s">
        <v>196</v>
      </c>
      <c r="C54" s="17"/>
      <c r="D54" s="15">
        <v>116768.99999999971</v>
      </c>
      <c r="E54" s="15">
        <v>27285.000000000004</v>
      </c>
      <c r="F54" s="15">
        <v>23587.999999999993</v>
      </c>
      <c r="G54" s="15">
        <v>53093.000000000015</v>
      </c>
      <c r="H54" s="15">
        <v>1342.9999999999998</v>
      </c>
      <c r="I54" s="15">
        <v>325</v>
      </c>
      <c r="J54" s="15">
        <v>1499.9999999999993</v>
      </c>
      <c r="K54" s="15">
        <v>138.00000000000006</v>
      </c>
      <c r="L54" s="15">
        <v>0</v>
      </c>
      <c r="M54" s="15">
        <v>0</v>
      </c>
      <c r="N54" s="15">
        <v>6.9999999999999991</v>
      </c>
      <c r="O54" s="15">
        <v>561.99999999999989</v>
      </c>
      <c r="P54" s="15">
        <v>6919.0000000000009</v>
      </c>
      <c r="Q54" s="15">
        <v>665</v>
      </c>
      <c r="R54" s="15">
        <v>1344</v>
      </c>
      <c r="S54" s="15"/>
    </row>
    <row r="55" spans="1:19" s="22" customFormat="1" ht="22.5" x14ac:dyDescent="0.2">
      <c r="A55" s="33" t="s">
        <v>182</v>
      </c>
      <c r="B55" s="17" t="s">
        <v>197</v>
      </c>
      <c r="C55" s="17"/>
      <c r="D55" s="15">
        <v>27566.999999999993</v>
      </c>
      <c r="E55" s="15">
        <v>5813.9999999999991</v>
      </c>
      <c r="F55" s="15">
        <v>10594.000000000002</v>
      </c>
      <c r="G55" s="15">
        <v>8683.9999999999927</v>
      </c>
      <c r="H55" s="15">
        <v>55</v>
      </c>
      <c r="I55" s="15">
        <v>154</v>
      </c>
      <c r="J55" s="15">
        <v>208</v>
      </c>
      <c r="K55" s="15">
        <v>61</v>
      </c>
      <c r="L55" s="15">
        <v>0</v>
      </c>
      <c r="M55" s="15">
        <v>0</v>
      </c>
      <c r="N55" s="15">
        <v>0</v>
      </c>
      <c r="O55" s="15">
        <v>297</v>
      </c>
      <c r="P55" s="15">
        <v>1119</v>
      </c>
      <c r="Q55" s="15">
        <v>0</v>
      </c>
      <c r="R55" s="15">
        <v>581</v>
      </c>
      <c r="S55" s="15"/>
    </row>
    <row r="56" spans="1:19" s="22" customFormat="1" ht="12" customHeight="1" x14ac:dyDescent="0.2">
      <c r="A56" s="33" t="s">
        <v>183</v>
      </c>
      <c r="B56" s="17" t="s">
        <v>324</v>
      </c>
      <c r="C56" s="17"/>
      <c r="D56" s="15">
        <v>389</v>
      </c>
      <c r="E56" s="15">
        <v>70.000000000000014</v>
      </c>
      <c r="F56" s="15">
        <v>165</v>
      </c>
      <c r="G56" s="15">
        <v>154</v>
      </c>
      <c r="H56" s="15">
        <v>0</v>
      </c>
      <c r="I56" s="15">
        <v>0</v>
      </c>
      <c r="J56" s="15">
        <v>0</v>
      </c>
      <c r="K56" s="15">
        <v>0</v>
      </c>
      <c r="L56" s="15">
        <v>0</v>
      </c>
      <c r="M56" s="15">
        <v>0</v>
      </c>
      <c r="N56" s="15">
        <v>0</v>
      </c>
      <c r="O56" s="15">
        <v>0</v>
      </c>
      <c r="P56" s="15">
        <v>0</v>
      </c>
      <c r="Q56" s="15">
        <v>0</v>
      </c>
      <c r="R56" s="15">
        <v>0</v>
      </c>
      <c r="S56" s="15"/>
    </row>
    <row r="57" spans="1:19"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5">
        <v>0</v>
      </c>
      <c r="R57" s="15">
        <v>0</v>
      </c>
      <c r="S57" s="15"/>
    </row>
    <row r="58" spans="1:19" s="22" customFormat="1" ht="1.5" customHeight="1" x14ac:dyDescent="0.2">
      <c r="A58" s="87"/>
      <c r="B58" s="21"/>
      <c r="C58" s="21"/>
      <c r="D58" s="110"/>
      <c r="E58" s="78"/>
      <c r="F58" s="78"/>
      <c r="G58" s="78"/>
      <c r="H58" s="78"/>
      <c r="I58" s="78"/>
      <c r="J58" s="78"/>
      <c r="K58" s="78"/>
      <c r="L58" s="78"/>
      <c r="M58" s="78"/>
      <c r="N58" s="78"/>
      <c r="O58" s="78"/>
      <c r="P58" s="78"/>
      <c r="Q58" s="78"/>
      <c r="R58" s="78"/>
      <c r="S58" s="14"/>
    </row>
    <row r="59" spans="1:19" x14ac:dyDescent="0.2">
      <c r="D59" s="19"/>
      <c r="E59" s="19"/>
      <c r="F59" s="19"/>
      <c r="G59" s="19"/>
      <c r="H59" s="19"/>
      <c r="I59" s="19"/>
      <c r="J59" s="19"/>
      <c r="K59" s="19"/>
      <c r="L59" s="19"/>
      <c r="M59" s="19"/>
      <c r="N59" s="19"/>
      <c r="O59" s="19"/>
      <c r="P59" s="19"/>
      <c r="Q59" s="19"/>
      <c r="R59" s="19"/>
    </row>
  </sheetData>
  <customSheetViews>
    <customSheetView guid="{09C079DF-E626-4084-A2F6-C76BFDAA1A4F}" showGridLines="0" topLeftCell="B1">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Folha142">
    <tabColor theme="2" tint="-0.749992370372631"/>
    <pageSetUpPr fitToPage="1"/>
  </sheetPr>
  <dimension ref="A1:S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9.28515625" style="1" bestFit="1" customWidth="1"/>
    <col min="6" max="6" width="7.28515625" style="1" bestFit="1" customWidth="1"/>
    <col min="7" max="7" width="8.42578125" style="1" customWidth="1"/>
    <col min="8" max="12" width="9.28515625" style="1" customWidth="1"/>
    <col min="13" max="13" width="8.28515625" style="1" customWidth="1"/>
    <col min="14" max="14" width="8.7109375" style="1" customWidth="1"/>
    <col min="15" max="16" width="7.28515625" style="1" customWidth="1"/>
    <col min="17" max="17" width="10.5703125" style="1" customWidth="1"/>
    <col min="18" max="18" width="8.28515625" style="1" customWidth="1"/>
    <col min="19" max="16384" width="9.28515625" style="1"/>
  </cols>
  <sheetData>
    <row r="1" spans="1:19" s="14" customFormat="1" ht="11.1" customHeight="1" x14ac:dyDescent="0.2">
      <c r="R1" s="23" t="s">
        <v>365</v>
      </c>
    </row>
    <row r="2" spans="1:19" ht="11.1" customHeight="1" x14ac:dyDescent="0.2"/>
    <row r="3" spans="1:19" s="2" customFormat="1" ht="12" customHeight="1" x14ac:dyDescent="0.2">
      <c r="A3" s="28" t="s">
        <v>204</v>
      </c>
    </row>
    <row r="4" spans="1:19" s="2" customFormat="1" ht="11.1" customHeight="1" x14ac:dyDescent="0.2">
      <c r="A4" s="29"/>
      <c r="E4" s="1"/>
      <c r="F4" s="1"/>
      <c r="G4" s="1"/>
      <c r="H4" s="1"/>
      <c r="I4" s="1"/>
      <c r="J4" s="1"/>
      <c r="K4" s="1"/>
      <c r="L4" s="1"/>
      <c r="M4" s="1"/>
      <c r="N4" s="1"/>
      <c r="O4" s="1"/>
      <c r="P4" s="1"/>
      <c r="Q4" s="1"/>
      <c r="R4" s="1"/>
    </row>
    <row r="5" spans="1:19" ht="11.1" customHeight="1" x14ac:dyDescent="0.2">
      <c r="A5" s="173">
        <v>2023</v>
      </c>
      <c r="B5" s="173"/>
      <c r="C5" s="173"/>
      <c r="D5" s="173"/>
      <c r="E5" s="173"/>
      <c r="F5" s="173"/>
      <c r="G5" s="173"/>
      <c r="H5" s="173"/>
      <c r="I5" s="173"/>
      <c r="J5" s="173"/>
      <c r="K5" s="173"/>
      <c r="L5" s="173"/>
      <c r="M5" s="173"/>
      <c r="N5" s="173"/>
      <c r="O5" s="173"/>
      <c r="P5" s="173"/>
      <c r="Q5" s="173"/>
      <c r="R5" s="173"/>
    </row>
    <row r="6" spans="1:19" ht="11.1" customHeight="1" x14ac:dyDescent="0.2">
      <c r="A6" s="18" t="s">
        <v>59</v>
      </c>
      <c r="C6" s="35"/>
      <c r="K6" s="6"/>
      <c r="L6" s="6"/>
      <c r="R6" s="75"/>
    </row>
    <row r="7" spans="1:19" ht="1.5" customHeight="1" x14ac:dyDescent="0.2">
      <c r="A7" s="69"/>
      <c r="B7" s="70"/>
      <c r="C7" s="11"/>
      <c r="D7" s="70"/>
      <c r="E7" s="70"/>
      <c r="F7" s="70"/>
      <c r="G7" s="70"/>
      <c r="H7" s="70"/>
      <c r="I7" s="70"/>
      <c r="J7" s="70"/>
      <c r="K7" s="70"/>
      <c r="L7" s="70"/>
      <c r="M7" s="70"/>
      <c r="N7" s="70"/>
      <c r="O7" s="70"/>
      <c r="P7" s="70"/>
      <c r="Q7" s="70"/>
    </row>
    <row r="8" spans="1:19" ht="59.25" customHeight="1" x14ac:dyDescent="0.2">
      <c r="A8" s="172" t="s">
        <v>151</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19" ht="1.5" customHeight="1" x14ac:dyDescent="0.2">
      <c r="A9" s="72"/>
      <c r="B9" s="72"/>
      <c r="C9" s="72"/>
      <c r="D9" s="73"/>
      <c r="E9" s="73"/>
      <c r="F9" s="73"/>
      <c r="G9" s="73"/>
      <c r="H9" s="73"/>
      <c r="I9" s="73"/>
      <c r="J9" s="73"/>
      <c r="K9" s="73"/>
      <c r="L9" s="73"/>
      <c r="M9" s="73"/>
      <c r="N9" s="73"/>
      <c r="O9" s="73"/>
      <c r="P9" s="73"/>
      <c r="Q9" s="73"/>
      <c r="R9" s="75"/>
    </row>
    <row r="10" spans="1:19" ht="1.5" customHeight="1" x14ac:dyDescent="0.2">
      <c r="A10" s="30"/>
      <c r="B10" s="30"/>
      <c r="C10" s="30"/>
      <c r="D10" s="4"/>
      <c r="E10" s="4"/>
      <c r="F10" s="4"/>
      <c r="G10" s="4"/>
      <c r="H10" s="4"/>
      <c r="I10" s="4"/>
      <c r="J10" s="4"/>
      <c r="K10" s="4"/>
      <c r="L10" s="4"/>
      <c r="M10" s="4"/>
      <c r="N10" s="4"/>
      <c r="O10" s="4"/>
      <c r="P10" s="4"/>
      <c r="Q10" s="4"/>
    </row>
    <row r="11" spans="1:19" ht="13.5" customHeight="1" x14ac:dyDescent="0.2">
      <c r="A11" s="32"/>
      <c r="B11" s="27" t="s">
        <v>9</v>
      </c>
      <c r="C11" s="27"/>
      <c r="D11" s="15">
        <v>4760610.9999999581</v>
      </c>
      <c r="E11" s="15">
        <v>1302461.0000000107</v>
      </c>
      <c r="F11" s="15">
        <v>1049450.9999999991</v>
      </c>
      <c r="G11" s="15">
        <v>1962190.0000000023</v>
      </c>
      <c r="H11" s="15">
        <v>113254.00000000012</v>
      </c>
      <c r="I11" s="15">
        <v>42804.000000000051</v>
      </c>
      <c r="J11" s="15">
        <v>66468.000000000189</v>
      </c>
      <c r="K11" s="15">
        <v>5226.0000000000018</v>
      </c>
      <c r="L11" s="15">
        <v>127</v>
      </c>
      <c r="M11" s="15">
        <v>8480.9999999999945</v>
      </c>
      <c r="N11" s="15">
        <v>463.99999999999989</v>
      </c>
      <c r="O11" s="15">
        <v>12810.999999999995</v>
      </c>
      <c r="P11" s="15">
        <v>180134.00000000015</v>
      </c>
      <c r="Q11" s="15">
        <v>3537.0000000000005</v>
      </c>
      <c r="R11" s="15">
        <v>13202.99999999998</v>
      </c>
      <c r="S11" s="15"/>
    </row>
    <row r="12" spans="1:19" s="22" customFormat="1" x14ac:dyDescent="0.2">
      <c r="A12" s="33" t="s">
        <v>163</v>
      </c>
      <c r="B12" s="17" t="s">
        <v>152</v>
      </c>
      <c r="C12" s="17"/>
      <c r="D12" s="15">
        <v>197093.0000000002</v>
      </c>
      <c r="E12" s="15">
        <v>55652</v>
      </c>
      <c r="F12" s="15">
        <v>54483.000000000015</v>
      </c>
      <c r="G12" s="15">
        <v>65262.99999999992</v>
      </c>
      <c r="H12" s="15">
        <v>5064</v>
      </c>
      <c r="I12" s="15">
        <v>2167</v>
      </c>
      <c r="J12" s="15">
        <v>940.00000000000023</v>
      </c>
      <c r="K12" s="15">
        <v>541</v>
      </c>
      <c r="L12" s="15">
        <v>0</v>
      </c>
      <c r="M12" s="15">
        <v>29</v>
      </c>
      <c r="N12" s="15">
        <v>0</v>
      </c>
      <c r="O12" s="15">
        <v>0</v>
      </c>
      <c r="P12" s="15">
        <v>12383</v>
      </c>
      <c r="Q12" s="15">
        <v>64</v>
      </c>
      <c r="R12" s="15">
        <v>507</v>
      </c>
      <c r="S12" s="15"/>
    </row>
    <row r="13" spans="1:19" s="22" customFormat="1" x14ac:dyDescent="0.2">
      <c r="A13" s="33" t="s">
        <v>164</v>
      </c>
      <c r="B13" s="17" t="s">
        <v>188</v>
      </c>
      <c r="C13" s="17"/>
      <c r="D13" s="15">
        <v>26331.000000000036</v>
      </c>
      <c r="E13" s="15">
        <v>7658.9999999999882</v>
      </c>
      <c r="F13" s="15">
        <v>6490.0000000000027</v>
      </c>
      <c r="G13" s="15">
        <v>8278.0000000000036</v>
      </c>
      <c r="H13" s="15">
        <v>1502.9999999999998</v>
      </c>
      <c r="I13" s="15">
        <v>447</v>
      </c>
      <c r="J13" s="15">
        <v>712</v>
      </c>
      <c r="K13" s="15">
        <v>21</v>
      </c>
      <c r="L13" s="15">
        <v>0</v>
      </c>
      <c r="M13" s="15">
        <v>0</v>
      </c>
      <c r="N13" s="15">
        <v>0</v>
      </c>
      <c r="O13" s="15">
        <v>14</v>
      </c>
      <c r="P13" s="15">
        <v>1191</v>
      </c>
      <c r="Q13" s="15">
        <v>16</v>
      </c>
      <c r="R13" s="15">
        <v>0</v>
      </c>
      <c r="S13" s="15"/>
    </row>
    <row r="14" spans="1:19" s="22" customFormat="1" x14ac:dyDescent="0.2">
      <c r="A14" s="33" t="s">
        <v>165</v>
      </c>
      <c r="B14" s="17" t="s">
        <v>153</v>
      </c>
      <c r="C14" s="17"/>
      <c r="D14" s="15">
        <f>SUM(D15:D38)</f>
        <v>1024246.9999999995</v>
      </c>
      <c r="E14" s="15">
        <f t="shared" ref="E14:R14" si="0">SUM(E15:E38)</f>
        <v>349584.99999999983</v>
      </c>
      <c r="F14" s="15">
        <f t="shared" si="0"/>
        <v>210027.00000000003</v>
      </c>
      <c r="G14" s="15">
        <f t="shared" si="0"/>
        <v>353586.99999999988</v>
      </c>
      <c r="H14" s="15">
        <f t="shared" si="0"/>
        <v>52486</v>
      </c>
      <c r="I14" s="15">
        <f t="shared" si="0"/>
        <v>8775</v>
      </c>
      <c r="J14" s="15">
        <f t="shared" si="0"/>
        <v>19714</v>
      </c>
      <c r="K14" s="15">
        <f t="shared" si="0"/>
        <v>1033</v>
      </c>
      <c r="L14" s="15">
        <f t="shared" si="0"/>
        <v>0</v>
      </c>
      <c r="M14" s="15">
        <f t="shared" si="0"/>
        <v>67</v>
      </c>
      <c r="N14" s="15">
        <f t="shared" si="0"/>
        <v>262</v>
      </c>
      <c r="O14" s="15">
        <f t="shared" si="0"/>
        <v>1216</v>
      </c>
      <c r="P14" s="15">
        <f t="shared" si="0"/>
        <v>24781</v>
      </c>
      <c r="Q14" s="15">
        <f t="shared" si="0"/>
        <v>494</v>
      </c>
      <c r="R14" s="15">
        <f t="shared" si="0"/>
        <v>2220</v>
      </c>
      <c r="S14" s="15"/>
    </row>
    <row r="15" spans="1:19" s="148" customFormat="1" ht="13.5" hidden="1" customHeight="1" outlineLevel="1" x14ac:dyDescent="0.2">
      <c r="A15" s="33"/>
      <c r="B15" s="42" t="s">
        <v>983</v>
      </c>
      <c r="C15" s="17"/>
      <c r="D15" s="15">
        <v>138107.99999999974</v>
      </c>
      <c r="E15" s="15">
        <v>43666.999999999993</v>
      </c>
      <c r="F15" s="15">
        <v>28072.000000000029</v>
      </c>
      <c r="G15" s="15">
        <v>50161.999999999964</v>
      </c>
      <c r="H15" s="15">
        <v>5961.9999999999982</v>
      </c>
      <c r="I15" s="15">
        <v>996.00000000000011</v>
      </c>
      <c r="J15" s="15">
        <v>4007.0000000000009</v>
      </c>
      <c r="K15" s="15">
        <v>138</v>
      </c>
      <c r="L15" s="15">
        <v>0</v>
      </c>
      <c r="M15" s="15">
        <v>0</v>
      </c>
      <c r="N15" s="15">
        <v>0</v>
      </c>
      <c r="O15" s="15">
        <v>96</v>
      </c>
      <c r="P15" s="15">
        <v>4586.9999999999991</v>
      </c>
      <c r="Q15" s="15">
        <v>17</v>
      </c>
      <c r="R15" s="15">
        <v>403.99999999999989</v>
      </c>
    </row>
    <row r="16" spans="1:19" s="148" customFormat="1" ht="13.5" hidden="1" customHeight="1" outlineLevel="1" x14ac:dyDescent="0.2">
      <c r="A16" s="33"/>
      <c r="B16" s="42" t="s">
        <v>984</v>
      </c>
      <c r="C16" s="17"/>
      <c r="D16" s="15">
        <v>22805.000000000011</v>
      </c>
      <c r="E16" s="15">
        <v>6589.0000000000027</v>
      </c>
      <c r="F16" s="15">
        <v>4945.9999999999991</v>
      </c>
      <c r="G16" s="15">
        <v>8838.9999999999964</v>
      </c>
      <c r="H16" s="15">
        <v>601</v>
      </c>
      <c r="I16" s="15">
        <v>129</v>
      </c>
      <c r="J16" s="15">
        <v>848.00000000000023</v>
      </c>
      <c r="K16" s="15">
        <v>13.000000000000002</v>
      </c>
      <c r="L16" s="15">
        <v>0</v>
      </c>
      <c r="M16" s="15">
        <v>0</v>
      </c>
      <c r="N16" s="15">
        <v>0</v>
      </c>
      <c r="O16" s="15">
        <v>0</v>
      </c>
      <c r="P16" s="15">
        <v>792</v>
      </c>
      <c r="Q16" s="15">
        <v>0</v>
      </c>
      <c r="R16" s="15">
        <v>48</v>
      </c>
    </row>
    <row r="17" spans="1:18" s="148" customFormat="1" ht="13.5" hidden="1" customHeight="1" outlineLevel="1" x14ac:dyDescent="0.2">
      <c r="A17" s="33"/>
      <c r="B17" s="42" t="s">
        <v>985</v>
      </c>
      <c r="C17" s="17"/>
      <c r="D17" s="15">
        <v>71</v>
      </c>
      <c r="E17" s="15">
        <v>35</v>
      </c>
      <c r="F17" s="15">
        <v>0</v>
      </c>
      <c r="G17" s="15">
        <v>36</v>
      </c>
      <c r="H17" s="15">
        <v>0</v>
      </c>
      <c r="I17" s="15">
        <v>0</v>
      </c>
      <c r="J17" s="15">
        <v>0</v>
      </c>
      <c r="K17" s="15">
        <v>0</v>
      </c>
      <c r="L17" s="15">
        <v>0</v>
      </c>
      <c r="M17" s="15">
        <v>0</v>
      </c>
      <c r="N17" s="15">
        <v>0</v>
      </c>
      <c r="O17" s="15">
        <v>0</v>
      </c>
      <c r="P17" s="15">
        <v>0</v>
      </c>
      <c r="Q17" s="15">
        <v>0</v>
      </c>
      <c r="R17" s="15">
        <v>0</v>
      </c>
    </row>
    <row r="18" spans="1:18" s="148" customFormat="1" ht="13.5" hidden="1" customHeight="1" outlineLevel="1" x14ac:dyDescent="0.2">
      <c r="A18" s="33"/>
      <c r="B18" s="42" t="s">
        <v>986</v>
      </c>
      <c r="C18" s="17"/>
      <c r="D18" s="15">
        <v>45266.000000000036</v>
      </c>
      <c r="E18" s="15">
        <v>17285.000000000011</v>
      </c>
      <c r="F18" s="15">
        <v>8513.9999999999982</v>
      </c>
      <c r="G18" s="15">
        <v>15100.000000000002</v>
      </c>
      <c r="H18" s="15">
        <v>1625</v>
      </c>
      <c r="I18" s="15">
        <v>256</v>
      </c>
      <c r="J18" s="15">
        <v>1514.9999999999995</v>
      </c>
      <c r="K18" s="15">
        <v>49.999999999999993</v>
      </c>
      <c r="L18" s="15">
        <v>0</v>
      </c>
      <c r="M18" s="15">
        <v>0</v>
      </c>
      <c r="N18" s="15">
        <v>0</v>
      </c>
      <c r="O18" s="15">
        <v>21</v>
      </c>
      <c r="P18" s="15">
        <v>900</v>
      </c>
      <c r="Q18" s="15">
        <v>0</v>
      </c>
      <c r="R18" s="15">
        <v>0</v>
      </c>
    </row>
    <row r="19" spans="1:18" s="148" customFormat="1" ht="13.5" hidden="1" customHeight="1" outlineLevel="1" x14ac:dyDescent="0.2">
      <c r="A19" s="33"/>
      <c r="B19" s="42" t="s">
        <v>987</v>
      </c>
      <c r="C19" s="17"/>
      <c r="D19" s="15">
        <v>35264</v>
      </c>
      <c r="E19" s="15">
        <v>11117.999999999996</v>
      </c>
      <c r="F19" s="15">
        <v>9027</v>
      </c>
      <c r="G19" s="15">
        <v>12066.999999999998</v>
      </c>
      <c r="H19" s="15">
        <v>713.00000000000011</v>
      </c>
      <c r="I19" s="15">
        <v>161.00000000000003</v>
      </c>
      <c r="J19" s="15">
        <v>559</v>
      </c>
      <c r="K19" s="15">
        <v>33</v>
      </c>
      <c r="L19" s="15">
        <v>0</v>
      </c>
      <c r="M19" s="15">
        <v>0</v>
      </c>
      <c r="N19" s="15">
        <v>0</v>
      </c>
      <c r="O19" s="15">
        <v>239</v>
      </c>
      <c r="P19" s="15">
        <v>1120</v>
      </c>
      <c r="Q19" s="15">
        <v>0</v>
      </c>
      <c r="R19" s="15">
        <v>227</v>
      </c>
    </row>
    <row r="20" spans="1:18" s="148" customFormat="1" ht="13.5" hidden="1" customHeight="1" outlineLevel="1" x14ac:dyDescent="0.2">
      <c r="A20" s="33"/>
      <c r="B20" s="42" t="s">
        <v>988</v>
      </c>
      <c r="C20" s="17"/>
      <c r="D20" s="15">
        <v>35574.000000000015</v>
      </c>
      <c r="E20" s="15">
        <v>13241.000000000007</v>
      </c>
      <c r="F20" s="15">
        <v>6939.9999999999982</v>
      </c>
      <c r="G20" s="15">
        <v>10328.000000000002</v>
      </c>
      <c r="H20" s="15">
        <v>2334.0000000000005</v>
      </c>
      <c r="I20" s="15">
        <v>205</v>
      </c>
      <c r="J20" s="15">
        <v>2201.0000000000009</v>
      </c>
      <c r="K20" s="15">
        <v>188</v>
      </c>
      <c r="L20" s="15">
        <v>0</v>
      </c>
      <c r="M20" s="15">
        <v>0</v>
      </c>
      <c r="N20" s="15">
        <v>0</v>
      </c>
      <c r="O20" s="15">
        <v>0</v>
      </c>
      <c r="P20" s="15">
        <v>20</v>
      </c>
      <c r="Q20" s="15">
        <v>0</v>
      </c>
      <c r="R20" s="15">
        <v>117</v>
      </c>
    </row>
    <row r="21" spans="1:18" s="148" customFormat="1" ht="13.5" hidden="1" customHeight="1" outlineLevel="1" x14ac:dyDescent="0.2">
      <c r="A21" s="33"/>
      <c r="B21" s="14" t="s">
        <v>989</v>
      </c>
      <c r="C21" s="17"/>
      <c r="D21" s="15">
        <v>72982.999999999913</v>
      </c>
      <c r="E21" s="15">
        <v>26863.000000000044</v>
      </c>
      <c r="F21" s="15">
        <v>13637</v>
      </c>
      <c r="G21" s="15">
        <v>20995.999999999993</v>
      </c>
      <c r="H21" s="15">
        <v>7289.0000000000009</v>
      </c>
      <c r="I21" s="15">
        <v>1659</v>
      </c>
      <c r="J21" s="15">
        <v>728</v>
      </c>
      <c r="K21" s="15">
        <v>60</v>
      </c>
      <c r="L21" s="15">
        <v>0</v>
      </c>
      <c r="M21" s="15">
        <v>0</v>
      </c>
      <c r="N21" s="15">
        <v>29</v>
      </c>
      <c r="O21" s="15">
        <v>154</v>
      </c>
      <c r="P21" s="15">
        <v>1242</v>
      </c>
      <c r="Q21" s="15">
        <v>213</v>
      </c>
      <c r="R21" s="15">
        <v>113</v>
      </c>
    </row>
    <row r="22" spans="1:18" s="148" customFormat="1" ht="13.5" hidden="1" customHeight="1" outlineLevel="1" x14ac:dyDescent="0.2">
      <c r="A22" s="33"/>
      <c r="B22" s="14" t="s">
        <v>990</v>
      </c>
      <c r="C22" s="17"/>
      <c r="D22" s="15">
        <v>19332.000000000007</v>
      </c>
      <c r="E22" s="15">
        <v>4926</v>
      </c>
      <c r="F22" s="15">
        <v>4757</v>
      </c>
      <c r="G22" s="15">
        <v>7441.0000000000036</v>
      </c>
      <c r="H22" s="15">
        <v>909</v>
      </c>
      <c r="I22" s="15">
        <v>17</v>
      </c>
      <c r="J22" s="15">
        <v>395.99999999999994</v>
      </c>
      <c r="K22" s="15">
        <v>0</v>
      </c>
      <c r="L22" s="15">
        <v>0</v>
      </c>
      <c r="M22" s="15">
        <v>0</v>
      </c>
      <c r="N22" s="15">
        <v>0</v>
      </c>
      <c r="O22" s="15">
        <v>0</v>
      </c>
      <c r="P22" s="15">
        <v>886.00000000000011</v>
      </c>
      <c r="Q22" s="15">
        <v>0</v>
      </c>
      <c r="R22" s="15">
        <v>0</v>
      </c>
    </row>
    <row r="23" spans="1:18" s="148" customFormat="1" ht="13.5" hidden="1" customHeight="1" outlineLevel="1" x14ac:dyDescent="0.2">
      <c r="A23" s="33"/>
      <c r="B23" s="14" t="s">
        <v>991</v>
      </c>
      <c r="C23" s="17"/>
      <c r="D23" s="15">
        <v>11833.999999999989</v>
      </c>
      <c r="E23" s="15">
        <v>3666.0000000000014</v>
      </c>
      <c r="F23" s="15">
        <v>2912</v>
      </c>
      <c r="G23" s="15">
        <v>3753.0000000000005</v>
      </c>
      <c r="H23" s="15">
        <v>951</v>
      </c>
      <c r="I23" s="15">
        <v>127</v>
      </c>
      <c r="J23" s="15">
        <v>97.999999999999986</v>
      </c>
      <c r="K23" s="15">
        <v>0</v>
      </c>
      <c r="L23" s="15">
        <v>0</v>
      </c>
      <c r="M23" s="15">
        <v>0</v>
      </c>
      <c r="N23" s="15">
        <v>0</v>
      </c>
      <c r="O23" s="15">
        <v>0</v>
      </c>
      <c r="P23" s="15">
        <v>199</v>
      </c>
      <c r="Q23" s="15">
        <v>0</v>
      </c>
      <c r="R23" s="15">
        <v>128</v>
      </c>
    </row>
    <row r="24" spans="1:18" s="148" customFormat="1" ht="13.5" hidden="1" customHeight="1" outlineLevel="1" x14ac:dyDescent="0.2">
      <c r="A24" s="33"/>
      <c r="B24" s="14" t="s">
        <v>992</v>
      </c>
      <c r="C24" s="17"/>
      <c r="D24" s="15">
        <v>955</v>
      </c>
      <c r="E24" s="15">
        <v>364</v>
      </c>
      <c r="F24" s="15">
        <v>550</v>
      </c>
      <c r="G24" s="15">
        <v>33</v>
      </c>
      <c r="H24" s="15">
        <v>0</v>
      </c>
      <c r="I24" s="15">
        <v>0</v>
      </c>
      <c r="J24" s="15">
        <v>0</v>
      </c>
      <c r="K24" s="15">
        <v>8</v>
      </c>
      <c r="L24" s="15">
        <v>0</v>
      </c>
      <c r="M24" s="15">
        <v>0</v>
      </c>
      <c r="N24" s="15">
        <v>0</v>
      </c>
      <c r="O24" s="15">
        <v>0</v>
      </c>
      <c r="P24" s="15">
        <v>0</v>
      </c>
      <c r="Q24" s="15">
        <v>0</v>
      </c>
      <c r="R24" s="15">
        <v>0</v>
      </c>
    </row>
    <row r="25" spans="1:18" s="148" customFormat="1" ht="13.5" hidden="1" customHeight="1" outlineLevel="1" x14ac:dyDescent="0.2">
      <c r="A25" s="33"/>
      <c r="B25" s="14" t="s">
        <v>993</v>
      </c>
      <c r="C25" s="17"/>
      <c r="D25" s="15">
        <v>15042.000000000009</v>
      </c>
      <c r="E25" s="15">
        <v>4297.0000000000018</v>
      </c>
      <c r="F25" s="15">
        <v>3038.0000000000005</v>
      </c>
      <c r="G25" s="15">
        <v>6165.9999999999973</v>
      </c>
      <c r="H25" s="15">
        <v>714</v>
      </c>
      <c r="I25" s="15">
        <v>0</v>
      </c>
      <c r="J25" s="15">
        <v>692.00000000000023</v>
      </c>
      <c r="K25" s="15">
        <v>93</v>
      </c>
      <c r="L25" s="15">
        <v>0</v>
      </c>
      <c r="M25" s="15">
        <v>0</v>
      </c>
      <c r="N25" s="15">
        <v>0</v>
      </c>
      <c r="O25" s="15">
        <v>42</v>
      </c>
      <c r="P25" s="15">
        <v>0</v>
      </c>
      <c r="Q25" s="15">
        <v>0</v>
      </c>
      <c r="R25" s="15">
        <v>0</v>
      </c>
    </row>
    <row r="26" spans="1:18" s="148" customFormat="1" ht="13.5" hidden="1" customHeight="1" outlineLevel="1" x14ac:dyDescent="0.2">
      <c r="A26" s="33"/>
      <c r="B26" s="14" t="s">
        <v>994</v>
      </c>
      <c r="C26" s="17"/>
      <c r="D26" s="15">
        <v>6511.0000000000009</v>
      </c>
      <c r="E26" s="15">
        <v>2153.9999999999995</v>
      </c>
      <c r="F26" s="15">
        <v>1129</v>
      </c>
      <c r="G26" s="15">
        <v>2924.0000000000014</v>
      </c>
      <c r="H26" s="15">
        <v>0</v>
      </c>
      <c r="I26" s="15">
        <v>0</v>
      </c>
      <c r="J26" s="15">
        <v>61.000000000000007</v>
      </c>
      <c r="K26" s="15">
        <v>9</v>
      </c>
      <c r="L26" s="15">
        <v>0</v>
      </c>
      <c r="M26" s="15">
        <v>0</v>
      </c>
      <c r="N26" s="15">
        <v>7</v>
      </c>
      <c r="O26" s="15">
        <v>0</v>
      </c>
      <c r="P26" s="15">
        <v>227</v>
      </c>
      <c r="Q26" s="15">
        <v>0</v>
      </c>
      <c r="R26" s="15">
        <v>0</v>
      </c>
    </row>
    <row r="27" spans="1:18" s="148" customFormat="1" ht="13.5" hidden="1" customHeight="1" outlineLevel="1" x14ac:dyDescent="0.2">
      <c r="A27" s="33"/>
      <c r="B27" s="14" t="s">
        <v>995</v>
      </c>
      <c r="C27" s="17"/>
      <c r="D27" s="15">
        <v>46304.999999999927</v>
      </c>
      <c r="E27" s="15">
        <v>15697</v>
      </c>
      <c r="F27" s="15">
        <v>8867.0000000000036</v>
      </c>
      <c r="G27" s="15">
        <v>17004.000000000004</v>
      </c>
      <c r="H27" s="15">
        <v>1931</v>
      </c>
      <c r="I27" s="15">
        <v>488.99999999999994</v>
      </c>
      <c r="J27" s="15">
        <v>1052.9999999999995</v>
      </c>
      <c r="K27" s="15">
        <v>12</v>
      </c>
      <c r="L27" s="15">
        <v>0</v>
      </c>
      <c r="M27" s="15">
        <v>11</v>
      </c>
      <c r="N27" s="15">
        <v>10</v>
      </c>
      <c r="O27" s="15">
        <v>0</v>
      </c>
      <c r="P27" s="15">
        <v>1218</v>
      </c>
      <c r="Q27" s="15">
        <v>0</v>
      </c>
      <c r="R27" s="15">
        <v>13</v>
      </c>
    </row>
    <row r="28" spans="1:18" s="148" customFormat="1" ht="13.5" hidden="1" customHeight="1" outlineLevel="1" x14ac:dyDescent="0.2">
      <c r="A28" s="33"/>
      <c r="B28" s="42" t="s">
        <v>996</v>
      </c>
      <c r="C28" s="17"/>
      <c r="D28" s="15">
        <v>96273.000000000073</v>
      </c>
      <c r="E28" s="15">
        <v>32422.999999999967</v>
      </c>
      <c r="F28" s="15">
        <v>22034.000000000015</v>
      </c>
      <c r="G28" s="15">
        <v>32223.000000000015</v>
      </c>
      <c r="H28" s="15">
        <v>5591</v>
      </c>
      <c r="I28" s="15">
        <v>1362</v>
      </c>
      <c r="J28" s="15">
        <v>1150</v>
      </c>
      <c r="K28" s="15">
        <v>13.000000000000002</v>
      </c>
      <c r="L28" s="15">
        <v>0</v>
      </c>
      <c r="M28" s="15">
        <v>0</v>
      </c>
      <c r="N28" s="15">
        <v>14</v>
      </c>
      <c r="O28" s="15">
        <v>0</v>
      </c>
      <c r="P28" s="15">
        <v>1443.9999999999998</v>
      </c>
      <c r="Q28" s="15">
        <v>0</v>
      </c>
      <c r="R28" s="15">
        <v>19</v>
      </c>
    </row>
    <row r="29" spans="1:18" s="148" customFormat="1" ht="13.5" hidden="1" customHeight="1" outlineLevel="1" x14ac:dyDescent="0.2">
      <c r="A29" s="33"/>
      <c r="B29" s="14" t="s">
        <v>997</v>
      </c>
      <c r="C29" s="17"/>
      <c r="D29" s="15">
        <v>20763.999999999978</v>
      </c>
      <c r="E29" s="15">
        <v>8054</v>
      </c>
      <c r="F29" s="15">
        <v>3773.0000000000009</v>
      </c>
      <c r="G29" s="15">
        <v>6945.0000000000009</v>
      </c>
      <c r="H29" s="15">
        <v>749</v>
      </c>
      <c r="I29" s="15">
        <v>44</v>
      </c>
      <c r="J29" s="15">
        <v>1038</v>
      </c>
      <c r="K29" s="15">
        <v>0</v>
      </c>
      <c r="L29" s="15">
        <v>0</v>
      </c>
      <c r="M29" s="15">
        <v>0</v>
      </c>
      <c r="N29" s="15">
        <v>0</v>
      </c>
      <c r="O29" s="15">
        <v>0</v>
      </c>
      <c r="P29" s="15">
        <v>108</v>
      </c>
      <c r="Q29" s="15">
        <v>0</v>
      </c>
      <c r="R29" s="15">
        <v>53</v>
      </c>
    </row>
    <row r="30" spans="1:18" s="148" customFormat="1" ht="13.5" hidden="1" customHeight="1" outlineLevel="1" x14ac:dyDescent="0.2">
      <c r="A30" s="33"/>
      <c r="B30" s="14" t="s">
        <v>998</v>
      </c>
      <c r="C30" s="17"/>
      <c r="D30" s="15">
        <v>206955.9999999998</v>
      </c>
      <c r="E30" s="15">
        <v>72277.999999999956</v>
      </c>
      <c r="F30" s="15">
        <v>47549.999999999993</v>
      </c>
      <c r="G30" s="15">
        <v>66482.999999999971</v>
      </c>
      <c r="H30" s="15">
        <v>10009.999999999998</v>
      </c>
      <c r="I30" s="15">
        <v>1480.0000000000002</v>
      </c>
      <c r="J30" s="15">
        <v>1924.9999999999995</v>
      </c>
      <c r="K30" s="15">
        <v>137</v>
      </c>
      <c r="L30" s="15">
        <v>0</v>
      </c>
      <c r="M30" s="15">
        <v>3</v>
      </c>
      <c r="N30" s="15">
        <v>74.000000000000028</v>
      </c>
      <c r="O30" s="15">
        <v>400</v>
      </c>
      <c r="P30" s="15">
        <v>5845</v>
      </c>
      <c r="Q30" s="15">
        <v>126</v>
      </c>
      <c r="R30" s="15">
        <v>645.00000000000011</v>
      </c>
    </row>
    <row r="31" spans="1:18" s="148" customFormat="1" ht="13.5" hidden="1" customHeight="1" outlineLevel="1" x14ac:dyDescent="0.2">
      <c r="A31" s="33"/>
      <c r="B31" s="14" t="s">
        <v>999</v>
      </c>
      <c r="C31" s="17"/>
      <c r="D31" s="15">
        <v>5400.0000000000027</v>
      </c>
      <c r="E31" s="15">
        <v>1094.0000000000002</v>
      </c>
      <c r="F31" s="15">
        <v>742</v>
      </c>
      <c r="G31" s="15">
        <v>2532.9999999999991</v>
      </c>
      <c r="H31" s="15">
        <v>0</v>
      </c>
      <c r="I31" s="15">
        <v>0</v>
      </c>
      <c r="J31" s="15">
        <v>209</v>
      </c>
      <c r="K31" s="15">
        <v>0</v>
      </c>
      <c r="L31" s="15">
        <v>0</v>
      </c>
      <c r="M31" s="15">
        <v>0</v>
      </c>
      <c r="N31" s="15">
        <v>0</v>
      </c>
      <c r="O31" s="15">
        <v>66</v>
      </c>
      <c r="P31" s="15">
        <v>735</v>
      </c>
      <c r="Q31" s="15">
        <v>0</v>
      </c>
      <c r="R31" s="15">
        <v>21</v>
      </c>
    </row>
    <row r="32" spans="1:18" s="148" customFormat="1" ht="13.5" hidden="1" customHeight="1" outlineLevel="1" x14ac:dyDescent="0.2">
      <c r="A32" s="33"/>
      <c r="B32" s="42" t="s">
        <v>1000</v>
      </c>
      <c r="C32" s="17"/>
      <c r="D32" s="15">
        <v>19097.000000000015</v>
      </c>
      <c r="E32" s="15">
        <v>6877.9999999999964</v>
      </c>
      <c r="F32" s="15">
        <v>3733.9999999999995</v>
      </c>
      <c r="G32" s="15">
        <v>6834.9999999999991</v>
      </c>
      <c r="H32" s="15">
        <v>1207</v>
      </c>
      <c r="I32" s="15">
        <v>39</v>
      </c>
      <c r="J32" s="15">
        <v>346.99999999999994</v>
      </c>
      <c r="K32" s="15">
        <v>0</v>
      </c>
      <c r="L32" s="15">
        <v>0</v>
      </c>
      <c r="M32" s="15">
        <v>0</v>
      </c>
      <c r="N32" s="15">
        <v>7</v>
      </c>
      <c r="O32" s="15">
        <v>29</v>
      </c>
      <c r="P32" s="15">
        <v>14</v>
      </c>
      <c r="Q32" s="15">
        <v>0</v>
      </c>
      <c r="R32" s="15">
        <v>6.9999999999999991</v>
      </c>
    </row>
    <row r="33" spans="1:19" s="148" customFormat="1" ht="13.5" hidden="1" customHeight="1" outlineLevel="1" x14ac:dyDescent="0.2">
      <c r="A33" s="33"/>
      <c r="B33" s="42" t="s">
        <v>1001</v>
      </c>
      <c r="C33" s="17"/>
      <c r="D33" s="15">
        <v>45375.000000000036</v>
      </c>
      <c r="E33" s="15">
        <v>15589.999999999967</v>
      </c>
      <c r="F33" s="15">
        <v>9623.0000000000018</v>
      </c>
      <c r="G33" s="15">
        <v>14882.999999999993</v>
      </c>
      <c r="H33" s="15">
        <v>2356.9999999999995</v>
      </c>
      <c r="I33" s="15">
        <v>876</v>
      </c>
      <c r="J33" s="15">
        <v>385.99999999999994</v>
      </c>
      <c r="K33" s="15">
        <v>13</v>
      </c>
      <c r="L33" s="15">
        <v>0</v>
      </c>
      <c r="M33" s="15">
        <v>0</v>
      </c>
      <c r="N33" s="15">
        <v>99.999999999999986</v>
      </c>
      <c r="O33" s="15">
        <v>32</v>
      </c>
      <c r="P33" s="15">
        <v>1292</v>
      </c>
      <c r="Q33" s="15">
        <v>0</v>
      </c>
      <c r="R33" s="15">
        <v>223</v>
      </c>
    </row>
    <row r="34" spans="1:19" s="148" customFormat="1" ht="13.5" hidden="1" customHeight="1" outlineLevel="1" x14ac:dyDescent="0.2">
      <c r="A34" s="33"/>
      <c r="B34" s="14" t="s">
        <v>1002</v>
      </c>
      <c r="C34" s="17"/>
      <c r="D34" s="15">
        <v>42080.000000000007</v>
      </c>
      <c r="E34" s="15">
        <v>11590.000000000016</v>
      </c>
      <c r="F34" s="15">
        <v>7753.9999999999982</v>
      </c>
      <c r="G34" s="15">
        <v>18754.000000000004</v>
      </c>
      <c r="H34" s="15">
        <v>1847</v>
      </c>
      <c r="I34" s="15">
        <v>98.000000000000014</v>
      </c>
      <c r="J34" s="15">
        <v>592.00000000000011</v>
      </c>
      <c r="K34" s="15">
        <v>71</v>
      </c>
      <c r="L34" s="15">
        <v>0</v>
      </c>
      <c r="M34" s="15">
        <v>0</v>
      </c>
      <c r="N34" s="15">
        <v>0</v>
      </c>
      <c r="O34" s="15">
        <v>0</v>
      </c>
      <c r="P34" s="15">
        <v>1315</v>
      </c>
      <c r="Q34" s="15">
        <v>0</v>
      </c>
      <c r="R34" s="15">
        <v>59</v>
      </c>
    </row>
    <row r="35" spans="1:19" s="148" customFormat="1" ht="13.5" hidden="1" customHeight="1" outlineLevel="1" x14ac:dyDescent="0.2">
      <c r="A35" s="33"/>
      <c r="B35" s="42" t="s">
        <v>1003</v>
      </c>
      <c r="C35" s="17"/>
      <c r="D35" s="15">
        <v>10141.999999999995</v>
      </c>
      <c r="E35" s="15">
        <v>3611.9999999999995</v>
      </c>
      <c r="F35" s="15">
        <v>1315</v>
      </c>
      <c r="G35" s="15">
        <v>4358.9999999999973</v>
      </c>
      <c r="H35" s="15">
        <v>550</v>
      </c>
      <c r="I35" s="15">
        <v>124</v>
      </c>
      <c r="J35" s="15">
        <v>69.999999999999986</v>
      </c>
      <c r="K35" s="15">
        <v>91</v>
      </c>
      <c r="L35" s="15">
        <v>0</v>
      </c>
      <c r="M35" s="15">
        <v>0</v>
      </c>
      <c r="N35" s="15">
        <v>11</v>
      </c>
      <c r="O35" s="15">
        <v>0</v>
      </c>
      <c r="P35" s="15">
        <v>0</v>
      </c>
      <c r="Q35" s="15">
        <v>0</v>
      </c>
      <c r="R35" s="15">
        <v>10</v>
      </c>
    </row>
    <row r="36" spans="1:19" s="148" customFormat="1" ht="13.5" hidden="1" customHeight="1" outlineLevel="1" x14ac:dyDescent="0.2">
      <c r="A36" s="33"/>
      <c r="B36" s="42" t="s">
        <v>1004</v>
      </c>
      <c r="C36" s="17"/>
      <c r="D36" s="15">
        <v>70314.000000000116</v>
      </c>
      <c r="E36" s="15">
        <v>29375.999999999905</v>
      </c>
      <c r="F36" s="15">
        <v>10346.999999999995</v>
      </c>
      <c r="G36" s="15">
        <v>23110.000000000004</v>
      </c>
      <c r="H36" s="15">
        <v>5609</v>
      </c>
      <c r="I36" s="15">
        <v>189.99999999999997</v>
      </c>
      <c r="J36" s="15">
        <v>367</v>
      </c>
      <c r="K36" s="15">
        <v>4</v>
      </c>
      <c r="L36" s="15">
        <v>0</v>
      </c>
      <c r="M36" s="15">
        <v>0</v>
      </c>
      <c r="N36" s="15">
        <v>0</v>
      </c>
      <c r="O36" s="15">
        <v>111</v>
      </c>
      <c r="P36" s="15">
        <v>1054</v>
      </c>
      <c r="Q36" s="15">
        <v>134</v>
      </c>
      <c r="R36" s="15">
        <v>12</v>
      </c>
    </row>
    <row r="37" spans="1:19" s="148" customFormat="1" ht="13.5" hidden="1" customHeight="1" outlineLevel="1" x14ac:dyDescent="0.2">
      <c r="A37" s="33"/>
      <c r="B37" s="42" t="s">
        <v>1005</v>
      </c>
      <c r="C37" s="17"/>
      <c r="D37" s="15">
        <v>14779.000000000002</v>
      </c>
      <c r="E37" s="15">
        <v>5558.0000000000064</v>
      </c>
      <c r="F37" s="15">
        <v>2891.0000000000005</v>
      </c>
      <c r="G37" s="15">
        <v>5318.9999999999991</v>
      </c>
      <c r="H37" s="15">
        <v>425.00000000000006</v>
      </c>
      <c r="I37" s="15">
        <v>86</v>
      </c>
      <c r="J37" s="15">
        <v>169</v>
      </c>
      <c r="K37" s="15">
        <v>23</v>
      </c>
      <c r="L37" s="15">
        <v>0</v>
      </c>
      <c r="M37" s="15">
        <v>0</v>
      </c>
      <c r="N37" s="15">
        <v>0</v>
      </c>
      <c r="O37" s="15">
        <v>0</v>
      </c>
      <c r="P37" s="15">
        <v>308</v>
      </c>
      <c r="Q37" s="15">
        <v>0</v>
      </c>
      <c r="R37" s="15">
        <v>0</v>
      </c>
    </row>
    <row r="38" spans="1:19" s="148" customFormat="1" ht="13.5" hidden="1" customHeight="1" outlineLevel="1" x14ac:dyDescent="0.2">
      <c r="A38" s="33"/>
      <c r="B38" s="14" t="s">
        <v>1006</v>
      </c>
      <c r="C38" s="17"/>
      <c r="D38" s="15">
        <v>43017</v>
      </c>
      <c r="E38" s="15">
        <v>13229.999999999993</v>
      </c>
      <c r="F38" s="15">
        <v>7875.0000000000073</v>
      </c>
      <c r="G38" s="15">
        <v>17294.000000000011</v>
      </c>
      <c r="H38" s="15">
        <v>1112.0000000000002</v>
      </c>
      <c r="I38" s="15">
        <v>437</v>
      </c>
      <c r="J38" s="15">
        <v>1302.9999999999998</v>
      </c>
      <c r="K38" s="15">
        <v>77</v>
      </c>
      <c r="L38" s="15">
        <v>0</v>
      </c>
      <c r="M38" s="15">
        <v>53</v>
      </c>
      <c r="N38" s="15">
        <v>10</v>
      </c>
      <c r="O38" s="15">
        <v>26.000000000000007</v>
      </c>
      <c r="P38" s="15">
        <v>1475</v>
      </c>
      <c r="Q38" s="15">
        <v>4</v>
      </c>
      <c r="R38" s="15">
        <v>121.00000000000001</v>
      </c>
    </row>
    <row r="39" spans="1:19" s="22" customFormat="1" collapsed="1" x14ac:dyDescent="0.2">
      <c r="A39" s="33" t="s">
        <v>166</v>
      </c>
      <c r="B39" s="17" t="s">
        <v>189</v>
      </c>
      <c r="C39" s="17"/>
      <c r="D39" s="15">
        <v>7390.9999999999973</v>
      </c>
      <c r="E39" s="15">
        <v>1357.9999999999995</v>
      </c>
      <c r="F39" s="15">
        <v>1994.0000000000002</v>
      </c>
      <c r="G39" s="15">
        <v>3326</v>
      </c>
      <c r="H39" s="15">
        <v>0</v>
      </c>
      <c r="I39" s="15">
        <v>0</v>
      </c>
      <c r="J39" s="15">
        <v>37</v>
      </c>
      <c r="K39" s="15">
        <v>0</v>
      </c>
      <c r="L39" s="15">
        <v>0</v>
      </c>
      <c r="M39" s="15">
        <v>0</v>
      </c>
      <c r="N39" s="15">
        <v>0</v>
      </c>
      <c r="O39" s="15">
        <v>0</v>
      </c>
      <c r="P39" s="15">
        <v>676</v>
      </c>
      <c r="Q39" s="15">
        <v>0</v>
      </c>
      <c r="R39" s="15">
        <v>0</v>
      </c>
      <c r="S39" s="15"/>
    </row>
    <row r="40" spans="1:19" s="22" customFormat="1" ht="22.5" x14ac:dyDescent="0.2">
      <c r="A40" s="33" t="s">
        <v>167</v>
      </c>
      <c r="B40" s="17" t="s">
        <v>159</v>
      </c>
      <c r="C40" s="17"/>
      <c r="D40" s="15">
        <v>73281.000000000044</v>
      </c>
      <c r="E40" s="15">
        <v>18024.000000000004</v>
      </c>
      <c r="F40" s="15">
        <v>13891.999999999987</v>
      </c>
      <c r="G40" s="15">
        <v>36882.999999999971</v>
      </c>
      <c r="H40" s="15">
        <v>798</v>
      </c>
      <c r="I40" s="15">
        <v>649.99999999999989</v>
      </c>
      <c r="J40" s="15">
        <v>835.99999999999989</v>
      </c>
      <c r="K40" s="15">
        <v>63.000000000000028</v>
      </c>
      <c r="L40" s="15">
        <v>0</v>
      </c>
      <c r="M40" s="15">
        <v>0</v>
      </c>
      <c r="N40" s="15">
        <v>6</v>
      </c>
      <c r="O40" s="15">
        <v>13.000000000000002</v>
      </c>
      <c r="P40" s="15">
        <v>2091</v>
      </c>
      <c r="Q40" s="15">
        <v>0</v>
      </c>
      <c r="R40" s="15">
        <v>25</v>
      </c>
      <c r="S40" s="15"/>
    </row>
    <row r="41" spans="1:19" s="22" customFormat="1" x14ac:dyDescent="0.2">
      <c r="A41" s="33" t="s">
        <v>168</v>
      </c>
      <c r="B41" s="17" t="s">
        <v>154</v>
      </c>
      <c r="C41" s="17"/>
      <c r="D41" s="15">
        <v>894771.00000000477</v>
      </c>
      <c r="E41" s="15">
        <v>242367.00000000032</v>
      </c>
      <c r="F41" s="15">
        <v>231716.00000000035</v>
      </c>
      <c r="G41" s="15">
        <v>331949.99999999924</v>
      </c>
      <c r="H41" s="15">
        <v>21779.999999999993</v>
      </c>
      <c r="I41" s="15">
        <v>12320.999999999998</v>
      </c>
      <c r="J41" s="15">
        <v>8886</v>
      </c>
      <c r="K41" s="15">
        <v>538.00000000000011</v>
      </c>
      <c r="L41" s="15">
        <v>115</v>
      </c>
      <c r="M41" s="15">
        <v>11</v>
      </c>
      <c r="N41" s="15">
        <v>43</v>
      </c>
      <c r="O41" s="15">
        <v>1671</v>
      </c>
      <c r="P41" s="15">
        <v>39240.000000000022</v>
      </c>
      <c r="Q41" s="15">
        <v>440.00000000000006</v>
      </c>
      <c r="R41" s="15">
        <v>3693.0000000000009</v>
      </c>
      <c r="S41" s="15"/>
    </row>
    <row r="42" spans="1:19" s="22" customFormat="1" ht="22.5" x14ac:dyDescent="0.2">
      <c r="A42" s="33" t="s">
        <v>169</v>
      </c>
      <c r="B42" s="17" t="s">
        <v>155</v>
      </c>
      <c r="C42" s="17"/>
      <c r="D42" s="15">
        <v>594695.99999999907</v>
      </c>
      <c r="E42" s="15">
        <v>165403.00000000012</v>
      </c>
      <c r="F42" s="15">
        <v>123766.99999999985</v>
      </c>
      <c r="G42" s="15">
        <v>261444.00000000079</v>
      </c>
      <c r="H42" s="15">
        <v>11956</v>
      </c>
      <c r="I42" s="15">
        <v>4595.9999999999982</v>
      </c>
      <c r="J42" s="15">
        <v>4978.9999999999955</v>
      </c>
      <c r="K42" s="15">
        <v>445</v>
      </c>
      <c r="L42" s="15">
        <v>0</v>
      </c>
      <c r="M42" s="15">
        <v>25</v>
      </c>
      <c r="N42" s="15">
        <v>36</v>
      </c>
      <c r="O42" s="15">
        <v>2107.9999999999995</v>
      </c>
      <c r="P42" s="15">
        <v>18102.000000000004</v>
      </c>
      <c r="Q42" s="15">
        <v>596</v>
      </c>
      <c r="R42" s="15">
        <v>1239.0000000000005</v>
      </c>
      <c r="S42" s="15"/>
    </row>
    <row r="43" spans="1:19" s="22" customFormat="1" x14ac:dyDescent="0.2">
      <c r="A43" s="33" t="s">
        <v>170</v>
      </c>
      <c r="B43" s="17" t="s">
        <v>156</v>
      </c>
      <c r="C43" s="17"/>
      <c r="D43" s="15">
        <v>300799.99999999913</v>
      </c>
      <c r="E43" s="15">
        <v>63595.999999999978</v>
      </c>
      <c r="F43" s="15">
        <v>58940.000000000087</v>
      </c>
      <c r="G43" s="15">
        <v>141105.99999999997</v>
      </c>
      <c r="H43" s="15">
        <v>3263.9999999999995</v>
      </c>
      <c r="I43" s="15">
        <v>3095.0000000000009</v>
      </c>
      <c r="J43" s="15">
        <v>1486.9999999999995</v>
      </c>
      <c r="K43" s="15">
        <v>363.99999999999994</v>
      </c>
      <c r="L43" s="15">
        <v>3</v>
      </c>
      <c r="M43" s="15">
        <v>8159.0000000000055</v>
      </c>
      <c r="N43" s="15">
        <v>2</v>
      </c>
      <c r="O43" s="15">
        <v>3787.0000000000018</v>
      </c>
      <c r="P43" s="15">
        <v>16340.000000000009</v>
      </c>
      <c r="Q43" s="15">
        <v>87</v>
      </c>
      <c r="R43" s="15">
        <v>569.99999999999989</v>
      </c>
      <c r="S43" s="15"/>
    </row>
    <row r="44" spans="1:19" s="22" customFormat="1" x14ac:dyDescent="0.2">
      <c r="A44" s="33" t="s">
        <v>171</v>
      </c>
      <c r="B44" s="17" t="s">
        <v>157</v>
      </c>
      <c r="C44" s="17"/>
      <c r="D44" s="15">
        <v>287916.00000000087</v>
      </c>
      <c r="E44" s="15">
        <v>87628.999999999825</v>
      </c>
      <c r="F44" s="15">
        <v>66721.000000000029</v>
      </c>
      <c r="G44" s="15">
        <v>102225.99999999993</v>
      </c>
      <c r="H44" s="15">
        <v>1685.0000000000005</v>
      </c>
      <c r="I44" s="15">
        <v>1434.0000000000002</v>
      </c>
      <c r="J44" s="15">
        <v>13730.999999999996</v>
      </c>
      <c r="K44" s="15">
        <v>378.99999999999989</v>
      </c>
      <c r="L44" s="15">
        <v>1</v>
      </c>
      <c r="M44" s="15">
        <v>0</v>
      </c>
      <c r="N44" s="15">
        <v>34</v>
      </c>
      <c r="O44" s="15">
        <v>821.99999999999989</v>
      </c>
      <c r="P44" s="15">
        <v>12444</v>
      </c>
      <c r="Q44" s="15">
        <v>12</v>
      </c>
      <c r="R44" s="15">
        <v>797.99999999999977</v>
      </c>
      <c r="S44" s="15"/>
    </row>
    <row r="45" spans="1:19" s="22" customFormat="1" x14ac:dyDescent="0.2">
      <c r="A45" s="33" t="s">
        <v>172</v>
      </c>
      <c r="B45" s="17" t="s">
        <v>190</v>
      </c>
      <c r="C45" s="17"/>
      <c r="D45" s="15">
        <v>18973.999999999993</v>
      </c>
      <c r="E45" s="15">
        <v>3754.0000000000014</v>
      </c>
      <c r="F45" s="15">
        <v>4049.0000000000005</v>
      </c>
      <c r="G45" s="15">
        <v>9234.0000000000091</v>
      </c>
      <c r="H45" s="15">
        <v>126</v>
      </c>
      <c r="I45" s="15">
        <v>12</v>
      </c>
      <c r="J45" s="15">
        <v>20</v>
      </c>
      <c r="K45" s="15">
        <v>0</v>
      </c>
      <c r="L45" s="15">
        <v>0</v>
      </c>
      <c r="M45" s="15">
        <v>0</v>
      </c>
      <c r="N45" s="15">
        <v>0</v>
      </c>
      <c r="O45" s="15">
        <v>256.00000000000006</v>
      </c>
      <c r="P45" s="15">
        <v>1467</v>
      </c>
      <c r="Q45" s="15">
        <v>0</v>
      </c>
      <c r="R45" s="15">
        <v>56.000000000000014</v>
      </c>
      <c r="S45" s="15"/>
    </row>
    <row r="46" spans="1:19" s="22" customFormat="1" x14ac:dyDescent="0.2">
      <c r="A46" s="33" t="s">
        <v>173</v>
      </c>
      <c r="B46" s="17" t="s">
        <v>191</v>
      </c>
      <c r="C46" s="17"/>
      <c r="D46" s="15">
        <v>14725.000000000004</v>
      </c>
      <c r="E46" s="15">
        <v>2515.0000000000005</v>
      </c>
      <c r="F46" s="15">
        <v>3907.0000000000005</v>
      </c>
      <c r="G46" s="15">
        <v>7339.9999999999973</v>
      </c>
      <c r="H46" s="15">
        <v>89</v>
      </c>
      <c r="I46" s="15">
        <v>92</v>
      </c>
      <c r="J46" s="15">
        <v>61</v>
      </c>
      <c r="K46" s="15">
        <v>0</v>
      </c>
      <c r="L46" s="15">
        <v>0</v>
      </c>
      <c r="M46" s="15">
        <v>0</v>
      </c>
      <c r="N46" s="15">
        <v>0</v>
      </c>
      <c r="O46" s="15">
        <v>63</v>
      </c>
      <c r="P46" s="15">
        <v>476.00000000000006</v>
      </c>
      <c r="Q46" s="15">
        <v>0</v>
      </c>
      <c r="R46" s="15">
        <v>182</v>
      </c>
      <c r="S46" s="15"/>
    </row>
    <row r="47" spans="1:19" s="22" customFormat="1" x14ac:dyDescent="0.2">
      <c r="A47" s="33" t="s">
        <v>174</v>
      </c>
      <c r="B47" s="17" t="s">
        <v>192</v>
      </c>
      <c r="C47" s="17"/>
      <c r="D47" s="15">
        <v>26147.000000000029</v>
      </c>
      <c r="E47" s="15">
        <v>6046.0000000000018</v>
      </c>
      <c r="F47" s="15">
        <v>7016.9999999999991</v>
      </c>
      <c r="G47" s="15">
        <v>11265.999999999998</v>
      </c>
      <c r="H47" s="15">
        <v>392</v>
      </c>
      <c r="I47" s="15">
        <v>60</v>
      </c>
      <c r="J47" s="15">
        <v>196.00000000000003</v>
      </c>
      <c r="K47" s="15">
        <v>27</v>
      </c>
      <c r="L47" s="15">
        <v>0</v>
      </c>
      <c r="M47" s="15">
        <v>0</v>
      </c>
      <c r="N47" s="15">
        <v>0</v>
      </c>
      <c r="O47" s="15">
        <v>84</v>
      </c>
      <c r="P47" s="15">
        <v>883.00000000000011</v>
      </c>
      <c r="Q47" s="15">
        <v>121</v>
      </c>
      <c r="R47" s="15">
        <v>55</v>
      </c>
      <c r="S47" s="15"/>
    </row>
    <row r="48" spans="1:19" s="22" customFormat="1" x14ac:dyDescent="0.2">
      <c r="A48" s="33" t="s">
        <v>175</v>
      </c>
      <c r="B48" s="17" t="s">
        <v>195</v>
      </c>
      <c r="C48" s="17"/>
      <c r="D48" s="15">
        <v>71229.999999999927</v>
      </c>
      <c r="E48" s="15">
        <v>16277.000000000007</v>
      </c>
      <c r="F48" s="15">
        <v>15555.000000000007</v>
      </c>
      <c r="G48" s="15">
        <v>33016.999999999993</v>
      </c>
      <c r="H48" s="15">
        <v>1592.9999999999998</v>
      </c>
      <c r="I48" s="15">
        <v>713</v>
      </c>
      <c r="J48" s="15">
        <v>456.99999999999989</v>
      </c>
      <c r="K48" s="15">
        <v>39</v>
      </c>
      <c r="L48" s="15">
        <v>0</v>
      </c>
      <c r="M48" s="15">
        <v>18</v>
      </c>
      <c r="N48" s="15">
        <v>0</v>
      </c>
      <c r="O48" s="15">
        <v>723</v>
      </c>
      <c r="P48" s="15">
        <v>2684.9999999999995</v>
      </c>
      <c r="Q48" s="15">
        <v>0</v>
      </c>
      <c r="R48" s="15">
        <v>153</v>
      </c>
      <c r="S48" s="15"/>
    </row>
    <row r="49" spans="1:19" s="22" customFormat="1" ht="12.75" customHeight="1" x14ac:dyDescent="0.2">
      <c r="A49" s="33" t="s">
        <v>176</v>
      </c>
      <c r="B49" s="17" t="s">
        <v>193</v>
      </c>
      <c r="C49" s="17"/>
      <c r="D49" s="15">
        <v>332226</v>
      </c>
      <c r="E49" s="15">
        <v>93241.999999999927</v>
      </c>
      <c r="F49" s="15">
        <v>76843.000000000116</v>
      </c>
      <c r="G49" s="15">
        <v>132856.99999999997</v>
      </c>
      <c r="H49" s="15">
        <v>8443.9999999999982</v>
      </c>
      <c r="I49" s="15">
        <v>2819</v>
      </c>
      <c r="J49" s="15">
        <v>5032.0000000000018</v>
      </c>
      <c r="K49" s="15">
        <v>342.99999999999994</v>
      </c>
      <c r="L49" s="15">
        <v>8</v>
      </c>
      <c r="M49" s="15">
        <v>0</v>
      </c>
      <c r="N49" s="15">
        <v>48</v>
      </c>
      <c r="O49" s="15">
        <v>369.00000000000011</v>
      </c>
      <c r="P49" s="15">
        <v>11909.000000000002</v>
      </c>
      <c r="Q49" s="15">
        <v>0</v>
      </c>
      <c r="R49" s="15">
        <v>312</v>
      </c>
      <c r="S49" s="15"/>
    </row>
    <row r="50" spans="1:19" s="22" customFormat="1" ht="12.75" customHeight="1" x14ac:dyDescent="0.2">
      <c r="A50" s="33" t="s">
        <v>177</v>
      </c>
      <c r="B50" s="17" t="s">
        <v>160</v>
      </c>
      <c r="C50" s="17"/>
      <c r="D50" s="15">
        <v>305759.99999999953</v>
      </c>
      <c r="E50" s="15">
        <v>73000.999999999869</v>
      </c>
      <c r="F50" s="15">
        <v>58670.999999999956</v>
      </c>
      <c r="G50" s="15">
        <v>148963.99999999988</v>
      </c>
      <c r="H50" s="15">
        <v>1540</v>
      </c>
      <c r="I50" s="15">
        <v>2976</v>
      </c>
      <c r="J50" s="15">
        <v>2747</v>
      </c>
      <c r="K50" s="15">
        <v>608.99999999999977</v>
      </c>
      <c r="L50" s="15">
        <v>0</v>
      </c>
      <c r="M50" s="15">
        <v>51</v>
      </c>
      <c r="N50" s="15">
        <v>24</v>
      </c>
      <c r="O50" s="15">
        <v>122</v>
      </c>
      <c r="P50" s="15">
        <v>15979</v>
      </c>
      <c r="Q50" s="15">
        <v>600</v>
      </c>
      <c r="R50" s="15">
        <v>476.00000000000006</v>
      </c>
      <c r="S50" s="15"/>
    </row>
    <row r="51" spans="1:19" s="22" customFormat="1" ht="12.75" customHeight="1" x14ac:dyDescent="0.2">
      <c r="A51" s="33" t="s">
        <v>178</v>
      </c>
      <c r="B51" s="17" t="s">
        <v>158</v>
      </c>
      <c r="C51" s="17"/>
      <c r="D51" s="15">
        <v>47426.000000000051</v>
      </c>
      <c r="E51" s="15">
        <v>8125.9999999999991</v>
      </c>
      <c r="F51" s="15">
        <v>11841</v>
      </c>
      <c r="G51" s="15">
        <v>24892.999999999978</v>
      </c>
      <c r="H51" s="15">
        <v>0</v>
      </c>
      <c r="I51" s="15">
        <v>346</v>
      </c>
      <c r="J51" s="15">
        <v>571</v>
      </c>
      <c r="K51" s="15">
        <v>0</v>
      </c>
      <c r="L51" s="15">
        <v>0</v>
      </c>
      <c r="M51" s="15">
        <v>0</v>
      </c>
      <c r="N51" s="15">
        <v>0</v>
      </c>
      <c r="O51" s="15">
        <v>51</v>
      </c>
      <c r="P51" s="15">
        <v>1574</v>
      </c>
      <c r="Q51" s="15">
        <v>0</v>
      </c>
      <c r="R51" s="15">
        <v>23.999999999999993</v>
      </c>
      <c r="S51" s="15"/>
    </row>
    <row r="52" spans="1:19" s="22" customFormat="1" x14ac:dyDescent="0.2">
      <c r="A52" s="33" t="s">
        <v>179</v>
      </c>
      <c r="B52" s="17" t="s">
        <v>194</v>
      </c>
      <c r="C52" s="17"/>
      <c r="D52" s="15">
        <v>351520.99999999994</v>
      </c>
      <c r="E52" s="15">
        <v>70603.000000000015</v>
      </c>
      <c r="F52" s="15">
        <v>62855.999999999985</v>
      </c>
      <c r="G52" s="15">
        <v>200621.99999999983</v>
      </c>
      <c r="H52" s="15">
        <v>1148</v>
      </c>
      <c r="I52" s="15">
        <v>1514.0000000000002</v>
      </c>
      <c r="J52" s="15">
        <v>4317</v>
      </c>
      <c r="K52" s="15">
        <v>603</v>
      </c>
      <c r="L52" s="15">
        <v>0</v>
      </c>
      <c r="M52" s="15">
        <v>121</v>
      </c>
      <c r="N52" s="15">
        <v>2</v>
      </c>
      <c r="O52" s="15">
        <v>309.99999999999994</v>
      </c>
      <c r="P52" s="15">
        <v>8060.9999999999991</v>
      </c>
      <c r="Q52" s="15">
        <v>442</v>
      </c>
      <c r="R52" s="15">
        <v>922</v>
      </c>
      <c r="S52" s="15"/>
    </row>
    <row r="53" spans="1:19" s="22" customFormat="1" ht="13.35" customHeight="1" x14ac:dyDescent="0.2">
      <c r="A53" s="33" t="s">
        <v>180</v>
      </c>
      <c r="B53" s="17" t="s">
        <v>198</v>
      </c>
      <c r="C53" s="17"/>
      <c r="D53" s="15">
        <v>48891.000000000029</v>
      </c>
      <c r="E53" s="15">
        <v>5852.0000000000018</v>
      </c>
      <c r="F53" s="15">
        <v>8183.0000000000018</v>
      </c>
      <c r="G53" s="15">
        <v>31520.999999999978</v>
      </c>
      <c r="H53" s="15">
        <v>74</v>
      </c>
      <c r="I53" s="15">
        <v>307.99999999999994</v>
      </c>
      <c r="J53" s="15">
        <v>139</v>
      </c>
      <c r="K53" s="15">
        <v>22.000000000000004</v>
      </c>
      <c r="L53" s="15">
        <v>0</v>
      </c>
      <c r="M53" s="15">
        <v>0</v>
      </c>
      <c r="N53" s="15">
        <v>0</v>
      </c>
      <c r="O53" s="15">
        <v>513</v>
      </c>
      <c r="P53" s="15">
        <v>2201.9999999999995</v>
      </c>
      <c r="Q53" s="15">
        <v>0</v>
      </c>
      <c r="R53" s="15">
        <v>77</v>
      </c>
      <c r="S53" s="15"/>
    </row>
    <row r="54" spans="1:19" s="22" customFormat="1" x14ac:dyDescent="0.2">
      <c r="A54" s="33" t="s">
        <v>181</v>
      </c>
      <c r="B54" s="17" t="s">
        <v>196</v>
      </c>
      <c r="C54" s="17"/>
      <c r="D54" s="15">
        <v>110721.0000000001</v>
      </c>
      <c r="E54" s="15">
        <v>26170.999999999996</v>
      </c>
      <c r="F54" s="15">
        <v>22335.999999999993</v>
      </c>
      <c r="G54" s="15">
        <v>50153.999999999956</v>
      </c>
      <c r="H54" s="15">
        <v>1257</v>
      </c>
      <c r="I54" s="15">
        <v>325</v>
      </c>
      <c r="J54" s="15">
        <v>1431.9999999999995</v>
      </c>
      <c r="K54" s="15">
        <v>138.00000000000006</v>
      </c>
      <c r="L54" s="15">
        <v>0</v>
      </c>
      <c r="M54" s="15">
        <v>0</v>
      </c>
      <c r="N54" s="15">
        <v>6.9999999999999991</v>
      </c>
      <c r="O54" s="15">
        <v>391.99999999999989</v>
      </c>
      <c r="P54" s="15">
        <v>6531.0000000000009</v>
      </c>
      <c r="Q54" s="15">
        <v>665</v>
      </c>
      <c r="R54" s="15">
        <v>1313</v>
      </c>
      <c r="S54" s="15"/>
    </row>
    <row r="55" spans="1:19" s="22" customFormat="1" ht="22.5" x14ac:dyDescent="0.2">
      <c r="A55" s="33" t="s">
        <v>182</v>
      </c>
      <c r="B55" s="17" t="s">
        <v>197</v>
      </c>
      <c r="C55" s="17"/>
      <c r="D55" s="15">
        <v>26074.999999999985</v>
      </c>
      <c r="E55" s="15">
        <v>5530.9999999999991</v>
      </c>
      <c r="F55" s="15">
        <v>9998.0000000000036</v>
      </c>
      <c r="G55" s="15">
        <v>8104.9999999999955</v>
      </c>
      <c r="H55" s="15">
        <v>55</v>
      </c>
      <c r="I55" s="15">
        <v>154</v>
      </c>
      <c r="J55" s="15">
        <v>174</v>
      </c>
      <c r="K55" s="15">
        <v>61</v>
      </c>
      <c r="L55" s="15">
        <v>0</v>
      </c>
      <c r="M55" s="15">
        <v>0</v>
      </c>
      <c r="N55" s="15">
        <v>0</v>
      </c>
      <c r="O55" s="15">
        <v>297</v>
      </c>
      <c r="P55" s="15">
        <v>1119</v>
      </c>
      <c r="Q55" s="15">
        <v>0</v>
      </c>
      <c r="R55" s="15">
        <v>581</v>
      </c>
      <c r="S55" s="15"/>
    </row>
    <row r="56" spans="1:19" s="22" customFormat="1" ht="12" customHeight="1" x14ac:dyDescent="0.2">
      <c r="A56" s="33" t="s">
        <v>183</v>
      </c>
      <c r="B56" s="17" t="s">
        <v>324</v>
      </c>
      <c r="C56" s="17"/>
      <c r="D56" s="15">
        <v>389</v>
      </c>
      <c r="E56" s="15">
        <v>70.000000000000014</v>
      </c>
      <c r="F56" s="15">
        <v>165</v>
      </c>
      <c r="G56" s="15">
        <v>154</v>
      </c>
      <c r="H56" s="15">
        <v>0</v>
      </c>
      <c r="I56" s="15">
        <v>0</v>
      </c>
      <c r="J56" s="15">
        <v>0</v>
      </c>
      <c r="K56" s="15">
        <v>0</v>
      </c>
      <c r="L56" s="15">
        <v>0</v>
      </c>
      <c r="M56" s="15">
        <v>0</v>
      </c>
      <c r="N56" s="15">
        <v>0</v>
      </c>
      <c r="O56" s="15">
        <v>0</v>
      </c>
      <c r="P56" s="15">
        <v>0</v>
      </c>
      <c r="Q56" s="15">
        <v>0</v>
      </c>
      <c r="R56" s="15">
        <v>0</v>
      </c>
      <c r="S56" s="15"/>
    </row>
    <row r="57" spans="1:19" s="22" customFormat="1" x14ac:dyDescent="0.2">
      <c r="A57" s="3" t="s">
        <v>187</v>
      </c>
      <c r="D57" s="15">
        <v>0</v>
      </c>
      <c r="E57" s="15">
        <v>0</v>
      </c>
      <c r="F57" s="15">
        <v>0</v>
      </c>
      <c r="G57" s="15">
        <v>0</v>
      </c>
      <c r="H57" s="15">
        <v>0</v>
      </c>
      <c r="I57" s="15">
        <v>0</v>
      </c>
      <c r="J57" s="15">
        <v>0</v>
      </c>
      <c r="K57" s="15">
        <v>0</v>
      </c>
      <c r="L57" s="15">
        <v>0</v>
      </c>
      <c r="M57" s="15">
        <v>0</v>
      </c>
      <c r="N57" s="15">
        <v>0</v>
      </c>
      <c r="O57" s="15">
        <v>0</v>
      </c>
      <c r="P57" s="15">
        <v>0</v>
      </c>
      <c r="Q57" s="15">
        <v>0</v>
      </c>
      <c r="R57" s="15">
        <v>0</v>
      </c>
      <c r="S57" s="15"/>
    </row>
    <row r="58" spans="1:19" s="22" customFormat="1" ht="1.5" customHeight="1" x14ac:dyDescent="0.2">
      <c r="A58" s="87"/>
      <c r="B58" s="21"/>
      <c r="C58" s="21"/>
      <c r="D58" s="110"/>
      <c r="E58" s="78"/>
      <c r="F58" s="78"/>
      <c r="G58" s="78"/>
      <c r="H58" s="78"/>
      <c r="I58" s="78"/>
      <c r="J58" s="78"/>
      <c r="K58" s="78"/>
      <c r="L58" s="78"/>
      <c r="M58" s="78"/>
      <c r="N58" s="78"/>
      <c r="O58" s="78"/>
      <c r="P58" s="78"/>
      <c r="Q58" s="78"/>
      <c r="R58" s="78"/>
      <c r="S58" s="14"/>
    </row>
    <row r="59" spans="1:19" x14ac:dyDescent="0.2">
      <c r="D59" s="19"/>
      <c r="E59" s="19"/>
      <c r="F59" s="19"/>
      <c r="G59" s="19"/>
      <c r="H59" s="19"/>
      <c r="I59" s="19"/>
      <c r="J59" s="19"/>
      <c r="K59" s="19"/>
      <c r="L59" s="19"/>
      <c r="M59" s="19"/>
      <c r="N59" s="19"/>
      <c r="O59" s="19"/>
      <c r="P59" s="19"/>
      <c r="Q59" s="19"/>
      <c r="R59" s="19"/>
    </row>
  </sheetData>
  <customSheetViews>
    <customSheetView guid="{09C079DF-E626-4084-A2F6-C76BFDAA1A4F}" showGridLines="0" topLeftCell="B1">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Folha143">
    <tabColor theme="2" tint="-0.749992370372631"/>
    <pageSetUpPr fitToPage="1"/>
  </sheetPr>
  <dimension ref="A1:N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8.28515625" style="1" customWidth="1"/>
    <col min="6" max="7" width="9.28515625" style="1" customWidth="1"/>
    <col min="8" max="8" width="8.28515625" style="1" customWidth="1"/>
    <col min="9" max="9" width="10.7109375" style="1" customWidth="1"/>
    <col min="10" max="10" width="10.28515625" style="1" customWidth="1"/>
    <col min="11" max="11" width="8" style="1" customWidth="1"/>
    <col min="12" max="12" width="8.28515625" style="1" customWidth="1"/>
    <col min="13" max="13" width="11" style="1" customWidth="1"/>
    <col min="14" max="16384" width="9.28515625" style="1"/>
  </cols>
  <sheetData>
    <row r="1" spans="1:14" s="14" customFormat="1" ht="11.1" customHeight="1" x14ac:dyDescent="0.2">
      <c r="M1" s="23" t="s">
        <v>364</v>
      </c>
    </row>
    <row r="2" spans="1:14" ht="11.1" customHeight="1" x14ac:dyDescent="0.2"/>
    <row r="3" spans="1:14" s="2" customFormat="1" ht="12" customHeight="1" x14ac:dyDescent="0.2">
      <c r="A3" s="28" t="s">
        <v>203</v>
      </c>
    </row>
    <row r="4" spans="1:14" s="2" customFormat="1" ht="11.1" customHeight="1" x14ac:dyDescent="0.2">
      <c r="A4" s="29"/>
      <c r="E4" s="1"/>
      <c r="F4" s="1"/>
      <c r="G4" s="1"/>
      <c r="H4" s="1"/>
      <c r="I4" s="1"/>
      <c r="J4" s="1"/>
      <c r="K4" s="1"/>
      <c r="L4" s="1"/>
      <c r="M4" s="1"/>
    </row>
    <row r="5" spans="1:14" ht="11.1" customHeight="1" x14ac:dyDescent="0.2">
      <c r="A5" s="173">
        <v>2023</v>
      </c>
      <c r="B5" s="173"/>
      <c r="C5" s="173"/>
      <c r="D5" s="173"/>
      <c r="E5" s="173"/>
      <c r="F5" s="173"/>
      <c r="G5" s="173"/>
      <c r="H5" s="173"/>
      <c r="I5" s="173"/>
      <c r="J5" s="173"/>
      <c r="K5" s="173"/>
      <c r="L5" s="173"/>
      <c r="M5" s="173"/>
    </row>
    <row r="6" spans="1:14" ht="11.1" customHeight="1" x14ac:dyDescent="0.2">
      <c r="A6" s="18" t="s">
        <v>321</v>
      </c>
      <c r="C6" s="35"/>
      <c r="F6" s="6"/>
      <c r="G6" s="6"/>
      <c r="M6" s="75"/>
    </row>
    <row r="7" spans="1:14" ht="1.5" customHeight="1" x14ac:dyDescent="0.2">
      <c r="A7" s="69"/>
      <c r="B7" s="70"/>
      <c r="C7" s="11"/>
      <c r="D7" s="70"/>
      <c r="E7" s="70"/>
      <c r="F7" s="70"/>
      <c r="G7" s="70"/>
      <c r="H7" s="70"/>
      <c r="I7" s="70"/>
      <c r="J7" s="70"/>
      <c r="K7" s="70"/>
      <c r="L7" s="70"/>
    </row>
    <row r="8" spans="1:14" ht="59.25" customHeight="1" x14ac:dyDescent="0.2">
      <c r="A8" s="172" t="s">
        <v>151</v>
      </c>
      <c r="B8" s="172"/>
      <c r="C8" s="30"/>
      <c r="D8" s="36" t="s">
        <v>1</v>
      </c>
      <c r="E8" s="115" t="s">
        <v>48</v>
      </c>
      <c r="F8" s="116" t="s">
        <v>100</v>
      </c>
      <c r="G8" s="116" t="s">
        <v>101</v>
      </c>
      <c r="H8" s="116" t="s">
        <v>269</v>
      </c>
      <c r="I8" s="116" t="s">
        <v>82</v>
      </c>
      <c r="J8" s="115" t="s">
        <v>83</v>
      </c>
      <c r="K8" s="116" t="s">
        <v>49</v>
      </c>
      <c r="L8" s="116" t="s">
        <v>84</v>
      </c>
      <c r="M8" s="36" t="s">
        <v>108</v>
      </c>
    </row>
    <row r="9" spans="1:14" ht="1.5" customHeight="1" x14ac:dyDescent="0.2">
      <c r="A9" s="72"/>
      <c r="B9" s="72"/>
      <c r="C9" s="72"/>
      <c r="D9" s="73"/>
      <c r="E9" s="73"/>
      <c r="F9" s="73"/>
      <c r="G9" s="73"/>
      <c r="H9" s="73"/>
      <c r="I9" s="73"/>
      <c r="J9" s="73"/>
      <c r="K9" s="73"/>
      <c r="L9" s="73"/>
      <c r="M9" s="75"/>
    </row>
    <row r="10" spans="1:14" ht="1.5" customHeight="1" x14ac:dyDescent="0.2">
      <c r="A10" s="30"/>
      <c r="B10" s="30"/>
      <c r="C10" s="30"/>
      <c r="D10" s="4"/>
      <c r="E10" s="4"/>
      <c r="F10" s="4"/>
      <c r="G10" s="4"/>
      <c r="H10" s="4"/>
      <c r="I10" s="4"/>
      <c r="J10" s="4"/>
      <c r="K10" s="4"/>
      <c r="L10" s="4"/>
    </row>
    <row r="11" spans="1:14" ht="13.5" customHeight="1" x14ac:dyDescent="0.2">
      <c r="A11" s="32"/>
      <c r="B11" s="27" t="s">
        <v>9</v>
      </c>
      <c r="C11" s="27"/>
      <c r="D11" s="15">
        <v>184607</v>
      </c>
      <c r="E11" s="15">
        <v>24449</v>
      </c>
      <c r="F11" s="15">
        <v>1150</v>
      </c>
      <c r="G11" s="15">
        <v>21007</v>
      </c>
      <c r="H11" s="15">
        <v>7284</v>
      </c>
      <c r="I11" s="15">
        <v>70382</v>
      </c>
      <c r="J11" s="15">
        <v>49916</v>
      </c>
      <c r="K11" s="15">
        <v>9110</v>
      </c>
      <c r="L11" s="15">
        <v>47</v>
      </c>
      <c r="M11" s="15">
        <v>1262</v>
      </c>
      <c r="N11" s="15"/>
    </row>
    <row r="12" spans="1:14" s="22" customFormat="1" x14ac:dyDescent="0.2">
      <c r="A12" s="33" t="s">
        <v>163</v>
      </c>
      <c r="B12" s="17" t="s">
        <v>152</v>
      </c>
      <c r="C12" s="17"/>
      <c r="D12" s="15">
        <v>5725</v>
      </c>
      <c r="E12" s="15">
        <v>812</v>
      </c>
      <c r="F12" s="15">
        <v>24</v>
      </c>
      <c r="G12" s="15">
        <v>584</v>
      </c>
      <c r="H12" s="15">
        <v>330</v>
      </c>
      <c r="I12" s="15">
        <v>1879</v>
      </c>
      <c r="J12" s="15">
        <v>1702</v>
      </c>
      <c r="K12" s="15">
        <v>340</v>
      </c>
      <c r="L12" s="15">
        <v>2</v>
      </c>
      <c r="M12" s="15">
        <v>52</v>
      </c>
      <c r="N12" s="15"/>
    </row>
    <row r="13" spans="1:14" s="22" customFormat="1" x14ac:dyDescent="0.2">
      <c r="A13" s="33" t="s">
        <v>164</v>
      </c>
      <c r="B13" s="17" t="s">
        <v>188</v>
      </c>
      <c r="C13" s="17"/>
      <c r="D13" s="15">
        <v>790</v>
      </c>
      <c r="E13" s="15">
        <v>132</v>
      </c>
      <c r="F13" s="15">
        <v>7</v>
      </c>
      <c r="G13" s="15">
        <v>90</v>
      </c>
      <c r="H13" s="15">
        <v>28</v>
      </c>
      <c r="I13" s="15">
        <v>292</v>
      </c>
      <c r="J13" s="15">
        <v>210</v>
      </c>
      <c r="K13" s="15">
        <v>29</v>
      </c>
      <c r="L13" s="15">
        <v>0</v>
      </c>
      <c r="M13" s="15">
        <v>2</v>
      </c>
      <c r="N13" s="15"/>
    </row>
    <row r="14" spans="1:14" s="22" customFormat="1" x14ac:dyDescent="0.2">
      <c r="A14" s="33" t="s">
        <v>165</v>
      </c>
      <c r="B14" s="17" t="s">
        <v>153</v>
      </c>
      <c r="C14" s="17"/>
      <c r="D14" s="15">
        <v>42407</v>
      </c>
      <c r="E14" s="15">
        <v>6905</v>
      </c>
      <c r="F14" s="15">
        <v>226</v>
      </c>
      <c r="G14" s="15">
        <v>4317</v>
      </c>
      <c r="H14" s="15">
        <v>1474</v>
      </c>
      <c r="I14" s="15">
        <v>18835</v>
      </c>
      <c r="J14" s="15">
        <v>9157</v>
      </c>
      <c r="K14" s="15">
        <v>1295</v>
      </c>
      <c r="L14" s="15">
        <v>15</v>
      </c>
      <c r="M14" s="15">
        <v>183</v>
      </c>
      <c r="N14" s="15"/>
    </row>
    <row r="15" spans="1:14" s="148" customFormat="1" ht="13.5" hidden="1" customHeight="1" outlineLevel="1" x14ac:dyDescent="0.2">
      <c r="A15" s="33"/>
      <c r="B15" s="42" t="s">
        <v>983</v>
      </c>
      <c r="C15" s="17"/>
      <c r="D15" s="15">
        <v>5308</v>
      </c>
      <c r="E15" s="15">
        <v>515</v>
      </c>
      <c r="F15" s="15">
        <v>28</v>
      </c>
      <c r="G15" s="15">
        <v>564</v>
      </c>
      <c r="H15" s="15">
        <v>253</v>
      </c>
      <c r="I15" s="15">
        <v>2421</v>
      </c>
      <c r="J15" s="15">
        <v>1256</v>
      </c>
      <c r="K15" s="15">
        <v>247</v>
      </c>
      <c r="L15" s="15">
        <v>2</v>
      </c>
      <c r="M15" s="15">
        <v>22</v>
      </c>
    </row>
    <row r="16" spans="1:14" s="148" customFormat="1" ht="13.5" hidden="1" customHeight="1" outlineLevel="1" x14ac:dyDescent="0.2">
      <c r="A16" s="33"/>
      <c r="B16" s="42" t="s">
        <v>984</v>
      </c>
      <c r="C16" s="17"/>
      <c r="D16" s="15">
        <v>874</v>
      </c>
      <c r="E16" s="15">
        <v>110</v>
      </c>
      <c r="F16" s="15">
        <v>4</v>
      </c>
      <c r="G16" s="15">
        <v>94</v>
      </c>
      <c r="H16" s="15">
        <v>30</v>
      </c>
      <c r="I16" s="15">
        <v>333</v>
      </c>
      <c r="J16" s="15">
        <v>253</v>
      </c>
      <c r="K16" s="15">
        <v>47</v>
      </c>
      <c r="L16" s="15">
        <v>0</v>
      </c>
      <c r="M16" s="15">
        <v>3</v>
      </c>
    </row>
    <row r="17" spans="1:13" s="148" customFormat="1" ht="13.5" hidden="1" customHeight="1" outlineLevel="1" x14ac:dyDescent="0.2">
      <c r="A17" s="33"/>
      <c r="B17" s="42" t="s">
        <v>985</v>
      </c>
      <c r="C17" s="17"/>
      <c r="D17" s="15">
        <v>7</v>
      </c>
      <c r="E17" s="15">
        <v>1</v>
      </c>
      <c r="F17" s="15">
        <v>0</v>
      </c>
      <c r="G17" s="15">
        <v>0</v>
      </c>
      <c r="H17" s="15">
        <v>0</v>
      </c>
      <c r="I17" s="15">
        <v>4</v>
      </c>
      <c r="J17" s="15">
        <v>1</v>
      </c>
      <c r="K17" s="15">
        <v>1</v>
      </c>
      <c r="L17" s="15">
        <v>0</v>
      </c>
      <c r="M17" s="15">
        <v>0</v>
      </c>
    </row>
    <row r="18" spans="1:13" s="148" customFormat="1" ht="13.5" hidden="1" customHeight="1" outlineLevel="1" x14ac:dyDescent="0.2">
      <c r="A18" s="33"/>
      <c r="B18" s="42" t="s">
        <v>986</v>
      </c>
      <c r="C18" s="17"/>
      <c r="D18" s="15">
        <v>1936</v>
      </c>
      <c r="E18" s="15">
        <v>223</v>
      </c>
      <c r="F18" s="15">
        <v>10</v>
      </c>
      <c r="G18" s="15">
        <v>203</v>
      </c>
      <c r="H18" s="15">
        <v>71</v>
      </c>
      <c r="I18" s="15">
        <v>930</v>
      </c>
      <c r="J18" s="15">
        <v>442</v>
      </c>
      <c r="K18" s="15">
        <v>53</v>
      </c>
      <c r="L18" s="15">
        <v>1</v>
      </c>
      <c r="M18" s="15">
        <v>3</v>
      </c>
    </row>
    <row r="19" spans="1:13" s="148" customFormat="1" ht="13.5" hidden="1" customHeight="1" outlineLevel="1" x14ac:dyDescent="0.2">
      <c r="A19" s="33"/>
      <c r="B19" s="42" t="s">
        <v>987</v>
      </c>
      <c r="C19" s="17"/>
      <c r="D19" s="15">
        <v>1284</v>
      </c>
      <c r="E19" s="15">
        <v>91</v>
      </c>
      <c r="F19" s="15">
        <v>9</v>
      </c>
      <c r="G19" s="15">
        <v>127</v>
      </c>
      <c r="H19" s="15">
        <v>56</v>
      </c>
      <c r="I19" s="15">
        <v>642</v>
      </c>
      <c r="J19" s="15">
        <v>299</v>
      </c>
      <c r="K19" s="15">
        <v>51</v>
      </c>
      <c r="L19" s="15">
        <v>1</v>
      </c>
      <c r="M19" s="15">
        <v>8</v>
      </c>
    </row>
    <row r="20" spans="1:13" s="148" customFormat="1" ht="13.5" hidden="1" customHeight="1" outlineLevel="1" x14ac:dyDescent="0.2">
      <c r="A20" s="33"/>
      <c r="B20" s="42" t="s">
        <v>988</v>
      </c>
      <c r="C20" s="17"/>
      <c r="D20" s="15">
        <v>1353</v>
      </c>
      <c r="E20" s="15">
        <v>130</v>
      </c>
      <c r="F20" s="15">
        <v>7</v>
      </c>
      <c r="G20" s="15">
        <v>108</v>
      </c>
      <c r="H20" s="15">
        <v>37</v>
      </c>
      <c r="I20" s="15">
        <v>804</v>
      </c>
      <c r="J20" s="15">
        <v>247</v>
      </c>
      <c r="K20" s="15">
        <v>19</v>
      </c>
      <c r="L20" s="15">
        <v>0</v>
      </c>
      <c r="M20" s="15">
        <v>1</v>
      </c>
    </row>
    <row r="21" spans="1:13" s="148" customFormat="1" ht="13.5" hidden="1" customHeight="1" outlineLevel="1" x14ac:dyDescent="0.2">
      <c r="A21" s="33"/>
      <c r="B21" s="14" t="s">
        <v>989</v>
      </c>
      <c r="C21" s="17"/>
      <c r="D21" s="15">
        <v>2441</v>
      </c>
      <c r="E21" s="15">
        <v>288</v>
      </c>
      <c r="F21" s="15">
        <v>13</v>
      </c>
      <c r="G21" s="15">
        <v>229</v>
      </c>
      <c r="H21" s="15">
        <v>98</v>
      </c>
      <c r="I21" s="15">
        <v>1179</v>
      </c>
      <c r="J21" s="15">
        <v>543</v>
      </c>
      <c r="K21" s="15">
        <v>82</v>
      </c>
      <c r="L21" s="15">
        <v>0</v>
      </c>
      <c r="M21" s="15">
        <v>9</v>
      </c>
    </row>
    <row r="22" spans="1:13" s="148" customFormat="1" ht="13.5" hidden="1" customHeight="1" outlineLevel="1" x14ac:dyDescent="0.2">
      <c r="A22" s="33"/>
      <c r="B22" s="14" t="s">
        <v>990</v>
      </c>
      <c r="C22" s="17"/>
      <c r="D22" s="15">
        <v>687</v>
      </c>
      <c r="E22" s="15">
        <v>65</v>
      </c>
      <c r="F22" s="15">
        <v>4</v>
      </c>
      <c r="G22" s="15">
        <v>67</v>
      </c>
      <c r="H22" s="15">
        <v>19</v>
      </c>
      <c r="I22" s="15">
        <v>321</v>
      </c>
      <c r="J22" s="15">
        <v>181</v>
      </c>
      <c r="K22" s="15">
        <v>27</v>
      </c>
      <c r="L22" s="15">
        <v>0</v>
      </c>
      <c r="M22" s="15">
        <v>3</v>
      </c>
    </row>
    <row r="23" spans="1:13" s="148" customFormat="1" ht="13.5" hidden="1" customHeight="1" outlineLevel="1" x14ac:dyDescent="0.2">
      <c r="A23" s="33"/>
      <c r="B23" s="14" t="s">
        <v>991</v>
      </c>
      <c r="C23" s="17"/>
      <c r="D23" s="15">
        <v>453</v>
      </c>
      <c r="E23" s="15">
        <v>39</v>
      </c>
      <c r="F23" s="15">
        <v>2</v>
      </c>
      <c r="G23" s="15">
        <v>48</v>
      </c>
      <c r="H23" s="15">
        <v>11</v>
      </c>
      <c r="I23" s="15">
        <v>232</v>
      </c>
      <c r="J23" s="15">
        <v>107</v>
      </c>
      <c r="K23" s="15">
        <v>10</v>
      </c>
      <c r="L23" s="15">
        <v>1</v>
      </c>
      <c r="M23" s="15">
        <v>3</v>
      </c>
    </row>
    <row r="24" spans="1:13" s="148" customFormat="1" ht="13.5" hidden="1" customHeight="1" outlineLevel="1" x14ac:dyDescent="0.2">
      <c r="A24" s="33"/>
      <c r="B24" s="14" t="s">
        <v>992</v>
      </c>
      <c r="C24" s="17"/>
      <c r="D24" s="15">
        <v>20</v>
      </c>
      <c r="E24" s="15">
        <v>1</v>
      </c>
      <c r="F24" s="15">
        <v>0</v>
      </c>
      <c r="G24" s="15">
        <v>0</v>
      </c>
      <c r="H24" s="15">
        <v>0</v>
      </c>
      <c r="I24" s="15">
        <v>13</v>
      </c>
      <c r="J24" s="15">
        <v>6</v>
      </c>
      <c r="K24" s="15">
        <v>0</v>
      </c>
      <c r="L24" s="15">
        <v>0</v>
      </c>
      <c r="M24" s="15">
        <v>0</v>
      </c>
    </row>
    <row r="25" spans="1:13" s="148" customFormat="1" ht="13.5" hidden="1" customHeight="1" outlineLevel="1" x14ac:dyDescent="0.2">
      <c r="A25" s="33"/>
      <c r="B25" s="14" t="s">
        <v>993</v>
      </c>
      <c r="C25" s="17"/>
      <c r="D25" s="15">
        <v>613</v>
      </c>
      <c r="E25" s="15">
        <v>86</v>
      </c>
      <c r="F25" s="15">
        <v>2</v>
      </c>
      <c r="G25" s="15">
        <v>75</v>
      </c>
      <c r="H25" s="15">
        <v>25</v>
      </c>
      <c r="I25" s="15">
        <v>243</v>
      </c>
      <c r="J25" s="15">
        <v>151</v>
      </c>
      <c r="K25" s="15">
        <v>29</v>
      </c>
      <c r="L25" s="15">
        <v>0</v>
      </c>
      <c r="M25" s="15">
        <v>2</v>
      </c>
    </row>
    <row r="26" spans="1:13" s="148" customFormat="1" ht="13.5" hidden="1" customHeight="1" outlineLevel="1" x14ac:dyDescent="0.2">
      <c r="A26" s="33"/>
      <c r="B26" s="14" t="s">
        <v>994</v>
      </c>
      <c r="C26" s="17"/>
      <c r="D26" s="15">
        <v>308</v>
      </c>
      <c r="E26" s="15">
        <v>40</v>
      </c>
      <c r="F26" s="15">
        <v>3</v>
      </c>
      <c r="G26" s="15">
        <v>39</v>
      </c>
      <c r="H26" s="15">
        <v>6</v>
      </c>
      <c r="I26" s="15">
        <v>132</v>
      </c>
      <c r="J26" s="15">
        <v>76</v>
      </c>
      <c r="K26" s="15">
        <v>10</v>
      </c>
      <c r="L26" s="15">
        <v>0</v>
      </c>
      <c r="M26" s="15">
        <v>2</v>
      </c>
    </row>
    <row r="27" spans="1:13" s="148" customFormat="1" ht="13.5" hidden="1" customHeight="1" outlineLevel="1" x14ac:dyDescent="0.2">
      <c r="A27" s="33"/>
      <c r="B27" s="14" t="s">
        <v>995</v>
      </c>
      <c r="C27" s="17"/>
      <c r="D27" s="15">
        <v>1870</v>
      </c>
      <c r="E27" s="15">
        <v>242</v>
      </c>
      <c r="F27" s="15">
        <v>9</v>
      </c>
      <c r="G27" s="15">
        <v>202</v>
      </c>
      <c r="H27" s="15">
        <v>73</v>
      </c>
      <c r="I27" s="15">
        <v>870</v>
      </c>
      <c r="J27" s="15">
        <v>406</v>
      </c>
      <c r="K27" s="15">
        <v>58</v>
      </c>
      <c r="L27" s="15">
        <v>0</v>
      </c>
      <c r="M27" s="15">
        <v>10</v>
      </c>
    </row>
    <row r="28" spans="1:13" s="148" customFormat="1" ht="13.5" hidden="1" customHeight="1" outlineLevel="1" x14ac:dyDescent="0.2">
      <c r="A28" s="33"/>
      <c r="B28" s="42" t="s">
        <v>996</v>
      </c>
      <c r="C28" s="17"/>
      <c r="D28" s="15">
        <v>3638</v>
      </c>
      <c r="E28" s="15">
        <v>539</v>
      </c>
      <c r="F28" s="15">
        <v>24</v>
      </c>
      <c r="G28" s="15">
        <v>395</v>
      </c>
      <c r="H28" s="15">
        <v>123</v>
      </c>
      <c r="I28" s="15">
        <v>1526</v>
      </c>
      <c r="J28" s="15">
        <v>914</v>
      </c>
      <c r="K28" s="15">
        <v>106</v>
      </c>
      <c r="L28" s="15">
        <v>1</v>
      </c>
      <c r="M28" s="15">
        <v>10</v>
      </c>
    </row>
    <row r="29" spans="1:13" s="148" customFormat="1" ht="13.5" hidden="1" customHeight="1" outlineLevel="1" x14ac:dyDescent="0.2">
      <c r="A29" s="33"/>
      <c r="B29" s="14" t="s">
        <v>997</v>
      </c>
      <c r="C29" s="17"/>
      <c r="D29" s="15">
        <v>934</v>
      </c>
      <c r="E29" s="15">
        <v>181</v>
      </c>
      <c r="F29" s="15">
        <v>4</v>
      </c>
      <c r="G29" s="15">
        <v>82</v>
      </c>
      <c r="H29" s="15">
        <v>22</v>
      </c>
      <c r="I29" s="15">
        <v>396</v>
      </c>
      <c r="J29" s="15">
        <v>221</v>
      </c>
      <c r="K29" s="15">
        <v>23</v>
      </c>
      <c r="L29" s="15">
        <v>0</v>
      </c>
      <c r="M29" s="15">
        <v>5</v>
      </c>
    </row>
    <row r="30" spans="1:13" s="148" customFormat="1" ht="13.5" hidden="1" customHeight="1" outlineLevel="1" x14ac:dyDescent="0.2">
      <c r="A30" s="33"/>
      <c r="B30" s="14" t="s">
        <v>998</v>
      </c>
      <c r="C30" s="17"/>
      <c r="D30" s="15">
        <v>9367</v>
      </c>
      <c r="E30" s="15">
        <v>2275</v>
      </c>
      <c r="F30" s="15">
        <v>37</v>
      </c>
      <c r="G30" s="15">
        <v>882</v>
      </c>
      <c r="H30" s="15">
        <v>281</v>
      </c>
      <c r="I30" s="15">
        <v>3837</v>
      </c>
      <c r="J30" s="15">
        <v>1792</v>
      </c>
      <c r="K30" s="15">
        <v>217</v>
      </c>
      <c r="L30" s="15">
        <v>3</v>
      </c>
      <c r="M30" s="15">
        <v>43</v>
      </c>
    </row>
    <row r="31" spans="1:13" s="148" customFormat="1" ht="13.5" hidden="1" customHeight="1" outlineLevel="1" x14ac:dyDescent="0.2">
      <c r="A31" s="33"/>
      <c r="B31" s="14" t="s">
        <v>999</v>
      </c>
      <c r="C31" s="17"/>
      <c r="D31" s="15">
        <v>279</v>
      </c>
      <c r="E31" s="15">
        <v>56</v>
      </c>
      <c r="F31" s="15">
        <v>0</v>
      </c>
      <c r="G31" s="15">
        <v>19</v>
      </c>
      <c r="H31" s="15">
        <v>9</v>
      </c>
      <c r="I31" s="15">
        <v>117</v>
      </c>
      <c r="J31" s="15">
        <v>67</v>
      </c>
      <c r="K31" s="15">
        <v>8</v>
      </c>
      <c r="L31" s="15">
        <v>0</v>
      </c>
      <c r="M31" s="15">
        <v>3</v>
      </c>
    </row>
    <row r="32" spans="1:13" s="148" customFormat="1" ht="13.5" hidden="1" customHeight="1" outlineLevel="1" x14ac:dyDescent="0.2">
      <c r="A32" s="33"/>
      <c r="B32" s="42" t="s">
        <v>1000</v>
      </c>
      <c r="C32" s="17"/>
      <c r="D32" s="15">
        <v>956</v>
      </c>
      <c r="E32" s="15">
        <v>150</v>
      </c>
      <c r="F32" s="15">
        <v>8</v>
      </c>
      <c r="G32" s="15">
        <v>103</v>
      </c>
      <c r="H32" s="15">
        <v>28</v>
      </c>
      <c r="I32" s="15">
        <v>446</v>
      </c>
      <c r="J32" s="15">
        <v>193</v>
      </c>
      <c r="K32" s="15">
        <v>23</v>
      </c>
      <c r="L32" s="15">
        <v>0</v>
      </c>
      <c r="M32" s="15">
        <v>5</v>
      </c>
    </row>
    <row r="33" spans="1:14" s="148" customFormat="1" ht="13.5" hidden="1" customHeight="1" outlineLevel="1" x14ac:dyDescent="0.2">
      <c r="A33" s="33"/>
      <c r="B33" s="42" t="s">
        <v>1001</v>
      </c>
      <c r="C33" s="17"/>
      <c r="D33" s="15">
        <v>2193</v>
      </c>
      <c r="E33" s="15">
        <v>522</v>
      </c>
      <c r="F33" s="15">
        <v>14</v>
      </c>
      <c r="G33" s="15">
        <v>202</v>
      </c>
      <c r="H33" s="15">
        <v>62</v>
      </c>
      <c r="I33" s="15">
        <v>927</v>
      </c>
      <c r="J33" s="15">
        <v>402</v>
      </c>
      <c r="K33" s="15">
        <v>49</v>
      </c>
      <c r="L33" s="15">
        <v>2</v>
      </c>
      <c r="M33" s="15">
        <v>13</v>
      </c>
    </row>
    <row r="34" spans="1:14" s="148" customFormat="1" ht="13.5" hidden="1" customHeight="1" outlineLevel="1" x14ac:dyDescent="0.2">
      <c r="A34" s="33"/>
      <c r="B34" s="14" t="s">
        <v>1002</v>
      </c>
      <c r="C34" s="17"/>
      <c r="D34" s="15">
        <v>1821</v>
      </c>
      <c r="E34" s="15">
        <v>379</v>
      </c>
      <c r="F34" s="15">
        <v>14</v>
      </c>
      <c r="G34" s="15">
        <v>204</v>
      </c>
      <c r="H34" s="15">
        <v>49</v>
      </c>
      <c r="I34" s="15">
        <v>735</v>
      </c>
      <c r="J34" s="15">
        <v>382</v>
      </c>
      <c r="K34" s="15">
        <v>49</v>
      </c>
      <c r="L34" s="15">
        <v>0</v>
      </c>
      <c r="M34" s="15">
        <v>9</v>
      </c>
    </row>
    <row r="35" spans="1:14" s="148" customFormat="1" ht="13.5" hidden="1" customHeight="1" outlineLevel="1" x14ac:dyDescent="0.2">
      <c r="A35" s="33"/>
      <c r="B35" s="42" t="s">
        <v>1003</v>
      </c>
      <c r="C35" s="17"/>
      <c r="D35" s="15">
        <v>622</v>
      </c>
      <c r="E35" s="15">
        <v>156</v>
      </c>
      <c r="F35" s="15">
        <v>2</v>
      </c>
      <c r="G35" s="15">
        <v>59</v>
      </c>
      <c r="H35" s="15">
        <v>26</v>
      </c>
      <c r="I35" s="15">
        <v>245</v>
      </c>
      <c r="J35" s="15">
        <v>116</v>
      </c>
      <c r="K35" s="15">
        <v>14</v>
      </c>
      <c r="L35" s="15">
        <v>0</v>
      </c>
      <c r="M35" s="15">
        <v>4</v>
      </c>
    </row>
    <row r="36" spans="1:14" s="148" customFormat="1" ht="13.5" hidden="1" customHeight="1" outlineLevel="1" x14ac:dyDescent="0.2">
      <c r="A36" s="33"/>
      <c r="B36" s="42" t="s">
        <v>1004</v>
      </c>
      <c r="C36" s="17"/>
      <c r="D36" s="15">
        <v>2773</v>
      </c>
      <c r="E36" s="15">
        <v>362</v>
      </c>
      <c r="F36" s="15">
        <v>18</v>
      </c>
      <c r="G36" s="15">
        <v>335</v>
      </c>
      <c r="H36" s="15">
        <v>92</v>
      </c>
      <c r="I36" s="15">
        <v>1381</v>
      </c>
      <c r="J36" s="15">
        <v>505</v>
      </c>
      <c r="K36" s="15">
        <v>74</v>
      </c>
      <c r="L36" s="15">
        <v>2</v>
      </c>
      <c r="M36" s="15">
        <v>4</v>
      </c>
    </row>
    <row r="37" spans="1:14" s="148" customFormat="1" ht="13.5" hidden="1" customHeight="1" outlineLevel="1" x14ac:dyDescent="0.2">
      <c r="A37" s="33"/>
      <c r="B37" s="42" t="s">
        <v>1005</v>
      </c>
      <c r="C37" s="17"/>
      <c r="D37" s="15">
        <v>663</v>
      </c>
      <c r="E37" s="15">
        <v>90</v>
      </c>
      <c r="F37" s="15">
        <v>6</v>
      </c>
      <c r="G37" s="15">
        <v>68</v>
      </c>
      <c r="H37" s="15">
        <v>27</v>
      </c>
      <c r="I37" s="15">
        <v>304</v>
      </c>
      <c r="J37" s="15">
        <v>136</v>
      </c>
      <c r="K37" s="15">
        <v>27</v>
      </c>
      <c r="L37" s="15">
        <v>2</v>
      </c>
      <c r="M37" s="15">
        <v>3</v>
      </c>
    </row>
    <row r="38" spans="1:14" s="148" customFormat="1" ht="13.5" hidden="1" customHeight="1" outlineLevel="1" x14ac:dyDescent="0.2">
      <c r="A38" s="33"/>
      <c r="B38" s="14" t="s">
        <v>1006</v>
      </c>
      <c r="C38" s="17"/>
      <c r="D38" s="15">
        <v>2007</v>
      </c>
      <c r="E38" s="15">
        <v>364</v>
      </c>
      <c r="F38" s="15">
        <v>8</v>
      </c>
      <c r="G38" s="15">
        <v>212</v>
      </c>
      <c r="H38" s="15">
        <v>76</v>
      </c>
      <c r="I38" s="15">
        <v>797</v>
      </c>
      <c r="J38" s="15">
        <v>461</v>
      </c>
      <c r="K38" s="15">
        <v>71</v>
      </c>
      <c r="L38" s="15">
        <v>0</v>
      </c>
      <c r="M38" s="15">
        <v>18</v>
      </c>
    </row>
    <row r="39" spans="1:14" s="22" customFormat="1" collapsed="1" x14ac:dyDescent="0.2">
      <c r="A39" s="33" t="s">
        <v>166</v>
      </c>
      <c r="B39" s="17" t="s">
        <v>189</v>
      </c>
      <c r="C39" s="17"/>
      <c r="D39" s="15">
        <v>251</v>
      </c>
      <c r="E39" s="15">
        <v>30</v>
      </c>
      <c r="F39" s="15">
        <v>4</v>
      </c>
      <c r="G39" s="15">
        <v>18</v>
      </c>
      <c r="H39" s="15">
        <v>19</v>
      </c>
      <c r="I39" s="15">
        <v>96</v>
      </c>
      <c r="J39" s="15">
        <v>69</v>
      </c>
      <c r="K39" s="15">
        <v>12</v>
      </c>
      <c r="L39" s="15">
        <v>0</v>
      </c>
      <c r="M39" s="15">
        <v>3</v>
      </c>
      <c r="N39" s="15"/>
    </row>
    <row r="40" spans="1:14" s="22" customFormat="1" ht="22.5" x14ac:dyDescent="0.2">
      <c r="A40" s="33" t="s">
        <v>167</v>
      </c>
      <c r="B40" s="17" t="s">
        <v>159</v>
      </c>
      <c r="C40" s="17"/>
      <c r="D40" s="15">
        <v>2847</v>
      </c>
      <c r="E40" s="15">
        <v>406</v>
      </c>
      <c r="F40" s="15">
        <v>19</v>
      </c>
      <c r="G40" s="15">
        <v>345</v>
      </c>
      <c r="H40" s="15">
        <v>128</v>
      </c>
      <c r="I40" s="15">
        <v>1005</v>
      </c>
      <c r="J40" s="15">
        <v>781</v>
      </c>
      <c r="K40" s="15">
        <v>147</v>
      </c>
      <c r="L40" s="15">
        <v>1</v>
      </c>
      <c r="M40" s="15">
        <v>15</v>
      </c>
      <c r="N40" s="15"/>
    </row>
    <row r="41" spans="1:14" s="22" customFormat="1" x14ac:dyDescent="0.2">
      <c r="A41" s="33" t="s">
        <v>168</v>
      </c>
      <c r="B41" s="17" t="s">
        <v>154</v>
      </c>
      <c r="C41" s="17"/>
      <c r="D41" s="15">
        <v>29681</v>
      </c>
      <c r="E41" s="15">
        <v>4916</v>
      </c>
      <c r="F41" s="15">
        <v>116</v>
      </c>
      <c r="G41" s="15">
        <v>3541</v>
      </c>
      <c r="H41" s="15">
        <v>1387</v>
      </c>
      <c r="I41" s="15">
        <v>10360</v>
      </c>
      <c r="J41" s="15">
        <v>7842</v>
      </c>
      <c r="K41" s="15">
        <v>1322</v>
      </c>
      <c r="L41" s="15">
        <v>6</v>
      </c>
      <c r="M41" s="15">
        <v>191</v>
      </c>
      <c r="N41" s="15"/>
    </row>
    <row r="42" spans="1:14" s="22" customFormat="1" ht="22.5" x14ac:dyDescent="0.2">
      <c r="A42" s="33" t="s">
        <v>169</v>
      </c>
      <c r="B42" s="17" t="s">
        <v>155</v>
      </c>
      <c r="C42" s="17"/>
      <c r="D42" s="15">
        <v>24720</v>
      </c>
      <c r="E42" s="15">
        <v>2863</v>
      </c>
      <c r="F42" s="15">
        <v>181</v>
      </c>
      <c r="G42" s="15">
        <v>3210</v>
      </c>
      <c r="H42" s="15">
        <v>942</v>
      </c>
      <c r="I42" s="15">
        <v>9455</v>
      </c>
      <c r="J42" s="15">
        <v>6794</v>
      </c>
      <c r="K42" s="15">
        <v>1129</v>
      </c>
      <c r="L42" s="15">
        <v>0</v>
      </c>
      <c r="M42" s="15">
        <v>146</v>
      </c>
      <c r="N42" s="15"/>
    </row>
    <row r="43" spans="1:14" s="22" customFormat="1" x14ac:dyDescent="0.2">
      <c r="A43" s="33" t="s">
        <v>170</v>
      </c>
      <c r="B43" s="17" t="s">
        <v>156</v>
      </c>
      <c r="C43" s="17"/>
      <c r="D43" s="15">
        <v>10155</v>
      </c>
      <c r="E43" s="15">
        <v>1989</v>
      </c>
      <c r="F43" s="15">
        <v>96</v>
      </c>
      <c r="G43" s="15">
        <v>1217</v>
      </c>
      <c r="H43" s="15">
        <v>497</v>
      </c>
      <c r="I43" s="15">
        <v>2526</v>
      </c>
      <c r="J43" s="15">
        <v>3065</v>
      </c>
      <c r="K43" s="15">
        <v>710</v>
      </c>
      <c r="L43" s="15">
        <v>2</v>
      </c>
      <c r="M43" s="15">
        <v>53</v>
      </c>
      <c r="N43" s="15"/>
    </row>
    <row r="44" spans="1:14" s="22" customFormat="1" x14ac:dyDescent="0.2">
      <c r="A44" s="33" t="s">
        <v>171</v>
      </c>
      <c r="B44" s="17" t="s">
        <v>157</v>
      </c>
      <c r="C44" s="17"/>
      <c r="D44" s="15">
        <v>12472</v>
      </c>
      <c r="E44" s="15">
        <v>870</v>
      </c>
      <c r="F44" s="15">
        <v>57</v>
      </c>
      <c r="G44" s="15">
        <v>1142</v>
      </c>
      <c r="H44" s="15">
        <v>440</v>
      </c>
      <c r="I44" s="15">
        <v>5578</v>
      </c>
      <c r="J44" s="15">
        <v>3490</v>
      </c>
      <c r="K44" s="15">
        <v>820</v>
      </c>
      <c r="L44" s="15">
        <v>5</v>
      </c>
      <c r="M44" s="15">
        <v>70</v>
      </c>
      <c r="N44" s="15"/>
    </row>
    <row r="45" spans="1:14" s="22" customFormat="1" x14ac:dyDescent="0.2">
      <c r="A45" s="33" t="s">
        <v>172</v>
      </c>
      <c r="B45" s="17" t="s">
        <v>190</v>
      </c>
      <c r="C45" s="17"/>
      <c r="D45" s="15">
        <v>795</v>
      </c>
      <c r="E45" s="15">
        <v>72</v>
      </c>
      <c r="F45" s="15">
        <v>13</v>
      </c>
      <c r="G45" s="15">
        <v>101</v>
      </c>
      <c r="H45" s="15">
        <v>32</v>
      </c>
      <c r="I45" s="15">
        <v>225</v>
      </c>
      <c r="J45" s="15">
        <v>298</v>
      </c>
      <c r="K45" s="15">
        <v>41</v>
      </c>
      <c r="L45" s="15">
        <v>0</v>
      </c>
      <c r="M45" s="15">
        <v>13</v>
      </c>
      <c r="N45" s="15"/>
    </row>
    <row r="46" spans="1:14" s="22" customFormat="1" x14ac:dyDescent="0.2">
      <c r="A46" s="33" t="s">
        <v>173</v>
      </c>
      <c r="B46" s="17" t="s">
        <v>191</v>
      </c>
      <c r="C46" s="17"/>
      <c r="D46" s="15">
        <v>581</v>
      </c>
      <c r="E46" s="15">
        <v>54</v>
      </c>
      <c r="F46" s="15">
        <v>2</v>
      </c>
      <c r="G46" s="15">
        <v>45</v>
      </c>
      <c r="H46" s="15">
        <v>32</v>
      </c>
      <c r="I46" s="15">
        <v>152</v>
      </c>
      <c r="J46" s="15">
        <v>249</v>
      </c>
      <c r="K46" s="15">
        <v>42</v>
      </c>
      <c r="L46" s="15">
        <v>1</v>
      </c>
      <c r="M46" s="15">
        <v>4</v>
      </c>
      <c r="N46" s="15"/>
    </row>
    <row r="47" spans="1:14" s="22" customFormat="1" x14ac:dyDescent="0.2">
      <c r="A47" s="33" t="s">
        <v>174</v>
      </c>
      <c r="B47" s="17" t="s">
        <v>192</v>
      </c>
      <c r="C47" s="17"/>
      <c r="D47" s="15">
        <v>896</v>
      </c>
      <c r="E47" s="15">
        <v>107</v>
      </c>
      <c r="F47" s="15">
        <v>4</v>
      </c>
      <c r="G47" s="15">
        <v>101</v>
      </c>
      <c r="H47" s="15">
        <v>26</v>
      </c>
      <c r="I47" s="15">
        <v>302</v>
      </c>
      <c r="J47" s="15">
        <v>297</v>
      </c>
      <c r="K47" s="15">
        <v>47</v>
      </c>
      <c r="L47" s="15">
        <v>0</v>
      </c>
      <c r="M47" s="15">
        <v>12</v>
      </c>
      <c r="N47" s="15"/>
    </row>
    <row r="48" spans="1:14" s="22" customFormat="1" x14ac:dyDescent="0.2">
      <c r="A48" s="33" t="s">
        <v>175</v>
      </c>
      <c r="B48" s="17" t="s">
        <v>195</v>
      </c>
      <c r="C48" s="17"/>
      <c r="D48" s="15">
        <v>2924</v>
      </c>
      <c r="E48" s="15">
        <v>294</v>
      </c>
      <c r="F48" s="15">
        <v>19</v>
      </c>
      <c r="G48" s="15">
        <v>297</v>
      </c>
      <c r="H48" s="15">
        <v>104</v>
      </c>
      <c r="I48" s="15">
        <v>1005</v>
      </c>
      <c r="J48" s="15">
        <v>1010</v>
      </c>
      <c r="K48" s="15">
        <v>171</v>
      </c>
      <c r="L48" s="15">
        <v>0</v>
      </c>
      <c r="M48" s="15">
        <v>24</v>
      </c>
      <c r="N48" s="15"/>
    </row>
    <row r="49" spans="1:14" s="22" customFormat="1" ht="12.75" customHeight="1" x14ac:dyDescent="0.2">
      <c r="A49" s="33" t="s">
        <v>176</v>
      </c>
      <c r="B49" s="17" t="s">
        <v>193</v>
      </c>
      <c r="C49" s="17"/>
      <c r="D49" s="15">
        <v>13499</v>
      </c>
      <c r="E49" s="15">
        <v>1610</v>
      </c>
      <c r="F49" s="15">
        <v>69</v>
      </c>
      <c r="G49" s="15">
        <v>1525</v>
      </c>
      <c r="H49" s="15">
        <v>450</v>
      </c>
      <c r="I49" s="15">
        <v>5012</v>
      </c>
      <c r="J49" s="15">
        <v>4049</v>
      </c>
      <c r="K49" s="15">
        <v>708</v>
      </c>
      <c r="L49" s="15">
        <v>0</v>
      </c>
      <c r="M49" s="15">
        <v>76</v>
      </c>
      <c r="N49" s="15"/>
    </row>
    <row r="50" spans="1:14" s="22" customFormat="1" ht="12.75" customHeight="1" x14ac:dyDescent="0.2">
      <c r="A50" s="33" t="s">
        <v>177</v>
      </c>
      <c r="B50" s="17" t="s">
        <v>160</v>
      </c>
      <c r="C50" s="17"/>
      <c r="D50" s="15">
        <v>11347</v>
      </c>
      <c r="E50" s="15">
        <v>1353</v>
      </c>
      <c r="F50" s="15">
        <v>98</v>
      </c>
      <c r="G50" s="15">
        <v>1256</v>
      </c>
      <c r="H50" s="15">
        <v>539</v>
      </c>
      <c r="I50" s="15">
        <v>3430</v>
      </c>
      <c r="J50" s="15">
        <v>3662</v>
      </c>
      <c r="K50" s="15">
        <v>850</v>
      </c>
      <c r="L50" s="15">
        <v>4</v>
      </c>
      <c r="M50" s="15">
        <v>155</v>
      </c>
      <c r="N50" s="15"/>
    </row>
    <row r="51" spans="1:14" s="22" customFormat="1" ht="12.75" customHeight="1" x14ac:dyDescent="0.2">
      <c r="A51" s="33" t="s">
        <v>178</v>
      </c>
      <c r="B51" s="17" t="s">
        <v>158</v>
      </c>
      <c r="C51" s="17"/>
      <c r="D51" s="15">
        <v>2024</v>
      </c>
      <c r="E51" s="15">
        <v>171</v>
      </c>
      <c r="F51" s="15">
        <v>17</v>
      </c>
      <c r="G51" s="15">
        <v>234</v>
      </c>
      <c r="H51" s="15">
        <v>71</v>
      </c>
      <c r="I51" s="15">
        <v>663</v>
      </c>
      <c r="J51" s="15">
        <v>736</v>
      </c>
      <c r="K51" s="15">
        <v>116</v>
      </c>
      <c r="L51" s="15">
        <v>0</v>
      </c>
      <c r="M51" s="15">
        <v>16</v>
      </c>
      <c r="N51" s="15"/>
    </row>
    <row r="52" spans="1:14" s="22" customFormat="1" x14ac:dyDescent="0.2">
      <c r="A52" s="33" t="s">
        <v>179</v>
      </c>
      <c r="B52" s="17" t="s">
        <v>194</v>
      </c>
      <c r="C52" s="17"/>
      <c r="D52" s="15">
        <v>17119</v>
      </c>
      <c r="E52" s="15">
        <v>1238</v>
      </c>
      <c r="F52" s="15">
        <v>163</v>
      </c>
      <c r="G52" s="15">
        <v>2244</v>
      </c>
      <c r="H52" s="15">
        <v>530</v>
      </c>
      <c r="I52" s="15">
        <v>7606</v>
      </c>
      <c r="J52" s="15">
        <v>4308</v>
      </c>
      <c r="K52" s="15">
        <v>893</v>
      </c>
      <c r="L52" s="15">
        <v>8</v>
      </c>
      <c r="M52" s="15">
        <v>129</v>
      </c>
      <c r="N52" s="15"/>
    </row>
    <row r="53" spans="1:14" s="22" customFormat="1" ht="13.35" customHeight="1" x14ac:dyDescent="0.2">
      <c r="A53" s="33" t="s">
        <v>180</v>
      </c>
      <c r="B53" s="17" t="s">
        <v>198</v>
      </c>
      <c r="C53" s="17"/>
      <c r="D53" s="15">
        <v>1763</v>
      </c>
      <c r="E53" s="15">
        <v>169</v>
      </c>
      <c r="F53" s="15">
        <v>6</v>
      </c>
      <c r="G53" s="15">
        <v>171</v>
      </c>
      <c r="H53" s="15">
        <v>73</v>
      </c>
      <c r="I53" s="15">
        <v>421</v>
      </c>
      <c r="J53" s="15">
        <v>860</v>
      </c>
      <c r="K53" s="15">
        <v>56</v>
      </c>
      <c r="L53" s="15">
        <v>1</v>
      </c>
      <c r="M53" s="15">
        <v>6</v>
      </c>
      <c r="N53" s="15"/>
    </row>
    <row r="54" spans="1:14" s="22" customFormat="1" x14ac:dyDescent="0.2">
      <c r="A54" s="33" t="s">
        <v>181</v>
      </c>
      <c r="B54" s="17" t="s">
        <v>196</v>
      </c>
      <c r="C54" s="17"/>
      <c r="D54" s="15">
        <v>4020</v>
      </c>
      <c r="E54" s="15">
        <v>410</v>
      </c>
      <c r="F54" s="15">
        <v>24</v>
      </c>
      <c r="G54" s="15">
        <v>511</v>
      </c>
      <c r="H54" s="15">
        <v>152</v>
      </c>
      <c r="I54" s="15">
        <v>1346</v>
      </c>
      <c r="J54" s="15">
        <v>1142</v>
      </c>
      <c r="K54" s="15">
        <v>328</v>
      </c>
      <c r="L54" s="15">
        <v>2</v>
      </c>
      <c r="M54" s="15">
        <v>105</v>
      </c>
      <c r="N54" s="15"/>
    </row>
    <row r="55" spans="1:14" s="22" customFormat="1" ht="22.5" x14ac:dyDescent="0.2">
      <c r="A55" s="33" t="s">
        <v>182</v>
      </c>
      <c r="B55" s="17" t="s">
        <v>197</v>
      </c>
      <c r="C55" s="17"/>
      <c r="D55" s="15">
        <v>571</v>
      </c>
      <c r="E55" s="15">
        <v>44</v>
      </c>
      <c r="F55" s="15">
        <v>5</v>
      </c>
      <c r="G55" s="15">
        <v>56</v>
      </c>
      <c r="H55" s="15">
        <v>29</v>
      </c>
      <c r="I55" s="15">
        <v>190</v>
      </c>
      <c r="J55" s="15">
        <v>188</v>
      </c>
      <c r="K55" s="15">
        <v>53</v>
      </c>
      <c r="L55" s="15">
        <v>0</v>
      </c>
      <c r="M55" s="15">
        <v>6</v>
      </c>
      <c r="N55" s="15"/>
    </row>
    <row r="56" spans="1:14" s="22" customFormat="1" ht="12" customHeight="1" x14ac:dyDescent="0.2">
      <c r="A56" s="33" t="s">
        <v>183</v>
      </c>
      <c r="B56" s="17" t="s">
        <v>324</v>
      </c>
      <c r="C56" s="17"/>
      <c r="D56" s="15">
        <v>20</v>
      </c>
      <c r="E56" s="15">
        <v>4</v>
      </c>
      <c r="F56" s="15">
        <v>0</v>
      </c>
      <c r="G56" s="15">
        <v>2</v>
      </c>
      <c r="H56" s="15">
        <v>1</v>
      </c>
      <c r="I56" s="15">
        <v>4</v>
      </c>
      <c r="J56" s="15">
        <v>7</v>
      </c>
      <c r="K56" s="15">
        <v>1</v>
      </c>
      <c r="L56" s="15">
        <v>0</v>
      </c>
      <c r="M56" s="15">
        <v>1</v>
      </c>
      <c r="N56" s="15"/>
    </row>
    <row r="57" spans="1:14" s="22" customFormat="1" x14ac:dyDescent="0.2">
      <c r="A57" s="3" t="s">
        <v>187</v>
      </c>
      <c r="D57" s="15">
        <v>0</v>
      </c>
      <c r="E57" s="15">
        <v>0</v>
      </c>
      <c r="F57" s="15">
        <v>0</v>
      </c>
      <c r="G57" s="15">
        <v>0</v>
      </c>
      <c r="H57" s="15">
        <v>0</v>
      </c>
      <c r="I57" s="15">
        <v>0</v>
      </c>
      <c r="J57" s="15">
        <v>0</v>
      </c>
      <c r="K57" s="15">
        <v>0</v>
      </c>
      <c r="L57" s="15">
        <v>0</v>
      </c>
      <c r="M57" s="15">
        <v>0</v>
      </c>
      <c r="N57" s="15"/>
    </row>
    <row r="58" spans="1:14" s="22" customFormat="1" ht="1.5" customHeight="1" x14ac:dyDescent="0.2">
      <c r="A58" s="87"/>
      <c r="B58" s="21"/>
      <c r="C58" s="21"/>
      <c r="D58" s="110"/>
      <c r="E58" s="78"/>
      <c r="F58" s="78"/>
      <c r="G58" s="78"/>
      <c r="H58" s="78"/>
      <c r="I58" s="78"/>
      <c r="J58" s="78"/>
      <c r="K58" s="78"/>
      <c r="L58" s="78"/>
      <c r="M58" s="78"/>
      <c r="N58" s="14"/>
    </row>
    <row r="59" spans="1:14" x14ac:dyDescent="0.2">
      <c r="D59" s="15"/>
      <c r="E59" s="15"/>
      <c r="F59" s="15"/>
      <c r="G59" s="15"/>
      <c r="H59" s="15"/>
      <c r="I59" s="15"/>
      <c r="J59" s="15"/>
      <c r="K59" s="15"/>
      <c r="L59" s="15"/>
      <c r="M59" s="15"/>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Folha144">
    <tabColor theme="2" tint="-0.749992370372631"/>
    <pageSetUpPr fitToPage="1"/>
  </sheetPr>
  <dimension ref="A1:N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8.28515625" style="1" customWidth="1"/>
    <col min="6" max="7" width="9.28515625" style="1" customWidth="1"/>
    <col min="8" max="8" width="8.28515625" style="1" customWidth="1"/>
    <col min="9" max="9" width="10.7109375" style="1" customWidth="1"/>
    <col min="10" max="10" width="10.28515625" style="1" customWidth="1"/>
    <col min="11" max="11" width="8" style="1" customWidth="1"/>
    <col min="12" max="12" width="8.28515625" style="1" customWidth="1"/>
    <col min="13" max="13" width="11" style="1" customWidth="1"/>
    <col min="14" max="16384" width="9.28515625" style="1"/>
  </cols>
  <sheetData>
    <row r="1" spans="1:14" s="14" customFormat="1" ht="11.1" customHeight="1" x14ac:dyDescent="0.2">
      <c r="M1" s="23" t="s">
        <v>363</v>
      </c>
    </row>
    <row r="2" spans="1:14" ht="11.1" customHeight="1" x14ac:dyDescent="0.2"/>
    <row r="3" spans="1:14" s="2" customFormat="1" ht="12" customHeight="1" x14ac:dyDescent="0.2">
      <c r="A3" s="28" t="s">
        <v>203</v>
      </c>
    </row>
    <row r="4" spans="1:14" s="2" customFormat="1" ht="11.1" customHeight="1" x14ac:dyDescent="0.2">
      <c r="A4" s="29"/>
      <c r="E4" s="1"/>
      <c r="F4" s="1"/>
      <c r="G4" s="1"/>
      <c r="H4" s="1"/>
      <c r="I4" s="1"/>
      <c r="J4" s="1"/>
      <c r="K4" s="1"/>
      <c r="L4" s="1"/>
      <c r="M4" s="1"/>
    </row>
    <row r="5" spans="1:14" ht="11.1" customHeight="1" x14ac:dyDescent="0.2">
      <c r="A5" s="173">
        <v>2023</v>
      </c>
      <c r="B5" s="173"/>
      <c r="C5" s="173"/>
      <c r="D5" s="173"/>
      <c r="E5" s="173"/>
      <c r="F5" s="173"/>
      <c r="G5" s="173"/>
      <c r="H5" s="173"/>
      <c r="I5" s="173"/>
      <c r="J5" s="173"/>
      <c r="K5" s="173"/>
      <c r="L5" s="173"/>
      <c r="M5" s="173"/>
    </row>
    <row r="6" spans="1:14" ht="11.1" customHeight="1" x14ac:dyDescent="0.2">
      <c r="A6" s="18" t="s">
        <v>59</v>
      </c>
      <c r="C6" s="35"/>
      <c r="F6" s="6"/>
      <c r="G6" s="6"/>
      <c r="M6" s="75"/>
    </row>
    <row r="7" spans="1:14" ht="1.5" customHeight="1" x14ac:dyDescent="0.2">
      <c r="A7" s="69"/>
      <c r="B7" s="70"/>
      <c r="C7" s="11"/>
      <c r="D7" s="70"/>
      <c r="E7" s="70"/>
      <c r="F7" s="70"/>
      <c r="G7" s="70"/>
      <c r="H7" s="70"/>
      <c r="I7" s="70"/>
      <c r="J7" s="70"/>
      <c r="K7" s="70"/>
      <c r="L7" s="70"/>
    </row>
    <row r="8" spans="1:14" ht="59.25" customHeight="1" x14ac:dyDescent="0.2">
      <c r="A8" s="172" t="s">
        <v>151</v>
      </c>
      <c r="B8" s="172"/>
      <c r="C8" s="30"/>
      <c r="D8" s="36" t="s">
        <v>1</v>
      </c>
      <c r="E8" s="115" t="s">
        <v>48</v>
      </c>
      <c r="F8" s="116" t="s">
        <v>100</v>
      </c>
      <c r="G8" s="116" t="s">
        <v>101</v>
      </c>
      <c r="H8" s="116" t="s">
        <v>269</v>
      </c>
      <c r="I8" s="116" t="s">
        <v>82</v>
      </c>
      <c r="J8" s="115" t="s">
        <v>83</v>
      </c>
      <c r="K8" s="116" t="s">
        <v>49</v>
      </c>
      <c r="L8" s="116" t="s">
        <v>84</v>
      </c>
      <c r="M8" s="36" t="s">
        <v>108</v>
      </c>
    </row>
    <row r="9" spans="1:14" ht="1.5" customHeight="1" x14ac:dyDescent="0.2">
      <c r="A9" s="72"/>
      <c r="B9" s="72"/>
      <c r="C9" s="72"/>
      <c r="D9" s="73"/>
      <c r="E9" s="73"/>
      <c r="F9" s="73"/>
      <c r="G9" s="73"/>
      <c r="H9" s="73"/>
      <c r="I9" s="73"/>
      <c r="J9" s="73"/>
      <c r="K9" s="73"/>
      <c r="L9" s="73"/>
      <c r="M9" s="75"/>
    </row>
    <row r="10" spans="1:14" ht="1.5" customHeight="1" x14ac:dyDescent="0.2">
      <c r="A10" s="30"/>
      <c r="B10" s="30"/>
      <c r="C10" s="30"/>
      <c r="D10" s="4"/>
      <c r="E10" s="4"/>
      <c r="F10" s="4"/>
      <c r="G10" s="4"/>
      <c r="H10" s="4"/>
      <c r="I10" s="4"/>
      <c r="J10" s="4"/>
      <c r="K10" s="4"/>
      <c r="L10" s="4"/>
    </row>
    <row r="11" spans="1:14" ht="13.5" customHeight="1" x14ac:dyDescent="0.2">
      <c r="A11" s="32"/>
      <c r="B11" s="27" t="s">
        <v>9</v>
      </c>
      <c r="C11" s="27"/>
      <c r="D11" s="15">
        <v>173753</v>
      </c>
      <c r="E11" s="15">
        <v>23063</v>
      </c>
      <c r="F11" s="15">
        <v>1079</v>
      </c>
      <c r="G11" s="15">
        <v>19522</v>
      </c>
      <c r="H11" s="15">
        <v>6847</v>
      </c>
      <c r="I11" s="15">
        <v>66479</v>
      </c>
      <c r="J11" s="15">
        <v>46903</v>
      </c>
      <c r="K11" s="15">
        <v>8616</v>
      </c>
      <c r="L11" s="15">
        <v>45</v>
      </c>
      <c r="M11" s="15">
        <v>1199</v>
      </c>
      <c r="N11" s="15"/>
    </row>
    <row r="12" spans="1:14" s="22" customFormat="1" x14ac:dyDescent="0.2">
      <c r="A12" s="33" t="s">
        <v>163</v>
      </c>
      <c r="B12" s="17" t="s">
        <v>152</v>
      </c>
      <c r="C12" s="17"/>
      <c r="D12" s="15">
        <v>5383</v>
      </c>
      <c r="E12" s="15">
        <v>772</v>
      </c>
      <c r="F12" s="15">
        <v>24</v>
      </c>
      <c r="G12" s="15">
        <v>537</v>
      </c>
      <c r="H12" s="15">
        <v>309</v>
      </c>
      <c r="I12" s="15">
        <v>1753</v>
      </c>
      <c r="J12" s="15">
        <v>1608</v>
      </c>
      <c r="K12" s="15">
        <v>328</v>
      </c>
      <c r="L12" s="15">
        <v>2</v>
      </c>
      <c r="M12" s="15">
        <v>50</v>
      </c>
      <c r="N12" s="15"/>
    </row>
    <row r="13" spans="1:14" s="22" customFormat="1" x14ac:dyDescent="0.2">
      <c r="A13" s="33" t="s">
        <v>164</v>
      </c>
      <c r="B13" s="17" t="s">
        <v>188</v>
      </c>
      <c r="C13" s="17"/>
      <c r="D13" s="15">
        <v>777</v>
      </c>
      <c r="E13" s="15">
        <v>131</v>
      </c>
      <c r="F13" s="15">
        <v>7</v>
      </c>
      <c r="G13" s="15">
        <v>89</v>
      </c>
      <c r="H13" s="15">
        <v>27</v>
      </c>
      <c r="I13" s="15">
        <v>285</v>
      </c>
      <c r="J13" s="15">
        <v>207</v>
      </c>
      <c r="K13" s="15">
        <v>29</v>
      </c>
      <c r="L13" s="15">
        <v>0</v>
      </c>
      <c r="M13" s="15">
        <v>2</v>
      </c>
      <c r="N13" s="15"/>
    </row>
    <row r="14" spans="1:14" s="22" customFormat="1" x14ac:dyDescent="0.2">
      <c r="A14" s="33" t="s">
        <v>165</v>
      </c>
      <c r="B14" s="17" t="s">
        <v>153</v>
      </c>
      <c r="C14" s="17"/>
      <c r="D14" s="15">
        <v>41126</v>
      </c>
      <c r="E14" s="15">
        <v>6689</v>
      </c>
      <c r="F14" s="15">
        <v>216</v>
      </c>
      <c r="G14" s="15">
        <v>4137</v>
      </c>
      <c r="H14" s="15">
        <v>1438</v>
      </c>
      <c r="I14" s="15">
        <v>18348</v>
      </c>
      <c r="J14" s="15">
        <v>8854</v>
      </c>
      <c r="K14" s="15">
        <v>1254</v>
      </c>
      <c r="L14" s="15">
        <v>15</v>
      </c>
      <c r="M14" s="15">
        <v>175</v>
      </c>
      <c r="N14" s="15"/>
    </row>
    <row r="15" spans="1:14" s="148" customFormat="1" ht="13.5" hidden="1" customHeight="1" outlineLevel="1" x14ac:dyDescent="0.2">
      <c r="A15" s="33"/>
      <c r="B15" s="42" t="s">
        <v>983</v>
      </c>
      <c r="C15" s="17"/>
      <c r="D15" s="15">
        <v>4970</v>
      </c>
      <c r="E15" s="15">
        <v>480</v>
      </c>
      <c r="F15" s="15">
        <v>25</v>
      </c>
      <c r="G15" s="15">
        <v>512</v>
      </c>
      <c r="H15" s="15">
        <v>243</v>
      </c>
      <c r="I15" s="15">
        <v>2256</v>
      </c>
      <c r="J15" s="15">
        <v>1195</v>
      </c>
      <c r="K15" s="15">
        <v>236</v>
      </c>
      <c r="L15" s="15">
        <v>2</v>
      </c>
      <c r="M15" s="15">
        <v>21</v>
      </c>
    </row>
    <row r="16" spans="1:14" s="148" customFormat="1" ht="13.5" hidden="1" customHeight="1" outlineLevel="1" x14ac:dyDescent="0.2">
      <c r="A16" s="33"/>
      <c r="B16" s="42" t="s">
        <v>984</v>
      </c>
      <c r="C16" s="17"/>
      <c r="D16" s="15">
        <v>830</v>
      </c>
      <c r="E16" s="15">
        <v>105</v>
      </c>
      <c r="F16" s="15">
        <v>4</v>
      </c>
      <c r="G16" s="15">
        <v>85</v>
      </c>
      <c r="H16" s="15">
        <v>28</v>
      </c>
      <c r="I16" s="15">
        <v>321</v>
      </c>
      <c r="J16" s="15">
        <v>240</v>
      </c>
      <c r="K16" s="15">
        <v>44</v>
      </c>
      <c r="L16" s="15">
        <v>0</v>
      </c>
      <c r="M16" s="15">
        <v>3</v>
      </c>
    </row>
    <row r="17" spans="1:13" s="148" customFormat="1" ht="13.5" hidden="1" customHeight="1" outlineLevel="1" x14ac:dyDescent="0.2">
      <c r="A17" s="33"/>
      <c r="B17" s="42" t="s">
        <v>985</v>
      </c>
      <c r="C17" s="17"/>
      <c r="D17" s="15">
        <v>5</v>
      </c>
      <c r="E17" s="15">
        <v>0</v>
      </c>
      <c r="F17" s="15">
        <v>0</v>
      </c>
      <c r="G17" s="15">
        <v>0</v>
      </c>
      <c r="H17" s="15">
        <v>0</v>
      </c>
      <c r="I17" s="15">
        <v>3</v>
      </c>
      <c r="J17" s="15">
        <v>1</v>
      </c>
      <c r="K17" s="15">
        <v>1</v>
      </c>
      <c r="L17" s="15">
        <v>0</v>
      </c>
      <c r="M17" s="15">
        <v>0</v>
      </c>
    </row>
    <row r="18" spans="1:13" s="148" customFormat="1" ht="13.5" hidden="1" customHeight="1" outlineLevel="1" x14ac:dyDescent="0.2">
      <c r="A18" s="33"/>
      <c r="B18" s="42" t="s">
        <v>986</v>
      </c>
      <c r="C18" s="17"/>
      <c r="D18" s="15">
        <v>1931</v>
      </c>
      <c r="E18" s="15">
        <v>221</v>
      </c>
      <c r="F18" s="15">
        <v>10</v>
      </c>
      <c r="G18" s="15">
        <v>203</v>
      </c>
      <c r="H18" s="15">
        <v>71</v>
      </c>
      <c r="I18" s="15">
        <v>928</v>
      </c>
      <c r="J18" s="15">
        <v>442</v>
      </c>
      <c r="K18" s="15">
        <v>52</v>
      </c>
      <c r="L18" s="15">
        <v>1</v>
      </c>
      <c r="M18" s="15">
        <v>3</v>
      </c>
    </row>
    <row r="19" spans="1:13" s="148" customFormat="1" ht="13.5" hidden="1" customHeight="1" outlineLevel="1" x14ac:dyDescent="0.2">
      <c r="A19" s="33"/>
      <c r="B19" s="42" t="s">
        <v>987</v>
      </c>
      <c r="C19" s="17"/>
      <c r="D19" s="15">
        <v>1280</v>
      </c>
      <c r="E19" s="15">
        <v>90</v>
      </c>
      <c r="F19" s="15">
        <v>9</v>
      </c>
      <c r="G19" s="15">
        <v>127</v>
      </c>
      <c r="H19" s="15">
        <v>56</v>
      </c>
      <c r="I19" s="15">
        <v>641</v>
      </c>
      <c r="J19" s="15">
        <v>297</v>
      </c>
      <c r="K19" s="15">
        <v>51</v>
      </c>
      <c r="L19" s="15">
        <v>1</v>
      </c>
      <c r="M19" s="15">
        <v>8</v>
      </c>
    </row>
    <row r="20" spans="1:13" s="148" customFormat="1" ht="13.5" hidden="1" customHeight="1" outlineLevel="1" x14ac:dyDescent="0.2">
      <c r="A20" s="33"/>
      <c r="B20" s="42" t="s">
        <v>988</v>
      </c>
      <c r="C20" s="17"/>
      <c r="D20" s="15">
        <v>1353</v>
      </c>
      <c r="E20" s="15">
        <v>130</v>
      </c>
      <c r="F20" s="15">
        <v>7</v>
      </c>
      <c r="G20" s="15">
        <v>108</v>
      </c>
      <c r="H20" s="15">
        <v>37</v>
      </c>
      <c r="I20" s="15">
        <v>804</v>
      </c>
      <c r="J20" s="15">
        <v>247</v>
      </c>
      <c r="K20" s="15">
        <v>19</v>
      </c>
      <c r="L20" s="15">
        <v>0</v>
      </c>
      <c r="M20" s="15">
        <v>1</v>
      </c>
    </row>
    <row r="21" spans="1:13" s="148" customFormat="1" ht="13.5" hidden="1" customHeight="1" outlineLevel="1" x14ac:dyDescent="0.2">
      <c r="A21" s="33"/>
      <c r="B21" s="14" t="s">
        <v>989</v>
      </c>
      <c r="C21" s="17"/>
      <c r="D21" s="15">
        <v>2386</v>
      </c>
      <c r="E21" s="15">
        <v>283</v>
      </c>
      <c r="F21" s="15">
        <v>13</v>
      </c>
      <c r="G21" s="15">
        <v>221</v>
      </c>
      <c r="H21" s="15">
        <v>97</v>
      </c>
      <c r="I21" s="15">
        <v>1162</v>
      </c>
      <c r="J21" s="15">
        <v>520</v>
      </c>
      <c r="K21" s="15">
        <v>81</v>
      </c>
      <c r="L21" s="15">
        <v>0</v>
      </c>
      <c r="M21" s="15">
        <v>9</v>
      </c>
    </row>
    <row r="22" spans="1:13" s="148" customFormat="1" ht="13.5" hidden="1" customHeight="1" outlineLevel="1" x14ac:dyDescent="0.2">
      <c r="A22" s="33"/>
      <c r="B22" s="14" t="s">
        <v>990</v>
      </c>
      <c r="C22" s="17"/>
      <c r="D22" s="15">
        <v>685</v>
      </c>
      <c r="E22" s="15">
        <v>65</v>
      </c>
      <c r="F22" s="15">
        <v>4</v>
      </c>
      <c r="G22" s="15">
        <v>67</v>
      </c>
      <c r="H22" s="15">
        <v>19</v>
      </c>
      <c r="I22" s="15">
        <v>321</v>
      </c>
      <c r="J22" s="15">
        <v>180</v>
      </c>
      <c r="K22" s="15">
        <v>26</v>
      </c>
      <c r="L22" s="15">
        <v>0</v>
      </c>
      <c r="M22" s="15">
        <v>3</v>
      </c>
    </row>
    <row r="23" spans="1:13" s="148" customFormat="1" ht="13.5" hidden="1" customHeight="1" outlineLevel="1" x14ac:dyDescent="0.2">
      <c r="A23" s="33"/>
      <c r="B23" s="14" t="s">
        <v>991</v>
      </c>
      <c r="C23" s="17"/>
      <c r="D23" s="15">
        <v>444</v>
      </c>
      <c r="E23" s="15">
        <v>39</v>
      </c>
      <c r="F23" s="15">
        <v>2</v>
      </c>
      <c r="G23" s="15">
        <v>45</v>
      </c>
      <c r="H23" s="15">
        <v>11</v>
      </c>
      <c r="I23" s="15">
        <v>228</v>
      </c>
      <c r="J23" s="15">
        <v>105</v>
      </c>
      <c r="K23" s="15">
        <v>10</v>
      </c>
      <c r="L23" s="15">
        <v>1</v>
      </c>
      <c r="M23" s="15">
        <v>3</v>
      </c>
    </row>
    <row r="24" spans="1:13" s="148" customFormat="1" ht="13.5" hidden="1" customHeight="1" outlineLevel="1" x14ac:dyDescent="0.2">
      <c r="A24" s="33"/>
      <c r="B24" s="14" t="s">
        <v>992</v>
      </c>
      <c r="C24" s="17"/>
      <c r="D24" s="15">
        <v>20</v>
      </c>
      <c r="E24" s="15">
        <v>1</v>
      </c>
      <c r="F24" s="15">
        <v>0</v>
      </c>
      <c r="G24" s="15">
        <v>0</v>
      </c>
      <c r="H24" s="15">
        <v>0</v>
      </c>
      <c r="I24" s="15">
        <v>13</v>
      </c>
      <c r="J24" s="15">
        <v>6</v>
      </c>
      <c r="K24" s="15">
        <v>0</v>
      </c>
      <c r="L24" s="15">
        <v>0</v>
      </c>
      <c r="M24" s="15">
        <v>0</v>
      </c>
    </row>
    <row r="25" spans="1:13" s="148" customFormat="1" ht="13.5" hidden="1" customHeight="1" outlineLevel="1" x14ac:dyDescent="0.2">
      <c r="A25" s="33"/>
      <c r="B25" s="14" t="s">
        <v>993</v>
      </c>
      <c r="C25" s="17"/>
      <c r="D25" s="15">
        <v>608</v>
      </c>
      <c r="E25" s="15">
        <v>86</v>
      </c>
      <c r="F25" s="15">
        <v>2</v>
      </c>
      <c r="G25" s="15">
        <v>74</v>
      </c>
      <c r="H25" s="15">
        <v>25</v>
      </c>
      <c r="I25" s="15">
        <v>241</v>
      </c>
      <c r="J25" s="15">
        <v>149</v>
      </c>
      <c r="K25" s="15">
        <v>29</v>
      </c>
      <c r="L25" s="15">
        <v>0</v>
      </c>
      <c r="M25" s="15">
        <v>2</v>
      </c>
    </row>
    <row r="26" spans="1:13" s="148" customFormat="1" ht="13.5" hidden="1" customHeight="1" outlineLevel="1" x14ac:dyDescent="0.2">
      <c r="A26" s="33"/>
      <c r="B26" s="14" t="s">
        <v>994</v>
      </c>
      <c r="C26" s="17"/>
      <c r="D26" s="15">
        <v>306</v>
      </c>
      <c r="E26" s="15">
        <v>40</v>
      </c>
      <c r="F26" s="15">
        <v>3</v>
      </c>
      <c r="G26" s="15">
        <v>39</v>
      </c>
      <c r="H26" s="15">
        <v>6</v>
      </c>
      <c r="I26" s="15">
        <v>132</v>
      </c>
      <c r="J26" s="15">
        <v>74</v>
      </c>
      <c r="K26" s="15">
        <v>10</v>
      </c>
      <c r="L26" s="15">
        <v>0</v>
      </c>
      <c r="M26" s="15">
        <v>2</v>
      </c>
    </row>
    <row r="27" spans="1:13" s="148" customFormat="1" ht="13.5" hidden="1" customHeight="1" outlineLevel="1" x14ac:dyDescent="0.2">
      <c r="A27" s="33"/>
      <c r="B27" s="14" t="s">
        <v>995</v>
      </c>
      <c r="C27" s="17"/>
      <c r="D27" s="15">
        <v>1864</v>
      </c>
      <c r="E27" s="15">
        <v>238</v>
      </c>
      <c r="F27" s="15">
        <v>9</v>
      </c>
      <c r="G27" s="15">
        <v>202</v>
      </c>
      <c r="H27" s="15">
        <v>73</v>
      </c>
      <c r="I27" s="15">
        <v>868</v>
      </c>
      <c r="J27" s="15">
        <v>406</v>
      </c>
      <c r="K27" s="15">
        <v>58</v>
      </c>
      <c r="L27" s="15">
        <v>0</v>
      </c>
      <c r="M27" s="15">
        <v>10</v>
      </c>
    </row>
    <row r="28" spans="1:13" s="148" customFormat="1" ht="13.5" hidden="1" customHeight="1" outlineLevel="1" x14ac:dyDescent="0.2">
      <c r="A28" s="33"/>
      <c r="B28" s="42" t="s">
        <v>996</v>
      </c>
      <c r="C28" s="17"/>
      <c r="D28" s="15">
        <v>3552</v>
      </c>
      <c r="E28" s="15">
        <v>525</v>
      </c>
      <c r="F28" s="15">
        <v>23</v>
      </c>
      <c r="G28" s="15">
        <v>384</v>
      </c>
      <c r="H28" s="15">
        <v>121</v>
      </c>
      <c r="I28" s="15">
        <v>1493</v>
      </c>
      <c r="J28" s="15">
        <v>893</v>
      </c>
      <c r="K28" s="15">
        <v>102</v>
      </c>
      <c r="L28" s="15">
        <v>1</v>
      </c>
      <c r="M28" s="15">
        <v>10</v>
      </c>
    </row>
    <row r="29" spans="1:13" s="148" customFormat="1" ht="13.5" hidden="1" customHeight="1" outlineLevel="1" x14ac:dyDescent="0.2">
      <c r="A29" s="33"/>
      <c r="B29" s="14" t="s">
        <v>997</v>
      </c>
      <c r="C29" s="17"/>
      <c r="D29" s="15">
        <v>923</v>
      </c>
      <c r="E29" s="15">
        <v>179</v>
      </c>
      <c r="F29" s="15">
        <v>4</v>
      </c>
      <c r="G29" s="15">
        <v>80</v>
      </c>
      <c r="H29" s="15">
        <v>21</v>
      </c>
      <c r="I29" s="15">
        <v>395</v>
      </c>
      <c r="J29" s="15">
        <v>216</v>
      </c>
      <c r="K29" s="15">
        <v>23</v>
      </c>
      <c r="L29" s="15">
        <v>0</v>
      </c>
      <c r="M29" s="15">
        <v>5</v>
      </c>
    </row>
    <row r="30" spans="1:13" s="148" customFormat="1" ht="13.5" hidden="1" customHeight="1" outlineLevel="1" x14ac:dyDescent="0.2">
      <c r="A30" s="33"/>
      <c r="B30" s="14" t="s">
        <v>998</v>
      </c>
      <c r="C30" s="17"/>
      <c r="D30" s="15">
        <v>8914</v>
      </c>
      <c r="E30" s="15">
        <v>2171</v>
      </c>
      <c r="F30" s="15">
        <v>33</v>
      </c>
      <c r="G30" s="15">
        <v>823</v>
      </c>
      <c r="H30" s="15">
        <v>269</v>
      </c>
      <c r="I30" s="15">
        <v>3684</v>
      </c>
      <c r="J30" s="15">
        <v>1685</v>
      </c>
      <c r="K30" s="15">
        <v>208</v>
      </c>
      <c r="L30" s="15">
        <v>3</v>
      </c>
      <c r="M30" s="15">
        <v>38</v>
      </c>
    </row>
    <row r="31" spans="1:13" s="148" customFormat="1" ht="13.5" hidden="1" customHeight="1" outlineLevel="1" x14ac:dyDescent="0.2">
      <c r="A31" s="33"/>
      <c r="B31" s="14" t="s">
        <v>999</v>
      </c>
      <c r="C31" s="17"/>
      <c r="D31" s="15">
        <v>278</v>
      </c>
      <c r="E31" s="15">
        <v>56</v>
      </c>
      <c r="F31" s="15">
        <v>0</v>
      </c>
      <c r="G31" s="15">
        <v>19</v>
      </c>
      <c r="H31" s="15">
        <v>9</v>
      </c>
      <c r="I31" s="15">
        <v>117</v>
      </c>
      <c r="J31" s="15">
        <v>66</v>
      </c>
      <c r="K31" s="15">
        <v>8</v>
      </c>
      <c r="L31" s="15">
        <v>0</v>
      </c>
      <c r="M31" s="15">
        <v>3</v>
      </c>
    </row>
    <row r="32" spans="1:13" s="148" customFormat="1" ht="13.5" hidden="1" customHeight="1" outlineLevel="1" x14ac:dyDescent="0.2">
      <c r="A32" s="33"/>
      <c r="B32" s="42" t="s">
        <v>1000</v>
      </c>
      <c r="C32" s="17"/>
      <c r="D32" s="15">
        <v>952</v>
      </c>
      <c r="E32" s="15">
        <v>150</v>
      </c>
      <c r="F32" s="15">
        <v>8</v>
      </c>
      <c r="G32" s="15">
        <v>103</v>
      </c>
      <c r="H32" s="15">
        <v>28</v>
      </c>
      <c r="I32" s="15">
        <v>445</v>
      </c>
      <c r="J32" s="15">
        <v>191</v>
      </c>
      <c r="K32" s="15">
        <v>23</v>
      </c>
      <c r="L32" s="15">
        <v>0</v>
      </c>
      <c r="M32" s="15">
        <v>4</v>
      </c>
    </row>
    <row r="33" spans="1:14" s="148" customFormat="1" ht="13.5" hidden="1" customHeight="1" outlineLevel="1" x14ac:dyDescent="0.2">
      <c r="A33" s="33"/>
      <c r="B33" s="42" t="s">
        <v>1001</v>
      </c>
      <c r="C33" s="17"/>
      <c r="D33" s="15">
        <v>2161</v>
      </c>
      <c r="E33" s="15">
        <v>515</v>
      </c>
      <c r="F33" s="15">
        <v>13</v>
      </c>
      <c r="G33" s="15">
        <v>198</v>
      </c>
      <c r="H33" s="15">
        <v>59</v>
      </c>
      <c r="I33" s="15">
        <v>919</v>
      </c>
      <c r="J33" s="15">
        <v>394</v>
      </c>
      <c r="K33" s="15">
        <v>48</v>
      </c>
      <c r="L33" s="15">
        <v>2</v>
      </c>
      <c r="M33" s="15">
        <v>13</v>
      </c>
    </row>
    <row r="34" spans="1:14" s="148" customFormat="1" ht="13.5" hidden="1" customHeight="1" outlineLevel="1" x14ac:dyDescent="0.2">
      <c r="A34" s="33"/>
      <c r="B34" s="14" t="s">
        <v>1002</v>
      </c>
      <c r="C34" s="17"/>
      <c r="D34" s="15">
        <v>1815</v>
      </c>
      <c r="E34" s="15">
        <v>378</v>
      </c>
      <c r="F34" s="15">
        <v>14</v>
      </c>
      <c r="G34" s="15">
        <v>203</v>
      </c>
      <c r="H34" s="15">
        <v>49</v>
      </c>
      <c r="I34" s="15">
        <v>731</v>
      </c>
      <c r="J34" s="15">
        <v>382</v>
      </c>
      <c r="K34" s="15">
        <v>49</v>
      </c>
      <c r="L34" s="15">
        <v>0</v>
      </c>
      <c r="M34" s="15">
        <v>9</v>
      </c>
    </row>
    <row r="35" spans="1:14" s="148" customFormat="1" ht="13.5" hidden="1" customHeight="1" outlineLevel="1" x14ac:dyDescent="0.2">
      <c r="A35" s="33"/>
      <c r="B35" s="42" t="s">
        <v>1003</v>
      </c>
      <c r="C35" s="17"/>
      <c r="D35" s="15">
        <v>602</v>
      </c>
      <c r="E35" s="15">
        <v>154</v>
      </c>
      <c r="F35" s="15">
        <v>2</v>
      </c>
      <c r="G35" s="15">
        <v>56</v>
      </c>
      <c r="H35" s="15">
        <v>25</v>
      </c>
      <c r="I35" s="15">
        <v>239</v>
      </c>
      <c r="J35" s="15">
        <v>111</v>
      </c>
      <c r="K35" s="15">
        <v>11</v>
      </c>
      <c r="L35" s="15">
        <v>0</v>
      </c>
      <c r="M35" s="15">
        <v>4</v>
      </c>
    </row>
    <row r="36" spans="1:14" s="148" customFormat="1" ht="13.5" hidden="1" customHeight="1" outlineLevel="1" x14ac:dyDescent="0.2">
      <c r="A36" s="33"/>
      <c r="B36" s="42" t="s">
        <v>1004</v>
      </c>
      <c r="C36" s="17"/>
      <c r="D36" s="15">
        <v>2743</v>
      </c>
      <c r="E36" s="15">
        <v>359</v>
      </c>
      <c r="F36" s="15">
        <v>18</v>
      </c>
      <c r="G36" s="15">
        <v>329</v>
      </c>
      <c r="H36" s="15">
        <v>92</v>
      </c>
      <c r="I36" s="15">
        <v>1372</v>
      </c>
      <c r="J36" s="15">
        <v>493</v>
      </c>
      <c r="K36" s="15">
        <v>74</v>
      </c>
      <c r="L36" s="15">
        <v>2</v>
      </c>
      <c r="M36" s="15">
        <v>4</v>
      </c>
    </row>
    <row r="37" spans="1:14" s="148" customFormat="1" ht="13.5" hidden="1" customHeight="1" outlineLevel="1" x14ac:dyDescent="0.2">
      <c r="A37" s="33"/>
      <c r="B37" s="42" t="s">
        <v>1005</v>
      </c>
      <c r="C37" s="17"/>
      <c r="D37" s="15">
        <v>659</v>
      </c>
      <c r="E37" s="15">
        <v>90</v>
      </c>
      <c r="F37" s="15">
        <v>6</v>
      </c>
      <c r="G37" s="15">
        <v>66</v>
      </c>
      <c r="H37" s="15">
        <v>27</v>
      </c>
      <c r="I37" s="15">
        <v>303</v>
      </c>
      <c r="J37" s="15">
        <v>135</v>
      </c>
      <c r="K37" s="15">
        <v>27</v>
      </c>
      <c r="L37" s="15">
        <v>2</v>
      </c>
      <c r="M37" s="15">
        <v>3</v>
      </c>
    </row>
    <row r="38" spans="1:14" s="148" customFormat="1" ht="13.5" hidden="1" customHeight="1" outlineLevel="1" x14ac:dyDescent="0.2">
      <c r="A38" s="33"/>
      <c r="B38" s="14" t="s">
        <v>1006</v>
      </c>
      <c r="C38" s="17"/>
      <c r="D38" s="15">
        <v>1845</v>
      </c>
      <c r="E38" s="15">
        <v>334</v>
      </c>
      <c r="F38" s="15">
        <v>7</v>
      </c>
      <c r="G38" s="15">
        <v>193</v>
      </c>
      <c r="H38" s="15">
        <v>72</v>
      </c>
      <c r="I38" s="15">
        <v>732</v>
      </c>
      <c r="J38" s="15">
        <v>426</v>
      </c>
      <c r="K38" s="15">
        <v>64</v>
      </c>
      <c r="L38" s="15">
        <v>0</v>
      </c>
      <c r="M38" s="15">
        <v>17</v>
      </c>
    </row>
    <row r="39" spans="1:14" s="22" customFormat="1" collapsed="1" x14ac:dyDescent="0.2">
      <c r="A39" s="33" t="s">
        <v>166</v>
      </c>
      <c r="B39" s="17" t="s">
        <v>189</v>
      </c>
      <c r="C39" s="17"/>
      <c r="D39" s="15">
        <v>196</v>
      </c>
      <c r="E39" s="15">
        <v>20</v>
      </c>
      <c r="F39" s="15">
        <v>3</v>
      </c>
      <c r="G39" s="15">
        <v>15</v>
      </c>
      <c r="H39" s="15">
        <v>15</v>
      </c>
      <c r="I39" s="15">
        <v>80</v>
      </c>
      <c r="J39" s="15">
        <v>51</v>
      </c>
      <c r="K39" s="15">
        <v>10</v>
      </c>
      <c r="L39" s="15">
        <v>0</v>
      </c>
      <c r="M39" s="15">
        <v>2</v>
      </c>
      <c r="N39" s="15"/>
    </row>
    <row r="40" spans="1:14" s="22" customFormat="1" ht="22.5" x14ac:dyDescent="0.2">
      <c r="A40" s="33" t="s">
        <v>167</v>
      </c>
      <c r="B40" s="17" t="s">
        <v>159</v>
      </c>
      <c r="C40" s="17"/>
      <c r="D40" s="15">
        <v>2570</v>
      </c>
      <c r="E40" s="15">
        <v>369</v>
      </c>
      <c r="F40" s="15">
        <v>16</v>
      </c>
      <c r="G40" s="15">
        <v>314</v>
      </c>
      <c r="H40" s="15">
        <v>121</v>
      </c>
      <c r="I40" s="15">
        <v>894</v>
      </c>
      <c r="J40" s="15">
        <v>710</v>
      </c>
      <c r="K40" s="15">
        <v>132</v>
      </c>
      <c r="L40" s="15">
        <v>1</v>
      </c>
      <c r="M40" s="15">
        <v>13</v>
      </c>
      <c r="N40" s="15"/>
    </row>
    <row r="41" spans="1:14" s="22" customFormat="1" x14ac:dyDescent="0.2">
      <c r="A41" s="33" t="s">
        <v>168</v>
      </c>
      <c r="B41" s="17" t="s">
        <v>154</v>
      </c>
      <c r="C41" s="17"/>
      <c r="D41" s="15">
        <v>26414</v>
      </c>
      <c r="E41" s="15">
        <v>4392</v>
      </c>
      <c r="F41" s="15">
        <v>99</v>
      </c>
      <c r="G41" s="15">
        <v>3137</v>
      </c>
      <c r="H41" s="15">
        <v>1246</v>
      </c>
      <c r="I41" s="15">
        <v>9212</v>
      </c>
      <c r="J41" s="15">
        <v>6959</v>
      </c>
      <c r="K41" s="15">
        <v>1197</v>
      </c>
      <c r="L41" s="15">
        <v>5</v>
      </c>
      <c r="M41" s="15">
        <v>167</v>
      </c>
      <c r="N41" s="15"/>
    </row>
    <row r="42" spans="1:14" s="22" customFormat="1" ht="22.5" x14ac:dyDescent="0.2">
      <c r="A42" s="33" t="s">
        <v>169</v>
      </c>
      <c r="B42" s="17" t="s">
        <v>155</v>
      </c>
      <c r="C42" s="17"/>
      <c r="D42" s="15">
        <v>23593</v>
      </c>
      <c r="E42" s="15">
        <v>2747</v>
      </c>
      <c r="F42" s="15">
        <v>169</v>
      </c>
      <c r="G42" s="15">
        <v>3029</v>
      </c>
      <c r="H42" s="15">
        <v>910</v>
      </c>
      <c r="I42" s="15">
        <v>9023</v>
      </c>
      <c r="J42" s="15">
        <v>6487</v>
      </c>
      <c r="K42" s="15">
        <v>1085</v>
      </c>
      <c r="L42" s="15">
        <v>0</v>
      </c>
      <c r="M42" s="15">
        <v>143</v>
      </c>
      <c r="N42" s="15"/>
    </row>
    <row r="43" spans="1:14" s="22" customFormat="1" x14ac:dyDescent="0.2">
      <c r="A43" s="33" t="s">
        <v>170</v>
      </c>
      <c r="B43" s="17" t="s">
        <v>156</v>
      </c>
      <c r="C43" s="17"/>
      <c r="D43" s="15">
        <v>9073</v>
      </c>
      <c r="E43" s="15">
        <v>1874</v>
      </c>
      <c r="F43" s="15">
        <v>84</v>
      </c>
      <c r="G43" s="15">
        <v>1031</v>
      </c>
      <c r="H43" s="15">
        <v>437</v>
      </c>
      <c r="I43" s="15">
        <v>2237</v>
      </c>
      <c r="J43" s="15">
        <v>2742</v>
      </c>
      <c r="K43" s="15">
        <v>619</v>
      </c>
      <c r="L43" s="15">
        <v>2</v>
      </c>
      <c r="M43" s="15">
        <v>47</v>
      </c>
      <c r="N43" s="15"/>
    </row>
    <row r="44" spans="1:14" s="22" customFormat="1" x14ac:dyDescent="0.2">
      <c r="A44" s="33" t="s">
        <v>171</v>
      </c>
      <c r="B44" s="17" t="s">
        <v>157</v>
      </c>
      <c r="C44" s="17"/>
      <c r="D44" s="15">
        <v>11451</v>
      </c>
      <c r="E44" s="15">
        <v>789</v>
      </c>
      <c r="F44" s="15">
        <v>54</v>
      </c>
      <c r="G44" s="15">
        <v>1020</v>
      </c>
      <c r="H44" s="15">
        <v>399</v>
      </c>
      <c r="I44" s="15">
        <v>5133</v>
      </c>
      <c r="J44" s="15">
        <v>3220</v>
      </c>
      <c r="K44" s="15">
        <v>765</v>
      </c>
      <c r="L44" s="15">
        <v>5</v>
      </c>
      <c r="M44" s="15">
        <v>66</v>
      </c>
      <c r="N44" s="15"/>
    </row>
    <row r="45" spans="1:14" s="22" customFormat="1" x14ac:dyDescent="0.2">
      <c r="A45" s="33" t="s">
        <v>172</v>
      </c>
      <c r="B45" s="17" t="s">
        <v>190</v>
      </c>
      <c r="C45" s="17"/>
      <c r="D45" s="15">
        <v>762</v>
      </c>
      <c r="E45" s="15">
        <v>70</v>
      </c>
      <c r="F45" s="15">
        <v>13</v>
      </c>
      <c r="G45" s="15">
        <v>96</v>
      </c>
      <c r="H45" s="15">
        <v>30</v>
      </c>
      <c r="I45" s="15">
        <v>220</v>
      </c>
      <c r="J45" s="15">
        <v>280</v>
      </c>
      <c r="K45" s="15">
        <v>41</v>
      </c>
      <c r="L45" s="15">
        <v>0</v>
      </c>
      <c r="M45" s="15">
        <v>12</v>
      </c>
      <c r="N45" s="15"/>
    </row>
    <row r="46" spans="1:14" s="22" customFormat="1" x14ac:dyDescent="0.2">
      <c r="A46" s="33" t="s">
        <v>173</v>
      </c>
      <c r="B46" s="17" t="s">
        <v>191</v>
      </c>
      <c r="C46" s="17"/>
      <c r="D46" s="15">
        <v>565</v>
      </c>
      <c r="E46" s="15">
        <v>52</v>
      </c>
      <c r="F46" s="15">
        <v>2</v>
      </c>
      <c r="G46" s="15">
        <v>43</v>
      </c>
      <c r="H46" s="15">
        <v>31</v>
      </c>
      <c r="I46" s="15">
        <v>148</v>
      </c>
      <c r="J46" s="15">
        <v>243</v>
      </c>
      <c r="K46" s="15">
        <v>41</v>
      </c>
      <c r="L46" s="15">
        <v>1</v>
      </c>
      <c r="M46" s="15">
        <v>4</v>
      </c>
      <c r="N46" s="15"/>
    </row>
    <row r="47" spans="1:14" s="22" customFormat="1" x14ac:dyDescent="0.2">
      <c r="A47" s="33" t="s">
        <v>174</v>
      </c>
      <c r="B47" s="17" t="s">
        <v>192</v>
      </c>
      <c r="C47" s="17"/>
      <c r="D47" s="15">
        <v>839</v>
      </c>
      <c r="E47" s="15">
        <v>99</v>
      </c>
      <c r="F47" s="15">
        <v>4</v>
      </c>
      <c r="G47" s="15">
        <v>97</v>
      </c>
      <c r="H47" s="15">
        <v>25</v>
      </c>
      <c r="I47" s="15">
        <v>281</v>
      </c>
      <c r="J47" s="15">
        <v>278</v>
      </c>
      <c r="K47" s="15">
        <v>44</v>
      </c>
      <c r="L47" s="15">
        <v>0</v>
      </c>
      <c r="M47" s="15">
        <v>11</v>
      </c>
      <c r="N47" s="15"/>
    </row>
    <row r="48" spans="1:14" s="22" customFormat="1" x14ac:dyDescent="0.2">
      <c r="A48" s="33" t="s">
        <v>175</v>
      </c>
      <c r="B48" s="17" t="s">
        <v>195</v>
      </c>
      <c r="C48" s="17"/>
      <c r="D48" s="15">
        <v>2793</v>
      </c>
      <c r="E48" s="15">
        <v>281</v>
      </c>
      <c r="F48" s="15">
        <v>18</v>
      </c>
      <c r="G48" s="15">
        <v>280</v>
      </c>
      <c r="H48" s="15">
        <v>102</v>
      </c>
      <c r="I48" s="15">
        <v>954</v>
      </c>
      <c r="J48" s="15">
        <v>968</v>
      </c>
      <c r="K48" s="15">
        <v>166</v>
      </c>
      <c r="L48" s="15">
        <v>0</v>
      </c>
      <c r="M48" s="15">
        <v>24</v>
      </c>
      <c r="N48" s="15"/>
    </row>
    <row r="49" spans="1:14" s="22" customFormat="1" ht="12.75" customHeight="1" x14ac:dyDescent="0.2">
      <c r="A49" s="33" t="s">
        <v>176</v>
      </c>
      <c r="B49" s="17" t="s">
        <v>193</v>
      </c>
      <c r="C49" s="17"/>
      <c r="D49" s="15">
        <v>12896</v>
      </c>
      <c r="E49" s="15">
        <v>1541</v>
      </c>
      <c r="F49" s="15">
        <v>69</v>
      </c>
      <c r="G49" s="15">
        <v>1439</v>
      </c>
      <c r="H49" s="15">
        <v>428</v>
      </c>
      <c r="I49" s="15">
        <v>4818</v>
      </c>
      <c r="J49" s="15">
        <v>3854</v>
      </c>
      <c r="K49" s="15">
        <v>673</v>
      </c>
      <c r="L49" s="15">
        <v>0</v>
      </c>
      <c r="M49" s="15">
        <v>74</v>
      </c>
      <c r="N49" s="15"/>
    </row>
    <row r="50" spans="1:14" s="22" customFormat="1" ht="12.75" customHeight="1" x14ac:dyDescent="0.2">
      <c r="A50" s="33" t="s">
        <v>177</v>
      </c>
      <c r="B50" s="17" t="s">
        <v>160</v>
      </c>
      <c r="C50" s="17"/>
      <c r="D50" s="15">
        <v>10797</v>
      </c>
      <c r="E50" s="15">
        <v>1281</v>
      </c>
      <c r="F50" s="15">
        <v>93</v>
      </c>
      <c r="G50" s="15">
        <v>1168</v>
      </c>
      <c r="H50" s="15">
        <v>506</v>
      </c>
      <c r="I50" s="15">
        <v>3244</v>
      </c>
      <c r="J50" s="15">
        <v>3527</v>
      </c>
      <c r="K50" s="15">
        <v>823</v>
      </c>
      <c r="L50" s="15">
        <v>4</v>
      </c>
      <c r="M50" s="15">
        <v>151</v>
      </c>
      <c r="N50" s="15"/>
    </row>
    <row r="51" spans="1:14" s="22" customFormat="1" ht="12.75" customHeight="1" x14ac:dyDescent="0.2">
      <c r="A51" s="33" t="s">
        <v>178</v>
      </c>
      <c r="B51" s="17" t="s">
        <v>158</v>
      </c>
      <c r="C51" s="17"/>
      <c r="D51" s="15">
        <v>1927</v>
      </c>
      <c r="E51" s="15">
        <v>165</v>
      </c>
      <c r="F51" s="15">
        <v>15</v>
      </c>
      <c r="G51" s="15">
        <v>225</v>
      </c>
      <c r="H51" s="15">
        <v>66</v>
      </c>
      <c r="I51" s="15">
        <v>631</v>
      </c>
      <c r="J51" s="15">
        <v>696</v>
      </c>
      <c r="K51" s="15">
        <v>113</v>
      </c>
      <c r="L51" s="15">
        <v>0</v>
      </c>
      <c r="M51" s="15">
        <v>16</v>
      </c>
      <c r="N51" s="15"/>
    </row>
    <row r="52" spans="1:14" s="22" customFormat="1" x14ac:dyDescent="0.2">
      <c r="A52" s="33" t="s">
        <v>179</v>
      </c>
      <c r="B52" s="17" t="s">
        <v>194</v>
      </c>
      <c r="C52" s="17"/>
      <c r="D52" s="15">
        <v>16581</v>
      </c>
      <c r="E52" s="15">
        <v>1193</v>
      </c>
      <c r="F52" s="15">
        <v>158</v>
      </c>
      <c r="G52" s="15">
        <v>2159</v>
      </c>
      <c r="H52" s="15">
        <v>513</v>
      </c>
      <c r="I52" s="15">
        <v>7372</v>
      </c>
      <c r="J52" s="15">
        <v>4179</v>
      </c>
      <c r="K52" s="15">
        <v>873</v>
      </c>
      <c r="L52" s="15">
        <v>7</v>
      </c>
      <c r="M52" s="15">
        <v>127</v>
      </c>
      <c r="N52" s="15"/>
    </row>
    <row r="53" spans="1:14" s="22" customFormat="1" ht="13.35" customHeight="1" x14ac:dyDescent="0.2">
      <c r="A53" s="33" t="s">
        <v>180</v>
      </c>
      <c r="B53" s="17" t="s">
        <v>198</v>
      </c>
      <c r="C53" s="17"/>
      <c r="D53" s="15">
        <v>1571</v>
      </c>
      <c r="E53" s="15">
        <v>158</v>
      </c>
      <c r="F53" s="15">
        <v>6</v>
      </c>
      <c r="G53" s="15">
        <v>156</v>
      </c>
      <c r="H53" s="15">
        <v>66</v>
      </c>
      <c r="I53" s="15">
        <v>376</v>
      </c>
      <c r="J53" s="15">
        <v>750</v>
      </c>
      <c r="K53" s="15">
        <v>52</v>
      </c>
      <c r="L53" s="15">
        <v>1</v>
      </c>
      <c r="M53" s="15">
        <v>6</v>
      </c>
      <c r="N53" s="15"/>
    </row>
    <row r="54" spans="1:14" s="22" customFormat="1" x14ac:dyDescent="0.2">
      <c r="A54" s="33" t="s">
        <v>181</v>
      </c>
      <c r="B54" s="17" t="s">
        <v>196</v>
      </c>
      <c r="C54" s="17"/>
      <c r="D54" s="15">
        <v>3873</v>
      </c>
      <c r="E54" s="15">
        <v>392</v>
      </c>
      <c r="F54" s="15">
        <v>24</v>
      </c>
      <c r="G54" s="15">
        <v>493</v>
      </c>
      <c r="H54" s="15">
        <v>148</v>
      </c>
      <c r="I54" s="15">
        <v>1287</v>
      </c>
      <c r="J54" s="15">
        <v>1105</v>
      </c>
      <c r="K54" s="15">
        <v>319</v>
      </c>
      <c r="L54" s="15">
        <v>2</v>
      </c>
      <c r="M54" s="15">
        <v>103</v>
      </c>
      <c r="N54" s="15"/>
    </row>
    <row r="55" spans="1:14" s="22" customFormat="1" ht="22.5" x14ac:dyDescent="0.2">
      <c r="A55" s="33" t="s">
        <v>182</v>
      </c>
      <c r="B55" s="17" t="s">
        <v>197</v>
      </c>
      <c r="C55" s="17"/>
      <c r="D55" s="15">
        <v>547</v>
      </c>
      <c r="E55" s="15">
        <v>44</v>
      </c>
      <c r="F55" s="15">
        <v>5</v>
      </c>
      <c r="G55" s="15">
        <v>55</v>
      </c>
      <c r="H55" s="15">
        <v>29</v>
      </c>
      <c r="I55" s="15">
        <v>179</v>
      </c>
      <c r="J55" s="15">
        <v>178</v>
      </c>
      <c r="K55" s="15">
        <v>51</v>
      </c>
      <c r="L55" s="15">
        <v>0</v>
      </c>
      <c r="M55" s="15">
        <v>6</v>
      </c>
      <c r="N55" s="15"/>
    </row>
    <row r="56" spans="1:14" s="22" customFormat="1" ht="12" customHeight="1" x14ac:dyDescent="0.2">
      <c r="A56" s="33" t="s">
        <v>183</v>
      </c>
      <c r="B56" s="17" t="s">
        <v>324</v>
      </c>
      <c r="C56" s="17"/>
      <c r="D56" s="15">
        <v>19</v>
      </c>
      <c r="E56" s="15">
        <v>4</v>
      </c>
      <c r="F56" s="15">
        <v>0</v>
      </c>
      <c r="G56" s="15">
        <v>2</v>
      </c>
      <c r="H56" s="15">
        <v>1</v>
      </c>
      <c r="I56" s="15">
        <v>4</v>
      </c>
      <c r="J56" s="15">
        <v>7</v>
      </c>
      <c r="K56" s="15">
        <v>1</v>
      </c>
      <c r="L56" s="15">
        <v>0</v>
      </c>
      <c r="M56" s="15">
        <v>0</v>
      </c>
      <c r="N56" s="15"/>
    </row>
    <row r="57" spans="1:14" s="22" customFormat="1" x14ac:dyDescent="0.2">
      <c r="A57" s="3" t="s">
        <v>187</v>
      </c>
      <c r="D57" s="15">
        <v>0</v>
      </c>
      <c r="E57" s="15">
        <v>0</v>
      </c>
      <c r="F57" s="15">
        <v>0</v>
      </c>
      <c r="G57" s="15">
        <v>0</v>
      </c>
      <c r="H57" s="15">
        <v>0</v>
      </c>
      <c r="I57" s="15">
        <v>0</v>
      </c>
      <c r="J57" s="15">
        <v>0</v>
      </c>
      <c r="K57" s="15">
        <v>0</v>
      </c>
      <c r="L57" s="15">
        <v>0</v>
      </c>
      <c r="M57" s="15">
        <v>0</v>
      </c>
      <c r="N57" s="15"/>
    </row>
    <row r="58" spans="1:14" s="22" customFormat="1" ht="1.5" customHeight="1" x14ac:dyDescent="0.2">
      <c r="A58" s="87"/>
      <c r="B58" s="21"/>
      <c r="C58" s="21"/>
      <c r="D58" s="110"/>
      <c r="E58" s="78"/>
      <c r="F58" s="78"/>
      <c r="G58" s="78"/>
      <c r="H58" s="78"/>
      <c r="I58" s="78"/>
      <c r="J58" s="78"/>
      <c r="K58" s="78"/>
      <c r="L58" s="78"/>
      <c r="M58" s="78"/>
      <c r="N58" s="14"/>
    </row>
    <row r="59" spans="1:14" x14ac:dyDescent="0.2">
      <c r="D59" s="15"/>
      <c r="E59" s="15"/>
      <c r="F59" s="15"/>
      <c r="G59" s="15"/>
      <c r="H59" s="15"/>
      <c r="I59" s="15"/>
      <c r="J59" s="15"/>
      <c r="K59" s="15"/>
      <c r="L59" s="15"/>
      <c r="M59" s="15"/>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Folha145">
    <tabColor theme="2" tint="-0.749992370372631"/>
    <pageSetUpPr fitToPage="1"/>
  </sheetPr>
  <dimension ref="A1:N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8.28515625" style="1" customWidth="1"/>
    <col min="6" max="7" width="9.28515625" style="1" customWidth="1"/>
    <col min="8" max="8" width="8.28515625" style="1" customWidth="1"/>
    <col min="9" max="9" width="10.7109375" style="1" customWidth="1"/>
    <col min="10" max="10" width="10.28515625" style="1" customWidth="1"/>
    <col min="11" max="11" width="8" style="1" customWidth="1"/>
    <col min="12" max="12" width="8.28515625" style="1" customWidth="1"/>
    <col min="13" max="13" width="11" style="1" customWidth="1"/>
    <col min="14" max="16384" width="9.28515625" style="1"/>
  </cols>
  <sheetData>
    <row r="1" spans="1:14" s="14" customFormat="1" ht="11.1" customHeight="1" x14ac:dyDescent="0.2">
      <c r="M1" s="23" t="s">
        <v>362</v>
      </c>
    </row>
    <row r="2" spans="1:14" ht="11.1" customHeight="1" x14ac:dyDescent="0.2"/>
    <row r="3" spans="1:14" s="2" customFormat="1" ht="12" customHeight="1" x14ac:dyDescent="0.2">
      <c r="A3" s="28" t="s">
        <v>202</v>
      </c>
    </row>
    <row r="4" spans="1:14" s="2" customFormat="1" ht="11.1" customHeight="1" x14ac:dyDescent="0.2">
      <c r="A4" s="29"/>
      <c r="E4" s="1"/>
      <c r="F4" s="1"/>
      <c r="G4" s="1"/>
      <c r="H4" s="1"/>
      <c r="I4" s="1"/>
      <c r="J4" s="1"/>
      <c r="K4" s="1"/>
      <c r="L4" s="1"/>
      <c r="M4" s="1"/>
    </row>
    <row r="5" spans="1:14" ht="11.1" customHeight="1" x14ac:dyDescent="0.2">
      <c r="A5" s="173">
        <v>2023</v>
      </c>
      <c r="B5" s="173"/>
      <c r="C5" s="173"/>
      <c r="D5" s="173"/>
      <c r="E5" s="173"/>
      <c r="F5" s="173"/>
      <c r="G5" s="173"/>
      <c r="H5" s="173"/>
      <c r="I5" s="173"/>
      <c r="J5" s="173"/>
      <c r="K5" s="173"/>
      <c r="L5" s="173"/>
      <c r="M5" s="173"/>
    </row>
    <row r="6" spans="1:14" ht="11.1" customHeight="1" x14ac:dyDescent="0.2">
      <c r="A6" s="18" t="s">
        <v>321</v>
      </c>
      <c r="C6" s="35"/>
      <c r="F6" s="6"/>
      <c r="G6" s="6"/>
      <c r="M6" s="75"/>
    </row>
    <row r="7" spans="1:14" ht="1.5" customHeight="1" x14ac:dyDescent="0.2">
      <c r="A7" s="69"/>
      <c r="B7" s="70"/>
      <c r="C7" s="11"/>
      <c r="D7" s="70"/>
      <c r="E7" s="70"/>
      <c r="F7" s="70"/>
      <c r="G7" s="70"/>
      <c r="H7" s="70"/>
      <c r="I7" s="70"/>
      <c r="J7" s="70"/>
      <c r="K7" s="70"/>
      <c r="L7" s="70"/>
    </row>
    <row r="8" spans="1:14" ht="59.25" customHeight="1" x14ac:dyDescent="0.2">
      <c r="A8" s="172" t="s">
        <v>151</v>
      </c>
      <c r="B8" s="172"/>
      <c r="C8" s="30"/>
      <c r="D8" s="36" t="s">
        <v>1</v>
      </c>
      <c r="E8" s="115" t="s">
        <v>48</v>
      </c>
      <c r="F8" s="116" t="s">
        <v>100</v>
      </c>
      <c r="G8" s="116" t="s">
        <v>101</v>
      </c>
      <c r="H8" s="116" t="s">
        <v>269</v>
      </c>
      <c r="I8" s="116" t="s">
        <v>82</v>
      </c>
      <c r="J8" s="115" t="s">
        <v>83</v>
      </c>
      <c r="K8" s="116" t="s">
        <v>49</v>
      </c>
      <c r="L8" s="116" t="s">
        <v>84</v>
      </c>
      <c r="M8" s="36" t="s">
        <v>108</v>
      </c>
    </row>
    <row r="9" spans="1:14" ht="1.5" customHeight="1" x14ac:dyDescent="0.2">
      <c r="A9" s="72"/>
      <c r="B9" s="72"/>
      <c r="C9" s="72"/>
      <c r="D9" s="73"/>
      <c r="E9" s="73"/>
      <c r="F9" s="73"/>
      <c r="G9" s="73"/>
      <c r="H9" s="73"/>
      <c r="I9" s="73"/>
      <c r="J9" s="73"/>
      <c r="K9" s="73"/>
      <c r="L9" s="73"/>
      <c r="M9" s="75"/>
    </row>
    <row r="10" spans="1:14" ht="1.5" customHeight="1" x14ac:dyDescent="0.2">
      <c r="A10" s="30"/>
      <c r="B10" s="30"/>
      <c r="C10" s="30"/>
      <c r="D10" s="4"/>
      <c r="E10" s="4"/>
      <c r="F10" s="4"/>
      <c r="G10" s="4"/>
      <c r="H10" s="4"/>
      <c r="I10" s="4"/>
      <c r="J10" s="4"/>
      <c r="K10" s="4"/>
      <c r="L10" s="4"/>
    </row>
    <row r="11" spans="1:14" ht="13.5" customHeight="1" x14ac:dyDescent="0.2">
      <c r="A11" s="32"/>
      <c r="B11" s="27" t="s">
        <v>9</v>
      </c>
      <c r="C11" s="27"/>
      <c r="D11" s="15">
        <v>136</v>
      </c>
      <c r="E11" s="15">
        <v>26</v>
      </c>
      <c r="F11" s="15">
        <v>0</v>
      </c>
      <c r="G11" s="15">
        <v>1</v>
      </c>
      <c r="H11" s="15">
        <v>13</v>
      </c>
      <c r="I11" s="15">
        <v>0</v>
      </c>
      <c r="J11" s="15">
        <v>1</v>
      </c>
      <c r="K11" s="15">
        <v>93</v>
      </c>
      <c r="L11" s="15">
        <v>0</v>
      </c>
      <c r="M11" s="15">
        <v>2</v>
      </c>
      <c r="N11" s="15"/>
    </row>
    <row r="12" spans="1:14" s="22" customFormat="1" x14ac:dyDescent="0.2">
      <c r="A12" s="33" t="s">
        <v>163</v>
      </c>
      <c r="B12" s="17" t="s">
        <v>152</v>
      </c>
      <c r="C12" s="17"/>
      <c r="D12" s="15">
        <v>11</v>
      </c>
      <c r="E12" s="15">
        <v>0</v>
      </c>
      <c r="F12" s="15">
        <v>0</v>
      </c>
      <c r="G12" s="15">
        <v>0</v>
      </c>
      <c r="H12" s="15">
        <v>4</v>
      </c>
      <c r="I12" s="15">
        <v>0</v>
      </c>
      <c r="J12" s="15">
        <v>0</v>
      </c>
      <c r="K12" s="15">
        <v>7</v>
      </c>
      <c r="L12" s="15">
        <v>0</v>
      </c>
      <c r="M12" s="15">
        <v>0</v>
      </c>
      <c r="N12" s="15"/>
    </row>
    <row r="13" spans="1:14" s="22" customFormat="1" x14ac:dyDescent="0.2">
      <c r="A13" s="33" t="s">
        <v>164</v>
      </c>
      <c r="B13" s="17" t="s">
        <v>188</v>
      </c>
      <c r="C13" s="17"/>
      <c r="D13" s="15">
        <v>1</v>
      </c>
      <c r="E13" s="15">
        <v>1</v>
      </c>
      <c r="F13" s="15">
        <v>0</v>
      </c>
      <c r="G13" s="15">
        <v>0</v>
      </c>
      <c r="H13" s="15">
        <v>0</v>
      </c>
      <c r="I13" s="15">
        <v>0</v>
      </c>
      <c r="J13" s="15">
        <v>0</v>
      </c>
      <c r="K13" s="15">
        <v>0</v>
      </c>
      <c r="L13" s="15">
        <v>0</v>
      </c>
      <c r="M13" s="15">
        <v>0</v>
      </c>
      <c r="N13" s="15"/>
    </row>
    <row r="14" spans="1:14" s="22" customFormat="1" x14ac:dyDescent="0.2">
      <c r="A14" s="33" t="s">
        <v>165</v>
      </c>
      <c r="B14" s="17" t="s">
        <v>153</v>
      </c>
      <c r="C14" s="17"/>
      <c r="D14" s="15">
        <v>29</v>
      </c>
      <c r="E14" s="15">
        <v>4</v>
      </c>
      <c r="F14" s="15">
        <v>0</v>
      </c>
      <c r="G14" s="15">
        <v>0</v>
      </c>
      <c r="H14" s="15">
        <v>2</v>
      </c>
      <c r="I14" s="15">
        <v>0</v>
      </c>
      <c r="J14" s="15">
        <v>0</v>
      </c>
      <c r="K14" s="15">
        <v>23</v>
      </c>
      <c r="L14" s="15">
        <v>0</v>
      </c>
      <c r="M14" s="15">
        <v>0</v>
      </c>
      <c r="N14" s="15"/>
    </row>
    <row r="15" spans="1:14" s="148" customFormat="1" ht="13.5" hidden="1" customHeight="1" outlineLevel="1" x14ac:dyDescent="0.2">
      <c r="A15" s="33"/>
      <c r="B15" s="42" t="s">
        <v>983</v>
      </c>
      <c r="C15" s="17"/>
      <c r="D15" s="15">
        <v>3</v>
      </c>
      <c r="E15" s="15">
        <v>0</v>
      </c>
      <c r="F15" s="15">
        <v>0</v>
      </c>
      <c r="G15" s="15">
        <v>0</v>
      </c>
      <c r="H15" s="15">
        <v>0</v>
      </c>
      <c r="I15" s="15">
        <v>0</v>
      </c>
      <c r="J15" s="15">
        <v>0</v>
      </c>
      <c r="K15" s="15">
        <v>3</v>
      </c>
      <c r="L15" s="15">
        <v>0</v>
      </c>
      <c r="M15" s="15">
        <v>0</v>
      </c>
    </row>
    <row r="16" spans="1:14"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row>
    <row r="18" spans="1:13" s="148" customFormat="1" ht="13.5" hidden="1" customHeight="1" outlineLevel="1" x14ac:dyDescent="0.2">
      <c r="A18" s="33"/>
      <c r="B18" s="42" t="s">
        <v>986</v>
      </c>
      <c r="C18" s="17"/>
      <c r="D18" s="15">
        <v>3</v>
      </c>
      <c r="E18" s="15">
        <v>0</v>
      </c>
      <c r="F18" s="15">
        <v>0</v>
      </c>
      <c r="G18" s="15">
        <v>0</v>
      </c>
      <c r="H18" s="15">
        <v>0</v>
      </c>
      <c r="I18" s="15">
        <v>0</v>
      </c>
      <c r="J18" s="15">
        <v>0</v>
      </c>
      <c r="K18" s="15">
        <v>3</v>
      </c>
      <c r="L18" s="15">
        <v>0</v>
      </c>
      <c r="M18" s="15">
        <v>0</v>
      </c>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row>
    <row r="21" spans="1:13" s="148" customFormat="1" ht="13.5" hidden="1" customHeight="1" outlineLevel="1" x14ac:dyDescent="0.2">
      <c r="A21" s="33"/>
      <c r="B21" s="14" t="s">
        <v>989</v>
      </c>
      <c r="C21" s="17"/>
      <c r="D21" s="15">
        <v>1</v>
      </c>
      <c r="E21" s="15">
        <v>0</v>
      </c>
      <c r="F21" s="15">
        <v>0</v>
      </c>
      <c r="G21" s="15">
        <v>0</v>
      </c>
      <c r="H21" s="15">
        <v>0</v>
      </c>
      <c r="I21" s="15">
        <v>0</v>
      </c>
      <c r="J21" s="15">
        <v>0</v>
      </c>
      <c r="K21" s="15">
        <v>1</v>
      </c>
      <c r="L21" s="15">
        <v>0</v>
      </c>
      <c r="M21" s="15">
        <v>0</v>
      </c>
    </row>
    <row r="22" spans="1:13" s="148" customFormat="1" ht="13.5" hidden="1" customHeight="1" outlineLevel="1" x14ac:dyDescent="0.2">
      <c r="A22" s="33"/>
      <c r="B22" s="14" t="s">
        <v>990</v>
      </c>
      <c r="C22" s="17"/>
      <c r="D22" s="15">
        <v>1</v>
      </c>
      <c r="E22" s="15">
        <v>0</v>
      </c>
      <c r="F22" s="15">
        <v>0</v>
      </c>
      <c r="G22" s="15">
        <v>0</v>
      </c>
      <c r="H22" s="15">
        <v>0</v>
      </c>
      <c r="I22" s="15">
        <v>0</v>
      </c>
      <c r="J22" s="15">
        <v>0</v>
      </c>
      <c r="K22" s="15">
        <v>1</v>
      </c>
      <c r="L22" s="15">
        <v>0</v>
      </c>
      <c r="M22" s="15">
        <v>0</v>
      </c>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row>
    <row r="25" spans="1:13" s="148" customFormat="1" ht="13.5" hidden="1" customHeight="1" outlineLevel="1" x14ac:dyDescent="0.2">
      <c r="A25" s="33"/>
      <c r="B25" s="14" t="s">
        <v>993</v>
      </c>
      <c r="C25" s="17"/>
      <c r="D25" s="15">
        <v>1</v>
      </c>
      <c r="E25" s="15">
        <v>0</v>
      </c>
      <c r="F25" s="15">
        <v>0</v>
      </c>
      <c r="G25" s="15">
        <v>0</v>
      </c>
      <c r="H25" s="15">
        <v>0</v>
      </c>
      <c r="I25" s="15">
        <v>0</v>
      </c>
      <c r="J25" s="15">
        <v>0</v>
      </c>
      <c r="K25" s="15">
        <v>1</v>
      </c>
      <c r="L25" s="15">
        <v>0</v>
      </c>
      <c r="M25" s="15">
        <v>0</v>
      </c>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row>
    <row r="28" spans="1:13" s="148" customFormat="1" ht="13.5" hidden="1" customHeight="1" outlineLevel="1" x14ac:dyDescent="0.2">
      <c r="A28" s="33"/>
      <c r="B28" s="42" t="s">
        <v>996</v>
      </c>
      <c r="C28" s="17"/>
      <c r="D28" s="15">
        <v>4</v>
      </c>
      <c r="E28" s="15">
        <v>2</v>
      </c>
      <c r="F28" s="15">
        <v>0</v>
      </c>
      <c r="G28" s="15">
        <v>0</v>
      </c>
      <c r="H28" s="15">
        <v>0</v>
      </c>
      <c r="I28" s="15">
        <v>0</v>
      </c>
      <c r="J28" s="15">
        <v>0</v>
      </c>
      <c r="K28" s="15">
        <v>2</v>
      </c>
      <c r="L28" s="15">
        <v>0</v>
      </c>
      <c r="M28" s="15">
        <v>0</v>
      </c>
    </row>
    <row r="29" spans="1:13" s="148" customFormat="1" ht="13.5" hidden="1" customHeight="1" outlineLevel="1" x14ac:dyDescent="0.2">
      <c r="A29" s="33"/>
      <c r="B29" s="14" t="s">
        <v>997</v>
      </c>
      <c r="C29" s="17"/>
      <c r="D29" s="15">
        <v>2</v>
      </c>
      <c r="E29" s="15">
        <v>1</v>
      </c>
      <c r="F29" s="15">
        <v>0</v>
      </c>
      <c r="G29" s="15">
        <v>0</v>
      </c>
      <c r="H29" s="15">
        <v>0</v>
      </c>
      <c r="I29" s="15">
        <v>0</v>
      </c>
      <c r="J29" s="15">
        <v>0</v>
      </c>
      <c r="K29" s="15">
        <v>1</v>
      </c>
      <c r="L29" s="15">
        <v>0</v>
      </c>
      <c r="M29" s="15">
        <v>0</v>
      </c>
    </row>
    <row r="30" spans="1:13" s="148" customFormat="1" ht="13.5" hidden="1" customHeight="1" outlineLevel="1" x14ac:dyDescent="0.2">
      <c r="A30" s="33"/>
      <c r="B30" s="14" t="s">
        <v>998</v>
      </c>
      <c r="C30" s="17"/>
      <c r="D30" s="15">
        <v>7</v>
      </c>
      <c r="E30" s="15">
        <v>0</v>
      </c>
      <c r="F30" s="15">
        <v>0</v>
      </c>
      <c r="G30" s="15">
        <v>0</v>
      </c>
      <c r="H30" s="15">
        <v>0</v>
      </c>
      <c r="I30" s="15">
        <v>0</v>
      </c>
      <c r="J30" s="15">
        <v>0</v>
      </c>
      <c r="K30" s="15">
        <v>7</v>
      </c>
      <c r="L30" s="15">
        <v>0</v>
      </c>
      <c r="M30" s="15">
        <v>0</v>
      </c>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row>
    <row r="33" spans="1:14" s="148" customFormat="1" ht="13.5" hidden="1" customHeight="1" outlineLevel="1" x14ac:dyDescent="0.2">
      <c r="A33" s="33"/>
      <c r="B33" s="42" t="s">
        <v>1001</v>
      </c>
      <c r="C33" s="17"/>
      <c r="D33" s="15">
        <v>3</v>
      </c>
      <c r="E33" s="15">
        <v>1</v>
      </c>
      <c r="F33" s="15">
        <v>0</v>
      </c>
      <c r="G33" s="15">
        <v>0</v>
      </c>
      <c r="H33" s="15">
        <v>1</v>
      </c>
      <c r="I33" s="15">
        <v>0</v>
      </c>
      <c r="J33" s="15">
        <v>0</v>
      </c>
      <c r="K33" s="15">
        <v>1</v>
      </c>
      <c r="L33" s="15">
        <v>0</v>
      </c>
      <c r="M33" s="15">
        <v>0</v>
      </c>
    </row>
    <row r="34" spans="1:14"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row>
    <row r="35" spans="1:14"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row>
    <row r="36" spans="1:14"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row>
    <row r="37" spans="1:14"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row>
    <row r="38" spans="1:14" s="148" customFormat="1" ht="13.5" hidden="1" customHeight="1" outlineLevel="1" x14ac:dyDescent="0.2">
      <c r="A38" s="33"/>
      <c r="B38" s="14" t="s">
        <v>1006</v>
      </c>
      <c r="C38" s="17"/>
      <c r="D38" s="15">
        <v>4</v>
      </c>
      <c r="E38" s="15">
        <v>0</v>
      </c>
      <c r="F38" s="15">
        <v>0</v>
      </c>
      <c r="G38" s="15">
        <v>0</v>
      </c>
      <c r="H38" s="15">
        <v>1</v>
      </c>
      <c r="I38" s="15">
        <v>0</v>
      </c>
      <c r="J38" s="15">
        <v>0</v>
      </c>
      <c r="K38" s="15">
        <v>3</v>
      </c>
      <c r="L38" s="15">
        <v>0</v>
      </c>
      <c r="M38" s="15">
        <v>0</v>
      </c>
    </row>
    <row r="39" spans="1:14"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row>
    <row r="40" spans="1:14" s="22" customFormat="1" ht="22.5" x14ac:dyDescent="0.2">
      <c r="A40" s="33" t="s">
        <v>167</v>
      </c>
      <c r="B40" s="17" t="s">
        <v>159</v>
      </c>
      <c r="C40" s="17"/>
      <c r="D40" s="15">
        <v>2</v>
      </c>
      <c r="E40" s="15">
        <v>0</v>
      </c>
      <c r="F40" s="15">
        <v>0</v>
      </c>
      <c r="G40" s="15">
        <v>0</v>
      </c>
      <c r="H40" s="15">
        <v>0</v>
      </c>
      <c r="I40" s="15">
        <v>0</v>
      </c>
      <c r="J40" s="15">
        <v>0</v>
      </c>
      <c r="K40" s="15">
        <v>2</v>
      </c>
      <c r="L40" s="15">
        <v>0</v>
      </c>
      <c r="M40" s="15">
        <v>0</v>
      </c>
      <c r="N40" s="15"/>
    </row>
    <row r="41" spans="1:14" s="22" customFormat="1" x14ac:dyDescent="0.2">
      <c r="A41" s="33" t="s">
        <v>168</v>
      </c>
      <c r="B41" s="17" t="s">
        <v>154</v>
      </c>
      <c r="C41" s="17"/>
      <c r="D41" s="15">
        <v>41</v>
      </c>
      <c r="E41" s="15">
        <v>11</v>
      </c>
      <c r="F41" s="15">
        <v>0</v>
      </c>
      <c r="G41" s="15">
        <v>0</v>
      </c>
      <c r="H41" s="15">
        <v>1</v>
      </c>
      <c r="I41" s="15">
        <v>0</v>
      </c>
      <c r="J41" s="15">
        <v>1</v>
      </c>
      <c r="K41" s="15">
        <v>28</v>
      </c>
      <c r="L41" s="15">
        <v>0</v>
      </c>
      <c r="M41" s="15">
        <v>0</v>
      </c>
      <c r="N41" s="15"/>
    </row>
    <row r="42" spans="1:14" s="22" customFormat="1" ht="22.5" x14ac:dyDescent="0.2">
      <c r="A42" s="33" t="s">
        <v>169</v>
      </c>
      <c r="B42" s="17" t="s">
        <v>155</v>
      </c>
      <c r="C42" s="17"/>
      <c r="D42" s="15">
        <v>6</v>
      </c>
      <c r="E42" s="15">
        <v>1</v>
      </c>
      <c r="F42" s="15">
        <v>0</v>
      </c>
      <c r="G42" s="15">
        <v>0</v>
      </c>
      <c r="H42" s="15">
        <v>2</v>
      </c>
      <c r="I42" s="15">
        <v>0</v>
      </c>
      <c r="J42" s="15">
        <v>0</v>
      </c>
      <c r="K42" s="15">
        <v>3</v>
      </c>
      <c r="L42" s="15">
        <v>0</v>
      </c>
      <c r="M42" s="15">
        <v>0</v>
      </c>
      <c r="N42" s="15"/>
    </row>
    <row r="43" spans="1:14" s="22" customFormat="1" x14ac:dyDescent="0.2">
      <c r="A43" s="33" t="s">
        <v>170</v>
      </c>
      <c r="B43" s="17" t="s">
        <v>156</v>
      </c>
      <c r="C43" s="17"/>
      <c r="D43" s="15">
        <v>17</v>
      </c>
      <c r="E43" s="15">
        <v>3</v>
      </c>
      <c r="F43" s="15">
        <v>0</v>
      </c>
      <c r="G43" s="15">
        <v>0</v>
      </c>
      <c r="H43" s="15">
        <v>1</v>
      </c>
      <c r="I43" s="15">
        <v>0</v>
      </c>
      <c r="J43" s="15">
        <v>0</v>
      </c>
      <c r="K43" s="15">
        <v>12</v>
      </c>
      <c r="L43" s="15">
        <v>0</v>
      </c>
      <c r="M43" s="15">
        <v>1</v>
      </c>
      <c r="N43" s="15"/>
    </row>
    <row r="44" spans="1:14" s="22" customFormat="1" x14ac:dyDescent="0.2">
      <c r="A44" s="33" t="s">
        <v>171</v>
      </c>
      <c r="B44" s="17" t="s">
        <v>157</v>
      </c>
      <c r="C44" s="17"/>
      <c r="D44" s="15">
        <v>3</v>
      </c>
      <c r="E44" s="15">
        <v>0</v>
      </c>
      <c r="F44" s="15">
        <v>0</v>
      </c>
      <c r="G44" s="15">
        <v>0</v>
      </c>
      <c r="H44" s="15">
        <v>0</v>
      </c>
      <c r="I44" s="15">
        <v>0</v>
      </c>
      <c r="J44" s="15">
        <v>0</v>
      </c>
      <c r="K44" s="15">
        <v>3</v>
      </c>
      <c r="L44" s="15">
        <v>0</v>
      </c>
      <c r="M44" s="15">
        <v>0</v>
      </c>
      <c r="N44" s="15"/>
    </row>
    <row r="45" spans="1:14" s="22" customFormat="1" x14ac:dyDescent="0.2">
      <c r="A45" s="33" t="s">
        <v>172</v>
      </c>
      <c r="B45" s="17" t="s">
        <v>190</v>
      </c>
      <c r="C45" s="17"/>
      <c r="D45" s="15">
        <v>0</v>
      </c>
      <c r="E45" s="15">
        <v>0</v>
      </c>
      <c r="F45" s="15">
        <v>0</v>
      </c>
      <c r="G45" s="15">
        <v>0</v>
      </c>
      <c r="H45" s="15">
        <v>0</v>
      </c>
      <c r="I45" s="15">
        <v>0</v>
      </c>
      <c r="J45" s="15">
        <v>0</v>
      </c>
      <c r="K45" s="15">
        <v>0</v>
      </c>
      <c r="L45" s="15">
        <v>0</v>
      </c>
      <c r="M45" s="15">
        <v>0</v>
      </c>
      <c r="N45" s="15"/>
    </row>
    <row r="46" spans="1:14" s="22" customFormat="1" x14ac:dyDescent="0.2">
      <c r="A46" s="33" t="s">
        <v>173</v>
      </c>
      <c r="B46" s="17" t="s">
        <v>191</v>
      </c>
      <c r="C46" s="17"/>
      <c r="D46" s="15">
        <v>0</v>
      </c>
      <c r="E46" s="15">
        <v>0</v>
      </c>
      <c r="F46" s="15">
        <v>0</v>
      </c>
      <c r="G46" s="15">
        <v>0</v>
      </c>
      <c r="H46" s="15">
        <v>0</v>
      </c>
      <c r="I46" s="15">
        <v>0</v>
      </c>
      <c r="J46" s="15">
        <v>0</v>
      </c>
      <c r="K46" s="15">
        <v>0</v>
      </c>
      <c r="L46" s="15">
        <v>0</v>
      </c>
      <c r="M46" s="15">
        <v>0</v>
      </c>
      <c r="N46" s="15"/>
    </row>
    <row r="47" spans="1:14" s="22" customFormat="1" x14ac:dyDescent="0.2">
      <c r="A47" s="33" t="s">
        <v>174</v>
      </c>
      <c r="B47" s="17" t="s">
        <v>192</v>
      </c>
      <c r="C47" s="17"/>
      <c r="D47" s="15">
        <v>2</v>
      </c>
      <c r="E47" s="15">
        <v>0</v>
      </c>
      <c r="F47" s="15">
        <v>0</v>
      </c>
      <c r="G47" s="15">
        <v>0</v>
      </c>
      <c r="H47" s="15">
        <v>0</v>
      </c>
      <c r="I47" s="15">
        <v>0</v>
      </c>
      <c r="J47" s="15">
        <v>0</v>
      </c>
      <c r="K47" s="15">
        <v>2</v>
      </c>
      <c r="L47" s="15">
        <v>0</v>
      </c>
      <c r="M47" s="15">
        <v>0</v>
      </c>
      <c r="N47" s="15"/>
    </row>
    <row r="48" spans="1:14" s="22" customFormat="1" x14ac:dyDescent="0.2">
      <c r="A48" s="33" t="s">
        <v>175</v>
      </c>
      <c r="B48" s="17" t="s">
        <v>195</v>
      </c>
      <c r="C48" s="17"/>
      <c r="D48" s="15">
        <v>2</v>
      </c>
      <c r="E48" s="15">
        <v>0</v>
      </c>
      <c r="F48" s="15">
        <v>0</v>
      </c>
      <c r="G48" s="15">
        <v>0</v>
      </c>
      <c r="H48" s="15">
        <v>0</v>
      </c>
      <c r="I48" s="15">
        <v>0</v>
      </c>
      <c r="J48" s="15">
        <v>0</v>
      </c>
      <c r="K48" s="15">
        <v>2</v>
      </c>
      <c r="L48" s="15">
        <v>0</v>
      </c>
      <c r="M48" s="15">
        <v>0</v>
      </c>
      <c r="N48" s="15"/>
    </row>
    <row r="49" spans="1:14" s="22" customFormat="1" ht="12.75" customHeight="1" x14ac:dyDescent="0.2">
      <c r="A49" s="33" t="s">
        <v>176</v>
      </c>
      <c r="B49" s="17" t="s">
        <v>193</v>
      </c>
      <c r="C49" s="17"/>
      <c r="D49" s="15">
        <v>7</v>
      </c>
      <c r="E49" s="15">
        <v>1</v>
      </c>
      <c r="F49" s="15">
        <v>0</v>
      </c>
      <c r="G49" s="15">
        <v>0</v>
      </c>
      <c r="H49" s="15">
        <v>0</v>
      </c>
      <c r="I49" s="15">
        <v>0</v>
      </c>
      <c r="J49" s="15">
        <v>0</v>
      </c>
      <c r="K49" s="15">
        <v>6</v>
      </c>
      <c r="L49" s="15">
        <v>0</v>
      </c>
      <c r="M49" s="15">
        <v>0</v>
      </c>
      <c r="N49" s="15"/>
    </row>
    <row r="50" spans="1:14" s="22" customFormat="1" ht="12.75" customHeight="1" x14ac:dyDescent="0.2">
      <c r="A50" s="33" t="s">
        <v>177</v>
      </c>
      <c r="B50" s="17" t="s">
        <v>160</v>
      </c>
      <c r="C50" s="17"/>
      <c r="D50" s="15">
        <v>6</v>
      </c>
      <c r="E50" s="15">
        <v>3</v>
      </c>
      <c r="F50" s="15">
        <v>0</v>
      </c>
      <c r="G50" s="15">
        <v>0</v>
      </c>
      <c r="H50" s="15">
        <v>1</v>
      </c>
      <c r="I50" s="15">
        <v>0</v>
      </c>
      <c r="J50" s="15">
        <v>0</v>
      </c>
      <c r="K50" s="15">
        <v>2</v>
      </c>
      <c r="L50" s="15">
        <v>0</v>
      </c>
      <c r="M50" s="15">
        <v>0</v>
      </c>
      <c r="N50" s="15"/>
    </row>
    <row r="51" spans="1:14" s="22" customFormat="1" ht="12.75" customHeight="1" x14ac:dyDescent="0.2">
      <c r="A51" s="33" t="s">
        <v>178</v>
      </c>
      <c r="B51" s="17" t="s">
        <v>158</v>
      </c>
      <c r="C51" s="17"/>
      <c r="D51" s="15">
        <v>1</v>
      </c>
      <c r="E51" s="15">
        <v>0</v>
      </c>
      <c r="F51" s="15">
        <v>0</v>
      </c>
      <c r="G51" s="15">
        <v>0</v>
      </c>
      <c r="H51" s="15">
        <v>0</v>
      </c>
      <c r="I51" s="15">
        <v>0</v>
      </c>
      <c r="J51" s="15">
        <v>0</v>
      </c>
      <c r="K51" s="15">
        <v>1</v>
      </c>
      <c r="L51" s="15">
        <v>0</v>
      </c>
      <c r="M51" s="15">
        <v>0</v>
      </c>
      <c r="N51" s="15"/>
    </row>
    <row r="52" spans="1:14" s="22" customFormat="1" x14ac:dyDescent="0.2">
      <c r="A52" s="33" t="s">
        <v>179</v>
      </c>
      <c r="B52" s="17" t="s">
        <v>194</v>
      </c>
      <c r="C52" s="17"/>
      <c r="D52" s="15">
        <v>1</v>
      </c>
      <c r="E52" s="15">
        <v>0</v>
      </c>
      <c r="F52" s="15">
        <v>0</v>
      </c>
      <c r="G52" s="15">
        <v>0</v>
      </c>
      <c r="H52" s="15">
        <v>0</v>
      </c>
      <c r="I52" s="15">
        <v>0</v>
      </c>
      <c r="J52" s="15">
        <v>0</v>
      </c>
      <c r="K52" s="15">
        <v>1</v>
      </c>
      <c r="L52" s="15">
        <v>0</v>
      </c>
      <c r="M52" s="15">
        <v>0</v>
      </c>
      <c r="N52" s="15"/>
    </row>
    <row r="53" spans="1:14"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row>
    <row r="54" spans="1:14" s="22" customFormat="1" x14ac:dyDescent="0.2">
      <c r="A54" s="33" t="s">
        <v>181</v>
      </c>
      <c r="B54" s="17" t="s">
        <v>196</v>
      </c>
      <c r="C54" s="17"/>
      <c r="D54" s="15">
        <v>5</v>
      </c>
      <c r="E54" s="15">
        <v>1</v>
      </c>
      <c r="F54" s="15">
        <v>0</v>
      </c>
      <c r="G54" s="15">
        <v>0</v>
      </c>
      <c r="H54" s="15">
        <v>2</v>
      </c>
      <c r="I54" s="15">
        <v>0</v>
      </c>
      <c r="J54" s="15">
        <v>0</v>
      </c>
      <c r="K54" s="15">
        <v>1</v>
      </c>
      <c r="L54" s="15">
        <v>0</v>
      </c>
      <c r="M54" s="15">
        <v>1</v>
      </c>
      <c r="N54" s="15"/>
    </row>
    <row r="55" spans="1:14" s="22" customFormat="1" ht="22.5" x14ac:dyDescent="0.2">
      <c r="A55" s="33" t="s">
        <v>182</v>
      </c>
      <c r="B55" s="17" t="s">
        <v>197</v>
      </c>
      <c r="C55" s="17"/>
      <c r="D55" s="15">
        <v>1</v>
      </c>
      <c r="E55" s="15">
        <v>0</v>
      </c>
      <c r="F55" s="15">
        <v>0</v>
      </c>
      <c r="G55" s="15">
        <v>1</v>
      </c>
      <c r="H55" s="15">
        <v>0</v>
      </c>
      <c r="I55" s="15">
        <v>0</v>
      </c>
      <c r="J55" s="15">
        <v>0</v>
      </c>
      <c r="K55" s="15">
        <v>0</v>
      </c>
      <c r="L55" s="15">
        <v>0</v>
      </c>
      <c r="M55" s="15">
        <v>0</v>
      </c>
      <c r="N55" s="15"/>
    </row>
    <row r="56" spans="1:14" s="22" customFormat="1" ht="12" customHeight="1" x14ac:dyDescent="0.2">
      <c r="A56" s="33" t="s">
        <v>183</v>
      </c>
      <c r="B56" s="17" t="s">
        <v>324</v>
      </c>
      <c r="C56" s="17"/>
      <c r="D56" s="15">
        <v>1</v>
      </c>
      <c r="E56" s="15">
        <v>1</v>
      </c>
      <c r="F56" s="15">
        <v>0</v>
      </c>
      <c r="G56" s="15">
        <v>0</v>
      </c>
      <c r="H56" s="15">
        <v>0</v>
      </c>
      <c r="I56" s="15">
        <v>0</v>
      </c>
      <c r="J56" s="15">
        <v>0</v>
      </c>
      <c r="K56" s="15">
        <v>0</v>
      </c>
      <c r="L56" s="15">
        <v>0</v>
      </c>
      <c r="M56" s="15">
        <v>0</v>
      </c>
      <c r="N56" s="15"/>
    </row>
    <row r="57" spans="1:14" s="22" customFormat="1" x14ac:dyDescent="0.2">
      <c r="A57" s="3" t="s">
        <v>187</v>
      </c>
      <c r="D57" s="15">
        <v>0</v>
      </c>
      <c r="E57" s="15">
        <v>0</v>
      </c>
      <c r="F57" s="15">
        <v>0</v>
      </c>
      <c r="G57" s="15">
        <v>0</v>
      </c>
      <c r="H57" s="15">
        <v>0</v>
      </c>
      <c r="I57" s="15">
        <v>0</v>
      </c>
      <c r="J57" s="15">
        <v>0</v>
      </c>
      <c r="K57" s="15">
        <v>0</v>
      </c>
      <c r="L57" s="15">
        <v>0</v>
      </c>
      <c r="M57" s="15">
        <v>0</v>
      </c>
      <c r="N57" s="15"/>
    </row>
    <row r="58" spans="1:14" s="22" customFormat="1" ht="1.5" customHeight="1" x14ac:dyDescent="0.2">
      <c r="A58" s="87"/>
      <c r="B58" s="21"/>
      <c r="C58" s="21"/>
      <c r="D58" s="110"/>
      <c r="E58" s="78"/>
      <c r="F58" s="78"/>
      <c r="G58" s="78"/>
      <c r="H58" s="78"/>
      <c r="I58" s="78"/>
      <c r="J58" s="78"/>
      <c r="K58" s="78"/>
      <c r="L58" s="78"/>
      <c r="M58" s="78"/>
      <c r="N58" s="14"/>
    </row>
    <row r="59" spans="1:14" x14ac:dyDescent="0.2">
      <c r="D59" s="15"/>
      <c r="E59" s="15"/>
      <c r="F59" s="15"/>
      <c r="G59" s="15"/>
      <c r="H59" s="15"/>
      <c r="I59" s="15"/>
      <c r="J59" s="15"/>
      <c r="K59" s="15"/>
      <c r="L59" s="15"/>
      <c r="M59" s="15"/>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48">
    <tabColor rgb="FF92D050"/>
    <pageSetUpPr autoPageBreaks="0" fitToPage="1"/>
  </sheetPr>
  <dimension ref="A1:BK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4.7109375" style="1" customWidth="1"/>
    <col min="8" max="12" width="6.28515625" style="1" customWidth="1"/>
    <col min="13" max="13" width="9.28515625" style="1"/>
    <col min="14" max="14" width="7.42578125" style="1" customWidth="1"/>
    <col min="15" max="16384" width="9.28515625" style="1"/>
  </cols>
  <sheetData>
    <row r="1" spans="1:24" s="14" customFormat="1" ht="11.1" customHeight="1" x14ac:dyDescent="0.2">
      <c r="D1" s="16"/>
      <c r="E1" s="16"/>
      <c r="F1" s="23" t="s">
        <v>484</v>
      </c>
    </row>
    <row r="2" spans="1:24" ht="11.1" customHeight="1" x14ac:dyDescent="0.2">
      <c r="A2" s="8"/>
      <c r="B2" s="8"/>
      <c r="C2" s="8"/>
      <c r="D2" s="8"/>
      <c r="E2" s="8"/>
      <c r="F2" s="8"/>
    </row>
    <row r="3" spans="1:24" s="2" customFormat="1" ht="12" customHeight="1" x14ac:dyDescent="0.2">
      <c r="A3" s="28" t="s">
        <v>249</v>
      </c>
      <c r="B3" s="8"/>
      <c r="C3" s="8"/>
      <c r="D3" s="8"/>
      <c r="E3" s="8"/>
      <c r="F3" s="8"/>
    </row>
    <row r="4" spans="1:24" s="2" customFormat="1" ht="11.1" customHeight="1" x14ac:dyDescent="0.2">
      <c r="A4" s="29"/>
      <c r="B4" s="8"/>
      <c r="C4" s="8"/>
      <c r="D4" s="8"/>
      <c r="E4" s="8"/>
      <c r="F4" s="8"/>
    </row>
    <row r="5" spans="1:24" s="2" customFormat="1" ht="11.1" customHeight="1" x14ac:dyDescent="0.2">
      <c r="A5" s="173">
        <v>2023</v>
      </c>
      <c r="B5" s="173"/>
      <c r="C5" s="173"/>
      <c r="D5" s="173"/>
      <c r="E5" s="173"/>
      <c r="F5" s="173"/>
    </row>
    <row r="6" spans="1:24" s="2" customFormat="1" ht="11.1" customHeight="1" x14ac:dyDescent="0.2">
      <c r="A6" s="65" t="s">
        <v>20</v>
      </c>
      <c r="B6" s="75"/>
      <c r="C6" s="64"/>
      <c r="D6" s="79"/>
      <c r="E6" s="79"/>
      <c r="F6" s="79"/>
    </row>
    <row r="7" spans="1:24" s="2" customFormat="1" ht="1.5" customHeight="1" x14ac:dyDescent="0.2">
      <c r="A7" s="18"/>
      <c r="B7" s="1"/>
      <c r="C7" s="35"/>
    </row>
    <row r="8" spans="1:24" s="31" customFormat="1" ht="27" customHeight="1" x14ac:dyDescent="0.2">
      <c r="A8" s="172" t="s">
        <v>151</v>
      </c>
      <c r="B8" s="172"/>
      <c r="C8" s="30"/>
      <c r="D8" s="36" t="s">
        <v>1</v>
      </c>
      <c r="E8" s="115" t="s">
        <v>62</v>
      </c>
      <c r="F8" s="36" t="s">
        <v>63</v>
      </c>
      <c r="G8" s="4"/>
      <c r="H8" s="4"/>
      <c r="I8" s="4"/>
      <c r="J8" s="4"/>
      <c r="K8" s="4"/>
      <c r="L8" s="4"/>
      <c r="M8" s="4"/>
      <c r="N8" s="4"/>
      <c r="O8" s="4"/>
      <c r="P8" s="4"/>
      <c r="Q8" s="4"/>
      <c r="R8" s="4"/>
      <c r="S8" s="4"/>
      <c r="T8" s="4"/>
      <c r="U8" s="4"/>
      <c r="V8" s="4"/>
      <c r="W8" s="4"/>
      <c r="X8" s="4"/>
    </row>
    <row r="9" spans="1:24" s="31" customFormat="1" ht="1.5" customHeight="1" x14ac:dyDescent="0.2">
      <c r="A9" s="72"/>
      <c r="B9" s="72"/>
      <c r="C9" s="72"/>
      <c r="D9" s="73"/>
      <c r="E9" s="73"/>
      <c r="F9" s="73"/>
      <c r="G9" s="4"/>
      <c r="H9" s="4"/>
      <c r="I9" s="4"/>
      <c r="J9" s="4"/>
      <c r="K9" s="4"/>
      <c r="L9" s="4"/>
      <c r="M9" s="4"/>
      <c r="N9" s="4"/>
      <c r="O9" s="4"/>
      <c r="P9" s="4"/>
      <c r="Q9" s="4"/>
      <c r="R9" s="4"/>
      <c r="S9" s="4"/>
      <c r="T9" s="4"/>
      <c r="U9" s="4"/>
      <c r="V9" s="4"/>
      <c r="W9" s="4"/>
      <c r="X9" s="4"/>
    </row>
    <row r="10" spans="1:24" s="31" customFormat="1" ht="1.5" customHeight="1" x14ac:dyDescent="0.2">
      <c r="A10" s="30"/>
      <c r="B10" s="30"/>
      <c r="C10" s="30"/>
      <c r="D10" s="4"/>
      <c r="E10" s="4"/>
      <c r="F10" s="4"/>
      <c r="G10" s="4"/>
      <c r="H10" s="4"/>
      <c r="I10" s="4"/>
      <c r="J10" s="4"/>
      <c r="K10" s="4"/>
      <c r="L10" s="4"/>
      <c r="M10" s="4"/>
      <c r="N10" s="4"/>
      <c r="O10" s="4"/>
      <c r="P10" s="4"/>
      <c r="Q10" s="4"/>
      <c r="R10" s="4"/>
      <c r="S10" s="4"/>
      <c r="T10" s="4"/>
      <c r="U10" s="4"/>
      <c r="V10" s="4"/>
      <c r="W10" s="4"/>
      <c r="X10" s="4"/>
    </row>
    <row r="11" spans="1:24" s="5" customFormat="1" ht="13.5" customHeight="1" x14ac:dyDescent="0.2">
      <c r="A11" s="32"/>
      <c r="B11" s="27" t="s">
        <v>9</v>
      </c>
      <c r="C11" s="27"/>
      <c r="D11" s="15">
        <v>3279</v>
      </c>
      <c r="E11" s="15">
        <v>3142</v>
      </c>
      <c r="F11" s="15">
        <v>137</v>
      </c>
      <c r="G11" s="10"/>
    </row>
    <row r="12" spans="1:24" s="5" customFormat="1" ht="13.5" customHeight="1" x14ac:dyDescent="0.2">
      <c r="A12" s="33" t="s">
        <v>163</v>
      </c>
      <c r="B12" s="17" t="s">
        <v>152</v>
      </c>
      <c r="C12" s="17"/>
      <c r="D12" s="15">
        <v>42</v>
      </c>
      <c r="E12" s="15">
        <v>41</v>
      </c>
      <c r="F12" s="15">
        <v>1</v>
      </c>
      <c r="G12" s="10"/>
    </row>
    <row r="13" spans="1:24" s="5" customFormat="1" ht="13.5" customHeight="1" x14ac:dyDescent="0.2">
      <c r="A13" s="33" t="s">
        <v>164</v>
      </c>
      <c r="B13" s="17" t="s">
        <v>188</v>
      </c>
      <c r="C13" s="17"/>
      <c r="D13" s="15">
        <v>2</v>
      </c>
      <c r="E13" s="15">
        <v>2</v>
      </c>
      <c r="F13" s="15">
        <v>0</v>
      </c>
      <c r="G13" s="10"/>
    </row>
    <row r="14" spans="1:24" s="5" customFormat="1" ht="13.5" customHeight="1" x14ac:dyDescent="0.2">
      <c r="A14" s="33" t="s">
        <v>165</v>
      </c>
      <c r="B14" s="17" t="s">
        <v>153</v>
      </c>
      <c r="C14" s="17"/>
      <c r="D14" s="15">
        <v>559</v>
      </c>
      <c r="E14" s="15">
        <v>535</v>
      </c>
      <c r="F14" s="15">
        <v>24</v>
      </c>
      <c r="G14" s="10"/>
    </row>
    <row r="15" spans="1:24" s="148" customFormat="1" ht="13.5" hidden="1" customHeight="1" outlineLevel="1" x14ac:dyDescent="0.2">
      <c r="A15" s="33"/>
      <c r="B15" s="42" t="s">
        <v>983</v>
      </c>
      <c r="C15" s="17"/>
      <c r="D15" s="15">
        <v>48</v>
      </c>
      <c r="E15" s="15">
        <v>38</v>
      </c>
      <c r="F15" s="15">
        <v>10</v>
      </c>
      <c r="G15" s="15"/>
    </row>
    <row r="16" spans="1:24" s="148" customFormat="1" ht="13.5" hidden="1" customHeight="1" outlineLevel="1" x14ac:dyDescent="0.2">
      <c r="A16" s="33"/>
      <c r="B16" s="42" t="s">
        <v>984</v>
      </c>
      <c r="C16" s="17"/>
      <c r="D16" s="15">
        <v>0</v>
      </c>
      <c r="E16" s="15">
        <v>0</v>
      </c>
      <c r="F16" s="15">
        <v>0</v>
      </c>
      <c r="G16" s="15"/>
    </row>
    <row r="17" spans="1:9" s="148" customFormat="1" ht="13.5" hidden="1" customHeight="1" outlineLevel="1" x14ac:dyDescent="0.2">
      <c r="A17" s="33"/>
      <c r="B17" s="42" t="s">
        <v>985</v>
      </c>
      <c r="C17" s="17"/>
      <c r="D17" s="15">
        <v>0</v>
      </c>
      <c r="E17" s="15">
        <v>0</v>
      </c>
      <c r="F17" s="15">
        <v>0</v>
      </c>
      <c r="G17" s="15"/>
    </row>
    <row r="18" spans="1:9" s="148" customFormat="1" ht="13.5" hidden="1" customHeight="1" outlineLevel="1" x14ac:dyDescent="0.2">
      <c r="A18" s="33"/>
      <c r="B18" s="42" t="s">
        <v>986</v>
      </c>
      <c r="C18" s="17"/>
      <c r="D18" s="15">
        <v>2</v>
      </c>
      <c r="E18" s="15">
        <v>2</v>
      </c>
      <c r="F18" s="15">
        <v>0</v>
      </c>
      <c r="G18" s="15"/>
      <c r="I18" s="15">
        <v>19</v>
      </c>
    </row>
    <row r="19" spans="1:9" s="148" customFormat="1" ht="13.5" hidden="1" customHeight="1" outlineLevel="1" x14ac:dyDescent="0.2">
      <c r="A19" s="33"/>
      <c r="B19" s="42" t="s">
        <v>987</v>
      </c>
      <c r="C19" s="17"/>
      <c r="D19" s="15">
        <v>1</v>
      </c>
      <c r="E19" s="15">
        <v>0</v>
      </c>
      <c r="F19" s="15">
        <v>1</v>
      </c>
      <c r="G19" s="15"/>
    </row>
    <row r="20" spans="1:9" s="148" customFormat="1" ht="13.5" hidden="1" customHeight="1" outlineLevel="1" x14ac:dyDescent="0.2">
      <c r="A20" s="33"/>
      <c r="B20" s="42" t="s">
        <v>988</v>
      </c>
      <c r="C20" s="17"/>
      <c r="D20" s="15">
        <v>0</v>
      </c>
      <c r="E20" s="15">
        <v>0</v>
      </c>
      <c r="F20" s="15">
        <v>0</v>
      </c>
      <c r="G20" s="15"/>
    </row>
    <row r="21" spans="1:9" s="148" customFormat="1" ht="13.5" hidden="1" customHeight="1" outlineLevel="1" x14ac:dyDescent="0.2">
      <c r="A21" s="33"/>
      <c r="B21" s="14" t="s">
        <v>989</v>
      </c>
      <c r="C21" s="17"/>
      <c r="D21" s="15">
        <v>20</v>
      </c>
      <c r="E21" s="15">
        <v>19</v>
      </c>
      <c r="F21" s="15">
        <v>1</v>
      </c>
      <c r="G21" s="15"/>
    </row>
    <row r="22" spans="1:9" s="148" customFormat="1" ht="13.5" hidden="1" customHeight="1" outlineLevel="1" x14ac:dyDescent="0.2">
      <c r="A22" s="33"/>
      <c r="B22" s="14" t="s">
        <v>990</v>
      </c>
      <c r="C22" s="17"/>
      <c r="D22" s="15">
        <v>1</v>
      </c>
      <c r="E22" s="15">
        <v>0</v>
      </c>
      <c r="F22" s="15">
        <v>1</v>
      </c>
      <c r="G22" s="15"/>
    </row>
    <row r="23" spans="1:9" s="148" customFormat="1" ht="13.5" hidden="1" customHeight="1" outlineLevel="1" x14ac:dyDescent="0.2">
      <c r="A23" s="33"/>
      <c r="B23" s="14" t="s">
        <v>991</v>
      </c>
      <c r="C23" s="17"/>
      <c r="D23" s="15">
        <v>2</v>
      </c>
      <c r="E23" s="15">
        <v>2</v>
      </c>
      <c r="F23" s="15">
        <v>0</v>
      </c>
      <c r="G23" s="15"/>
    </row>
    <row r="24" spans="1:9" s="148" customFormat="1" ht="13.5" hidden="1" customHeight="1" outlineLevel="1" x14ac:dyDescent="0.2">
      <c r="A24" s="33"/>
      <c r="B24" s="14" t="s">
        <v>992</v>
      </c>
      <c r="C24" s="17"/>
      <c r="D24" s="15">
        <v>0</v>
      </c>
      <c r="E24" s="15">
        <v>0</v>
      </c>
      <c r="F24" s="15">
        <v>0</v>
      </c>
      <c r="G24" s="15"/>
    </row>
    <row r="25" spans="1:9" s="148" customFormat="1" ht="13.5" hidden="1" customHeight="1" outlineLevel="1" x14ac:dyDescent="0.2">
      <c r="A25" s="33"/>
      <c r="B25" s="14" t="s">
        <v>993</v>
      </c>
      <c r="C25" s="17"/>
      <c r="D25" s="15">
        <v>0</v>
      </c>
      <c r="E25" s="15">
        <v>0</v>
      </c>
      <c r="F25" s="15">
        <v>0</v>
      </c>
      <c r="G25" s="15"/>
    </row>
    <row r="26" spans="1:9" s="148" customFormat="1" ht="13.5" hidden="1" customHeight="1" outlineLevel="1" x14ac:dyDescent="0.2">
      <c r="A26" s="33"/>
      <c r="B26" s="14" t="s">
        <v>994</v>
      </c>
      <c r="C26" s="17"/>
      <c r="D26" s="15">
        <v>1</v>
      </c>
      <c r="E26" s="15">
        <v>0</v>
      </c>
      <c r="F26" s="15">
        <v>1</v>
      </c>
      <c r="G26" s="15"/>
    </row>
    <row r="27" spans="1:9" s="148" customFormat="1" ht="13.5" hidden="1" customHeight="1" outlineLevel="1" x14ac:dyDescent="0.2">
      <c r="A27" s="33"/>
      <c r="B27" s="14" t="s">
        <v>995</v>
      </c>
      <c r="C27" s="17"/>
      <c r="D27" s="15">
        <v>4</v>
      </c>
      <c r="E27" s="15">
        <v>3</v>
      </c>
      <c r="F27" s="15">
        <v>1</v>
      </c>
      <c r="G27" s="15"/>
    </row>
    <row r="28" spans="1:9" s="148" customFormat="1" ht="13.5" hidden="1" customHeight="1" outlineLevel="1" x14ac:dyDescent="0.2">
      <c r="A28" s="33"/>
      <c r="B28" s="42" t="s">
        <v>996</v>
      </c>
      <c r="C28" s="17"/>
      <c r="D28" s="15">
        <v>18</v>
      </c>
      <c r="E28" s="15">
        <v>16</v>
      </c>
      <c r="F28" s="15">
        <v>2</v>
      </c>
      <c r="G28" s="15"/>
    </row>
    <row r="29" spans="1:9" s="148" customFormat="1" ht="13.5" hidden="1" customHeight="1" outlineLevel="1" x14ac:dyDescent="0.2">
      <c r="A29" s="33"/>
      <c r="B29" s="14" t="s">
        <v>997</v>
      </c>
      <c r="C29" s="17"/>
      <c r="D29" s="15">
        <v>7</v>
      </c>
      <c r="E29" s="15">
        <v>7</v>
      </c>
      <c r="F29" s="15">
        <v>0</v>
      </c>
      <c r="G29" s="15"/>
    </row>
    <row r="30" spans="1:9" s="148" customFormat="1" ht="13.5" hidden="1" customHeight="1" outlineLevel="1" x14ac:dyDescent="0.2">
      <c r="A30" s="33"/>
      <c r="B30" s="14" t="s">
        <v>998</v>
      </c>
      <c r="C30" s="17"/>
      <c r="D30" s="15">
        <v>288</v>
      </c>
      <c r="E30" s="15">
        <v>285</v>
      </c>
      <c r="F30" s="15">
        <v>3</v>
      </c>
      <c r="G30" s="15"/>
    </row>
    <row r="31" spans="1:9" s="148" customFormat="1" ht="13.5" hidden="1" customHeight="1" outlineLevel="1" x14ac:dyDescent="0.2">
      <c r="A31" s="33"/>
      <c r="B31" s="14" t="s">
        <v>999</v>
      </c>
      <c r="C31" s="17"/>
      <c r="D31" s="15">
        <v>1</v>
      </c>
      <c r="E31" s="15">
        <v>0</v>
      </c>
      <c r="F31" s="15">
        <v>1</v>
      </c>
      <c r="G31" s="15"/>
    </row>
    <row r="32" spans="1:9" s="148" customFormat="1" ht="13.5" hidden="1" customHeight="1" outlineLevel="1" x14ac:dyDescent="0.2">
      <c r="A32" s="33"/>
      <c r="B32" s="42" t="s">
        <v>1000</v>
      </c>
      <c r="C32" s="17"/>
      <c r="D32" s="15">
        <v>3</v>
      </c>
      <c r="E32" s="15">
        <v>2</v>
      </c>
      <c r="F32" s="15">
        <v>1</v>
      </c>
      <c r="G32" s="15"/>
    </row>
    <row r="33" spans="1:63" s="148" customFormat="1" ht="13.5" hidden="1" customHeight="1" outlineLevel="1" x14ac:dyDescent="0.2">
      <c r="A33" s="33"/>
      <c r="B33" s="42" t="s">
        <v>1001</v>
      </c>
      <c r="C33" s="17"/>
      <c r="D33" s="15">
        <v>22</v>
      </c>
      <c r="E33" s="15">
        <v>22</v>
      </c>
      <c r="F33" s="15">
        <v>0</v>
      </c>
      <c r="G33" s="15"/>
    </row>
    <row r="34" spans="1:63" s="148" customFormat="1" ht="13.5" hidden="1" customHeight="1" outlineLevel="1" x14ac:dyDescent="0.2">
      <c r="A34" s="33"/>
      <c r="B34" s="14" t="s">
        <v>1002</v>
      </c>
      <c r="C34" s="17"/>
      <c r="D34" s="15">
        <v>6</v>
      </c>
      <c r="E34" s="15">
        <v>5</v>
      </c>
      <c r="F34" s="15">
        <v>1</v>
      </c>
      <c r="G34" s="15"/>
    </row>
    <row r="35" spans="1:63" s="148" customFormat="1" ht="13.5" hidden="1" customHeight="1" outlineLevel="1" x14ac:dyDescent="0.2">
      <c r="A35" s="33"/>
      <c r="B35" s="42" t="s">
        <v>1003</v>
      </c>
      <c r="C35" s="17"/>
      <c r="D35" s="15">
        <v>18</v>
      </c>
      <c r="E35" s="15">
        <v>18</v>
      </c>
      <c r="F35" s="15">
        <v>0</v>
      </c>
      <c r="G35" s="15"/>
    </row>
    <row r="36" spans="1:63" s="148" customFormat="1" ht="13.5" hidden="1" customHeight="1" outlineLevel="1" x14ac:dyDescent="0.2">
      <c r="A36" s="33"/>
      <c r="B36" s="42" t="s">
        <v>1004</v>
      </c>
      <c r="C36" s="17"/>
      <c r="D36" s="15">
        <v>16</v>
      </c>
      <c r="E36" s="15">
        <v>16</v>
      </c>
      <c r="F36" s="15">
        <v>0</v>
      </c>
      <c r="G36" s="15"/>
    </row>
    <row r="37" spans="1:63" s="148" customFormat="1" ht="13.5" hidden="1" customHeight="1" outlineLevel="1" x14ac:dyDescent="0.2">
      <c r="A37" s="33"/>
      <c r="B37" s="42" t="s">
        <v>1005</v>
      </c>
      <c r="C37" s="17"/>
      <c r="D37" s="15">
        <v>2</v>
      </c>
      <c r="E37" s="15">
        <v>2</v>
      </c>
      <c r="F37" s="15">
        <v>0</v>
      </c>
      <c r="G37" s="15"/>
    </row>
    <row r="38" spans="1:63" s="148" customFormat="1" ht="13.5" hidden="1" customHeight="1" outlineLevel="1" x14ac:dyDescent="0.2">
      <c r="A38" s="33"/>
      <c r="B38" s="14" t="s">
        <v>1006</v>
      </c>
      <c r="C38" s="17"/>
      <c r="D38" s="15">
        <v>99</v>
      </c>
      <c r="E38" s="15">
        <v>98</v>
      </c>
      <c r="F38" s="15">
        <v>1</v>
      </c>
      <c r="G38" s="15"/>
    </row>
    <row r="39" spans="1:63" s="5" customFormat="1" ht="13.5" customHeight="1" collapsed="1" x14ac:dyDescent="0.2">
      <c r="A39" s="33" t="s">
        <v>166</v>
      </c>
      <c r="B39" s="17" t="s">
        <v>189</v>
      </c>
      <c r="C39" s="17"/>
      <c r="D39" s="15">
        <v>0</v>
      </c>
      <c r="E39" s="15">
        <v>0</v>
      </c>
      <c r="F39" s="15">
        <v>0</v>
      </c>
      <c r="G39" s="10"/>
    </row>
    <row r="40" spans="1:63" s="5" customFormat="1" ht="25.5" customHeight="1" x14ac:dyDescent="0.2">
      <c r="A40" s="33" t="s">
        <v>167</v>
      </c>
      <c r="B40" s="17" t="s">
        <v>159</v>
      </c>
      <c r="C40" s="17"/>
      <c r="D40" s="15">
        <v>1</v>
      </c>
      <c r="E40" s="15">
        <v>1</v>
      </c>
      <c r="F40" s="15">
        <v>0</v>
      </c>
      <c r="G40" s="10"/>
    </row>
    <row r="41" spans="1:63" s="5" customFormat="1" ht="13.5" customHeight="1" x14ac:dyDescent="0.2">
      <c r="A41" s="33" t="s">
        <v>168</v>
      </c>
      <c r="B41" s="17" t="s">
        <v>154</v>
      </c>
      <c r="C41" s="17"/>
      <c r="D41" s="15">
        <v>1588</v>
      </c>
      <c r="E41" s="15">
        <v>1582</v>
      </c>
      <c r="F41" s="15">
        <v>6</v>
      </c>
      <c r="G41" s="10"/>
    </row>
    <row r="42" spans="1:63" s="5" customFormat="1" ht="25.5" customHeight="1" x14ac:dyDescent="0.2">
      <c r="A42" s="33" t="s">
        <v>169</v>
      </c>
      <c r="B42" s="17" t="s">
        <v>155</v>
      </c>
      <c r="C42" s="17"/>
      <c r="D42" s="15">
        <v>67</v>
      </c>
      <c r="E42" s="15">
        <v>54</v>
      </c>
      <c r="F42" s="15">
        <v>13</v>
      </c>
      <c r="G42" s="10"/>
    </row>
    <row r="43" spans="1:63" s="5" customFormat="1" ht="13.5" customHeight="1" x14ac:dyDescent="0.2">
      <c r="A43" s="33" t="s">
        <v>170</v>
      </c>
      <c r="B43" s="17" t="s">
        <v>156</v>
      </c>
      <c r="C43" s="17"/>
      <c r="D43" s="15">
        <v>691</v>
      </c>
      <c r="E43" s="15">
        <v>648</v>
      </c>
      <c r="F43" s="15">
        <v>43</v>
      </c>
      <c r="G43" s="10"/>
    </row>
    <row r="44" spans="1:63" s="5" customFormat="1" ht="13.5" customHeight="1" x14ac:dyDescent="0.2">
      <c r="A44" s="33" t="s">
        <v>171</v>
      </c>
      <c r="B44" s="17" t="s">
        <v>157</v>
      </c>
      <c r="C44" s="17"/>
      <c r="D44" s="15">
        <v>9</v>
      </c>
      <c r="E44" s="15">
        <v>8</v>
      </c>
      <c r="F44" s="15">
        <v>1</v>
      </c>
      <c r="G44" s="10"/>
    </row>
    <row r="45" spans="1:63" s="5" customFormat="1" ht="13.5" customHeight="1" x14ac:dyDescent="0.2">
      <c r="A45" s="33" t="s">
        <v>172</v>
      </c>
      <c r="B45" s="17" t="s">
        <v>190</v>
      </c>
      <c r="C45" s="17"/>
      <c r="D45" s="15">
        <v>17</v>
      </c>
      <c r="E45" s="15">
        <v>11</v>
      </c>
      <c r="F45" s="15">
        <v>6</v>
      </c>
      <c r="G45" s="10"/>
    </row>
    <row r="46" spans="1:63" s="8" customFormat="1" ht="13.5" customHeight="1" x14ac:dyDescent="0.2">
      <c r="A46" s="33" t="s">
        <v>173</v>
      </c>
      <c r="B46" s="17" t="s">
        <v>191</v>
      </c>
      <c r="C46" s="17"/>
      <c r="D46" s="15">
        <v>5</v>
      </c>
      <c r="E46" s="15">
        <v>3</v>
      </c>
      <c r="F46" s="15">
        <v>2</v>
      </c>
      <c r="G46" s="10"/>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row>
    <row r="47" spans="1:63" s="8" customFormat="1" ht="13.5" customHeight="1" x14ac:dyDescent="0.2">
      <c r="A47" s="33" t="s">
        <v>174</v>
      </c>
      <c r="B47" s="17" t="s">
        <v>192</v>
      </c>
      <c r="C47" s="17"/>
      <c r="D47" s="15">
        <v>6</v>
      </c>
      <c r="E47" s="15">
        <v>5</v>
      </c>
      <c r="F47" s="15">
        <v>1</v>
      </c>
      <c r="G47" s="10"/>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row>
    <row r="48" spans="1:63" s="8" customFormat="1" ht="13.5" customHeight="1" x14ac:dyDescent="0.2">
      <c r="A48" s="33" t="s">
        <v>175</v>
      </c>
      <c r="B48" s="17" t="s">
        <v>195</v>
      </c>
      <c r="C48" s="17"/>
      <c r="D48" s="15">
        <v>61</v>
      </c>
      <c r="E48" s="15">
        <v>53</v>
      </c>
      <c r="F48" s="15">
        <v>8</v>
      </c>
      <c r="G48" s="10"/>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row>
    <row r="49" spans="1:63" s="8" customFormat="1" ht="12.75" customHeight="1" x14ac:dyDescent="0.2">
      <c r="A49" s="33" t="s">
        <v>176</v>
      </c>
      <c r="B49" s="17" t="s">
        <v>193</v>
      </c>
      <c r="C49" s="17"/>
      <c r="D49" s="15">
        <v>177</v>
      </c>
      <c r="E49" s="15">
        <v>171</v>
      </c>
      <c r="F49" s="15">
        <v>6</v>
      </c>
      <c r="G49" s="10"/>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8" customFormat="1" ht="12.75" customHeight="1" x14ac:dyDescent="0.2">
      <c r="A50" s="33" t="s">
        <v>177</v>
      </c>
      <c r="B50" s="17" t="s">
        <v>160</v>
      </c>
      <c r="C50" s="17"/>
      <c r="D50" s="15">
        <v>10</v>
      </c>
      <c r="E50" s="15">
        <v>5</v>
      </c>
      <c r="F50" s="15">
        <v>5</v>
      </c>
      <c r="G50" s="10"/>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row>
    <row r="51" spans="1:63" s="8" customFormat="1" ht="12.75" customHeight="1" x14ac:dyDescent="0.2">
      <c r="A51" s="33" t="s">
        <v>178</v>
      </c>
      <c r="B51" s="17" t="s">
        <v>158</v>
      </c>
      <c r="C51" s="17"/>
      <c r="D51" s="15">
        <v>7</v>
      </c>
      <c r="E51" s="15">
        <v>2</v>
      </c>
      <c r="F51" s="15">
        <v>5</v>
      </c>
      <c r="G51" s="10"/>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8" customFormat="1" ht="13.5" customHeight="1" x14ac:dyDescent="0.2">
      <c r="A52" s="33" t="s">
        <v>179</v>
      </c>
      <c r="B52" s="17" t="s">
        <v>194</v>
      </c>
      <c r="C52" s="17"/>
      <c r="D52" s="15">
        <v>12</v>
      </c>
      <c r="E52" s="15">
        <v>3</v>
      </c>
      <c r="F52" s="15">
        <v>9</v>
      </c>
      <c r="G52" s="10"/>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row>
    <row r="53" spans="1:63" s="8" customFormat="1" ht="13.35" customHeight="1" x14ac:dyDescent="0.2">
      <c r="A53" s="33" t="s">
        <v>180</v>
      </c>
      <c r="B53" s="17" t="s">
        <v>198</v>
      </c>
      <c r="C53" s="17"/>
      <c r="D53" s="15">
        <v>13</v>
      </c>
      <c r="E53" s="15">
        <v>9</v>
      </c>
      <c r="F53" s="15">
        <v>4</v>
      </c>
      <c r="G53" s="10"/>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row>
    <row r="54" spans="1:63" s="8" customFormat="1" ht="13.5" customHeight="1" x14ac:dyDescent="0.2">
      <c r="A54" s="33" t="s">
        <v>181</v>
      </c>
      <c r="B54" s="17" t="s">
        <v>196</v>
      </c>
      <c r="C54" s="17"/>
      <c r="D54" s="15">
        <v>11</v>
      </c>
      <c r="E54" s="15">
        <v>8</v>
      </c>
      <c r="F54" s="15">
        <v>3</v>
      </c>
      <c r="G54" s="10"/>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row>
    <row r="55" spans="1:63" s="8" customFormat="1" ht="25.5" customHeight="1" x14ac:dyDescent="0.2">
      <c r="A55" s="33" t="s">
        <v>182</v>
      </c>
      <c r="B55" s="17" t="s">
        <v>197</v>
      </c>
      <c r="C55" s="17"/>
      <c r="D55" s="15">
        <v>0</v>
      </c>
      <c r="E55" s="15">
        <v>0</v>
      </c>
      <c r="F55" s="15">
        <v>0</v>
      </c>
      <c r="G55" s="10"/>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row>
    <row r="56" spans="1:63" s="8" customFormat="1" ht="13.5" customHeight="1" x14ac:dyDescent="0.2">
      <c r="A56" s="33" t="s">
        <v>183</v>
      </c>
      <c r="B56" s="17" t="s">
        <v>324</v>
      </c>
      <c r="C56" s="17"/>
      <c r="D56" s="15">
        <v>1</v>
      </c>
      <c r="E56" s="15">
        <v>1</v>
      </c>
      <c r="F56" s="15">
        <v>0</v>
      </c>
      <c r="G56" s="10"/>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row>
    <row r="57" spans="1:63" s="8" customFormat="1" ht="13.5" customHeight="1" x14ac:dyDescent="0.2">
      <c r="A57" s="34" t="s">
        <v>131</v>
      </c>
      <c r="B57" s="14"/>
      <c r="C57" s="14"/>
      <c r="D57" s="15">
        <v>0</v>
      </c>
      <c r="E57" s="15">
        <v>0</v>
      </c>
      <c r="F57" s="15">
        <v>0</v>
      </c>
      <c r="G57" s="10"/>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row>
    <row r="58" spans="1:63" ht="1.5" customHeight="1" x14ac:dyDescent="0.2">
      <c r="A58" s="64"/>
      <c r="B58" s="75"/>
      <c r="C58" s="75"/>
      <c r="D58" s="75"/>
      <c r="E58" s="75"/>
      <c r="F58" s="75"/>
      <c r="G58" s="10"/>
    </row>
    <row r="59" spans="1:63" ht="15" customHeight="1" x14ac:dyDescent="0.2">
      <c r="D59" s="19"/>
      <c r="E59" s="19"/>
      <c r="F59" s="19"/>
      <c r="G59" s="19"/>
    </row>
  </sheetData>
  <customSheetViews>
    <customSheetView guid="{09C079DF-E626-4084-A2F6-C76BFDAA1A4F}" showGridLines="0" fitToPage="1">
      <selection activeCell="L16" sqref="L16"/>
      <pageMargins left="0.39370078740157483" right="0.39370078740157483" top="0.59055118110236227" bottom="0.39370078740157483" header="0" footer="0"/>
      <printOptions horizontalCentered="1" verticalCentered="1"/>
      <pageSetup paperSize="9" orientation="landscape" r:id="rId1"/>
      <headerFooter alignWithMargins="0"/>
    </customSheetView>
  </customSheetViews>
  <mergeCells count="2">
    <mergeCell ref="A8:B8"/>
    <mergeCell ref="A5:F5"/>
  </mergeCells>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Folha146">
    <tabColor theme="2" tint="-0.749992370372631"/>
    <pageSetUpPr fitToPage="1"/>
  </sheetPr>
  <dimension ref="A1:O59"/>
  <sheetViews>
    <sheetView showGridLines="0" topLeftCell="A4"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8.28515625" style="1" customWidth="1"/>
    <col min="6" max="7" width="9.28515625" style="1" customWidth="1"/>
    <col min="8" max="8" width="8.28515625" style="1" customWidth="1"/>
    <col min="9" max="9" width="10.7109375" style="1" customWidth="1"/>
    <col min="10" max="10" width="10.28515625" style="1" customWidth="1"/>
    <col min="11" max="11" width="8" style="1" customWidth="1"/>
    <col min="12" max="12" width="8.28515625" style="1" customWidth="1"/>
    <col min="13" max="13" width="11" style="1" customWidth="1"/>
    <col min="14" max="16384" width="9.28515625" style="1"/>
  </cols>
  <sheetData>
    <row r="1" spans="1:15" s="14" customFormat="1" ht="11.1" customHeight="1" x14ac:dyDescent="0.2">
      <c r="M1" s="23" t="s">
        <v>361</v>
      </c>
    </row>
    <row r="2" spans="1:15" ht="11.1" customHeight="1" x14ac:dyDescent="0.2"/>
    <row r="3" spans="1:15" s="2" customFormat="1" ht="12" customHeight="1" x14ac:dyDescent="0.2">
      <c r="A3" s="28" t="s">
        <v>202</v>
      </c>
    </row>
    <row r="4" spans="1:15" s="2" customFormat="1" ht="11.1" customHeight="1" x14ac:dyDescent="0.2">
      <c r="A4" s="29"/>
      <c r="E4" s="1"/>
      <c r="F4" s="1"/>
      <c r="G4" s="1"/>
      <c r="H4" s="1"/>
      <c r="I4" s="1"/>
      <c r="J4" s="1"/>
      <c r="K4" s="1"/>
      <c r="L4" s="1"/>
      <c r="M4" s="1"/>
    </row>
    <row r="5" spans="1:15" ht="11.1" customHeight="1" x14ac:dyDescent="0.2">
      <c r="A5" s="173">
        <v>2023</v>
      </c>
      <c r="B5" s="173"/>
      <c r="C5" s="173"/>
      <c r="D5" s="173"/>
      <c r="E5" s="173"/>
      <c r="F5" s="173"/>
      <c r="G5" s="173"/>
      <c r="H5" s="173"/>
      <c r="I5" s="173"/>
      <c r="J5" s="173"/>
      <c r="K5" s="173"/>
      <c r="L5" s="173"/>
      <c r="M5" s="173"/>
    </row>
    <row r="6" spans="1:15" ht="11.1" customHeight="1" x14ac:dyDescent="0.2">
      <c r="A6" s="18" t="s">
        <v>59</v>
      </c>
      <c r="C6" s="35"/>
      <c r="F6" s="6"/>
      <c r="G6" s="6"/>
      <c r="M6" s="75"/>
    </row>
    <row r="7" spans="1:15" ht="1.5" customHeight="1" x14ac:dyDescent="0.2">
      <c r="A7" s="69"/>
      <c r="B7" s="70"/>
      <c r="C7" s="11"/>
      <c r="D7" s="70"/>
      <c r="E7" s="70"/>
      <c r="F7" s="70"/>
      <c r="G7" s="70"/>
      <c r="H7" s="70"/>
      <c r="I7" s="70"/>
      <c r="J7" s="70"/>
      <c r="K7" s="70"/>
      <c r="L7" s="70"/>
    </row>
    <row r="8" spans="1:15" ht="59.25" customHeight="1" x14ac:dyDescent="0.2">
      <c r="A8" s="172" t="s">
        <v>151</v>
      </c>
      <c r="B8" s="172"/>
      <c r="C8" s="30"/>
      <c r="D8" s="36" t="s">
        <v>1</v>
      </c>
      <c r="E8" s="115" t="s">
        <v>48</v>
      </c>
      <c r="F8" s="116" t="s">
        <v>100</v>
      </c>
      <c r="G8" s="116" t="s">
        <v>101</v>
      </c>
      <c r="H8" s="116" t="s">
        <v>269</v>
      </c>
      <c r="I8" s="116" t="s">
        <v>82</v>
      </c>
      <c r="J8" s="115" t="s">
        <v>83</v>
      </c>
      <c r="K8" s="116" t="s">
        <v>49</v>
      </c>
      <c r="L8" s="116" t="s">
        <v>84</v>
      </c>
      <c r="M8" s="36" t="s">
        <v>108</v>
      </c>
    </row>
    <row r="9" spans="1:15" ht="1.5" customHeight="1" x14ac:dyDescent="0.2">
      <c r="A9" s="72"/>
      <c r="B9" s="72"/>
      <c r="C9" s="72"/>
      <c r="D9" s="73"/>
      <c r="E9" s="73"/>
      <c r="F9" s="73"/>
      <c r="G9" s="73"/>
      <c r="H9" s="73"/>
      <c r="I9" s="73"/>
      <c r="J9" s="73"/>
      <c r="K9" s="73"/>
      <c r="L9" s="73"/>
      <c r="M9" s="75"/>
    </row>
    <row r="10" spans="1:15" ht="1.5" customHeight="1" x14ac:dyDescent="0.2">
      <c r="A10" s="30"/>
      <c r="B10" s="30"/>
      <c r="C10" s="30"/>
      <c r="D10" s="4"/>
      <c r="E10" s="4"/>
      <c r="F10" s="4"/>
      <c r="G10" s="4"/>
      <c r="H10" s="4"/>
      <c r="I10" s="4"/>
      <c r="J10" s="4"/>
      <c r="K10" s="4"/>
      <c r="L10" s="4"/>
    </row>
    <row r="11" spans="1:15" ht="13.5" customHeight="1" x14ac:dyDescent="0.2">
      <c r="A11" s="32"/>
      <c r="B11" s="27" t="s">
        <v>9</v>
      </c>
      <c r="C11" s="27"/>
      <c r="D11" s="15">
        <v>120</v>
      </c>
      <c r="E11" s="15">
        <v>23</v>
      </c>
      <c r="F11" s="15">
        <v>0</v>
      </c>
      <c r="G11" s="15">
        <v>1</v>
      </c>
      <c r="H11" s="15">
        <v>12</v>
      </c>
      <c r="I11" s="15">
        <v>0</v>
      </c>
      <c r="J11" s="15">
        <v>1</v>
      </c>
      <c r="K11" s="15">
        <v>82</v>
      </c>
      <c r="L11" s="15">
        <v>0</v>
      </c>
      <c r="M11" s="15">
        <v>1</v>
      </c>
      <c r="N11" s="15"/>
      <c r="O11" s="14"/>
    </row>
    <row r="12" spans="1:15" s="22" customFormat="1" x14ac:dyDescent="0.2">
      <c r="A12" s="33" t="s">
        <v>163</v>
      </c>
      <c r="B12" s="17" t="s">
        <v>152</v>
      </c>
      <c r="C12" s="17"/>
      <c r="D12" s="15">
        <v>11</v>
      </c>
      <c r="E12" s="15">
        <v>0</v>
      </c>
      <c r="F12" s="15">
        <v>0</v>
      </c>
      <c r="G12" s="15">
        <v>0</v>
      </c>
      <c r="H12" s="15">
        <v>4</v>
      </c>
      <c r="I12" s="15">
        <v>0</v>
      </c>
      <c r="J12" s="15">
        <v>0</v>
      </c>
      <c r="K12" s="15">
        <v>7</v>
      </c>
      <c r="L12" s="15">
        <v>0</v>
      </c>
      <c r="M12" s="15">
        <v>0</v>
      </c>
      <c r="N12" s="15"/>
      <c r="O12" s="14"/>
    </row>
    <row r="13" spans="1:15" s="22" customFormat="1" x14ac:dyDescent="0.2">
      <c r="A13" s="33" t="s">
        <v>164</v>
      </c>
      <c r="B13" s="17" t="s">
        <v>188</v>
      </c>
      <c r="C13" s="17"/>
      <c r="D13" s="15">
        <v>1</v>
      </c>
      <c r="E13" s="15">
        <v>1</v>
      </c>
      <c r="F13" s="15">
        <v>0</v>
      </c>
      <c r="G13" s="15">
        <v>0</v>
      </c>
      <c r="H13" s="15">
        <v>0</v>
      </c>
      <c r="I13" s="15">
        <v>0</v>
      </c>
      <c r="J13" s="15">
        <v>0</v>
      </c>
      <c r="K13" s="15">
        <v>0</v>
      </c>
      <c r="L13" s="15">
        <v>0</v>
      </c>
      <c r="M13" s="15">
        <v>0</v>
      </c>
      <c r="N13" s="15"/>
      <c r="O13" s="14"/>
    </row>
    <row r="14" spans="1:15" s="22" customFormat="1" x14ac:dyDescent="0.2">
      <c r="A14" s="33" t="s">
        <v>165</v>
      </c>
      <c r="B14" s="17" t="s">
        <v>153</v>
      </c>
      <c r="C14" s="17"/>
      <c r="D14" s="15">
        <v>29</v>
      </c>
      <c r="E14" s="15">
        <v>4</v>
      </c>
      <c r="F14" s="15">
        <v>0</v>
      </c>
      <c r="G14" s="15">
        <v>0</v>
      </c>
      <c r="H14" s="15">
        <v>2</v>
      </c>
      <c r="I14" s="15">
        <v>0</v>
      </c>
      <c r="J14" s="15">
        <v>0</v>
      </c>
      <c r="K14" s="15">
        <v>23</v>
      </c>
      <c r="L14" s="15">
        <v>0</v>
      </c>
      <c r="M14" s="15">
        <v>0</v>
      </c>
      <c r="N14" s="15"/>
      <c r="O14" s="14"/>
    </row>
    <row r="15" spans="1:15" s="148" customFormat="1" ht="13.5" hidden="1" customHeight="1" outlineLevel="1" x14ac:dyDescent="0.2">
      <c r="A15" s="33"/>
      <c r="B15" s="42" t="s">
        <v>983</v>
      </c>
      <c r="C15" s="17"/>
      <c r="D15" s="15">
        <v>3</v>
      </c>
      <c r="E15" s="15">
        <v>0</v>
      </c>
      <c r="F15" s="15">
        <v>0</v>
      </c>
      <c r="G15" s="15">
        <v>0</v>
      </c>
      <c r="H15" s="15">
        <v>0</v>
      </c>
      <c r="I15" s="15">
        <v>0</v>
      </c>
      <c r="J15" s="15">
        <v>0</v>
      </c>
      <c r="K15" s="15">
        <v>3</v>
      </c>
      <c r="L15" s="15">
        <v>0</v>
      </c>
      <c r="M15" s="15">
        <v>0</v>
      </c>
    </row>
    <row r="16" spans="1:15"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row>
    <row r="18" spans="1:13" s="148" customFormat="1" ht="13.5" hidden="1" customHeight="1" outlineLevel="1" x14ac:dyDescent="0.2">
      <c r="A18" s="33"/>
      <c r="B18" s="42" t="s">
        <v>986</v>
      </c>
      <c r="C18" s="17"/>
      <c r="D18" s="15">
        <v>3</v>
      </c>
      <c r="E18" s="15">
        <v>0</v>
      </c>
      <c r="F18" s="15">
        <v>0</v>
      </c>
      <c r="G18" s="15">
        <v>0</v>
      </c>
      <c r="H18" s="15">
        <v>0</v>
      </c>
      <c r="I18" s="15">
        <v>0</v>
      </c>
      <c r="J18" s="15">
        <v>0</v>
      </c>
      <c r="K18" s="15">
        <v>3</v>
      </c>
      <c r="L18" s="15">
        <v>0</v>
      </c>
      <c r="M18" s="15">
        <v>0</v>
      </c>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row>
    <row r="21" spans="1:13" s="148" customFormat="1" ht="13.5" hidden="1" customHeight="1" outlineLevel="1" x14ac:dyDescent="0.2">
      <c r="A21" s="33"/>
      <c r="B21" s="14" t="s">
        <v>989</v>
      </c>
      <c r="C21" s="17"/>
      <c r="D21" s="15">
        <v>1</v>
      </c>
      <c r="E21" s="15">
        <v>0</v>
      </c>
      <c r="F21" s="15">
        <v>0</v>
      </c>
      <c r="G21" s="15">
        <v>0</v>
      </c>
      <c r="H21" s="15">
        <v>0</v>
      </c>
      <c r="I21" s="15">
        <v>0</v>
      </c>
      <c r="J21" s="15">
        <v>0</v>
      </c>
      <c r="K21" s="15">
        <v>1</v>
      </c>
      <c r="L21" s="15">
        <v>0</v>
      </c>
      <c r="M21" s="15">
        <v>0</v>
      </c>
    </row>
    <row r="22" spans="1:13" s="148" customFormat="1" ht="13.5" hidden="1" customHeight="1" outlineLevel="1" x14ac:dyDescent="0.2">
      <c r="A22" s="33"/>
      <c r="B22" s="14" t="s">
        <v>990</v>
      </c>
      <c r="C22" s="17"/>
      <c r="D22" s="15">
        <v>1</v>
      </c>
      <c r="E22" s="15">
        <v>0</v>
      </c>
      <c r="F22" s="15">
        <v>0</v>
      </c>
      <c r="G22" s="15">
        <v>0</v>
      </c>
      <c r="H22" s="15">
        <v>0</v>
      </c>
      <c r="I22" s="15">
        <v>0</v>
      </c>
      <c r="J22" s="15">
        <v>0</v>
      </c>
      <c r="K22" s="15">
        <v>1</v>
      </c>
      <c r="L22" s="15">
        <v>0</v>
      </c>
      <c r="M22" s="15">
        <v>0</v>
      </c>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row>
    <row r="25" spans="1:13" s="148" customFormat="1" ht="13.5" hidden="1" customHeight="1" outlineLevel="1" x14ac:dyDescent="0.2">
      <c r="A25" s="33"/>
      <c r="B25" s="14" t="s">
        <v>993</v>
      </c>
      <c r="C25" s="17"/>
      <c r="D25" s="15">
        <v>1</v>
      </c>
      <c r="E25" s="15">
        <v>0</v>
      </c>
      <c r="F25" s="15">
        <v>0</v>
      </c>
      <c r="G25" s="15">
        <v>0</v>
      </c>
      <c r="H25" s="15">
        <v>0</v>
      </c>
      <c r="I25" s="15">
        <v>0</v>
      </c>
      <c r="J25" s="15">
        <v>0</v>
      </c>
      <c r="K25" s="15">
        <v>1</v>
      </c>
      <c r="L25" s="15">
        <v>0</v>
      </c>
      <c r="M25" s="15">
        <v>0</v>
      </c>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row>
    <row r="28" spans="1:13" s="148" customFormat="1" ht="13.5" hidden="1" customHeight="1" outlineLevel="1" x14ac:dyDescent="0.2">
      <c r="A28" s="33"/>
      <c r="B28" s="42" t="s">
        <v>996</v>
      </c>
      <c r="C28" s="17"/>
      <c r="D28" s="15">
        <v>4</v>
      </c>
      <c r="E28" s="15">
        <v>2</v>
      </c>
      <c r="F28" s="15">
        <v>0</v>
      </c>
      <c r="G28" s="15">
        <v>0</v>
      </c>
      <c r="H28" s="15">
        <v>0</v>
      </c>
      <c r="I28" s="15">
        <v>0</v>
      </c>
      <c r="J28" s="15">
        <v>0</v>
      </c>
      <c r="K28" s="15">
        <v>2</v>
      </c>
      <c r="L28" s="15">
        <v>0</v>
      </c>
      <c r="M28" s="15">
        <v>0</v>
      </c>
    </row>
    <row r="29" spans="1:13" s="148" customFormat="1" ht="13.5" hidden="1" customHeight="1" outlineLevel="1" x14ac:dyDescent="0.2">
      <c r="A29" s="33"/>
      <c r="B29" s="14" t="s">
        <v>997</v>
      </c>
      <c r="C29" s="17"/>
      <c r="D29" s="15">
        <v>2</v>
      </c>
      <c r="E29" s="15">
        <v>1</v>
      </c>
      <c r="F29" s="15">
        <v>0</v>
      </c>
      <c r="G29" s="15">
        <v>0</v>
      </c>
      <c r="H29" s="15">
        <v>0</v>
      </c>
      <c r="I29" s="15">
        <v>0</v>
      </c>
      <c r="J29" s="15">
        <v>0</v>
      </c>
      <c r="K29" s="15">
        <v>1</v>
      </c>
      <c r="L29" s="15">
        <v>0</v>
      </c>
      <c r="M29" s="15">
        <v>0</v>
      </c>
    </row>
    <row r="30" spans="1:13" s="148" customFormat="1" ht="13.5" hidden="1" customHeight="1" outlineLevel="1" x14ac:dyDescent="0.2">
      <c r="A30" s="33"/>
      <c r="B30" s="14" t="s">
        <v>998</v>
      </c>
      <c r="C30" s="17"/>
      <c r="D30" s="15">
        <v>7</v>
      </c>
      <c r="E30" s="15">
        <v>0</v>
      </c>
      <c r="F30" s="15">
        <v>0</v>
      </c>
      <c r="G30" s="15">
        <v>0</v>
      </c>
      <c r="H30" s="15">
        <v>0</v>
      </c>
      <c r="I30" s="15">
        <v>0</v>
      </c>
      <c r="J30" s="15">
        <v>0</v>
      </c>
      <c r="K30" s="15">
        <v>7</v>
      </c>
      <c r="L30" s="15">
        <v>0</v>
      </c>
      <c r="M30" s="15">
        <v>0</v>
      </c>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row>
    <row r="33" spans="1:15" s="148" customFormat="1" ht="13.5" hidden="1" customHeight="1" outlineLevel="1" x14ac:dyDescent="0.2">
      <c r="A33" s="33"/>
      <c r="B33" s="42" t="s">
        <v>1001</v>
      </c>
      <c r="C33" s="17"/>
      <c r="D33" s="15">
        <v>3</v>
      </c>
      <c r="E33" s="15">
        <v>1</v>
      </c>
      <c r="F33" s="15">
        <v>0</v>
      </c>
      <c r="G33" s="15">
        <v>0</v>
      </c>
      <c r="H33" s="15">
        <v>1</v>
      </c>
      <c r="I33" s="15">
        <v>0</v>
      </c>
      <c r="J33" s="15">
        <v>0</v>
      </c>
      <c r="K33" s="15">
        <v>1</v>
      </c>
      <c r="L33" s="15">
        <v>0</v>
      </c>
      <c r="M33" s="15">
        <v>0</v>
      </c>
    </row>
    <row r="34" spans="1:15"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row>
    <row r="35" spans="1:15"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row>
    <row r="36" spans="1:15"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row>
    <row r="37" spans="1:15"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row>
    <row r="38" spans="1:15" s="148" customFormat="1" ht="13.5" hidden="1" customHeight="1" outlineLevel="1" x14ac:dyDescent="0.2">
      <c r="A38" s="33"/>
      <c r="B38" s="14" t="s">
        <v>1006</v>
      </c>
      <c r="C38" s="17"/>
      <c r="D38" s="15">
        <v>4</v>
      </c>
      <c r="E38" s="15">
        <v>0</v>
      </c>
      <c r="F38" s="15">
        <v>0</v>
      </c>
      <c r="G38" s="15">
        <v>0</v>
      </c>
      <c r="H38" s="15">
        <v>1</v>
      </c>
      <c r="I38" s="15">
        <v>0</v>
      </c>
      <c r="J38" s="15">
        <v>0</v>
      </c>
      <c r="K38" s="15">
        <v>3</v>
      </c>
      <c r="L38" s="15">
        <v>0</v>
      </c>
      <c r="M38" s="15">
        <v>0</v>
      </c>
    </row>
    <row r="39" spans="1:15"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c r="O39" s="14"/>
    </row>
    <row r="40" spans="1:15" s="22" customFormat="1" ht="22.5" x14ac:dyDescent="0.2">
      <c r="A40" s="33" t="s">
        <v>167</v>
      </c>
      <c r="B40" s="17" t="s">
        <v>159</v>
      </c>
      <c r="C40" s="17"/>
      <c r="D40" s="15">
        <v>2</v>
      </c>
      <c r="E40" s="15">
        <v>0</v>
      </c>
      <c r="F40" s="15">
        <v>0</v>
      </c>
      <c r="G40" s="15">
        <v>0</v>
      </c>
      <c r="H40" s="15">
        <v>0</v>
      </c>
      <c r="I40" s="15">
        <v>0</v>
      </c>
      <c r="J40" s="15">
        <v>0</v>
      </c>
      <c r="K40" s="15">
        <v>2</v>
      </c>
      <c r="L40" s="15">
        <v>0</v>
      </c>
      <c r="M40" s="15">
        <v>0</v>
      </c>
      <c r="N40" s="15"/>
      <c r="O40" s="14"/>
    </row>
    <row r="41" spans="1:15" s="22" customFormat="1" x14ac:dyDescent="0.2">
      <c r="A41" s="33" t="s">
        <v>168</v>
      </c>
      <c r="B41" s="17" t="s">
        <v>154</v>
      </c>
      <c r="C41" s="17"/>
      <c r="D41" s="15">
        <v>37</v>
      </c>
      <c r="E41" s="15">
        <v>11</v>
      </c>
      <c r="F41" s="15">
        <v>0</v>
      </c>
      <c r="G41" s="15">
        <v>0</v>
      </c>
      <c r="H41" s="15">
        <v>1</v>
      </c>
      <c r="I41" s="15">
        <v>0</v>
      </c>
      <c r="J41" s="15">
        <v>1</v>
      </c>
      <c r="K41" s="15">
        <v>24</v>
      </c>
      <c r="L41" s="15">
        <v>0</v>
      </c>
      <c r="M41" s="15">
        <v>0</v>
      </c>
      <c r="N41" s="15"/>
      <c r="O41" s="14"/>
    </row>
    <row r="42" spans="1:15" s="22" customFormat="1" ht="22.5" x14ac:dyDescent="0.2">
      <c r="A42" s="33" t="s">
        <v>169</v>
      </c>
      <c r="B42" s="17" t="s">
        <v>155</v>
      </c>
      <c r="C42" s="17"/>
      <c r="D42" s="15">
        <v>5</v>
      </c>
      <c r="E42" s="15">
        <v>1</v>
      </c>
      <c r="F42" s="15">
        <v>0</v>
      </c>
      <c r="G42" s="15">
        <v>0</v>
      </c>
      <c r="H42" s="15">
        <v>1</v>
      </c>
      <c r="I42" s="15">
        <v>0</v>
      </c>
      <c r="J42" s="15">
        <v>0</v>
      </c>
      <c r="K42" s="15">
        <v>3</v>
      </c>
      <c r="L42" s="15">
        <v>0</v>
      </c>
      <c r="M42" s="15">
        <v>0</v>
      </c>
      <c r="N42" s="15"/>
      <c r="O42" s="14"/>
    </row>
    <row r="43" spans="1:15" s="22" customFormat="1" x14ac:dyDescent="0.2">
      <c r="A43" s="33" t="s">
        <v>170</v>
      </c>
      <c r="B43" s="17" t="s">
        <v>156</v>
      </c>
      <c r="C43" s="17"/>
      <c r="D43" s="15">
        <v>8</v>
      </c>
      <c r="E43" s="15">
        <v>1</v>
      </c>
      <c r="F43" s="15">
        <v>0</v>
      </c>
      <c r="G43" s="15">
        <v>0</v>
      </c>
      <c r="H43" s="15">
        <v>1</v>
      </c>
      <c r="I43" s="15">
        <v>0</v>
      </c>
      <c r="J43" s="15">
        <v>0</v>
      </c>
      <c r="K43" s="15">
        <v>6</v>
      </c>
      <c r="L43" s="15">
        <v>0</v>
      </c>
      <c r="M43" s="15">
        <v>0</v>
      </c>
      <c r="N43" s="15"/>
      <c r="O43" s="14"/>
    </row>
    <row r="44" spans="1:15" s="22" customFormat="1" x14ac:dyDescent="0.2">
      <c r="A44" s="33" t="s">
        <v>171</v>
      </c>
      <c r="B44" s="17" t="s">
        <v>157</v>
      </c>
      <c r="C44" s="17"/>
      <c r="D44" s="15">
        <v>2</v>
      </c>
      <c r="E44" s="15">
        <v>0</v>
      </c>
      <c r="F44" s="15">
        <v>0</v>
      </c>
      <c r="G44" s="15">
        <v>0</v>
      </c>
      <c r="H44" s="15">
        <v>0</v>
      </c>
      <c r="I44" s="15">
        <v>0</v>
      </c>
      <c r="J44" s="15">
        <v>0</v>
      </c>
      <c r="K44" s="15">
        <v>2</v>
      </c>
      <c r="L44" s="15">
        <v>0</v>
      </c>
      <c r="M44" s="15">
        <v>0</v>
      </c>
      <c r="N44" s="15"/>
      <c r="O44" s="14"/>
    </row>
    <row r="45" spans="1:15" s="22" customFormat="1" x14ac:dyDescent="0.2">
      <c r="A45" s="33" t="s">
        <v>172</v>
      </c>
      <c r="B45" s="17" t="s">
        <v>190</v>
      </c>
      <c r="C45" s="17"/>
      <c r="D45" s="15">
        <v>0</v>
      </c>
      <c r="E45" s="15">
        <v>0</v>
      </c>
      <c r="F45" s="15">
        <v>0</v>
      </c>
      <c r="G45" s="15">
        <v>0</v>
      </c>
      <c r="H45" s="15">
        <v>0</v>
      </c>
      <c r="I45" s="15">
        <v>0</v>
      </c>
      <c r="J45" s="15">
        <v>0</v>
      </c>
      <c r="K45" s="15">
        <v>0</v>
      </c>
      <c r="L45" s="15">
        <v>0</v>
      </c>
      <c r="M45" s="15">
        <v>0</v>
      </c>
      <c r="N45" s="15"/>
      <c r="O45" s="14"/>
    </row>
    <row r="46" spans="1:15" s="22" customFormat="1" x14ac:dyDescent="0.2">
      <c r="A46" s="33" t="s">
        <v>173</v>
      </c>
      <c r="B46" s="17" t="s">
        <v>191</v>
      </c>
      <c r="C46" s="17"/>
      <c r="D46" s="15">
        <v>0</v>
      </c>
      <c r="E46" s="15">
        <v>0</v>
      </c>
      <c r="F46" s="15">
        <v>0</v>
      </c>
      <c r="G46" s="15">
        <v>0</v>
      </c>
      <c r="H46" s="15">
        <v>0</v>
      </c>
      <c r="I46" s="15">
        <v>0</v>
      </c>
      <c r="J46" s="15">
        <v>0</v>
      </c>
      <c r="K46" s="15">
        <v>0</v>
      </c>
      <c r="L46" s="15">
        <v>0</v>
      </c>
      <c r="M46" s="15">
        <v>0</v>
      </c>
      <c r="N46" s="15"/>
      <c r="O46" s="14"/>
    </row>
    <row r="47" spans="1:15" s="22" customFormat="1" x14ac:dyDescent="0.2">
      <c r="A47" s="33" t="s">
        <v>174</v>
      </c>
      <c r="B47" s="17" t="s">
        <v>192</v>
      </c>
      <c r="C47" s="17"/>
      <c r="D47" s="15">
        <v>2</v>
      </c>
      <c r="E47" s="15">
        <v>0</v>
      </c>
      <c r="F47" s="15">
        <v>0</v>
      </c>
      <c r="G47" s="15">
        <v>0</v>
      </c>
      <c r="H47" s="15">
        <v>0</v>
      </c>
      <c r="I47" s="15">
        <v>0</v>
      </c>
      <c r="J47" s="15">
        <v>0</v>
      </c>
      <c r="K47" s="15">
        <v>2</v>
      </c>
      <c r="L47" s="15">
        <v>0</v>
      </c>
      <c r="M47" s="15">
        <v>0</v>
      </c>
      <c r="N47" s="15"/>
      <c r="O47" s="14"/>
    </row>
    <row r="48" spans="1:15" s="22" customFormat="1" x14ac:dyDescent="0.2">
      <c r="A48" s="33" t="s">
        <v>175</v>
      </c>
      <c r="B48" s="17" t="s">
        <v>195</v>
      </c>
      <c r="C48" s="17"/>
      <c r="D48" s="15">
        <v>2</v>
      </c>
      <c r="E48" s="15">
        <v>0</v>
      </c>
      <c r="F48" s="15">
        <v>0</v>
      </c>
      <c r="G48" s="15">
        <v>0</v>
      </c>
      <c r="H48" s="15">
        <v>0</v>
      </c>
      <c r="I48" s="15">
        <v>0</v>
      </c>
      <c r="J48" s="15">
        <v>0</v>
      </c>
      <c r="K48" s="15">
        <v>2</v>
      </c>
      <c r="L48" s="15">
        <v>0</v>
      </c>
      <c r="M48" s="15">
        <v>0</v>
      </c>
      <c r="N48" s="15"/>
      <c r="O48" s="14"/>
    </row>
    <row r="49" spans="1:15" s="22" customFormat="1" ht="12.75" customHeight="1" x14ac:dyDescent="0.2">
      <c r="A49" s="33" t="s">
        <v>176</v>
      </c>
      <c r="B49" s="17" t="s">
        <v>193</v>
      </c>
      <c r="C49" s="17"/>
      <c r="D49" s="15">
        <v>7</v>
      </c>
      <c r="E49" s="15">
        <v>1</v>
      </c>
      <c r="F49" s="15">
        <v>0</v>
      </c>
      <c r="G49" s="15">
        <v>0</v>
      </c>
      <c r="H49" s="15">
        <v>0</v>
      </c>
      <c r="I49" s="15">
        <v>0</v>
      </c>
      <c r="J49" s="15">
        <v>0</v>
      </c>
      <c r="K49" s="15">
        <v>6</v>
      </c>
      <c r="L49" s="15">
        <v>0</v>
      </c>
      <c r="M49" s="15">
        <v>0</v>
      </c>
      <c r="N49" s="15"/>
      <c r="O49" s="14"/>
    </row>
    <row r="50" spans="1:15" s="22" customFormat="1" ht="12.75" customHeight="1" x14ac:dyDescent="0.2">
      <c r="A50" s="33" t="s">
        <v>177</v>
      </c>
      <c r="B50" s="17" t="s">
        <v>160</v>
      </c>
      <c r="C50" s="17"/>
      <c r="D50" s="15">
        <v>5</v>
      </c>
      <c r="E50" s="15">
        <v>2</v>
      </c>
      <c r="F50" s="15">
        <v>0</v>
      </c>
      <c r="G50" s="15">
        <v>0</v>
      </c>
      <c r="H50" s="15">
        <v>1</v>
      </c>
      <c r="I50" s="15">
        <v>0</v>
      </c>
      <c r="J50" s="15">
        <v>0</v>
      </c>
      <c r="K50" s="15">
        <v>2</v>
      </c>
      <c r="L50" s="15">
        <v>0</v>
      </c>
      <c r="M50" s="15">
        <v>0</v>
      </c>
      <c r="N50" s="15"/>
      <c r="O50" s="14"/>
    </row>
    <row r="51" spans="1:15" s="22" customFormat="1" ht="12.75" customHeight="1" x14ac:dyDescent="0.2">
      <c r="A51" s="33" t="s">
        <v>178</v>
      </c>
      <c r="B51" s="17" t="s">
        <v>158</v>
      </c>
      <c r="C51" s="17"/>
      <c r="D51" s="15">
        <v>1</v>
      </c>
      <c r="E51" s="15">
        <v>0</v>
      </c>
      <c r="F51" s="15">
        <v>0</v>
      </c>
      <c r="G51" s="15">
        <v>0</v>
      </c>
      <c r="H51" s="15">
        <v>0</v>
      </c>
      <c r="I51" s="15">
        <v>0</v>
      </c>
      <c r="J51" s="15">
        <v>0</v>
      </c>
      <c r="K51" s="15">
        <v>1</v>
      </c>
      <c r="L51" s="15">
        <v>0</v>
      </c>
      <c r="M51" s="15">
        <v>0</v>
      </c>
      <c r="N51" s="15"/>
      <c r="O51" s="14"/>
    </row>
    <row r="52" spans="1:15" s="22" customFormat="1" x14ac:dyDescent="0.2">
      <c r="A52" s="33" t="s">
        <v>179</v>
      </c>
      <c r="B52" s="17" t="s">
        <v>194</v>
      </c>
      <c r="C52" s="17"/>
      <c r="D52" s="15">
        <v>1</v>
      </c>
      <c r="E52" s="15">
        <v>0</v>
      </c>
      <c r="F52" s="15">
        <v>0</v>
      </c>
      <c r="G52" s="15">
        <v>0</v>
      </c>
      <c r="H52" s="15">
        <v>0</v>
      </c>
      <c r="I52" s="15">
        <v>0</v>
      </c>
      <c r="J52" s="15">
        <v>0</v>
      </c>
      <c r="K52" s="15">
        <v>1</v>
      </c>
      <c r="L52" s="15">
        <v>0</v>
      </c>
      <c r="M52" s="15">
        <v>0</v>
      </c>
      <c r="N52" s="15"/>
      <c r="O52" s="14"/>
    </row>
    <row r="53" spans="1:15"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c r="O53" s="14"/>
    </row>
    <row r="54" spans="1:15" s="22" customFormat="1" x14ac:dyDescent="0.2">
      <c r="A54" s="33" t="s">
        <v>181</v>
      </c>
      <c r="B54" s="17" t="s">
        <v>196</v>
      </c>
      <c r="C54" s="17"/>
      <c r="D54" s="15">
        <v>5</v>
      </c>
      <c r="E54" s="15">
        <v>1</v>
      </c>
      <c r="F54" s="15">
        <v>0</v>
      </c>
      <c r="G54" s="15">
        <v>0</v>
      </c>
      <c r="H54" s="15">
        <v>2</v>
      </c>
      <c r="I54" s="15">
        <v>0</v>
      </c>
      <c r="J54" s="15">
        <v>0</v>
      </c>
      <c r="K54" s="15">
        <v>1</v>
      </c>
      <c r="L54" s="15">
        <v>0</v>
      </c>
      <c r="M54" s="15">
        <v>1</v>
      </c>
      <c r="N54" s="15"/>
      <c r="O54" s="14"/>
    </row>
    <row r="55" spans="1:15" s="22" customFormat="1" ht="22.5" x14ac:dyDescent="0.2">
      <c r="A55" s="33" t="s">
        <v>182</v>
      </c>
      <c r="B55" s="17" t="s">
        <v>197</v>
      </c>
      <c r="C55" s="17"/>
      <c r="D55" s="15">
        <v>1</v>
      </c>
      <c r="E55" s="15">
        <v>0</v>
      </c>
      <c r="F55" s="15">
        <v>0</v>
      </c>
      <c r="G55" s="15">
        <v>1</v>
      </c>
      <c r="H55" s="15">
        <v>0</v>
      </c>
      <c r="I55" s="15">
        <v>0</v>
      </c>
      <c r="J55" s="15">
        <v>0</v>
      </c>
      <c r="K55" s="15">
        <v>0</v>
      </c>
      <c r="L55" s="15">
        <v>0</v>
      </c>
      <c r="M55" s="15">
        <v>0</v>
      </c>
      <c r="N55" s="15"/>
      <c r="O55" s="14"/>
    </row>
    <row r="56" spans="1:15" s="22" customFormat="1" ht="12" customHeight="1" x14ac:dyDescent="0.2">
      <c r="A56" s="33" t="s">
        <v>183</v>
      </c>
      <c r="B56" s="17" t="s">
        <v>324</v>
      </c>
      <c r="C56" s="17"/>
      <c r="D56" s="15">
        <v>1</v>
      </c>
      <c r="E56" s="15">
        <v>1</v>
      </c>
      <c r="F56" s="15">
        <v>0</v>
      </c>
      <c r="G56" s="15">
        <v>0</v>
      </c>
      <c r="H56" s="15">
        <v>0</v>
      </c>
      <c r="I56" s="15">
        <v>0</v>
      </c>
      <c r="J56" s="15">
        <v>0</v>
      </c>
      <c r="K56" s="15">
        <v>0</v>
      </c>
      <c r="L56" s="15">
        <v>0</v>
      </c>
      <c r="M56" s="15">
        <v>0</v>
      </c>
      <c r="N56" s="15"/>
      <c r="O56" s="14"/>
    </row>
    <row r="57" spans="1:15" s="22" customFormat="1" x14ac:dyDescent="0.2">
      <c r="A57" s="3" t="s">
        <v>187</v>
      </c>
      <c r="D57" s="15">
        <v>0</v>
      </c>
      <c r="E57" s="15">
        <v>0</v>
      </c>
      <c r="F57" s="15">
        <v>0</v>
      </c>
      <c r="G57" s="15">
        <v>0</v>
      </c>
      <c r="H57" s="15">
        <v>0</v>
      </c>
      <c r="I57" s="15">
        <v>0</v>
      </c>
      <c r="J57" s="15">
        <v>0</v>
      </c>
      <c r="K57" s="15">
        <v>0</v>
      </c>
      <c r="L57" s="15">
        <v>0</v>
      </c>
      <c r="M57" s="15">
        <v>0</v>
      </c>
      <c r="N57" s="15"/>
      <c r="O57" s="14"/>
    </row>
    <row r="58" spans="1:15" s="22" customFormat="1" ht="1.5" customHeight="1" x14ac:dyDescent="0.2">
      <c r="A58" s="87"/>
      <c r="B58" s="21"/>
      <c r="C58" s="21"/>
      <c r="D58" s="110"/>
      <c r="E58" s="78"/>
      <c r="F58" s="78"/>
      <c r="G58" s="78"/>
      <c r="H58" s="78"/>
      <c r="I58" s="78"/>
      <c r="J58" s="78"/>
      <c r="K58" s="78"/>
      <c r="L58" s="78"/>
      <c r="M58" s="78"/>
      <c r="N58" s="14"/>
      <c r="O58" s="14"/>
    </row>
    <row r="59" spans="1:15" x14ac:dyDescent="0.2">
      <c r="D59" s="15"/>
      <c r="E59" s="15"/>
      <c r="F59" s="15"/>
      <c r="G59" s="15"/>
      <c r="H59" s="15"/>
      <c r="I59" s="15"/>
      <c r="J59" s="15"/>
      <c r="K59" s="15"/>
      <c r="L59" s="15"/>
      <c r="M59" s="15"/>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Folha147">
    <tabColor theme="2" tint="-0.749992370372631"/>
    <pageSetUpPr fitToPage="1"/>
  </sheetPr>
  <dimension ref="A1:N59"/>
  <sheetViews>
    <sheetView showGridLines="0" zoomScaleNormal="100" zoomScaleSheetLayoutView="85" workbookViewId="0"/>
  </sheetViews>
  <sheetFormatPr defaultColWidth="9.28515625" defaultRowHeight="11.25" outlineLevelRow="2" x14ac:dyDescent="0.2"/>
  <cols>
    <col min="1" max="1" width="4" style="1" customWidth="1"/>
    <col min="2" max="2" width="41.7109375" style="1" customWidth="1"/>
    <col min="3" max="3" width="0.5703125" style="1" customWidth="1"/>
    <col min="4" max="4" width="8.7109375" style="1" customWidth="1"/>
    <col min="5" max="5" width="8.28515625" style="1" customWidth="1"/>
    <col min="6" max="7" width="9.28515625" style="1" customWidth="1"/>
    <col min="8" max="8" width="8.28515625" style="1" customWidth="1"/>
    <col min="9" max="9" width="10.7109375" style="1" customWidth="1"/>
    <col min="10" max="10" width="10.28515625" style="1" customWidth="1"/>
    <col min="11" max="11" width="8" style="1" customWidth="1"/>
    <col min="12" max="12" width="8.28515625" style="1" customWidth="1"/>
    <col min="13" max="13" width="11" style="1" customWidth="1"/>
    <col min="14" max="16384" width="9.28515625" style="1"/>
  </cols>
  <sheetData>
    <row r="1" spans="1:14" s="14" customFormat="1" ht="11.1" customHeight="1" x14ac:dyDescent="0.2">
      <c r="M1" s="23" t="s">
        <v>360</v>
      </c>
    </row>
    <row r="2" spans="1:14" ht="11.1" customHeight="1" x14ac:dyDescent="0.2"/>
    <row r="3" spans="1:14" s="2" customFormat="1" ht="12" customHeight="1" x14ac:dyDescent="0.2">
      <c r="A3" s="28" t="s">
        <v>201</v>
      </c>
    </row>
    <row r="4" spans="1:14" s="2" customFormat="1" ht="11.1" customHeight="1" x14ac:dyDescent="0.2">
      <c r="A4" s="29"/>
      <c r="E4" s="1"/>
      <c r="F4" s="1"/>
      <c r="G4" s="1"/>
      <c r="H4" s="1"/>
      <c r="I4" s="1"/>
      <c r="J4" s="1"/>
      <c r="K4" s="1"/>
      <c r="L4" s="1"/>
      <c r="M4" s="1"/>
    </row>
    <row r="5" spans="1:14" ht="11.1" customHeight="1" x14ac:dyDescent="0.2">
      <c r="A5" s="173">
        <v>2023</v>
      </c>
      <c r="B5" s="173"/>
      <c r="C5" s="173"/>
      <c r="D5" s="173"/>
      <c r="E5" s="173"/>
      <c r="F5" s="173"/>
      <c r="G5" s="173"/>
      <c r="H5" s="173"/>
      <c r="I5" s="173"/>
      <c r="J5" s="173"/>
      <c r="K5" s="173"/>
      <c r="L5" s="173"/>
      <c r="M5" s="173"/>
    </row>
    <row r="6" spans="1:14" ht="11.1" customHeight="1" x14ac:dyDescent="0.2">
      <c r="A6" s="18" t="s">
        <v>321</v>
      </c>
      <c r="C6" s="35"/>
      <c r="F6" s="6"/>
      <c r="G6" s="6"/>
      <c r="M6" s="75"/>
    </row>
    <row r="7" spans="1:14" ht="1.5" customHeight="1" x14ac:dyDescent="0.2">
      <c r="A7" s="69"/>
      <c r="B7" s="70"/>
      <c r="C7" s="11"/>
      <c r="D7" s="70"/>
      <c r="E7" s="70"/>
      <c r="F7" s="70"/>
      <c r="G7" s="70"/>
      <c r="H7" s="70"/>
      <c r="I7" s="70"/>
      <c r="J7" s="70"/>
      <c r="K7" s="70"/>
      <c r="L7" s="70"/>
    </row>
    <row r="8" spans="1:14" ht="59.25" customHeight="1" x14ac:dyDescent="0.2">
      <c r="A8" s="172" t="s">
        <v>151</v>
      </c>
      <c r="B8" s="172"/>
      <c r="C8" s="30"/>
      <c r="D8" s="36" t="s">
        <v>1</v>
      </c>
      <c r="E8" s="115" t="s">
        <v>48</v>
      </c>
      <c r="F8" s="116" t="s">
        <v>100</v>
      </c>
      <c r="G8" s="116" t="s">
        <v>101</v>
      </c>
      <c r="H8" s="116" t="s">
        <v>269</v>
      </c>
      <c r="I8" s="116" t="s">
        <v>82</v>
      </c>
      <c r="J8" s="115" t="s">
        <v>83</v>
      </c>
      <c r="K8" s="116" t="s">
        <v>49</v>
      </c>
      <c r="L8" s="116" t="s">
        <v>84</v>
      </c>
      <c r="M8" s="36" t="s">
        <v>108</v>
      </c>
    </row>
    <row r="9" spans="1:14" ht="1.5" customHeight="1" x14ac:dyDescent="0.2">
      <c r="A9" s="72"/>
      <c r="B9" s="72"/>
      <c r="C9" s="72"/>
      <c r="D9" s="73"/>
      <c r="E9" s="73"/>
      <c r="F9" s="73"/>
      <c r="G9" s="73"/>
      <c r="H9" s="73"/>
      <c r="I9" s="73"/>
      <c r="J9" s="73"/>
      <c r="K9" s="73"/>
      <c r="L9" s="73"/>
      <c r="M9" s="75"/>
    </row>
    <row r="10" spans="1:14" ht="1.5" customHeight="1" x14ac:dyDescent="0.2">
      <c r="A10" s="30"/>
      <c r="B10" s="30"/>
      <c r="C10" s="30"/>
      <c r="D10" s="4"/>
      <c r="E10" s="4"/>
      <c r="F10" s="4"/>
      <c r="G10" s="4"/>
      <c r="H10" s="4"/>
      <c r="I10" s="4"/>
      <c r="J10" s="4"/>
      <c r="K10" s="4"/>
      <c r="L10" s="4"/>
    </row>
    <row r="11" spans="1:14" ht="13.5" customHeight="1" x14ac:dyDescent="0.2">
      <c r="A11" s="32"/>
      <c r="B11" s="27" t="s">
        <v>9</v>
      </c>
      <c r="C11" s="27"/>
      <c r="D11" s="15">
        <v>184471</v>
      </c>
      <c r="E11" s="15">
        <v>24423</v>
      </c>
      <c r="F11" s="15">
        <v>1150</v>
      </c>
      <c r="G11" s="15">
        <v>21006</v>
      </c>
      <c r="H11" s="15">
        <v>7271</v>
      </c>
      <c r="I11" s="15">
        <v>70382</v>
      </c>
      <c r="J11" s="15">
        <v>49915</v>
      </c>
      <c r="K11" s="15">
        <v>9017</v>
      </c>
      <c r="L11" s="15">
        <v>47</v>
      </c>
      <c r="M11" s="15">
        <v>1260</v>
      </c>
      <c r="N11" s="15"/>
    </row>
    <row r="12" spans="1:14" s="22" customFormat="1" x14ac:dyDescent="0.2">
      <c r="A12" s="33" t="s">
        <v>163</v>
      </c>
      <c r="B12" s="17" t="s">
        <v>152</v>
      </c>
      <c r="C12" s="17"/>
      <c r="D12" s="15">
        <v>5714</v>
      </c>
      <c r="E12" s="15">
        <v>812</v>
      </c>
      <c r="F12" s="15">
        <v>24</v>
      </c>
      <c r="G12" s="15">
        <v>584</v>
      </c>
      <c r="H12" s="15">
        <v>326</v>
      </c>
      <c r="I12" s="15">
        <v>1879</v>
      </c>
      <c r="J12" s="15">
        <v>1702</v>
      </c>
      <c r="K12" s="15">
        <v>333</v>
      </c>
      <c r="L12" s="15">
        <v>2</v>
      </c>
      <c r="M12" s="15">
        <v>52</v>
      </c>
      <c r="N12" s="15"/>
    </row>
    <row r="13" spans="1:14" s="22" customFormat="1" x14ac:dyDescent="0.2">
      <c r="A13" s="33" t="s">
        <v>164</v>
      </c>
      <c r="B13" s="17" t="s">
        <v>188</v>
      </c>
      <c r="C13" s="17"/>
      <c r="D13" s="15">
        <v>789</v>
      </c>
      <c r="E13" s="15">
        <v>131</v>
      </c>
      <c r="F13" s="15">
        <v>7</v>
      </c>
      <c r="G13" s="15">
        <v>90</v>
      </c>
      <c r="H13" s="15">
        <v>28</v>
      </c>
      <c r="I13" s="15">
        <v>292</v>
      </c>
      <c r="J13" s="15">
        <v>210</v>
      </c>
      <c r="K13" s="15">
        <v>29</v>
      </c>
      <c r="L13" s="15">
        <v>0</v>
      </c>
      <c r="M13" s="15">
        <v>2</v>
      </c>
      <c r="N13" s="15"/>
    </row>
    <row r="14" spans="1:14" s="22" customFormat="1" x14ac:dyDescent="0.2">
      <c r="A14" s="33" t="s">
        <v>165</v>
      </c>
      <c r="B14" s="17" t="s">
        <v>153</v>
      </c>
      <c r="C14" s="17"/>
      <c r="D14" s="15">
        <v>42378</v>
      </c>
      <c r="E14" s="15">
        <v>6901</v>
      </c>
      <c r="F14" s="15">
        <v>226</v>
      </c>
      <c r="G14" s="15">
        <v>4317</v>
      </c>
      <c r="H14" s="15">
        <v>1472</v>
      </c>
      <c r="I14" s="15">
        <v>18835</v>
      </c>
      <c r="J14" s="15">
        <v>9157</v>
      </c>
      <c r="K14" s="15">
        <v>1272</v>
      </c>
      <c r="L14" s="15">
        <v>15</v>
      </c>
      <c r="M14" s="15">
        <v>183</v>
      </c>
      <c r="N14" s="15"/>
    </row>
    <row r="15" spans="1:14" s="148" customFormat="1" ht="13.5" hidden="1" customHeight="1" outlineLevel="1" x14ac:dyDescent="0.2">
      <c r="A15" s="33"/>
      <c r="B15" s="42" t="s">
        <v>983</v>
      </c>
      <c r="C15" s="17"/>
      <c r="D15" s="15">
        <v>5305</v>
      </c>
      <c r="E15" s="15">
        <v>515</v>
      </c>
      <c r="F15" s="15">
        <v>28</v>
      </c>
      <c r="G15" s="15">
        <v>564</v>
      </c>
      <c r="H15" s="15">
        <v>253</v>
      </c>
      <c r="I15" s="15">
        <v>2421</v>
      </c>
      <c r="J15" s="15">
        <v>1256</v>
      </c>
      <c r="K15" s="15">
        <v>244</v>
      </c>
      <c r="L15" s="15">
        <v>2</v>
      </c>
      <c r="M15" s="15">
        <v>22</v>
      </c>
    </row>
    <row r="16" spans="1:14" s="148" customFormat="1" ht="13.5" hidden="1" customHeight="1" outlineLevel="2" x14ac:dyDescent="0.2">
      <c r="A16" s="33"/>
      <c r="B16" s="42" t="s">
        <v>984</v>
      </c>
      <c r="C16" s="17"/>
      <c r="D16" s="15">
        <v>874</v>
      </c>
      <c r="E16" s="15">
        <v>110</v>
      </c>
      <c r="F16" s="15">
        <v>4</v>
      </c>
      <c r="G16" s="15">
        <v>94</v>
      </c>
      <c r="H16" s="15">
        <v>30</v>
      </c>
      <c r="I16" s="15">
        <v>333</v>
      </c>
      <c r="J16" s="15">
        <v>253</v>
      </c>
      <c r="K16" s="15">
        <v>47</v>
      </c>
      <c r="L16" s="15">
        <v>0</v>
      </c>
      <c r="M16" s="15">
        <v>3</v>
      </c>
    </row>
    <row r="17" spans="1:13" s="148" customFormat="1" ht="13.5" hidden="1" customHeight="1" outlineLevel="2" x14ac:dyDescent="0.2">
      <c r="A17" s="33"/>
      <c r="B17" s="42" t="s">
        <v>985</v>
      </c>
      <c r="C17" s="17"/>
      <c r="D17" s="15">
        <v>7</v>
      </c>
      <c r="E17" s="15">
        <v>1</v>
      </c>
      <c r="F17" s="15">
        <v>0</v>
      </c>
      <c r="G17" s="15">
        <v>0</v>
      </c>
      <c r="H17" s="15">
        <v>0</v>
      </c>
      <c r="I17" s="15">
        <v>4</v>
      </c>
      <c r="J17" s="15">
        <v>1</v>
      </c>
      <c r="K17" s="15">
        <v>1</v>
      </c>
      <c r="L17" s="15">
        <v>0</v>
      </c>
      <c r="M17" s="15">
        <v>0</v>
      </c>
    </row>
    <row r="18" spans="1:13" s="148" customFormat="1" ht="13.5" hidden="1" customHeight="1" outlineLevel="2" x14ac:dyDescent="0.2">
      <c r="A18" s="33"/>
      <c r="B18" s="42" t="s">
        <v>986</v>
      </c>
      <c r="C18" s="17"/>
      <c r="D18" s="15">
        <v>1933</v>
      </c>
      <c r="E18" s="15">
        <v>223</v>
      </c>
      <c r="F18" s="15">
        <v>10</v>
      </c>
      <c r="G18" s="15">
        <v>203</v>
      </c>
      <c r="H18" s="15">
        <v>71</v>
      </c>
      <c r="I18" s="15">
        <v>930</v>
      </c>
      <c r="J18" s="15">
        <v>442</v>
      </c>
      <c r="K18" s="15">
        <v>50</v>
      </c>
      <c r="L18" s="15">
        <v>1</v>
      </c>
      <c r="M18" s="15">
        <v>3</v>
      </c>
    </row>
    <row r="19" spans="1:13" s="148" customFormat="1" ht="13.5" hidden="1" customHeight="1" outlineLevel="2" x14ac:dyDescent="0.2">
      <c r="A19" s="33"/>
      <c r="B19" s="42" t="s">
        <v>987</v>
      </c>
      <c r="C19" s="17"/>
      <c r="D19" s="15">
        <v>1284</v>
      </c>
      <c r="E19" s="15">
        <v>91</v>
      </c>
      <c r="F19" s="15">
        <v>9</v>
      </c>
      <c r="G19" s="15">
        <v>127</v>
      </c>
      <c r="H19" s="15">
        <v>56</v>
      </c>
      <c r="I19" s="15">
        <v>642</v>
      </c>
      <c r="J19" s="15">
        <v>299</v>
      </c>
      <c r="K19" s="15">
        <v>51</v>
      </c>
      <c r="L19" s="15">
        <v>1</v>
      </c>
      <c r="M19" s="15">
        <v>8</v>
      </c>
    </row>
    <row r="20" spans="1:13" s="148" customFormat="1" ht="13.5" hidden="1" customHeight="1" outlineLevel="2" x14ac:dyDescent="0.2">
      <c r="A20" s="33"/>
      <c r="B20" s="42" t="s">
        <v>988</v>
      </c>
      <c r="C20" s="17"/>
      <c r="D20" s="15">
        <v>1353</v>
      </c>
      <c r="E20" s="15">
        <v>130</v>
      </c>
      <c r="F20" s="15">
        <v>7</v>
      </c>
      <c r="G20" s="15">
        <v>108</v>
      </c>
      <c r="H20" s="15">
        <v>37</v>
      </c>
      <c r="I20" s="15">
        <v>804</v>
      </c>
      <c r="J20" s="15">
        <v>247</v>
      </c>
      <c r="K20" s="15">
        <v>19</v>
      </c>
      <c r="L20" s="15">
        <v>0</v>
      </c>
      <c r="M20" s="15">
        <v>1</v>
      </c>
    </row>
    <row r="21" spans="1:13" s="148" customFormat="1" ht="13.5" hidden="1" customHeight="1" outlineLevel="2" x14ac:dyDescent="0.2">
      <c r="A21" s="33"/>
      <c r="B21" s="14" t="s">
        <v>989</v>
      </c>
      <c r="C21" s="17"/>
      <c r="D21" s="15">
        <v>2440</v>
      </c>
      <c r="E21" s="15">
        <v>288</v>
      </c>
      <c r="F21" s="15">
        <v>13</v>
      </c>
      <c r="G21" s="15">
        <v>229</v>
      </c>
      <c r="H21" s="15">
        <v>98</v>
      </c>
      <c r="I21" s="15">
        <v>1179</v>
      </c>
      <c r="J21" s="15">
        <v>543</v>
      </c>
      <c r="K21" s="15">
        <v>81</v>
      </c>
      <c r="L21" s="15">
        <v>0</v>
      </c>
      <c r="M21" s="15">
        <v>9</v>
      </c>
    </row>
    <row r="22" spans="1:13" s="148" customFormat="1" ht="13.5" hidden="1" customHeight="1" outlineLevel="2" x14ac:dyDescent="0.2">
      <c r="A22" s="33"/>
      <c r="B22" s="14" t="s">
        <v>990</v>
      </c>
      <c r="C22" s="17"/>
      <c r="D22" s="15">
        <v>686</v>
      </c>
      <c r="E22" s="15">
        <v>65</v>
      </c>
      <c r="F22" s="15">
        <v>4</v>
      </c>
      <c r="G22" s="15">
        <v>67</v>
      </c>
      <c r="H22" s="15">
        <v>19</v>
      </c>
      <c r="I22" s="15">
        <v>321</v>
      </c>
      <c r="J22" s="15">
        <v>181</v>
      </c>
      <c r="K22" s="15">
        <v>26</v>
      </c>
      <c r="L22" s="15">
        <v>0</v>
      </c>
      <c r="M22" s="15">
        <v>3</v>
      </c>
    </row>
    <row r="23" spans="1:13" s="148" customFormat="1" ht="13.5" hidden="1" customHeight="1" outlineLevel="2" x14ac:dyDescent="0.2">
      <c r="A23" s="33"/>
      <c r="B23" s="14" t="s">
        <v>991</v>
      </c>
      <c r="C23" s="17"/>
      <c r="D23" s="15">
        <v>453</v>
      </c>
      <c r="E23" s="15">
        <v>39</v>
      </c>
      <c r="F23" s="15">
        <v>2</v>
      </c>
      <c r="G23" s="15">
        <v>48</v>
      </c>
      <c r="H23" s="15">
        <v>11</v>
      </c>
      <c r="I23" s="15">
        <v>232</v>
      </c>
      <c r="J23" s="15">
        <v>107</v>
      </c>
      <c r="K23" s="15">
        <v>10</v>
      </c>
      <c r="L23" s="15">
        <v>1</v>
      </c>
      <c r="M23" s="15">
        <v>3</v>
      </c>
    </row>
    <row r="24" spans="1:13" s="148" customFormat="1" ht="13.5" hidden="1" customHeight="1" outlineLevel="2" x14ac:dyDescent="0.2">
      <c r="A24" s="33"/>
      <c r="B24" s="14" t="s">
        <v>992</v>
      </c>
      <c r="C24" s="17"/>
      <c r="D24" s="15">
        <v>20</v>
      </c>
      <c r="E24" s="15">
        <v>1</v>
      </c>
      <c r="F24" s="15">
        <v>0</v>
      </c>
      <c r="G24" s="15">
        <v>0</v>
      </c>
      <c r="H24" s="15">
        <v>0</v>
      </c>
      <c r="I24" s="15">
        <v>13</v>
      </c>
      <c r="J24" s="15">
        <v>6</v>
      </c>
      <c r="K24" s="15">
        <v>0</v>
      </c>
      <c r="L24" s="15">
        <v>0</v>
      </c>
      <c r="M24" s="15">
        <v>0</v>
      </c>
    </row>
    <row r="25" spans="1:13" s="148" customFormat="1" ht="13.5" hidden="1" customHeight="1" outlineLevel="2" x14ac:dyDescent="0.2">
      <c r="A25" s="33"/>
      <c r="B25" s="14" t="s">
        <v>993</v>
      </c>
      <c r="C25" s="17"/>
      <c r="D25" s="15">
        <v>612</v>
      </c>
      <c r="E25" s="15">
        <v>86</v>
      </c>
      <c r="F25" s="15">
        <v>2</v>
      </c>
      <c r="G25" s="15">
        <v>75</v>
      </c>
      <c r="H25" s="15">
        <v>25</v>
      </c>
      <c r="I25" s="15">
        <v>243</v>
      </c>
      <c r="J25" s="15">
        <v>151</v>
      </c>
      <c r="K25" s="15">
        <v>28</v>
      </c>
      <c r="L25" s="15">
        <v>0</v>
      </c>
      <c r="M25" s="15">
        <v>2</v>
      </c>
    </row>
    <row r="26" spans="1:13" s="148" customFormat="1" ht="13.5" hidden="1" customHeight="1" outlineLevel="2" x14ac:dyDescent="0.2">
      <c r="A26" s="33"/>
      <c r="B26" s="14" t="s">
        <v>994</v>
      </c>
      <c r="C26" s="17"/>
      <c r="D26" s="15">
        <v>308</v>
      </c>
      <c r="E26" s="15">
        <v>40</v>
      </c>
      <c r="F26" s="15">
        <v>3</v>
      </c>
      <c r="G26" s="15">
        <v>39</v>
      </c>
      <c r="H26" s="15">
        <v>6</v>
      </c>
      <c r="I26" s="15">
        <v>132</v>
      </c>
      <c r="J26" s="15">
        <v>76</v>
      </c>
      <c r="K26" s="15">
        <v>10</v>
      </c>
      <c r="L26" s="15">
        <v>0</v>
      </c>
      <c r="M26" s="15">
        <v>2</v>
      </c>
    </row>
    <row r="27" spans="1:13" s="148" customFormat="1" ht="13.5" hidden="1" customHeight="1" outlineLevel="2" x14ac:dyDescent="0.2">
      <c r="A27" s="33"/>
      <c r="B27" s="14" t="s">
        <v>995</v>
      </c>
      <c r="C27" s="17"/>
      <c r="D27" s="15">
        <v>1870</v>
      </c>
      <c r="E27" s="15">
        <v>242</v>
      </c>
      <c r="F27" s="15">
        <v>9</v>
      </c>
      <c r="G27" s="15">
        <v>202</v>
      </c>
      <c r="H27" s="15">
        <v>73</v>
      </c>
      <c r="I27" s="15">
        <v>870</v>
      </c>
      <c r="J27" s="15">
        <v>406</v>
      </c>
      <c r="K27" s="15">
        <v>58</v>
      </c>
      <c r="L27" s="15">
        <v>0</v>
      </c>
      <c r="M27" s="15">
        <v>10</v>
      </c>
    </row>
    <row r="28" spans="1:13" s="148" customFormat="1" ht="13.5" hidden="1" customHeight="1" outlineLevel="2" x14ac:dyDescent="0.2">
      <c r="A28" s="33"/>
      <c r="B28" s="42" t="s">
        <v>996</v>
      </c>
      <c r="C28" s="17"/>
      <c r="D28" s="15">
        <v>3634</v>
      </c>
      <c r="E28" s="15">
        <v>537</v>
      </c>
      <c r="F28" s="15">
        <v>24</v>
      </c>
      <c r="G28" s="15">
        <v>395</v>
      </c>
      <c r="H28" s="15">
        <v>123</v>
      </c>
      <c r="I28" s="15">
        <v>1526</v>
      </c>
      <c r="J28" s="15">
        <v>914</v>
      </c>
      <c r="K28" s="15">
        <v>104</v>
      </c>
      <c r="L28" s="15">
        <v>1</v>
      </c>
      <c r="M28" s="15">
        <v>10</v>
      </c>
    </row>
    <row r="29" spans="1:13" s="148" customFormat="1" ht="13.5" hidden="1" customHeight="1" outlineLevel="2" x14ac:dyDescent="0.2">
      <c r="A29" s="33"/>
      <c r="B29" s="14" t="s">
        <v>997</v>
      </c>
      <c r="C29" s="17"/>
      <c r="D29" s="15">
        <v>932</v>
      </c>
      <c r="E29" s="15">
        <v>180</v>
      </c>
      <c r="F29" s="15">
        <v>4</v>
      </c>
      <c r="G29" s="15">
        <v>82</v>
      </c>
      <c r="H29" s="15">
        <v>22</v>
      </c>
      <c r="I29" s="15">
        <v>396</v>
      </c>
      <c r="J29" s="15">
        <v>221</v>
      </c>
      <c r="K29" s="15">
        <v>22</v>
      </c>
      <c r="L29" s="15">
        <v>0</v>
      </c>
      <c r="M29" s="15">
        <v>5</v>
      </c>
    </row>
    <row r="30" spans="1:13" s="148" customFormat="1" ht="13.5" hidden="1" customHeight="1" outlineLevel="2" x14ac:dyDescent="0.2">
      <c r="A30" s="33"/>
      <c r="B30" s="14" t="s">
        <v>998</v>
      </c>
      <c r="C30" s="17"/>
      <c r="D30" s="15">
        <v>9360</v>
      </c>
      <c r="E30" s="15">
        <v>2275</v>
      </c>
      <c r="F30" s="15">
        <v>37</v>
      </c>
      <c r="G30" s="15">
        <v>882</v>
      </c>
      <c r="H30" s="15">
        <v>281</v>
      </c>
      <c r="I30" s="15">
        <v>3837</v>
      </c>
      <c r="J30" s="15">
        <v>1792</v>
      </c>
      <c r="K30" s="15">
        <v>210</v>
      </c>
      <c r="L30" s="15">
        <v>3</v>
      </c>
      <c r="M30" s="15">
        <v>43</v>
      </c>
    </row>
    <row r="31" spans="1:13" s="148" customFormat="1" ht="13.5" hidden="1" customHeight="1" outlineLevel="2" x14ac:dyDescent="0.2">
      <c r="A31" s="33"/>
      <c r="B31" s="14" t="s">
        <v>999</v>
      </c>
      <c r="C31" s="17"/>
      <c r="D31" s="15">
        <v>279</v>
      </c>
      <c r="E31" s="15">
        <v>56</v>
      </c>
      <c r="F31" s="15">
        <v>0</v>
      </c>
      <c r="G31" s="15">
        <v>19</v>
      </c>
      <c r="H31" s="15">
        <v>9</v>
      </c>
      <c r="I31" s="15">
        <v>117</v>
      </c>
      <c r="J31" s="15">
        <v>67</v>
      </c>
      <c r="K31" s="15">
        <v>8</v>
      </c>
      <c r="L31" s="15">
        <v>0</v>
      </c>
      <c r="M31" s="15">
        <v>3</v>
      </c>
    </row>
    <row r="32" spans="1:13" s="148" customFormat="1" ht="13.5" hidden="1" customHeight="1" outlineLevel="2" x14ac:dyDescent="0.2">
      <c r="A32" s="33"/>
      <c r="B32" s="42" t="s">
        <v>1000</v>
      </c>
      <c r="C32" s="17"/>
      <c r="D32" s="15">
        <v>956</v>
      </c>
      <c r="E32" s="15">
        <v>150</v>
      </c>
      <c r="F32" s="15">
        <v>8</v>
      </c>
      <c r="G32" s="15">
        <v>103</v>
      </c>
      <c r="H32" s="15">
        <v>28</v>
      </c>
      <c r="I32" s="15">
        <v>446</v>
      </c>
      <c r="J32" s="15">
        <v>193</v>
      </c>
      <c r="K32" s="15">
        <v>23</v>
      </c>
      <c r="L32" s="15">
        <v>0</v>
      </c>
      <c r="M32" s="15">
        <v>5</v>
      </c>
    </row>
    <row r="33" spans="1:14" s="148" customFormat="1" ht="13.5" hidden="1" customHeight="1" outlineLevel="2" x14ac:dyDescent="0.2">
      <c r="A33" s="33"/>
      <c r="B33" s="42" t="s">
        <v>1001</v>
      </c>
      <c r="C33" s="17"/>
      <c r="D33" s="15">
        <v>2190</v>
      </c>
      <c r="E33" s="15">
        <v>521</v>
      </c>
      <c r="F33" s="15">
        <v>14</v>
      </c>
      <c r="G33" s="15">
        <v>202</v>
      </c>
      <c r="H33" s="15">
        <v>61</v>
      </c>
      <c r="I33" s="15">
        <v>927</v>
      </c>
      <c r="J33" s="15">
        <v>402</v>
      </c>
      <c r="K33" s="15">
        <v>48</v>
      </c>
      <c r="L33" s="15">
        <v>2</v>
      </c>
      <c r="M33" s="15">
        <v>13</v>
      </c>
    </row>
    <row r="34" spans="1:14" s="148" customFormat="1" ht="13.5" hidden="1" customHeight="1" outlineLevel="2" x14ac:dyDescent="0.2">
      <c r="A34" s="33"/>
      <c r="B34" s="14" t="s">
        <v>1002</v>
      </c>
      <c r="C34" s="17"/>
      <c r="D34" s="15">
        <v>1821</v>
      </c>
      <c r="E34" s="15">
        <v>379</v>
      </c>
      <c r="F34" s="15">
        <v>14</v>
      </c>
      <c r="G34" s="15">
        <v>204</v>
      </c>
      <c r="H34" s="15">
        <v>49</v>
      </c>
      <c r="I34" s="15">
        <v>735</v>
      </c>
      <c r="J34" s="15">
        <v>382</v>
      </c>
      <c r="K34" s="15">
        <v>49</v>
      </c>
      <c r="L34" s="15">
        <v>0</v>
      </c>
      <c r="M34" s="15">
        <v>9</v>
      </c>
    </row>
    <row r="35" spans="1:14" s="148" customFormat="1" ht="13.5" hidden="1" customHeight="1" outlineLevel="2" x14ac:dyDescent="0.2">
      <c r="A35" s="33"/>
      <c r="B35" s="42" t="s">
        <v>1003</v>
      </c>
      <c r="C35" s="17"/>
      <c r="D35" s="15">
        <v>622</v>
      </c>
      <c r="E35" s="15">
        <v>156</v>
      </c>
      <c r="F35" s="15">
        <v>2</v>
      </c>
      <c r="G35" s="15">
        <v>59</v>
      </c>
      <c r="H35" s="15">
        <v>26</v>
      </c>
      <c r="I35" s="15">
        <v>245</v>
      </c>
      <c r="J35" s="15">
        <v>116</v>
      </c>
      <c r="K35" s="15">
        <v>14</v>
      </c>
      <c r="L35" s="15">
        <v>0</v>
      </c>
      <c r="M35" s="15">
        <v>4</v>
      </c>
    </row>
    <row r="36" spans="1:14" s="148" customFormat="1" ht="13.5" hidden="1" customHeight="1" outlineLevel="2" x14ac:dyDescent="0.2">
      <c r="A36" s="33"/>
      <c r="B36" s="42" t="s">
        <v>1004</v>
      </c>
      <c r="C36" s="17"/>
      <c r="D36" s="15">
        <v>2773</v>
      </c>
      <c r="E36" s="15">
        <v>362</v>
      </c>
      <c r="F36" s="15">
        <v>18</v>
      </c>
      <c r="G36" s="15">
        <v>335</v>
      </c>
      <c r="H36" s="15">
        <v>92</v>
      </c>
      <c r="I36" s="15">
        <v>1381</v>
      </c>
      <c r="J36" s="15">
        <v>505</v>
      </c>
      <c r="K36" s="15">
        <v>74</v>
      </c>
      <c r="L36" s="15">
        <v>2</v>
      </c>
      <c r="M36" s="15">
        <v>4</v>
      </c>
    </row>
    <row r="37" spans="1:14" s="148" customFormat="1" ht="13.5" hidden="1" customHeight="1" outlineLevel="2" x14ac:dyDescent="0.2">
      <c r="A37" s="33"/>
      <c r="B37" s="42" t="s">
        <v>1005</v>
      </c>
      <c r="C37" s="17"/>
      <c r="D37" s="15">
        <v>663</v>
      </c>
      <c r="E37" s="15">
        <v>90</v>
      </c>
      <c r="F37" s="15">
        <v>6</v>
      </c>
      <c r="G37" s="15">
        <v>68</v>
      </c>
      <c r="H37" s="15">
        <v>27</v>
      </c>
      <c r="I37" s="15">
        <v>304</v>
      </c>
      <c r="J37" s="15">
        <v>136</v>
      </c>
      <c r="K37" s="15">
        <v>27</v>
      </c>
      <c r="L37" s="15">
        <v>2</v>
      </c>
      <c r="M37" s="15">
        <v>3</v>
      </c>
    </row>
    <row r="38" spans="1:14" s="148" customFormat="1" ht="13.5" hidden="1" customHeight="1" outlineLevel="2" x14ac:dyDescent="0.2">
      <c r="A38" s="33"/>
      <c r="B38" s="14" t="s">
        <v>1006</v>
      </c>
      <c r="C38" s="17"/>
      <c r="D38" s="15">
        <v>2003</v>
      </c>
      <c r="E38" s="15">
        <v>364</v>
      </c>
      <c r="F38" s="15">
        <v>8</v>
      </c>
      <c r="G38" s="15">
        <v>212</v>
      </c>
      <c r="H38" s="15">
        <v>75</v>
      </c>
      <c r="I38" s="15">
        <v>797</v>
      </c>
      <c r="J38" s="15">
        <v>461</v>
      </c>
      <c r="K38" s="15">
        <v>68</v>
      </c>
      <c r="L38" s="15">
        <v>0</v>
      </c>
      <c r="M38" s="15">
        <v>18</v>
      </c>
    </row>
    <row r="39" spans="1:14" s="22" customFormat="1" collapsed="1" x14ac:dyDescent="0.2">
      <c r="A39" s="33" t="s">
        <v>166</v>
      </c>
      <c r="B39" s="17" t="s">
        <v>189</v>
      </c>
      <c r="C39" s="17"/>
      <c r="D39" s="15">
        <v>251</v>
      </c>
      <c r="E39" s="15">
        <v>30</v>
      </c>
      <c r="F39" s="15">
        <v>4</v>
      </c>
      <c r="G39" s="15">
        <v>18</v>
      </c>
      <c r="H39" s="15">
        <v>19</v>
      </c>
      <c r="I39" s="15">
        <v>96</v>
      </c>
      <c r="J39" s="15">
        <v>69</v>
      </c>
      <c r="K39" s="15">
        <v>12</v>
      </c>
      <c r="L39" s="15">
        <v>0</v>
      </c>
      <c r="M39" s="15">
        <v>3</v>
      </c>
      <c r="N39" s="15"/>
    </row>
    <row r="40" spans="1:14" s="22" customFormat="1" ht="22.5" x14ac:dyDescent="0.2">
      <c r="A40" s="33" t="s">
        <v>167</v>
      </c>
      <c r="B40" s="17" t="s">
        <v>159</v>
      </c>
      <c r="C40" s="17"/>
      <c r="D40" s="15">
        <v>2845</v>
      </c>
      <c r="E40" s="15">
        <v>406</v>
      </c>
      <c r="F40" s="15">
        <v>19</v>
      </c>
      <c r="G40" s="15">
        <v>345</v>
      </c>
      <c r="H40" s="15">
        <v>128</v>
      </c>
      <c r="I40" s="15">
        <v>1005</v>
      </c>
      <c r="J40" s="15">
        <v>781</v>
      </c>
      <c r="K40" s="15">
        <v>145</v>
      </c>
      <c r="L40" s="15">
        <v>1</v>
      </c>
      <c r="M40" s="15">
        <v>15</v>
      </c>
      <c r="N40" s="15"/>
    </row>
    <row r="41" spans="1:14" s="22" customFormat="1" x14ac:dyDescent="0.2">
      <c r="A41" s="33" t="s">
        <v>168</v>
      </c>
      <c r="B41" s="17" t="s">
        <v>154</v>
      </c>
      <c r="C41" s="17"/>
      <c r="D41" s="15">
        <v>29640</v>
      </c>
      <c r="E41" s="15">
        <v>4905</v>
      </c>
      <c r="F41" s="15">
        <v>116</v>
      </c>
      <c r="G41" s="15">
        <v>3541</v>
      </c>
      <c r="H41" s="15">
        <v>1386</v>
      </c>
      <c r="I41" s="15">
        <v>10360</v>
      </c>
      <c r="J41" s="15">
        <v>7841</v>
      </c>
      <c r="K41" s="15">
        <v>1294</v>
      </c>
      <c r="L41" s="15">
        <v>6</v>
      </c>
      <c r="M41" s="15">
        <v>191</v>
      </c>
      <c r="N41" s="15"/>
    </row>
    <row r="42" spans="1:14" s="22" customFormat="1" ht="22.5" x14ac:dyDescent="0.2">
      <c r="A42" s="33" t="s">
        <v>169</v>
      </c>
      <c r="B42" s="17" t="s">
        <v>155</v>
      </c>
      <c r="C42" s="17"/>
      <c r="D42" s="15">
        <v>24714</v>
      </c>
      <c r="E42" s="15">
        <v>2862</v>
      </c>
      <c r="F42" s="15">
        <v>181</v>
      </c>
      <c r="G42" s="15">
        <v>3210</v>
      </c>
      <c r="H42" s="15">
        <v>940</v>
      </c>
      <c r="I42" s="15">
        <v>9455</v>
      </c>
      <c r="J42" s="15">
        <v>6794</v>
      </c>
      <c r="K42" s="15">
        <v>1126</v>
      </c>
      <c r="L42" s="15">
        <v>0</v>
      </c>
      <c r="M42" s="15">
        <v>146</v>
      </c>
      <c r="N42" s="15"/>
    </row>
    <row r="43" spans="1:14" s="22" customFormat="1" x14ac:dyDescent="0.2">
      <c r="A43" s="33" t="s">
        <v>170</v>
      </c>
      <c r="B43" s="17" t="s">
        <v>156</v>
      </c>
      <c r="C43" s="17"/>
      <c r="D43" s="15">
        <v>10138</v>
      </c>
      <c r="E43" s="15">
        <v>1986</v>
      </c>
      <c r="F43" s="15">
        <v>96</v>
      </c>
      <c r="G43" s="15">
        <v>1217</v>
      </c>
      <c r="H43" s="15">
        <v>496</v>
      </c>
      <c r="I43" s="15">
        <v>2526</v>
      </c>
      <c r="J43" s="15">
        <v>3065</v>
      </c>
      <c r="K43" s="15">
        <v>698</v>
      </c>
      <c r="L43" s="15">
        <v>2</v>
      </c>
      <c r="M43" s="15">
        <v>52</v>
      </c>
      <c r="N43" s="15"/>
    </row>
    <row r="44" spans="1:14" s="22" customFormat="1" x14ac:dyDescent="0.2">
      <c r="A44" s="33" t="s">
        <v>171</v>
      </c>
      <c r="B44" s="17" t="s">
        <v>157</v>
      </c>
      <c r="C44" s="17"/>
      <c r="D44" s="15">
        <v>12469</v>
      </c>
      <c r="E44" s="15">
        <v>870</v>
      </c>
      <c r="F44" s="15">
        <v>57</v>
      </c>
      <c r="G44" s="15">
        <v>1142</v>
      </c>
      <c r="H44" s="15">
        <v>440</v>
      </c>
      <c r="I44" s="15">
        <v>5578</v>
      </c>
      <c r="J44" s="15">
        <v>3490</v>
      </c>
      <c r="K44" s="15">
        <v>817</v>
      </c>
      <c r="L44" s="15">
        <v>5</v>
      </c>
      <c r="M44" s="15">
        <v>70</v>
      </c>
      <c r="N44" s="15"/>
    </row>
    <row r="45" spans="1:14" s="22" customFormat="1" x14ac:dyDescent="0.2">
      <c r="A45" s="33" t="s">
        <v>172</v>
      </c>
      <c r="B45" s="17" t="s">
        <v>190</v>
      </c>
      <c r="C45" s="17"/>
      <c r="D45" s="15">
        <v>795</v>
      </c>
      <c r="E45" s="15">
        <v>72</v>
      </c>
      <c r="F45" s="15">
        <v>13</v>
      </c>
      <c r="G45" s="15">
        <v>101</v>
      </c>
      <c r="H45" s="15">
        <v>32</v>
      </c>
      <c r="I45" s="15">
        <v>225</v>
      </c>
      <c r="J45" s="15">
        <v>298</v>
      </c>
      <c r="K45" s="15">
        <v>41</v>
      </c>
      <c r="L45" s="15">
        <v>0</v>
      </c>
      <c r="M45" s="15">
        <v>13</v>
      </c>
      <c r="N45" s="15"/>
    </row>
    <row r="46" spans="1:14" s="22" customFormat="1" x14ac:dyDescent="0.2">
      <c r="A46" s="33" t="s">
        <v>173</v>
      </c>
      <c r="B46" s="17" t="s">
        <v>191</v>
      </c>
      <c r="C46" s="17"/>
      <c r="D46" s="15">
        <v>581</v>
      </c>
      <c r="E46" s="15">
        <v>54</v>
      </c>
      <c r="F46" s="15">
        <v>2</v>
      </c>
      <c r="G46" s="15">
        <v>45</v>
      </c>
      <c r="H46" s="15">
        <v>32</v>
      </c>
      <c r="I46" s="15">
        <v>152</v>
      </c>
      <c r="J46" s="15">
        <v>249</v>
      </c>
      <c r="K46" s="15">
        <v>42</v>
      </c>
      <c r="L46" s="15">
        <v>1</v>
      </c>
      <c r="M46" s="15">
        <v>4</v>
      </c>
      <c r="N46" s="15"/>
    </row>
    <row r="47" spans="1:14" s="22" customFormat="1" x14ac:dyDescent="0.2">
      <c r="A47" s="33" t="s">
        <v>174</v>
      </c>
      <c r="B47" s="17" t="s">
        <v>192</v>
      </c>
      <c r="C47" s="17"/>
      <c r="D47" s="15">
        <v>894</v>
      </c>
      <c r="E47" s="15">
        <v>107</v>
      </c>
      <c r="F47" s="15">
        <v>4</v>
      </c>
      <c r="G47" s="15">
        <v>101</v>
      </c>
      <c r="H47" s="15">
        <v>26</v>
      </c>
      <c r="I47" s="15">
        <v>302</v>
      </c>
      <c r="J47" s="15">
        <v>297</v>
      </c>
      <c r="K47" s="15">
        <v>45</v>
      </c>
      <c r="L47" s="15">
        <v>0</v>
      </c>
      <c r="M47" s="15">
        <v>12</v>
      </c>
      <c r="N47" s="15"/>
    </row>
    <row r="48" spans="1:14" s="22" customFormat="1" x14ac:dyDescent="0.2">
      <c r="A48" s="33" t="s">
        <v>175</v>
      </c>
      <c r="B48" s="17" t="s">
        <v>195</v>
      </c>
      <c r="C48" s="17"/>
      <c r="D48" s="15">
        <v>2922</v>
      </c>
      <c r="E48" s="15">
        <v>294</v>
      </c>
      <c r="F48" s="15">
        <v>19</v>
      </c>
      <c r="G48" s="15">
        <v>297</v>
      </c>
      <c r="H48" s="15">
        <v>104</v>
      </c>
      <c r="I48" s="15">
        <v>1005</v>
      </c>
      <c r="J48" s="15">
        <v>1010</v>
      </c>
      <c r="K48" s="15">
        <v>169</v>
      </c>
      <c r="L48" s="15">
        <v>0</v>
      </c>
      <c r="M48" s="15">
        <v>24</v>
      </c>
      <c r="N48" s="15"/>
    </row>
    <row r="49" spans="1:14" s="22" customFormat="1" ht="12.75" customHeight="1" x14ac:dyDescent="0.2">
      <c r="A49" s="33" t="s">
        <v>176</v>
      </c>
      <c r="B49" s="17" t="s">
        <v>193</v>
      </c>
      <c r="C49" s="17"/>
      <c r="D49" s="15">
        <v>13492</v>
      </c>
      <c r="E49" s="15">
        <v>1609</v>
      </c>
      <c r="F49" s="15">
        <v>69</v>
      </c>
      <c r="G49" s="15">
        <v>1525</v>
      </c>
      <c r="H49" s="15">
        <v>450</v>
      </c>
      <c r="I49" s="15">
        <v>5012</v>
      </c>
      <c r="J49" s="15">
        <v>4049</v>
      </c>
      <c r="K49" s="15">
        <v>702</v>
      </c>
      <c r="L49" s="15">
        <v>0</v>
      </c>
      <c r="M49" s="15">
        <v>76</v>
      </c>
      <c r="N49" s="15"/>
    </row>
    <row r="50" spans="1:14" s="22" customFormat="1" ht="12.75" customHeight="1" x14ac:dyDescent="0.2">
      <c r="A50" s="33" t="s">
        <v>177</v>
      </c>
      <c r="B50" s="17" t="s">
        <v>160</v>
      </c>
      <c r="C50" s="17"/>
      <c r="D50" s="15">
        <v>11341</v>
      </c>
      <c r="E50" s="15">
        <v>1350</v>
      </c>
      <c r="F50" s="15">
        <v>98</v>
      </c>
      <c r="G50" s="15">
        <v>1256</v>
      </c>
      <c r="H50" s="15">
        <v>538</v>
      </c>
      <c r="I50" s="15">
        <v>3430</v>
      </c>
      <c r="J50" s="15">
        <v>3662</v>
      </c>
      <c r="K50" s="15">
        <v>848</v>
      </c>
      <c r="L50" s="15">
        <v>4</v>
      </c>
      <c r="M50" s="15">
        <v>155</v>
      </c>
      <c r="N50" s="15"/>
    </row>
    <row r="51" spans="1:14" s="22" customFormat="1" ht="12.75" customHeight="1" x14ac:dyDescent="0.2">
      <c r="A51" s="33" t="s">
        <v>178</v>
      </c>
      <c r="B51" s="17" t="s">
        <v>158</v>
      </c>
      <c r="C51" s="17"/>
      <c r="D51" s="15">
        <v>2023</v>
      </c>
      <c r="E51" s="15">
        <v>171</v>
      </c>
      <c r="F51" s="15">
        <v>17</v>
      </c>
      <c r="G51" s="15">
        <v>234</v>
      </c>
      <c r="H51" s="15">
        <v>71</v>
      </c>
      <c r="I51" s="15">
        <v>663</v>
      </c>
      <c r="J51" s="15">
        <v>736</v>
      </c>
      <c r="K51" s="15">
        <v>115</v>
      </c>
      <c r="L51" s="15">
        <v>0</v>
      </c>
      <c r="M51" s="15">
        <v>16</v>
      </c>
      <c r="N51" s="15"/>
    </row>
    <row r="52" spans="1:14" s="22" customFormat="1" x14ac:dyDescent="0.2">
      <c r="A52" s="33" t="s">
        <v>179</v>
      </c>
      <c r="B52" s="17" t="s">
        <v>194</v>
      </c>
      <c r="C52" s="17"/>
      <c r="D52" s="15">
        <v>17118</v>
      </c>
      <c r="E52" s="15">
        <v>1238</v>
      </c>
      <c r="F52" s="15">
        <v>163</v>
      </c>
      <c r="G52" s="15">
        <v>2244</v>
      </c>
      <c r="H52" s="15">
        <v>530</v>
      </c>
      <c r="I52" s="15">
        <v>7606</v>
      </c>
      <c r="J52" s="15">
        <v>4308</v>
      </c>
      <c r="K52" s="15">
        <v>892</v>
      </c>
      <c r="L52" s="15">
        <v>8</v>
      </c>
      <c r="M52" s="15">
        <v>129</v>
      </c>
      <c r="N52" s="15"/>
    </row>
    <row r="53" spans="1:14" s="22" customFormat="1" ht="13.35" customHeight="1" x14ac:dyDescent="0.2">
      <c r="A53" s="33" t="s">
        <v>180</v>
      </c>
      <c r="B53" s="17" t="s">
        <v>198</v>
      </c>
      <c r="C53" s="17"/>
      <c r="D53" s="15">
        <v>1763</v>
      </c>
      <c r="E53" s="15">
        <v>169</v>
      </c>
      <c r="F53" s="15">
        <v>6</v>
      </c>
      <c r="G53" s="15">
        <v>171</v>
      </c>
      <c r="H53" s="15">
        <v>73</v>
      </c>
      <c r="I53" s="15">
        <v>421</v>
      </c>
      <c r="J53" s="15">
        <v>860</v>
      </c>
      <c r="K53" s="15">
        <v>56</v>
      </c>
      <c r="L53" s="15">
        <v>1</v>
      </c>
      <c r="M53" s="15">
        <v>6</v>
      </c>
      <c r="N53" s="15"/>
    </row>
    <row r="54" spans="1:14" s="22" customFormat="1" x14ac:dyDescent="0.2">
      <c r="A54" s="33" t="s">
        <v>181</v>
      </c>
      <c r="B54" s="17" t="s">
        <v>196</v>
      </c>
      <c r="C54" s="17"/>
      <c r="D54" s="15">
        <v>4015</v>
      </c>
      <c r="E54" s="15">
        <v>409</v>
      </c>
      <c r="F54" s="15">
        <v>24</v>
      </c>
      <c r="G54" s="15">
        <v>511</v>
      </c>
      <c r="H54" s="15">
        <v>150</v>
      </c>
      <c r="I54" s="15">
        <v>1346</v>
      </c>
      <c r="J54" s="15">
        <v>1142</v>
      </c>
      <c r="K54" s="15">
        <v>327</v>
      </c>
      <c r="L54" s="15">
        <v>2</v>
      </c>
      <c r="M54" s="15">
        <v>104</v>
      </c>
      <c r="N54" s="15"/>
    </row>
    <row r="55" spans="1:14" s="22" customFormat="1" ht="22.5" x14ac:dyDescent="0.2">
      <c r="A55" s="33" t="s">
        <v>182</v>
      </c>
      <c r="B55" s="17" t="s">
        <v>197</v>
      </c>
      <c r="C55" s="17"/>
      <c r="D55" s="15">
        <v>570</v>
      </c>
      <c r="E55" s="15">
        <v>44</v>
      </c>
      <c r="F55" s="15">
        <v>5</v>
      </c>
      <c r="G55" s="15">
        <v>55</v>
      </c>
      <c r="H55" s="15">
        <v>29</v>
      </c>
      <c r="I55" s="15">
        <v>190</v>
      </c>
      <c r="J55" s="15">
        <v>188</v>
      </c>
      <c r="K55" s="15">
        <v>53</v>
      </c>
      <c r="L55" s="15">
        <v>0</v>
      </c>
      <c r="M55" s="15">
        <v>6</v>
      </c>
      <c r="N55" s="15"/>
    </row>
    <row r="56" spans="1:14" s="22" customFormat="1" ht="12" customHeight="1" x14ac:dyDescent="0.2">
      <c r="A56" s="33" t="s">
        <v>183</v>
      </c>
      <c r="B56" s="17" t="s">
        <v>324</v>
      </c>
      <c r="C56" s="17"/>
      <c r="D56" s="15">
        <v>19</v>
      </c>
      <c r="E56" s="15">
        <v>3</v>
      </c>
      <c r="F56" s="15">
        <v>0</v>
      </c>
      <c r="G56" s="15">
        <v>2</v>
      </c>
      <c r="H56" s="15">
        <v>1</v>
      </c>
      <c r="I56" s="15">
        <v>4</v>
      </c>
      <c r="J56" s="15">
        <v>7</v>
      </c>
      <c r="K56" s="15">
        <v>1</v>
      </c>
      <c r="L56" s="15">
        <v>0</v>
      </c>
      <c r="M56" s="15">
        <v>1</v>
      </c>
      <c r="N56" s="15"/>
    </row>
    <row r="57" spans="1:14" s="22" customFormat="1" x14ac:dyDescent="0.2">
      <c r="A57" s="3" t="s">
        <v>187</v>
      </c>
      <c r="D57" s="15">
        <v>0</v>
      </c>
      <c r="E57" s="15">
        <v>0</v>
      </c>
      <c r="F57" s="15">
        <v>0</v>
      </c>
      <c r="G57" s="15">
        <v>0</v>
      </c>
      <c r="H57" s="15">
        <v>0</v>
      </c>
      <c r="I57" s="15">
        <v>0</v>
      </c>
      <c r="J57" s="15">
        <v>0</v>
      </c>
      <c r="K57" s="15">
        <v>0</v>
      </c>
      <c r="L57" s="15">
        <v>0</v>
      </c>
      <c r="M57" s="15">
        <v>0</v>
      </c>
      <c r="N57" s="15"/>
    </row>
    <row r="58" spans="1:14" s="22" customFormat="1" ht="1.5" customHeight="1" x14ac:dyDescent="0.2">
      <c r="A58" s="87"/>
      <c r="B58" s="21"/>
      <c r="C58" s="21"/>
      <c r="D58" s="110"/>
      <c r="E58" s="78"/>
      <c r="F58" s="78"/>
      <c r="G58" s="78"/>
      <c r="H58" s="78"/>
      <c r="I58" s="78"/>
      <c r="J58" s="78"/>
      <c r="K58" s="78"/>
      <c r="L58" s="78"/>
      <c r="M58" s="78"/>
      <c r="N58" s="14"/>
    </row>
    <row r="59" spans="1:14" x14ac:dyDescent="0.2">
      <c r="D59" s="15"/>
      <c r="E59" s="15"/>
      <c r="F59" s="15"/>
      <c r="G59" s="15"/>
      <c r="H59" s="15"/>
      <c r="I59" s="15"/>
      <c r="J59" s="15"/>
      <c r="K59" s="15"/>
      <c r="L59" s="15"/>
      <c r="M59" s="15"/>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Folha148">
    <tabColor theme="2" tint="-0.749992370372631"/>
    <pageSetUpPr fitToPage="1"/>
  </sheetPr>
  <dimension ref="A1:N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8.28515625" style="1" customWidth="1"/>
    <col min="6" max="7" width="9.28515625" style="1" customWidth="1"/>
    <col min="8" max="8" width="8.28515625" style="1" customWidth="1"/>
    <col min="9" max="9" width="10.7109375" style="1" customWidth="1"/>
    <col min="10" max="10" width="10.28515625" style="1" customWidth="1"/>
    <col min="11" max="11" width="8" style="1" customWidth="1"/>
    <col min="12" max="12" width="8.28515625" style="1" customWidth="1"/>
    <col min="13" max="13" width="11" style="1" customWidth="1"/>
    <col min="14" max="16384" width="9.28515625" style="1"/>
  </cols>
  <sheetData>
    <row r="1" spans="1:14" s="14" customFormat="1" ht="11.1" customHeight="1" x14ac:dyDescent="0.2">
      <c r="M1" s="23" t="s">
        <v>359</v>
      </c>
    </row>
    <row r="2" spans="1:14" ht="11.1" customHeight="1" x14ac:dyDescent="0.2"/>
    <row r="3" spans="1:14" s="2" customFormat="1" ht="12" customHeight="1" x14ac:dyDescent="0.2">
      <c r="A3" s="28" t="s">
        <v>201</v>
      </c>
    </row>
    <row r="4" spans="1:14" s="2" customFormat="1" ht="11.1" customHeight="1" x14ac:dyDescent="0.2">
      <c r="A4" s="29"/>
      <c r="E4" s="1"/>
      <c r="F4" s="1"/>
      <c r="G4" s="1"/>
      <c r="H4" s="1"/>
      <c r="I4" s="1"/>
      <c r="J4" s="1"/>
      <c r="K4" s="1"/>
      <c r="L4" s="1"/>
      <c r="M4" s="1"/>
    </row>
    <row r="5" spans="1:14" ht="11.1" customHeight="1" x14ac:dyDescent="0.2">
      <c r="A5" s="173">
        <v>2023</v>
      </c>
      <c r="B5" s="173"/>
      <c r="C5" s="173"/>
      <c r="D5" s="173"/>
      <c r="E5" s="173"/>
      <c r="F5" s="173"/>
      <c r="G5" s="173"/>
      <c r="H5" s="173"/>
      <c r="I5" s="173"/>
      <c r="J5" s="173"/>
      <c r="K5" s="173"/>
      <c r="L5" s="173"/>
      <c r="M5" s="173"/>
    </row>
    <row r="6" spans="1:14" ht="11.1" customHeight="1" x14ac:dyDescent="0.2">
      <c r="A6" s="18" t="s">
        <v>59</v>
      </c>
      <c r="C6" s="35"/>
      <c r="F6" s="6"/>
      <c r="G6" s="6"/>
      <c r="M6" s="75"/>
    </row>
    <row r="7" spans="1:14" ht="1.5" customHeight="1" x14ac:dyDescent="0.2">
      <c r="A7" s="69"/>
      <c r="B7" s="70"/>
      <c r="C7" s="11"/>
      <c r="D7" s="70"/>
      <c r="E7" s="70"/>
      <c r="F7" s="70"/>
      <c r="G7" s="70"/>
      <c r="H7" s="70"/>
      <c r="I7" s="70"/>
      <c r="J7" s="70"/>
      <c r="K7" s="70"/>
      <c r="L7" s="70"/>
    </row>
    <row r="8" spans="1:14" ht="59.25" customHeight="1" x14ac:dyDescent="0.2">
      <c r="A8" s="172" t="s">
        <v>151</v>
      </c>
      <c r="B8" s="172"/>
      <c r="C8" s="30"/>
      <c r="D8" s="36" t="s">
        <v>1</v>
      </c>
      <c r="E8" s="115" t="s">
        <v>48</v>
      </c>
      <c r="F8" s="116" t="s">
        <v>100</v>
      </c>
      <c r="G8" s="116" t="s">
        <v>101</v>
      </c>
      <c r="H8" s="116" t="s">
        <v>269</v>
      </c>
      <c r="I8" s="116" t="s">
        <v>82</v>
      </c>
      <c r="J8" s="115" t="s">
        <v>83</v>
      </c>
      <c r="K8" s="116" t="s">
        <v>49</v>
      </c>
      <c r="L8" s="116" t="s">
        <v>84</v>
      </c>
      <c r="M8" s="36" t="s">
        <v>108</v>
      </c>
    </row>
    <row r="9" spans="1:14" ht="1.5" customHeight="1" x14ac:dyDescent="0.2">
      <c r="A9" s="72"/>
      <c r="B9" s="72"/>
      <c r="C9" s="72"/>
      <c r="D9" s="73"/>
      <c r="E9" s="73"/>
      <c r="F9" s="73"/>
      <c r="G9" s="73"/>
      <c r="H9" s="73"/>
      <c r="I9" s="73"/>
      <c r="J9" s="73"/>
      <c r="K9" s="73"/>
      <c r="L9" s="73"/>
      <c r="M9" s="75"/>
    </row>
    <row r="10" spans="1:14" ht="1.5" customHeight="1" x14ac:dyDescent="0.2">
      <c r="A10" s="30"/>
      <c r="B10" s="30"/>
      <c r="C10" s="30"/>
      <c r="D10" s="4"/>
      <c r="E10" s="4"/>
      <c r="F10" s="4"/>
      <c r="G10" s="4"/>
      <c r="H10" s="4"/>
      <c r="I10" s="4"/>
      <c r="J10" s="4"/>
      <c r="K10" s="4"/>
      <c r="L10" s="4"/>
    </row>
    <row r="11" spans="1:14" ht="13.5" customHeight="1" x14ac:dyDescent="0.2">
      <c r="A11" s="32"/>
      <c r="B11" s="27" t="s">
        <v>9</v>
      </c>
      <c r="C11" s="27"/>
      <c r="D11" s="15">
        <v>173633</v>
      </c>
      <c r="E11" s="15">
        <v>23040</v>
      </c>
      <c r="F11" s="15">
        <v>1079</v>
      </c>
      <c r="G11" s="15">
        <v>19521</v>
      </c>
      <c r="H11" s="15">
        <v>6835</v>
      </c>
      <c r="I11" s="15">
        <v>66479</v>
      </c>
      <c r="J11" s="15">
        <v>46902</v>
      </c>
      <c r="K11" s="15">
        <v>8534</v>
      </c>
      <c r="L11" s="15">
        <v>45</v>
      </c>
      <c r="M11" s="15">
        <v>1198</v>
      </c>
      <c r="N11" s="15"/>
    </row>
    <row r="12" spans="1:14" s="22" customFormat="1" x14ac:dyDescent="0.2">
      <c r="A12" s="33" t="s">
        <v>163</v>
      </c>
      <c r="B12" s="17" t="s">
        <v>152</v>
      </c>
      <c r="C12" s="17"/>
      <c r="D12" s="15">
        <v>5372</v>
      </c>
      <c r="E12" s="15">
        <v>772</v>
      </c>
      <c r="F12" s="15">
        <v>24</v>
      </c>
      <c r="G12" s="15">
        <v>537</v>
      </c>
      <c r="H12" s="15">
        <v>305</v>
      </c>
      <c r="I12" s="15">
        <v>1753</v>
      </c>
      <c r="J12" s="15">
        <v>1608</v>
      </c>
      <c r="K12" s="15">
        <v>321</v>
      </c>
      <c r="L12" s="15">
        <v>2</v>
      </c>
      <c r="M12" s="15">
        <v>50</v>
      </c>
      <c r="N12" s="15"/>
    </row>
    <row r="13" spans="1:14" s="22" customFormat="1" x14ac:dyDescent="0.2">
      <c r="A13" s="33" t="s">
        <v>164</v>
      </c>
      <c r="B13" s="17" t="s">
        <v>188</v>
      </c>
      <c r="C13" s="17"/>
      <c r="D13" s="15">
        <v>776</v>
      </c>
      <c r="E13" s="15">
        <v>130</v>
      </c>
      <c r="F13" s="15">
        <v>7</v>
      </c>
      <c r="G13" s="15">
        <v>89</v>
      </c>
      <c r="H13" s="15">
        <v>27</v>
      </c>
      <c r="I13" s="15">
        <v>285</v>
      </c>
      <c r="J13" s="15">
        <v>207</v>
      </c>
      <c r="K13" s="15">
        <v>29</v>
      </c>
      <c r="L13" s="15">
        <v>0</v>
      </c>
      <c r="M13" s="15">
        <v>2</v>
      </c>
      <c r="N13" s="15"/>
    </row>
    <row r="14" spans="1:14" s="22" customFormat="1" x14ac:dyDescent="0.2">
      <c r="A14" s="33" t="s">
        <v>165</v>
      </c>
      <c r="B14" s="17" t="s">
        <v>153</v>
      </c>
      <c r="C14" s="17"/>
      <c r="D14" s="15">
        <v>41097</v>
      </c>
      <c r="E14" s="15">
        <v>6685</v>
      </c>
      <c r="F14" s="15">
        <v>216</v>
      </c>
      <c r="G14" s="15">
        <v>4137</v>
      </c>
      <c r="H14" s="15">
        <v>1436</v>
      </c>
      <c r="I14" s="15">
        <v>18348</v>
      </c>
      <c r="J14" s="15">
        <v>8854</v>
      </c>
      <c r="K14" s="15">
        <v>1231</v>
      </c>
      <c r="L14" s="15">
        <v>15</v>
      </c>
      <c r="M14" s="15">
        <v>175</v>
      </c>
      <c r="N14" s="15"/>
    </row>
    <row r="15" spans="1:14" s="148" customFormat="1" ht="13.5" hidden="1" customHeight="1" outlineLevel="1" x14ac:dyDescent="0.2">
      <c r="A15" s="33"/>
      <c r="B15" s="42" t="s">
        <v>983</v>
      </c>
      <c r="C15" s="17"/>
      <c r="D15" s="15">
        <v>4967</v>
      </c>
      <c r="E15" s="15">
        <v>480</v>
      </c>
      <c r="F15" s="15">
        <v>25</v>
      </c>
      <c r="G15" s="15">
        <v>512</v>
      </c>
      <c r="H15" s="15">
        <v>243</v>
      </c>
      <c r="I15" s="15">
        <v>2256</v>
      </c>
      <c r="J15" s="15">
        <v>1195</v>
      </c>
      <c r="K15" s="15">
        <v>233</v>
      </c>
      <c r="L15" s="15">
        <v>2</v>
      </c>
      <c r="M15" s="15">
        <v>21</v>
      </c>
    </row>
    <row r="16" spans="1:14" s="148" customFormat="1" ht="13.5" hidden="1" customHeight="1" outlineLevel="1" x14ac:dyDescent="0.2">
      <c r="A16" s="33"/>
      <c r="B16" s="42" t="s">
        <v>984</v>
      </c>
      <c r="C16" s="17"/>
      <c r="D16" s="15">
        <v>830</v>
      </c>
      <c r="E16" s="15">
        <v>105</v>
      </c>
      <c r="F16" s="15">
        <v>4</v>
      </c>
      <c r="G16" s="15">
        <v>85</v>
      </c>
      <c r="H16" s="15">
        <v>28</v>
      </c>
      <c r="I16" s="15">
        <v>321</v>
      </c>
      <c r="J16" s="15">
        <v>240</v>
      </c>
      <c r="K16" s="15">
        <v>44</v>
      </c>
      <c r="L16" s="15">
        <v>0</v>
      </c>
      <c r="M16" s="15">
        <v>3</v>
      </c>
    </row>
    <row r="17" spans="1:13" s="148" customFormat="1" ht="13.5" hidden="1" customHeight="1" outlineLevel="1" x14ac:dyDescent="0.2">
      <c r="A17" s="33"/>
      <c r="B17" s="42" t="s">
        <v>985</v>
      </c>
      <c r="C17" s="17"/>
      <c r="D17" s="15">
        <v>5</v>
      </c>
      <c r="E17" s="15">
        <v>0</v>
      </c>
      <c r="F17" s="15">
        <v>0</v>
      </c>
      <c r="G17" s="15">
        <v>0</v>
      </c>
      <c r="H17" s="15">
        <v>0</v>
      </c>
      <c r="I17" s="15">
        <v>3</v>
      </c>
      <c r="J17" s="15">
        <v>1</v>
      </c>
      <c r="K17" s="15">
        <v>1</v>
      </c>
      <c r="L17" s="15">
        <v>0</v>
      </c>
      <c r="M17" s="15">
        <v>0</v>
      </c>
    </row>
    <row r="18" spans="1:13" s="148" customFormat="1" ht="13.5" hidden="1" customHeight="1" outlineLevel="1" x14ac:dyDescent="0.2">
      <c r="A18" s="33"/>
      <c r="B18" s="42" t="s">
        <v>986</v>
      </c>
      <c r="C18" s="17"/>
      <c r="D18" s="15">
        <v>1928</v>
      </c>
      <c r="E18" s="15">
        <v>221</v>
      </c>
      <c r="F18" s="15">
        <v>10</v>
      </c>
      <c r="G18" s="15">
        <v>203</v>
      </c>
      <c r="H18" s="15">
        <v>71</v>
      </c>
      <c r="I18" s="15">
        <v>928</v>
      </c>
      <c r="J18" s="15">
        <v>442</v>
      </c>
      <c r="K18" s="15">
        <v>49</v>
      </c>
      <c r="L18" s="15">
        <v>1</v>
      </c>
      <c r="M18" s="15">
        <v>3</v>
      </c>
    </row>
    <row r="19" spans="1:13" s="148" customFormat="1" ht="13.5" hidden="1" customHeight="1" outlineLevel="1" x14ac:dyDescent="0.2">
      <c r="A19" s="33"/>
      <c r="B19" s="42" t="s">
        <v>987</v>
      </c>
      <c r="C19" s="17"/>
      <c r="D19" s="15">
        <v>1280</v>
      </c>
      <c r="E19" s="15">
        <v>90</v>
      </c>
      <c r="F19" s="15">
        <v>9</v>
      </c>
      <c r="G19" s="15">
        <v>127</v>
      </c>
      <c r="H19" s="15">
        <v>56</v>
      </c>
      <c r="I19" s="15">
        <v>641</v>
      </c>
      <c r="J19" s="15">
        <v>297</v>
      </c>
      <c r="K19" s="15">
        <v>51</v>
      </c>
      <c r="L19" s="15">
        <v>1</v>
      </c>
      <c r="M19" s="15">
        <v>8</v>
      </c>
    </row>
    <row r="20" spans="1:13" s="148" customFormat="1" ht="13.5" hidden="1" customHeight="1" outlineLevel="1" x14ac:dyDescent="0.2">
      <c r="A20" s="33"/>
      <c r="B20" s="42" t="s">
        <v>988</v>
      </c>
      <c r="C20" s="17"/>
      <c r="D20" s="15">
        <v>1353</v>
      </c>
      <c r="E20" s="15">
        <v>130</v>
      </c>
      <c r="F20" s="15">
        <v>7</v>
      </c>
      <c r="G20" s="15">
        <v>108</v>
      </c>
      <c r="H20" s="15">
        <v>37</v>
      </c>
      <c r="I20" s="15">
        <v>804</v>
      </c>
      <c r="J20" s="15">
        <v>247</v>
      </c>
      <c r="K20" s="15">
        <v>19</v>
      </c>
      <c r="L20" s="15">
        <v>0</v>
      </c>
      <c r="M20" s="15">
        <v>1</v>
      </c>
    </row>
    <row r="21" spans="1:13" s="148" customFormat="1" ht="13.5" hidden="1" customHeight="1" outlineLevel="1" x14ac:dyDescent="0.2">
      <c r="A21" s="33"/>
      <c r="B21" s="14" t="s">
        <v>989</v>
      </c>
      <c r="C21" s="17"/>
      <c r="D21" s="15">
        <v>2385</v>
      </c>
      <c r="E21" s="15">
        <v>283</v>
      </c>
      <c r="F21" s="15">
        <v>13</v>
      </c>
      <c r="G21" s="15">
        <v>221</v>
      </c>
      <c r="H21" s="15">
        <v>97</v>
      </c>
      <c r="I21" s="15">
        <v>1162</v>
      </c>
      <c r="J21" s="15">
        <v>520</v>
      </c>
      <c r="K21" s="15">
        <v>80</v>
      </c>
      <c r="L21" s="15">
        <v>0</v>
      </c>
      <c r="M21" s="15">
        <v>9</v>
      </c>
    </row>
    <row r="22" spans="1:13" s="148" customFormat="1" ht="13.5" hidden="1" customHeight="1" outlineLevel="1" x14ac:dyDescent="0.2">
      <c r="A22" s="33"/>
      <c r="B22" s="14" t="s">
        <v>990</v>
      </c>
      <c r="C22" s="17"/>
      <c r="D22" s="15">
        <v>684</v>
      </c>
      <c r="E22" s="15">
        <v>65</v>
      </c>
      <c r="F22" s="15">
        <v>4</v>
      </c>
      <c r="G22" s="15">
        <v>67</v>
      </c>
      <c r="H22" s="15">
        <v>19</v>
      </c>
      <c r="I22" s="15">
        <v>321</v>
      </c>
      <c r="J22" s="15">
        <v>180</v>
      </c>
      <c r="K22" s="15">
        <v>25</v>
      </c>
      <c r="L22" s="15">
        <v>0</v>
      </c>
      <c r="M22" s="15">
        <v>3</v>
      </c>
    </row>
    <row r="23" spans="1:13" s="148" customFormat="1" ht="13.5" hidden="1" customHeight="1" outlineLevel="1" x14ac:dyDescent="0.2">
      <c r="A23" s="33"/>
      <c r="B23" s="14" t="s">
        <v>991</v>
      </c>
      <c r="C23" s="17"/>
      <c r="D23" s="15">
        <v>444</v>
      </c>
      <c r="E23" s="15">
        <v>39</v>
      </c>
      <c r="F23" s="15">
        <v>2</v>
      </c>
      <c r="G23" s="15">
        <v>45</v>
      </c>
      <c r="H23" s="15">
        <v>11</v>
      </c>
      <c r="I23" s="15">
        <v>228</v>
      </c>
      <c r="J23" s="15">
        <v>105</v>
      </c>
      <c r="K23" s="15">
        <v>10</v>
      </c>
      <c r="L23" s="15">
        <v>1</v>
      </c>
      <c r="M23" s="15">
        <v>3</v>
      </c>
    </row>
    <row r="24" spans="1:13" s="148" customFormat="1" ht="13.5" hidden="1" customHeight="1" outlineLevel="1" x14ac:dyDescent="0.2">
      <c r="A24" s="33"/>
      <c r="B24" s="14" t="s">
        <v>992</v>
      </c>
      <c r="C24" s="17"/>
      <c r="D24" s="15">
        <v>20</v>
      </c>
      <c r="E24" s="15">
        <v>1</v>
      </c>
      <c r="F24" s="15">
        <v>0</v>
      </c>
      <c r="G24" s="15">
        <v>0</v>
      </c>
      <c r="H24" s="15">
        <v>0</v>
      </c>
      <c r="I24" s="15">
        <v>13</v>
      </c>
      <c r="J24" s="15">
        <v>6</v>
      </c>
      <c r="K24" s="15">
        <v>0</v>
      </c>
      <c r="L24" s="15">
        <v>0</v>
      </c>
      <c r="M24" s="15">
        <v>0</v>
      </c>
    </row>
    <row r="25" spans="1:13" s="148" customFormat="1" ht="13.5" hidden="1" customHeight="1" outlineLevel="1" x14ac:dyDescent="0.2">
      <c r="A25" s="33"/>
      <c r="B25" s="14" t="s">
        <v>993</v>
      </c>
      <c r="C25" s="17"/>
      <c r="D25" s="15">
        <v>607</v>
      </c>
      <c r="E25" s="15">
        <v>86</v>
      </c>
      <c r="F25" s="15">
        <v>2</v>
      </c>
      <c r="G25" s="15">
        <v>74</v>
      </c>
      <c r="H25" s="15">
        <v>25</v>
      </c>
      <c r="I25" s="15">
        <v>241</v>
      </c>
      <c r="J25" s="15">
        <v>149</v>
      </c>
      <c r="K25" s="15">
        <v>28</v>
      </c>
      <c r="L25" s="15">
        <v>0</v>
      </c>
      <c r="M25" s="15">
        <v>2</v>
      </c>
    </row>
    <row r="26" spans="1:13" s="148" customFormat="1" ht="13.5" hidden="1" customHeight="1" outlineLevel="1" x14ac:dyDescent="0.2">
      <c r="A26" s="33"/>
      <c r="B26" s="14" t="s">
        <v>994</v>
      </c>
      <c r="C26" s="17"/>
      <c r="D26" s="15">
        <v>306</v>
      </c>
      <c r="E26" s="15">
        <v>40</v>
      </c>
      <c r="F26" s="15">
        <v>3</v>
      </c>
      <c r="G26" s="15">
        <v>39</v>
      </c>
      <c r="H26" s="15">
        <v>6</v>
      </c>
      <c r="I26" s="15">
        <v>132</v>
      </c>
      <c r="J26" s="15">
        <v>74</v>
      </c>
      <c r="K26" s="15">
        <v>10</v>
      </c>
      <c r="L26" s="15">
        <v>0</v>
      </c>
      <c r="M26" s="15">
        <v>2</v>
      </c>
    </row>
    <row r="27" spans="1:13" s="148" customFormat="1" ht="13.5" hidden="1" customHeight="1" outlineLevel="1" x14ac:dyDescent="0.2">
      <c r="A27" s="33"/>
      <c r="B27" s="14" t="s">
        <v>995</v>
      </c>
      <c r="C27" s="17"/>
      <c r="D27" s="15">
        <v>1864</v>
      </c>
      <c r="E27" s="15">
        <v>238</v>
      </c>
      <c r="F27" s="15">
        <v>9</v>
      </c>
      <c r="G27" s="15">
        <v>202</v>
      </c>
      <c r="H27" s="15">
        <v>73</v>
      </c>
      <c r="I27" s="15">
        <v>868</v>
      </c>
      <c r="J27" s="15">
        <v>406</v>
      </c>
      <c r="K27" s="15">
        <v>58</v>
      </c>
      <c r="L27" s="15">
        <v>0</v>
      </c>
      <c r="M27" s="15">
        <v>10</v>
      </c>
    </row>
    <row r="28" spans="1:13" s="148" customFormat="1" ht="13.5" hidden="1" customHeight="1" outlineLevel="1" x14ac:dyDescent="0.2">
      <c r="A28" s="33"/>
      <c r="B28" s="42" t="s">
        <v>996</v>
      </c>
      <c r="C28" s="17"/>
      <c r="D28" s="15">
        <v>3548</v>
      </c>
      <c r="E28" s="15">
        <v>523</v>
      </c>
      <c r="F28" s="15">
        <v>23</v>
      </c>
      <c r="G28" s="15">
        <v>384</v>
      </c>
      <c r="H28" s="15">
        <v>121</v>
      </c>
      <c r="I28" s="15">
        <v>1493</v>
      </c>
      <c r="J28" s="15">
        <v>893</v>
      </c>
      <c r="K28" s="15">
        <v>100</v>
      </c>
      <c r="L28" s="15">
        <v>1</v>
      </c>
      <c r="M28" s="15">
        <v>10</v>
      </c>
    </row>
    <row r="29" spans="1:13" s="148" customFormat="1" ht="13.5" hidden="1" customHeight="1" outlineLevel="1" x14ac:dyDescent="0.2">
      <c r="A29" s="33"/>
      <c r="B29" s="14" t="s">
        <v>997</v>
      </c>
      <c r="C29" s="17"/>
      <c r="D29" s="15">
        <v>921</v>
      </c>
      <c r="E29" s="15">
        <v>178</v>
      </c>
      <c r="F29" s="15">
        <v>4</v>
      </c>
      <c r="G29" s="15">
        <v>80</v>
      </c>
      <c r="H29" s="15">
        <v>21</v>
      </c>
      <c r="I29" s="15">
        <v>395</v>
      </c>
      <c r="J29" s="15">
        <v>216</v>
      </c>
      <c r="K29" s="15">
        <v>22</v>
      </c>
      <c r="L29" s="15">
        <v>0</v>
      </c>
      <c r="M29" s="15">
        <v>5</v>
      </c>
    </row>
    <row r="30" spans="1:13" s="148" customFormat="1" ht="13.5" hidden="1" customHeight="1" outlineLevel="1" x14ac:dyDescent="0.2">
      <c r="A30" s="33"/>
      <c r="B30" s="14" t="s">
        <v>998</v>
      </c>
      <c r="C30" s="17"/>
      <c r="D30" s="15">
        <v>8907</v>
      </c>
      <c r="E30" s="15">
        <v>2171</v>
      </c>
      <c r="F30" s="15">
        <v>33</v>
      </c>
      <c r="G30" s="15">
        <v>823</v>
      </c>
      <c r="H30" s="15">
        <v>269</v>
      </c>
      <c r="I30" s="15">
        <v>3684</v>
      </c>
      <c r="J30" s="15">
        <v>1685</v>
      </c>
      <c r="K30" s="15">
        <v>201</v>
      </c>
      <c r="L30" s="15">
        <v>3</v>
      </c>
      <c r="M30" s="15">
        <v>38</v>
      </c>
    </row>
    <row r="31" spans="1:13" s="148" customFormat="1" ht="13.5" hidden="1" customHeight="1" outlineLevel="1" x14ac:dyDescent="0.2">
      <c r="A31" s="33"/>
      <c r="B31" s="14" t="s">
        <v>999</v>
      </c>
      <c r="C31" s="17"/>
      <c r="D31" s="15">
        <v>278</v>
      </c>
      <c r="E31" s="15">
        <v>56</v>
      </c>
      <c r="F31" s="15">
        <v>0</v>
      </c>
      <c r="G31" s="15">
        <v>19</v>
      </c>
      <c r="H31" s="15">
        <v>9</v>
      </c>
      <c r="I31" s="15">
        <v>117</v>
      </c>
      <c r="J31" s="15">
        <v>66</v>
      </c>
      <c r="K31" s="15">
        <v>8</v>
      </c>
      <c r="L31" s="15">
        <v>0</v>
      </c>
      <c r="M31" s="15">
        <v>3</v>
      </c>
    </row>
    <row r="32" spans="1:13" s="148" customFormat="1" ht="13.5" hidden="1" customHeight="1" outlineLevel="1" x14ac:dyDescent="0.2">
      <c r="A32" s="33"/>
      <c r="B32" s="42" t="s">
        <v>1000</v>
      </c>
      <c r="C32" s="17"/>
      <c r="D32" s="15">
        <v>952</v>
      </c>
      <c r="E32" s="15">
        <v>150</v>
      </c>
      <c r="F32" s="15">
        <v>8</v>
      </c>
      <c r="G32" s="15">
        <v>103</v>
      </c>
      <c r="H32" s="15">
        <v>28</v>
      </c>
      <c r="I32" s="15">
        <v>445</v>
      </c>
      <c r="J32" s="15">
        <v>191</v>
      </c>
      <c r="K32" s="15">
        <v>23</v>
      </c>
      <c r="L32" s="15">
        <v>0</v>
      </c>
      <c r="M32" s="15">
        <v>4</v>
      </c>
    </row>
    <row r="33" spans="1:14" s="148" customFormat="1" ht="13.5" hidden="1" customHeight="1" outlineLevel="1" x14ac:dyDescent="0.2">
      <c r="A33" s="33"/>
      <c r="B33" s="42" t="s">
        <v>1001</v>
      </c>
      <c r="C33" s="17"/>
      <c r="D33" s="15">
        <v>2158</v>
      </c>
      <c r="E33" s="15">
        <v>514</v>
      </c>
      <c r="F33" s="15">
        <v>13</v>
      </c>
      <c r="G33" s="15">
        <v>198</v>
      </c>
      <c r="H33" s="15">
        <v>58</v>
      </c>
      <c r="I33" s="15">
        <v>919</v>
      </c>
      <c r="J33" s="15">
        <v>394</v>
      </c>
      <c r="K33" s="15">
        <v>47</v>
      </c>
      <c r="L33" s="15">
        <v>2</v>
      </c>
      <c r="M33" s="15">
        <v>13</v>
      </c>
    </row>
    <row r="34" spans="1:14" s="148" customFormat="1" ht="13.5" hidden="1" customHeight="1" outlineLevel="1" x14ac:dyDescent="0.2">
      <c r="A34" s="33"/>
      <c r="B34" s="14" t="s">
        <v>1002</v>
      </c>
      <c r="C34" s="17"/>
      <c r="D34" s="15">
        <v>1815</v>
      </c>
      <c r="E34" s="15">
        <v>378</v>
      </c>
      <c r="F34" s="15">
        <v>14</v>
      </c>
      <c r="G34" s="15">
        <v>203</v>
      </c>
      <c r="H34" s="15">
        <v>49</v>
      </c>
      <c r="I34" s="15">
        <v>731</v>
      </c>
      <c r="J34" s="15">
        <v>382</v>
      </c>
      <c r="K34" s="15">
        <v>49</v>
      </c>
      <c r="L34" s="15">
        <v>0</v>
      </c>
      <c r="M34" s="15">
        <v>9</v>
      </c>
    </row>
    <row r="35" spans="1:14" s="148" customFormat="1" ht="13.5" hidden="1" customHeight="1" outlineLevel="1" x14ac:dyDescent="0.2">
      <c r="A35" s="33"/>
      <c r="B35" s="42" t="s">
        <v>1003</v>
      </c>
      <c r="C35" s="17"/>
      <c r="D35" s="15">
        <v>602</v>
      </c>
      <c r="E35" s="15">
        <v>154</v>
      </c>
      <c r="F35" s="15">
        <v>2</v>
      </c>
      <c r="G35" s="15">
        <v>56</v>
      </c>
      <c r="H35" s="15">
        <v>25</v>
      </c>
      <c r="I35" s="15">
        <v>239</v>
      </c>
      <c r="J35" s="15">
        <v>111</v>
      </c>
      <c r="K35" s="15">
        <v>11</v>
      </c>
      <c r="L35" s="15">
        <v>0</v>
      </c>
      <c r="M35" s="15">
        <v>4</v>
      </c>
    </row>
    <row r="36" spans="1:14" s="148" customFormat="1" ht="13.5" hidden="1" customHeight="1" outlineLevel="1" x14ac:dyDescent="0.2">
      <c r="A36" s="33"/>
      <c r="B36" s="42" t="s">
        <v>1004</v>
      </c>
      <c r="C36" s="17"/>
      <c r="D36" s="15">
        <v>2743</v>
      </c>
      <c r="E36" s="15">
        <v>359</v>
      </c>
      <c r="F36" s="15">
        <v>18</v>
      </c>
      <c r="G36" s="15">
        <v>329</v>
      </c>
      <c r="H36" s="15">
        <v>92</v>
      </c>
      <c r="I36" s="15">
        <v>1372</v>
      </c>
      <c r="J36" s="15">
        <v>493</v>
      </c>
      <c r="K36" s="15">
        <v>74</v>
      </c>
      <c r="L36" s="15">
        <v>2</v>
      </c>
      <c r="M36" s="15">
        <v>4</v>
      </c>
    </row>
    <row r="37" spans="1:14" s="148" customFormat="1" ht="13.5" hidden="1" customHeight="1" outlineLevel="1" x14ac:dyDescent="0.2">
      <c r="A37" s="33"/>
      <c r="B37" s="42" t="s">
        <v>1005</v>
      </c>
      <c r="C37" s="17"/>
      <c r="D37" s="15">
        <v>659</v>
      </c>
      <c r="E37" s="15">
        <v>90</v>
      </c>
      <c r="F37" s="15">
        <v>6</v>
      </c>
      <c r="G37" s="15">
        <v>66</v>
      </c>
      <c r="H37" s="15">
        <v>27</v>
      </c>
      <c r="I37" s="15">
        <v>303</v>
      </c>
      <c r="J37" s="15">
        <v>135</v>
      </c>
      <c r="K37" s="15">
        <v>27</v>
      </c>
      <c r="L37" s="15">
        <v>2</v>
      </c>
      <c r="M37" s="15">
        <v>3</v>
      </c>
    </row>
    <row r="38" spans="1:14" s="148" customFormat="1" ht="13.5" hidden="1" customHeight="1" outlineLevel="1" x14ac:dyDescent="0.2">
      <c r="A38" s="33"/>
      <c r="B38" s="14" t="s">
        <v>1006</v>
      </c>
      <c r="C38" s="17"/>
      <c r="D38" s="15">
        <v>1841</v>
      </c>
      <c r="E38" s="15">
        <v>334</v>
      </c>
      <c r="F38" s="15">
        <v>7</v>
      </c>
      <c r="G38" s="15">
        <v>193</v>
      </c>
      <c r="H38" s="15">
        <v>71</v>
      </c>
      <c r="I38" s="15">
        <v>732</v>
      </c>
      <c r="J38" s="15">
        <v>426</v>
      </c>
      <c r="K38" s="15">
        <v>61</v>
      </c>
      <c r="L38" s="15">
        <v>0</v>
      </c>
      <c r="M38" s="15">
        <v>17</v>
      </c>
    </row>
    <row r="39" spans="1:14" s="22" customFormat="1" collapsed="1" x14ac:dyDescent="0.2">
      <c r="A39" s="33" t="s">
        <v>166</v>
      </c>
      <c r="B39" s="17" t="s">
        <v>189</v>
      </c>
      <c r="C39" s="17"/>
      <c r="D39" s="15">
        <v>196</v>
      </c>
      <c r="E39" s="15">
        <v>20</v>
      </c>
      <c r="F39" s="15">
        <v>3</v>
      </c>
      <c r="G39" s="15">
        <v>15</v>
      </c>
      <c r="H39" s="15">
        <v>15</v>
      </c>
      <c r="I39" s="15">
        <v>80</v>
      </c>
      <c r="J39" s="15">
        <v>51</v>
      </c>
      <c r="K39" s="15">
        <v>10</v>
      </c>
      <c r="L39" s="15">
        <v>0</v>
      </c>
      <c r="M39" s="15">
        <v>2</v>
      </c>
      <c r="N39" s="15"/>
    </row>
    <row r="40" spans="1:14" s="22" customFormat="1" ht="22.5" x14ac:dyDescent="0.2">
      <c r="A40" s="33" t="s">
        <v>167</v>
      </c>
      <c r="B40" s="17" t="s">
        <v>159</v>
      </c>
      <c r="C40" s="17"/>
      <c r="D40" s="15">
        <v>2568</v>
      </c>
      <c r="E40" s="15">
        <v>369</v>
      </c>
      <c r="F40" s="15">
        <v>16</v>
      </c>
      <c r="G40" s="15">
        <v>314</v>
      </c>
      <c r="H40" s="15">
        <v>121</v>
      </c>
      <c r="I40" s="15">
        <v>894</v>
      </c>
      <c r="J40" s="15">
        <v>710</v>
      </c>
      <c r="K40" s="15">
        <v>130</v>
      </c>
      <c r="L40" s="15">
        <v>1</v>
      </c>
      <c r="M40" s="15">
        <v>13</v>
      </c>
      <c r="N40" s="15"/>
    </row>
    <row r="41" spans="1:14" s="22" customFormat="1" x14ac:dyDescent="0.2">
      <c r="A41" s="33" t="s">
        <v>168</v>
      </c>
      <c r="B41" s="17" t="s">
        <v>154</v>
      </c>
      <c r="C41" s="17"/>
      <c r="D41" s="15">
        <v>26377</v>
      </c>
      <c r="E41" s="15">
        <v>4381</v>
      </c>
      <c r="F41" s="15">
        <v>99</v>
      </c>
      <c r="G41" s="15">
        <v>3137</v>
      </c>
      <c r="H41" s="15">
        <v>1245</v>
      </c>
      <c r="I41" s="15">
        <v>9212</v>
      </c>
      <c r="J41" s="15">
        <v>6958</v>
      </c>
      <c r="K41" s="15">
        <v>1173</v>
      </c>
      <c r="L41" s="15">
        <v>5</v>
      </c>
      <c r="M41" s="15">
        <v>167</v>
      </c>
      <c r="N41" s="15"/>
    </row>
    <row r="42" spans="1:14" s="22" customFormat="1" ht="22.5" x14ac:dyDescent="0.2">
      <c r="A42" s="33" t="s">
        <v>169</v>
      </c>
      <c r="B42" s="17" t="s">
        <v>155</v>
      </c>
      <c r="C42" s="17"/>
      <c r="D42" s="15">
        <v>23588</v>
      </c>
      <c r="E42" s="15">
        <v>2746</v>
      </c>
      <c r="F42" s="15">
        <v>169</v>
      </c>
      <c r="G42" s="15">
        <v>3029</v>
      </c>
      <c r="H42" s="15">
        <v>909</v>
      </c>
      <c r="I42" s="15">
        <v>9023</v>
      </c>
      <c r="J42" s="15">
        <v>6487</v>
      </c>
      <c r="K42" s="15">
        <v>1082</v>
      </c>
      <c r="L42" s="15">
        <v>0</v>
      </c>
      <c r="M42" s="15">
        <v>143</v>
      </c>
      <c r="N42" s="15"/>
    </row>
    <row r="43" spans="1:14" s="22" customFormat="1" x14ac:dyDescent="0.2">
      <c r="A43" s="33" t="s">
        <v>170</v>
      </c>
      <c r="B43" s="17" t="s">
        <v>156</v>
      </c>
      <c r="C43" s="17"/>
      <c r="D43" s="15">
        <v>9065</v>
      </c>
      <c r="E43" s="15">
        <v>1873</v>
      </c>
      <c r="F43" s="15">
        <v>84</v>
      </c>
      <c r="G43" s="15">
        <v>1031</v>
      </c>
      <c r="H43" s="15">
        <v>436</v>
      </c>
      <c r="I43" s="15">
        <v>2237</v>
      </c>
      <c r="J43" s="15">
        <v>2742</v>
      </c>
      <c r="K43" s="15">
        <v>613</v>
      </c>
      <c r="L43" s="15">
        <v>2</v>
      </c>
      <c r="M43" s="15">
        <v>47</v>
      </c>
      <c r="N43" s="15"/>
    </row>
    <row r="44" spans="1:14" s="22" customFormat="1" x14ac:dyDescent="0.2">
      <c r="A44" s="33" t="s">
        <v>171</v>
      </c>
      <c r="B44" s="17" t="s">
        <v>157</v>
      </c>
      <c r="C44" s="17"/>
      <c r="D44" s="15">
        <v>11449</v>
      </c>
      <c r="E44" s="15">
        <v>789</v>
      </c>
      <c r="F44" s="15">
        <v>54</v>
      </c>
      <c r="G44" s="15">
        <v>1020</v>
      </c>
      <c r="H44" s="15">
        <v>399</v>
      </c>
      <c r="I44" s="15">
        <v>5133</v>
      </c>
      <c r="J44" s="15">
        <v>3220</v>
      </c>
      <c r="K44" s="15">
        <v>763</v>
      </c>
      <c r="L44" s="15">
        <v>5</v>
      </c>
      <c r="M44" s="15">
        <v>66</v>
      </c>
      <c r="N44" s="15"/>
    </row>
    <row r="45" spans="1:14" s="22" customFormat="1" x14ac:dyDescent="0.2">
      <c r="A45" s="33" t="s">
        <v>172</v>
      </c>
      <c r="B45" s="17" t="s">
        <v>190</v>
      </c>
      <c r="C45" s="17"/>
      <c r="D45" s="15">
        <v>762</v>
      </c>
      <c r="E45" s="15">
        <v>70</v>
      </c>
      <c r="F45" s="15">
        <v>13</v>
      </c>
      <c r="G45" s="15">
        <v>96</v>
      </c>
      <c r="H45" s="15">
        <v>30</v>
      </c>
      <c r="I45" s="15">
        <v>220</v>
      </c>
      <c r="J45" s="15">
        <v>280</v>
      </c>
      <c r="K45" s="15">
        <v>41</v>
      </c>
      <c r="L45" s="15">
        <v>0</v>
      </c>
      <c r="M45" s="15">
        <v>12</v>
      </c>
      <c r="N45" s="15"/>
    </row>
    <row r="46" spans="1:14" s="22" customFormat="1" x14ac:dyDescent="0.2">
      <c r="A46" s="33" t="s">
        <v>173</v>
      </c>
      <c r="B46" s="17" t="s">
        <v>191</v>
      </c>
      <c r="C46" s="17"/>
      <c r="D46" s="15">
        <v>565</v>
      </c>
      <c r="E46" s="15">
        <v>52</v>
      </c>
      <c r="F46" s="15">
        <v>2</v>
      </c>
      <c r="G46" s="15">
        <v>43</v>
      </c>
      <c r="H46" s="15">
        <v>31</v>
      </c>
      <c r="I46" s="15">
        <v>148</v>
      </c>
      <c r="J46" s="15">
        <v>243</v>
      </c>
      <c r="K46" s="15">
        <v>41</v>
      </c>
      <c r="L46" s="15">
        <v>1</v>
      </c>
      <c r="M46" s="15">
        <v>4</v>
      </c>
      <c r="N46" s="15"/>
    </row>
    <row r="47" spans="1:14" s="22" customFormat="1" x14ac:dyDescent="0.2">
      <c r="A47" s="33" t="s">
        <v>174</v>
      </c>
      <c r="B47" s="17" t="s">
        <v>192</v>
      </c>
      <c r="C47" s="17"/>
      <c r="D47" s="15">
        <v>837</v>
      </c>
      <c r="E47" s="15">
        <v>99</v>
      </c>
      <c r="F47" s="15">
        <v>4</v>
      </c>
      <c r="G47" s="15">
        <v>97</v>
      </c>
      <c r="H47" s="15">
        <v>25</v>
      </c>
      <c r="I47" s="15">
        <v>281</v>
      </c>
      <c r="J47" s="15">
        <v>278</v>
      </c>
      <c r="K47" s="15">
        <v>42</v>
      </c>
      <c r="L47" s="15">
        <v>0</v>
      </c>
      <c r="M47" s="15">
        <v>11</v>
      </c>
      <c r="N47" s="15"/>
    </row>
    <row r="48" spans="1:14" s="22" customFormat="1" x14ac:dyDescent="0.2">
      <c r="A48" s="33" t="s">
        <v>175</v>
      </c>
      <c r="B48" s="17" t="s">
        <v>195</v>
      </c>
      <c r="C48" s="17"/>
      <c r="D48" s="15">
        <v>2791</v>
      </c>
      <c r="E48" s="15">
        <v>281</v>
      </c>
      <c r="F48" s="15">
        <v>18</v>
      </c>
      <c r="G48" s="15">
        <v>280</v>
      </c>
      <c r="H48" s="15">
        <v>102</v>
      </c>
      <c r="I48" s="15">
        <v>954</v>
      </c>
      <c r="J48" s="15">
        <v>968</v>
      </c>
      <c r="K48" s="15">
        <v>164</v>
      </c>
      <c r="L48" s="15">
        <v>0</v>
      </c>
      <c r="M48" s="15">
        <v>24</v>
      </c>
      <c r="N48" s="15"/>
    </row>
    <row r="49" spans="1:14" s="22" customFormat="1" ht="12.75" customHeight="1" x14ac:dyDescent="0.2">
      <c r="A49" s="33" t="s">
        <v>176</v>
      </c>
      <c r="B49" s="17" t="s">
        <v>193</v>
      </c>
      <c r="C49" s="17"/>
      <c r="D49" s="15">
        <v>12889</v>
      </c>
      <c r="E49" s="15">
        <v>1540</v>
      </c>
      <c r="F49" s="15">
        <v>69</v>
      </c>
      <c r="G49" s="15">
        <v>1439</v>
      </c>
      <c r="H49" s="15">
        <v>428</v>
      </c>
      <c r="I49" s="15">
        <v>4818</v>
      </c>
      <c r="J49" s="15">
        <v>3854</v>
      </c>
      <c r="K49" s="15">
        <v>667</v>
      </c>
      <c r="L49" s="15">
        <v>0</v>
      </c>
      <c r="M49" s="15">
        <v>74</v>
      </c>
      <c r="N49" s="15"/>
    </row>
    <row r="50" spans="1:14" s="22" customFormat="1" ht="12.75" customHeight="1" x14ac:dyDescent="0.2">
      <c r="A50" s="33" t="s">
        <v>177</v>
      </c>
      <c r="B50" s="17" t="s">
        <v>160</v>
      </c>
      <c r="C50" s="17"/>
      <c r="D50" s="15">
        <v>10792</v>
      </c>
      <c r="E50" s="15">
        <v>1279</v>
      </c>
      <c r="F50" s="15">
        <v>93</v>
      </c>
      <c r="G50" s="15">
        <v>1168</v>
      </c>
      <c r="H50" s="15">
        <v>505</v>
      </c>
      <c r="I50" s="15">
        <v>3244</v>
      </c>
      <c r="J50" s="15">
        <v>3527</v>
      </c>
      <c r="K50" s="15">
        <v>821</v>
      </c>
      <c r="L50" s="15">
        <v>4</v>
      </c>
      <c r="M50" s="15">
        <v>151</v>
      </c>
      <c r="N50" s="15"/>
    </row>
    <row r="51" spans="1:14" s="22" customFormat="1" ht="12.75" customHeight="1" x14ac:dyDescent="0.2">
      <c r="A51" s="33" t="s">
        <v>178</v>
      </c>
      <c r="B51" s="17" t="s">
        <v>158</v>
      </c>
      <c r="C51" s="17"/>
      <c r="D51" s="15">
        <v>1926</v>
      </c>
      <c r="E51" s="15">
        <v>165</v>
      </c>
      <c r="F51" s="15">
        <v>15</v>
      </c>
      <c r="G51" s="15">
        <v>225</v>
      </c>
      <c r="H51" s="15">
        <v>66</v>
      </c>
      <c r="I51" s="15">
        <v>631</v>
      </c>
      <c r="J51" s="15">
        <v>696</v>
      </c>
      <c r="K51" s="15">
        <v>112</v>
      </c>
      <c r="L51" s="15">
        <v>0</v>
      </c>
      <c r="M51" s="15">
        <v>16</v>
      </c>
      <c r="N51" s="15"/>
    </row>
    <row r="52" spans="1:14" s="22" customFormat="1" x14ac:dyDescent="0.2">
      <c r="A52" s="33" t="s">
        <v>179</v>
      </c>
      <c r="B52" s="17" t="s">
        <v>194</v>
      </c>
      <c r="C52" s="17"/>
      <c r="D52" s="15">
        <v>16580</v>
      </c>
      <c r="E52" s="15">
        <v>1193</v>
      </c>
      <c r="F52" s="15">
        <v>158</v>
      </c>
      <c r="G52" s="15">
        <v>2159</v>
      </c>
      <c r="H52" s="15">
        <v>513</v>
      </c>
      <c r="I52" s="15">
        <v>7372</v>
      </c>
      <c r="J52" s="15">
        <v>4179</v>
      </c>
      <c r="K52" s="15">
        <v>872</v>
      </c>
      <c r="L52" s="15">
        <v>7</v>
      </c>
      <c r="M52" s="15">
        <v>127</v>
      </c>
      <c r="N52" s="15"/>
    </row>
    <row r="53" spans="1:14" s="22" customFormat="1" ht="13.35" customHeight="1" x14ac:dyDescent="0.2">
      <c r="A53" s="33" t="s">
        <v>180</v>
      </c>
      <c r="B53" s="17" t="s">
        <v>198</v>
      </c>
      <c r="C53" s="17"/>
      <c r="D53" s="15">
        <v>1571</v>
      </c>
      <c r="E53" s="15">
        <v>158</v>
      </c>
      <c r="F53" s="15">
        <v>6</v>
      </c>
      <c r="G53" s="15">
        <v>156</v>
      </c>
      <c r="H53" s="15">
        <v>66</v>
      </c>
      <c r="I53" s="15">
        <v>376</v>
      </c>
      <c r="J53" s="15">
        <v>750</v>
      </c>
      <c r="K53" s="15">
        <v>52</v>
      </c>
      <c r="L53" s="15">
        <v>1</v>
      </c>
      <c r="M53" s="15">
        <v>6</v>
      </c>
      <c r="N53" s="15"/>
    </row>
    <row r="54" spans="1:14" s="22" customFormat="1" x14ac:dyDescent="0.2">
      <c r="A54" s="33" t="s">
        <v>181</v>
      </c>
      <c r="B54" s="17" t="s">
        <v>196</v>
      </c>
      <c r="C54" s="17"/>
      <c r="D54" s="15">
        <v>3868</v>
      </c>
      <c r="E54" s="15">
        <v>391</v>
      </c>
      <c r="F54" s="15">
        <v>24</v>
      </c>
      <c r="G54" s="15">
        <v>493</v>
      </c>
      <c r="H54" s="15">
        <v>146</v>
      </c>
      <c r="I54" s="15">
        <v>1287</v>
      </c>
      <c r="J54" s="15">
        <v>1105</v>
      </c>
      <c r="K54" s="15">
        <v>318</v>
      </c>
      <c r="L54" s="15">
        <v>2</v>
      </c>
      <c r="M54" s="15">
        <v>102</v>
      </c>
      <c r="N54" s="15"/>
    </row>
    <row r="55" spans="1:14" s="22" customFormat="1" ht="22.5" x14ac:dyDescent="0.2">
      <c r="A55" s="33" t="s">
        <v>182</v>
      </c>
      <c r="B55" s="17" t="s">
        <v>197</v>
      </c>
      <c r="C55" s="17"/>
      <c r="D55" s="15">
        <v>546</v>
      </c>
      <c r="E55" s="15">
        <v>44</v>
      </c>
      <c r="F55" s="15">
        <v>5</v>
      </c>
      <c r="G55" s="15">
        <v>54</v>
      </c>
      <c r="H55" s="15">
        <v>29</v>
      </c>
      <c r="I55" s="15">
        <v>179</v>
      </c>
      <c r="J55" s="15">
        <v>178</v>
      </c>
      <c r="K55" s="15">
        <v>51</v>
      </c>
      <c r="L55" s="15">
        <v>0</v>
      </c>
      <c r="M55" s="15">
        <v>6</v>
      </c>
      <c r="N55" s="15"/>
    </row>
    <row r="56" spans="1:14" s="22" customFormat="1" ht="12" customHeight="1" x14ac:dyDescent="0.2">
      <c r="A56" s="33" t="s">
        <v>183</v>
      </c>
      <c r="B56" s="17" t="s">
        <v>324</v>
      </c>
      <c r="C56" s="17"/>
      <c r="D56" s="15">
        <v>18</v>
      </c>
      <c r="E56" s="15">
        <v>3</v>
      </c>
      <c r="F56" s="15">
        <v>0</v>
      </c>
      <c r="G56" s="15">
        <v>2</v>
      </c>
      <c r="H56" s="15">
        <v>1</v>
      </c>
      <c r="I56" s="15">
        <v>4</v>
      </c>
      <c r="J56" s="15">
        <v>7</v>
      </c>
      <c r="K56" s="15">
        <v>1</v>
      </c>
      <c r="L56" s="15">
        <v>0</v>
      </c>
      <c r="M56" s="15">
        <v>0</v>
      </c>
      <c r="N56" s="15"/>
    </row>
    <row r="57" spans="1:14" s="22" customFormat="1" x14ac:dyDescent="0.2">
      <c r="A57" s="3" t="s">
        <v>187</v>
      </c>
      <c r="D57" s="15">
        <v>0</v>
      </c>
      <c r="E57" s="15">
        <v>0</v>
      </c>
      <c r="F57" s="15">
        <v>0</v>
      </c>
      <c r="G57" s="15">
        <v>0</v>
      </c>
      <c r="H57" s="15">
        <v>0</v>
      </c>
      <c r="I57" s="15">
        <v>0</v>
      </c>
      <c r="J57" s="15">
        <v>0</v>
      </c>
      <c r="K57" s="15">
        <v>0</v>
      </c>
      <c r="L57" s="15">
        <v>0</v>
      </c>
      <c r="M57" s="15">
        <v>0</v>
      </c>
      <c r="N57" s="15"/>
    </row>
    <row r="58" spans="1:14" s="22" customFormat="1" ht="1.5" customHeight="1" x14ac:dyDescent="0.2">
      <c r="A58" s="87"/>
      <c r="B58" s="21"/>
      <c r="C58" s="21"/>
      <c r="D58" s="110"/>
      <c r="E58" s="78"/>
      <c r="F58" s="78"/>
      <c r="G58" s="78"/>
      <c r="H58" s="78"/>
      <c r="I58" s="78"/>
      <c r="J58" s="78"/>
      <c r="K58" s="78"/>
      <c r="L58" s="78"/>
      <c r="M58" s="78"/>
      <c r="N58" s="14"/>
    </row>
    <row r="59" spans="1:14" x14ac:dyDescent="0.2">
      <c r="D59" s="15"/>
      <c r="E59" s="15"/>
      <c r="F59" s="15"/>
      <c r="G59" s="15"/>
      <c r="H59" s="15"/>
      <c r="I59" s="15"/>
      <c r="J59" s="15"/>
      <c r="K59" s="15"/>
      <c r="L59" s="15"/>
      <c r="M59" s="15"/>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Folha149">
    <tabColor theme="2" tint="-0.749992370372631"/>
    <pageSetUpPr fitToPage="1"/>
  </sheetPr>
  <dimension ref="A1:N59"/>
  <sheetViews>
    <sheetView showGridLines="0" topLeftCell="A2"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8.28515625" style="1" customWidth="1"/>
    <col min="6" max="7" width="9.28515625" style="1" customWidth="1"/>
    <col min="8" max="8" width="8.28515625" style="1" customWidth="1"/>
    <col min="9" max="9" width="10.7109375" style="1" customWidth="1"/>
    <col min="10" max="10" width="10.28515625" style="1" customWidth="1"/>
    <col min="11" max="11" width="8" style="1" customWidth="1"/>
    <col min="12" max="12" width="8.28515625" style="1" customWidth="1"/>
    <col min="13" max="13" width="11" style="1" customWidth="1"/>
    <col min="14" max="16384" width="9.28515625" style="1"/>
  </cols>
  <sheetData>
    <row r="1" spans="1:14" s="14" customFormat="1" ht="11.1" customHeight="1" x14ac:dyDescent="0.2">
      <c r="M1" s="23" t="s">
        <v>358</v>
      </c>
    </row>
    <row r="2" spans="1:14" ht="11.1" customHeight="1" x14ac:dyDescent="0.2"/>
    <row r="3" spans="1:14" s="2" customFormat="1" ht="12" customHeight="1" x14ac:dyDescent="0.2">
      <c r="A3" s="28" t="s">
        <v>200</v>
      </c>
    </row>
    <row r="4" spans="1:14" s="2" customFormat="1" ht="11.1" customHeight="1" x14ac:dyDescent="0.2">
      <c r="A4" s="29"/>
      <c r="E4" s="1"/>
      <c r="F4" s="1"/>
      <c r="G4" s="1"/>
      <c r="H4" s="1"/>
      <c r="I4" s="1"/>
      <c r="J4" s="1"/>
      <c r="K4" s="1"/>
      <c r="L4" s="1"/>
      <c r="M4" s="1"/>
    </row>
    <row r="5" spans="1:14" ht="11.1" customHeight="1" x14ac:dyDescent="0.2">
      <c r="A5" s="173">
        <v>2023</v>
      </c>
      <c r="B5" s="173"/>
      <c r="C5" s="173"/>
      <c r="D5" s="173"/>
      <c r="E5" s="173"/>
      <c r="F5" s="173"/>
      <c r="G5" s="173"/>
      <c r="H5" s="173"/>
      <c r="I5" s="173"/>
      <c r="J5" s="173"/>
      <c r="K5" s="173"/>
      <c r="L5" s="173"/>
      <c r="M5" s="173"/>
    </row>
    <row r="6" spans="1:14" ht="11.1" customHeight="1" x14ac:dyDescent="0.2">
      <c r="A6" s="18" t="s">
        <v>321</v>
      </c>
      <c r="C6" s="35"/>
      <c r="F6" s="6"/>
      <c r="G6" s="6"/>
      <c r="M6" s="75"/>
    </row>
    <row r="7" spans="1:14" ht="1.5" customHeight="1" x14ac:dyDescent="0.2">
      <c r="A7" s="69"/>
      <c r="B7" s="70"/>
      <c r="C7" s="11"/>
      <c r="D7" s="70"/>
      <c r="E7" s="70"/>
      <c r="F7" s="70"/>
      <c r="G7" s="70"/>
      <c r="H7" s="70"/>
      <c r="I7" s="70"/>
      <c r="J7" s="70"/>
      <c r="K7" s="70"/>
      <c r="L7" s="70"/>
    </row>
    <row r="8" spans="1:14" ht="59.25" customHeight="1" x14ac:dyDescent="0.2">
      <c r="A8" s="172" t="s">
        <v>151</v>
      </c>
      <c r="B8" s="172"/>
      <c r="C8" s="30"/>
      <c r="D8" s="36" t="s">
        <v>1</v>
      </c>
      <c r="E8" s="115" t="s">
        <v>48</v>
      </c>
      <c r="F8" s="116" t="s">
        <v>100</v>
      </c>
      <c r="G8" s="116" t="s">
        <v>101</v>
      </c>
      <c r="H8" s="116" t="s">
        <v>269</v>
      </c>
      <c r="I8" s="116" t="s">
        <v>82</v>
      </c>
      <c r="J8" s="115" t="s">
        <v>83</v>
      </c>
      <c r="K8" s="116" t="s">
        <v>49</v>
      </c>
      <c r="L8" s="116" t="s">
        <v>84</v>
      </c>
      <c r="M8" s="36" t="s">
        <v>108</v>
      </c>
    </row>
    <row r="9" spans="1:14" ht="1.5" customHeight="1" x14ac:dyDescent="0.2">
      <c r="A9" s="72"/>
      <c r="B9" s="72"/>
      <c r="C9" s="72"/>
      <c r="D9" s="73"/>
      <c r="E9" s="73"/>
      <c r="F9" s="73"/>
      <c r="G9" s="73"/>
      <c r="H9" s="73"/>
      <c r="I9" s="73"/>
      <c r="J9" s="73"/>
      <c r="K9" s="73"/>
      <c r="L9" s="73"/>
      <c r="M9" s="75"/>
    </row>
    <row r="10" spans="1:14" ht="1.5" customHeight="1" x14ac:dyDescent="0.2">
      <c r="A10" s="30"/>
      <c r="B10" s="30"/>
      <c r="C10" s="30"/>
      <c r="D10" s="4"/>
      <c r="E10" s="4"/>
      <c r="F10" s="4"/>
      <c r="G10" s="4"/>
      <c r="H10" s="4"/>
      <c r="I10" s="4"/>
      <c r="J10" s="4"/>
      <c r="K10" s="4"/>
      <c r="L10" s="4"/>
    </row>
    <row r="11" spans="1:14" ht="13.5" customHeight="1" x14ac:dyDescent="0.2">
      <c r="A11" s="32"/>
      <c r="B11" s="27" t="s">
        <v>9</v>
      </c>
      <c r="C11" s="27"/>
      <c r="D11" s="15">
        <v>5149803.0000001341</v>
      </c>
      <c r="E11" s="15">
        <v>194119.99999999953</v>
      </c>
      <c r="F11" s="15">
        <v>23684.999999999993</v>
      </c>
      <c r="G11" s="15">
        <v>522245.99999999977</v>
      </c>
      <c r="H11" s="15">
        <v>154591.99999999977</v>
      </c>
      <c r="I11" s="15">
        <v>2048461.0000000051</v>
      </c>
      <c r="J11" s="15">
        <v>1867062.0000000037</v>
      </c>
      <c r="K11" s="15">
        <v>328667.99999999866</v>
      </c>
      <c r="L11" s="15">
        <v>1052</v>
      </c>
      <c r="M11" s="15">
        <v>9916.9999999999982</v>
      </c>
      <c r="N11" s="15"/>
    </row>
    <row r="12" spans="1:14" s="22" customFormat="1" x14ac:dyDescent="0.2">
      <c r="A12" s="33" t="s">
        <v>163</v>
      </c>
      <c r="B12" s="17" t="s">
        <v>152</v>
      </c>
      <c r="C12" s="17"/>
      <c r="D12" s="15">
        <v>214172.99999999956</v>
      </c>
      <c r="E12" s="15">
        <v>10942.999999999996</v>
      </c>
      <c r="F12" s="15">
        <v>568</v>
      </c>
      <c r="G12" s="15">
        <v>19792.000000000022</v>
      </c>
      <c r="H12" s="15">
        <v>9877</v>
      </c>
      <c r="I12" s="15">
        <v>76758.000000000073</v>
      </c>
      <c r="J12" s="15">
        <v>78378.000000000044</v>
      </c>
      <c r="K12" s="15">
        <v>17364.000000000011</v>
      </c>
      <c r="L12" s="15">
        <v>30</v>
      </c>
      <c r="M12" s="15">
        <v>462.99999999999994</v>
      </c>
      <c r="N12" s="15"/>
    </row>
    <row r="13" spans="1:14" s="22" customFormat="1" x14ac:dyDescent="0.2">
      <c r="A13" s="33" t="s">
        <v>164</v>
      </c>
      <c r="B13" s="17" t="s">
        <v>188</v>
      </c>
      <c r="C13" s="17"/>
      <c r="D13" s="15">
        <v>26866.000000000025</v>
      </c>
      <c r="E13" s="15">
        <v>2011.0000000000002</v>
      </c>
      <c r="F13" s="15">
        <v>150</v>
      </c>
      <c r="G13" s="15">
        <v>2494</v>
      </c>
      <c r="H13" s="15">
        <v>633</v>
      </c>
      <c r="I13" s="15">
        <v>11567.000000000002</v>
      </c>
      <c r="J13" s="15">
        <v>8113.0000000000009</v>
      </c>
      <c r="K13" s="15">
        <v>1898.0000000000005</v>
      </c>
      <c r="L13" s="15">
        <v>0</v>
      </c>
      <c r="M13" s="15">
        <v>0</v>
      </c>
      <c r="N13" s="15"/>
    </row>
    <row r="14" spans="1:14" s="22" customFormat="1" x14ac:dyDescent="0.2">
      <c r="A14" s="33" t="s">
        <v>165</v>
      </c>
      <c r="B14" s="17" t="s">
        <v>153</v>
      </c>
      <c r="C14" s="17"/>
      <c r="D14" s="15">
        <f>SUM(D15:D38)</f>
        <v>1069415.9999999991</v>
      </c>
      <c r="E14" s="15">
        <f t="shared" ref="E14:M14" si="0">SUM(E15:E38)</f>
        <v>41039.999999999993</v>
      </c>
      <c r="F14" s="15">
        <f t="shared" si="0"/>
        <v>4030</v>
      </c>
      <c r="G14" s="15">
        <f t="shared" si="0"/>
        <v>96924.999999999971</v>
      </c>
      <c r="H14" s="15">
        <f t="shared" si="0"/>
        <v>27070.999999999996</v>
      </c>
      <c r="I14" s="15">
        <f t="shared" si="0"/>
        <v>538672.00000000023</v>
      </c>
      <c r="J14" s="15">
        <f t="shared" si="0"/>
        <v>314948.99999999983</v>
      </c>
      <c r="K14" s="15">
        <f t="shared" si="0"/>
        <v>45060</v>
      </c>
      <c r="L14" s="15">
        <f t="shared" si="0"/>
        <v>112</v>
      </c>
      <c r="M14" s="15">
        <f t="shared" si="0"/>
        <v>1557</v>
      </c>
      <c r="N14" s="15"/>
    </row>
    <row r="15" spans="1:14" s="148" customFormat="1" ht="13.5" hidden="1" customHeight="1" outlineLevel="1" x14ac:dyDescent="0.2">
      <c r="A15" s="33"/>
      <c r="B15" s="42" t="s">
        <v>983</v>
      </c>
      <c r="C15" s="17"/>
      <c r="D15" s="15">
        <v>149287.99999999942</v>
      </c>
      <c r="E15" s="15">
        <v>3633.9999999999986</v>
      </c>
      <c r="F15" s="15">
        <v>824.00000000000023</v>
      </c>
      <c r="G15" s="15">
        <v>14546.999999999989</v>
      </c>
      <c r="H15" s="15">
        <v>4671.9999999999982</v>
      </c>
      <c r="I15" s="15">
        <v>73550.000000000058</v>
      </c>
      <c r="J15" s="15">
        <v>43849</v>
      </c>
      <c r="K15" s="15">
        <v>7980.0000000000009</v>
      </c>
      <c r="L15" s="15">
        <v>0</v>
      </c>
      <c r="M15" s="15">
        <v>232</v>
      </c>
    </row>
    <row r="16" spans="1:14" s="148" customFormat="1" ht="13.5" hidden="1" customHeight="1" outlineLevel="1" x14ac:dyDescent="0.2">
      <c r="A16" s="33"/>
      <c r="B16" s="42" t="s">
        <v>984</v>
      </c>
      <c r="C16" s="17"/>
      <c r="D16" s="15">
        <v>24429.000000000011</v>
      </c>
      <c r="E16" s="15">
        <v>891.00000000000023</v>
      </c>
      <c r="F16" s="15">
        <v>15</v>
      </c>
      <c r="G16" s="15">
        <v>2562.0000000000009</v>
      </c>
      <c r="H16" s="15">
        <v>467.99999999999994</v>
      </c>
      <c r="I16" s="15">
        <v>9962.0000000000091</v>
      </c>
      <c r="J16" s="15">
        <v>9149.0000000000036</v>
      </c>
      <c r="K16" s="15">
        <v>1311.9999999999998</v>
      </c>
      <c r="L16" s="15">
        <v>0</v>
      </c>
      <c r="M16" s="15">
        <v>70</v>
      </c>
    </row>
    <row r="17" spans="1:13" s="148" customFormat="1" ht="13.5" hidden="1" customHeight="1" outlineLevel="1" x14ac:dyDescent="0.2">
      <c r="A17" s="33"/>
      <c r="B17" s="42" t="s">
        <v>985</v>
      </c>
      <c r="C17" s="17"/>
      <c r="D17" s="15">
        <v>89</v>
      </c>
      <c r="E17" s="15">
        <v>2</v>
      </c>
      <c r="F17" s="15">
        <v>0</v>
      </c>
      <c r="G17" s="15">
        <v>0</v>
      </c>
      <c r="H17" s="15">
        <v>0</v>
      </c>
      <c r="I17" s="15">
        <v>31</v>
      </c>
      <c r="J17" s="15">
        <v>21</v>
      </c>
      <c r="K17" s="15">
        <v>35</v>
      </c>
      <c r="L17" s="15">
        <v>0</v>
      </c>
      <c r="M17" s="15">
        <v>0</v>
      </c>
    </row>
    <row r="18" spans="1:13" s="148" customFormat="1" ht="13.5" hidden="1" customHeight="1" outlineLevel="1" x14ac:dyDescent="0.2">
      <c r="A18" s="33"/>
      <c r="B18" s="42" t="s">
        <v>986</v>
      </c>
      <c r="C18" s="17"/>
      <c r="D18" s="15">
        <v>45364.000000000051</v>
      </c>
      <c r="E18" s="15">
        <v>1130.0000000000002</v>
      </c>
      <c r="F18" s="15">
        <v>88</v>
      </c>
      <c r="G18" s="15">
        <v>4112.0000000000036</v>
      </c>
      <c r="H18" s="15">
        <v>1395</v>
      </c>
      <c r="I18" s="15">
        <v>24108</v>
      </c>
      <c r="J18" s="15">
        <v>12827.999999999985</v>
      </c>
      <c r="K18" s="15">
        <v>1702.9999999999998</v>
      </c>
      <c r="L18" s="15">
        <v>0</v>
      </c>
      <c r="M18" s="15">
        <v>0</v>
      </c>
    </row>
    <row r="19" spans="1:13" s="148" customFormat="1" ht="13.5" hidden="1" customHeight="1" outlineLevel="1" x14ac:dyDescent="0.2">
      <c r="A19" s="33"/>
      <c r="B19" s="42" t="s">
        <v>987</v>
      </c>
      <c r="C19" s="17"/>
      <c r="D19" s="15">
        <v>35309.000000000007</v>
      </c>
      <c r="E19" s="15">
        <v>856.00000000000023</v>
      </c>
      <c r="F19" s="15">
        <v>173</v>
      </c>
      <c r="G19" s="15">
        <v>2527</v>
      </c>
      <c r="H19" s="15">
        <v>870.00000000000023</v>
      </c>
      <c r="I19" s="15">
        <v>17656.000000000007</v>
      </c>
      <c r="J19" s="15">
        <v>11197.000000000007</v>
      </c>
      <c r="K19" s="15">
        <v>1935</v>
      </c>
      <c r="L19" s="15">
        <v>62</v>
      </c>
      <c r="M19" s="15">
        <v>33</v>
      </c>
    </row>
    <row r="20" spans="1:13" s="148" customFormat="1" ht="13.5" hidden="1" customHeight="1" outlineLevel="1" x14ac:dyDescent="0.2">
      <c r="A20" s="33"/>
      <c r="B20" s="42" t="s">
        <v>988</v>
      </c>
      <c r="C20" s="17"/>
      <c r="D20" s="15">
        <v>35574.000000000051</v>
      </c>
      <c r="E20" s="15">
        <v>1209.0000000000002</v>
      </c>
      <c r="F20" s="15">
        <v>63</v>
      </c>
      <c r="G20" s="15">
        <v>2190.0000000000014</v>
      </c>
      <c r="H20" s="15">
        <v>897.00000000000023</v>
      </c>
      <c r="I20" s="15">
        <v>22652.000000000018</v>
      </c>
      <c r="J20" s="15">
        <v>8246.0000000000036</v>
      </c>
      <c r="K20" s="15">
        <v>317.00000000000006</v>
      </c>
      <c r="L20" s="15">
        <v>0</v>
      </c>
      <c r="M20" s="15">
        <v>0</v>
      </c>
    </row>
    <row r="21" spans="1:13" s="148" customFormat="1" ht="13.5" hidden="1" customHeight="1" outlineLevel="1" x14ac:dyDescent="0.2">
      <c r="A21" s="33"/>
      <c r="B21" s="14" t="s">
        <v>989</v>
      </c>
      <c r="C21" s="17"/>
      <c r="D21" s="15">
        <v>76128.999999999956</v>
      </c>
      <c r="E21" s="15">
        <v>3436</v>
      </c>
      <c r="F21" s="15">
        <v>110</v>
      </c>
      <c r="G21" s="15">
        <v>6296.9999999999991</v>
      </c>
      <c r="H21" s="15">
        <v>2491.9999999999991</v>
      </c>
      <c r="I21" s="15">
        <v>41023.000000000036</v>
      </c>
      <c r="J21" s="15">
        <v>20394</v>
      </c>
      <c r="K21" s="15">
        <v>2292.0000000000005</v>
      </c>
      <c r="L21" s="15">
        <v>0</v>
      </c>
      <c r="M21" s="15">
        <v>85</v>
      </c>
    </row>
    <row r="22" spans="1:13" s="148" customFormat="1" ht="13.5" hidden="1" customHeight="1" outlineLevel="1" x14ac:dyDescent="0.2">
      <c r="A22" s="33"/>
      <c r="B22" s="14" t="s">
        <v>990</v>
      </c>
      <c r="C22" s="17"/>
      <c r="D22" s="15">
        <v>19374.999999999993</v>
      </c>
      <c r="E22" s="15">
        <v>397.00000000000006</v>
      </c>
      <c r="F22" s="15">
        <v>125</v>
      </c>
      <c r="G22" s="15">
        <v>1633</v>
      </c>
      <c r="H22" s="15">
        <v>293</v>
      </c>
      <c r="I22" s="15">
        <v>10022.999999999995</v>
      </c>
      <c r="J22" s="15">
        <v>5667.9999999999973</v>
      </c>
      <c r="K22" s="15">
        <v>1236</v>
      </c>
      <c r="L22" s="15">
        <v>0</v>
      </c>
      <c r="M22" s="15">
        <v>0</v>
      </c>
    </row>
    <row r="23" spans="1:13" s="148" customFormat="1" ht="13.5" hidden="1" customHeight="1" outlineLevel="1" x14ac:dyDescent="0.2">
      <c r="A23" s="33"/>
      <c r="B23" s="14" t="s">
        <v>991</v>
      </c>
      <c r="C23" s="17"/>
      <c r="D23" s="15">
        <v>12163.000000000005</v>
      </c>
      <c r="E23" s="15">
        <v>78</v>
      </c>
      <c r="F23" s="15">
        <v>177</v>
      </c>
      <c r="G23" s="15">
        <v>1121</v>
      </c>
      <c r="H23" s="15">
        <v>333</v>
      </c>
      <c r="I23" s="15">
        <v>6960</v>
      </c>
      <c r="J23" s="15">
        <v>3099.0000000000005</v>
      </c>
      <c r="K23" s="15">
        <v>364</v>
      </c>
      <c r="L23" s="15">
        <v>26</v>
      </c>
      <c r="M23" s="15">
        <v>5</v>
      </c>
    </row>
    <row r="24" spans="1:13" s="148" customFormat="1" ht="13.5" hidden="1" customHeight="1" outlineLevel="1" x14ac:dyDescent="0.2">
      <c r="A24" s="33"/>
      <c r="B24" s="14" t="s">
        <v>992</v>
      </c>
      <c r="C24" s="17"/>
      <c r="D24" s="15">
        <v>955</v>
      </c>
      <c r="E24" s="15">
        <v>0</v>
      </c>
      <c r="F24" s="15">
        <v>0</v>
      </c>
      <c r="G24" s="15">
        <v>0</v>
      </c>
      <c r="H24" s="15">
        <v>0</v>
      </c>
      <c r="I24" s="15">
        <v>636.99999999999989</v>
      </c>
      <c r="J24" s="15">
        <v>318</v>
      </c>
      <c r="K24" s="15">
        <v>0</v>
      </c>
      <c r="L24" s="15">
        <v>0</v>
      </c>
      <c r="M24" s="15">
        <v>0</v>
      </c>
    </row>
    <row r="25" spans="1:13" s="148" customFormat="1" ht="13.5" hidden="1" customHeight="1" outlineLevel="1" x14ac:dyDescent="0.2">
      <c r="A25" s="33"/>
      <c r="B25" s="14" t="s">
        <v>993</v>
      </c>
      <c r="C25" s="17"/>
      <c r="D25" s="15">
        <v>15080</v>
      </c>
      <c r="E25" s="15">
        <v>483.00000000000011</v>
      </c>
      <c r="F25" s="15">
        <v>9</v>
      </c>
      <c r="G25" s="15">
        <v>1821.9999999999998</v>
      </c>
      <c r="H25" s="15">
        <v>631</v>
      </c>
      <c r="I25" s="15">
        <v>6978.9999999999955</v>
      </c>
      <c r="J25" s="15">
        <v>4819</v>
      </c>
      <c r="K25" s="15">
        <v>337</v>
      </c>
      <c r="L25" s="15">
        <v>0</v>
      </c>
      <c r="M25" s="15">
        <v>0</v>
      </c>
    </row>
    <row r="26" spans="1:13" s="148" customFormat="1" ht="13.5" hidden="1" customHeight="1" outlineLevel="1" x14ac:dyDescent="0.2">
      <c r="A26" s="33"/>
      <c r="B26" s="14" t="s">
        <v>994</v>
      </c>
      <c r="C26" s="17"/>
      <c r="D26" s="15">
        <v>6564.0000000000009</v>
      </c>
      <c r="E26" s="15">
        <v>172</v>
      </c>
      <c r="F26" s="15">
        <v>14</v>
      </c>
      <c r="G26" s="15">
        <v>532</v>
      </c>
      <c r="H26" s="15">
        <v>47</v>
      </c>
      <c r="I26" s="15">
        <v>2714.9999999999995</v>
      </c>
      <c r="J26" s="15">
        <v>2712</v>
      </c>
      <c r="K26" s="15">
        <v>372</v>
      </c>
      <c r="L26" s="15">
        <v>0</v>
      </c>
      <c r="M26" s="15">
        <v>0</v>
      </c>
    </row>
    <row r="27" spans="1:13" s="148" customFormat="1" ht="13.5" hidden="1" customHeight="1" outlineLevel="1" x14ac:dyDescent="0.2">
      <c r="A27" s="33"/>
      <c r="B27" s="14" t="s">
        <v>995</v>
      </c>
      <c r="C27" s="17"/>
      <c r="D27" s="15">
        <v>46316</v>
      </c>
      <c r="E27" s="15">
        <v>2038.0000000000007</v>
      </c>
      <c r="F27" s="15">
        <v>37</v>
      </c>
      <c r="G27" s="15">
        <v>3758</v>
      </c>
      <c r="H27" s="15">
        <v>1513.9999999999998</v>
      </c>
      <c r="I27" s="15">
        <v>23733.000000000004</v>
      </c>
      <c r="J27" s="15">
        <v>13106.000000000011</v>
      </c>
      <c r="K27" s="15">
        <v>2116.9999999999995</v>
      </c>
      <c r="L27" s="15">
        <v>0</v>
      </c>
      <c r="M27" s="15">
        <v>13</v>
      </c>
    </row>
    <row r="28" spans="1:13" s="148" customFormat="1" ht="13.5" hidden="1" customHeight="1" outlineLevel="1" x14ac:dyDescent="0.2">
      <c r="A28" s="33"/>
      <c r="B28" s="42" t="s">
        <v>996</v>
      </c>
      <c r="C28" s="17"/>
      <c r="D28" s="15">
        <v>100021.99999999984</v>
      </c>
      <c r="E28" s="15">
        <v>4674.0000000000027</v>
      </c>
      <c r="F28" s="15">
        <v>368</v>
      </c>
      <c r="G28" s="15">
        <v>8328.9999999999964</v>
      </c>
      <c r="H28" s="15">
        <v>2422.9999999999995</v>
      </c>
      <c r="I28" s="15">
        <v>49034.999999999971</v>
      </c>
      <c r="J28" s="15">
        <v>31793.999999999964</v>
      </c>
      <c r="K28" s="15">
        <v>3392.0000000000009</v>
      </c>
      <c r="L28" s="15">
        <v>7</v>
      </c>
      <c r="M28" s="15">
        <v>0</v>
      </c>
    </row>
    <row r="29" spans="1:13" s="148" customFormat="1" ht="13.5" hidden="1" customHeight="1" outlineLevel="1" x14ac:dyDescent="0.2">
      <c r="A29" s="33"/>
      <c r="B29" s="14" t="s">
        <v>997</v>
      </c>
      <c r="C29" s="17"/>
      <c r="D29" s="15">
        <v>21038.999999999985</v>
      </c>
      <c r="E29" s="15">
        <v>691</v>
      </c>
      <c r="F29" s="15">
        <v>126.99999999999999</v>
      </c>
      <c r="G29" s="15">
        <v>1473.9999999999993</v>
      </c>
      <c r="H29" s="15">
        <v>219</v>
      </c>
      <c r="I29" s="15">
        <v>10168.000000000004</v>
      </c>
      <c r="J29" s="15">
        <v>7876.0000000000036</v>
      </c>
      <c r="K29" s="15">
        <v>431</v>
      </c>
      <c r="L29" s="15">
        <v>0</v>
      </c>
      <c r="M29" s="15">
        <v>53</v>
      </c>
    </row>
    <row r="30" spans="1:13" s="148" customFormat="1" ht="13.5" hidden="1" customHeight="1" outlineLevel="1" x14ac:dyDescent="0.2">
      <c r="A30" s="33"/>
      <c r="B30" s="14" t="s">
        <v>998</v>
      </c>
      <c r="C30" s="17"/>
      <c r="D30" s="15">
        <v>223759.99999999988</v>
      </c>
      <c r="E30" s="15">
        <v>10278.999999999993</v>
      </c>
      <c r="F30" s="15">
        <v>615.99999999999989</v>
      </c>
      <c r="G30" s="15">
        <v>20774.999999999982</v>
      </c>
      <c r="H30" s="15">
        <v>4824.0000000000009</v>
      </c>
      <c r="I30" s="15">
        <v>110937.00000000004</v>
      </c>
      <c r="J30" s="15">
        <v>66910.999999999854</v>
      </c>
      <c r="K30" s="15">
        <v>8840</v>
      </c>
      <c r="L30" s="15">
        <v>2</v>
      </c>
      <c r="M30" s="15">
        <v>576</v>
      </c>
    </row>
    <row r="31" spans="1:13" s="148" customFormat="1" ht="13.5" hidden="1" customHeight="1" outlineLevel="1" x14ac:dyDescent="0.2">
      <c r="A31" s="33"/>
      <c r="B31" s="14" t="s">
        <v>999</v>
      </c>
      <c r="C31" s="17"/>
      <c r="D31" s="15">
        <v>5400.0000000000018</v>
      </c>
      <c r="E31" s="15">
        <v>115</v>
      </c>
      <c r="F31" s="15">
        <v>0</v>
      </c>
      <c r="G31" s="15">
        <v>271</v>
      </c>
      <c r="H31" s="15">
        <v>119</v>
      </c>
      <c r="I31" s="15">
        <v>2115.9999999999995</v>
      </c>
      <c r="J31" s="15">
        <v>1914.9999999999998</v>
      </c>
      <c r="K31" s="15">
        <v>843</v>
      </c>
      <c r="L31" s="15">
        <v>0</v>
      </c>
      <c r="M31" s="15">
        <v>21</v>
      </c>
    </row>
    <row r="32" spans="1:13" s="148" customFormat="1" ht="13.5" hidden="1" customHeight="1" outlineLevel="1" x14ac:dyDescent="0.2">
      <c r="A32" s="33"/>
      <c r="B32" s="42" t="s">
        <v>1000</v>
      </c>
      <c r="C32" s="17"/>
      <c r="D32" s="15">
        <v>19367.000000000004</v>
      </c>
      <c r="E32" s="15">
        <v>770.99999999999977</v>
      </c>
      <c r="F32" s="15">
        <v>120.99999999999999</v>
      </c>
      <c r="G32" s="15">
        <v>2044.9999999999995</v>
      </c>
      <c r="H32" s="15">
        <v>400.99999999999994</v>
      </c>
      <c r="I32" s="15">
        <v>10156</v>
      </c>
      <c r="J32" s="15">
        <v>5431.9999999999955</v>
      </c>
      <c r="K32" s="15">
        <v>366.99999999999994</v>
      </c>
      <c r="L32" s="15">
        <v>0</v>
      </c>
      <c r="M32" s="15">
        <v>74</v>
      </c>
    </row>
    <row r="33" spans="1:14" s="148" customFormat="1" ht="13.5" hidden="1" customHeight="1" outlineLevel="1" x14ac:dyDescent="0.2">
      <c r="A33" s="33"/>
      <c r="B33" s="42" t="s">
        <v>1001</v>
      </c>
      <c r="C33" s="17"/>
      <c r="D33" s="15">
        <v>46173.000000000015</v>
      </c>
      <c r="E33" s="15">
        <v>3003.9999999999995</v>
      </c>
      <c r="F33" s="15">
        <v>205</v>
      </c>
      <c r="G33" s="15">
        <v>4109.0000000000009</v>
      </c>
      <c r="H33" s="15">
        <v>869</v>
      </c>
      <c r="I33" s="15">
        <v>22955.000000000025</v>
      </c>
      <c r="J33" s="15">
        <v>12612.999999999987</v>
      </c>
      <c r="K33" s="15">
        <v>2206</v>
      </c>
      <c r="L33" s="15">
        <v>15</v>
      </c>
      <c r="M33" s="15">
        <v>197</v>
      </c>
    </row>
    <row r="34" spans="1:14" s="148" customFormat="1" ht="13.5" hidden="1" customHeight="1" outlineLevel="1" x14ac:dyDescent="0.2">
      <c r="A34" s="33"/>
      <c r="B34" s="14" t="s">
        <v>1002</v>
      </c>
      <c r="C34" s="17"/>
      <c r="D34" s="15">
        <v>42201.999999999942</v>
      </c>
      <c r="E34" s="15">
        <v>1441.0000000000007</v>
      </c>
      <c r="F34" s="15">
        <v>509</v>
      </c>
      <c r="G34" s="15">
        <v>4237</v>
      </c>
      <c r="H34" s="15">
        <v>747.00000000000023</v>
      </c>
      <c r="I34" s="15">
        <v>18013.000000000015</v>
      </c>
      <c r="J34" s="15">
        <v>15186.999999999989</v>
      </c>
      <c r="K34" s="15">
        <v>1991.9999999999995</v>
      </c>
      <c r="L34" s="15">
        <v>0</v>
      </c>
      <c r="M34" s="15">
        <v>76</v>
      </c>
    </row>
    <row r="35" spans="1:14" s="148" customFormat="1" ht="13.5" hidden="1" customHeight="1" outlineLevel="1" x14ac:dyDescent="0.2">
      <c r="A35" s="33"/>
      <c r="B35" s="42" t="s">
        <v>1003</v>
      </c>
      <c r="C35" s="17"/>
      <c r="D35" s="15">
        <v>10676.999999999996</v>
      </c>
      <c r="E35" s="15">
        <v>674.00000000000034</v>
      </c>
      <c r="F35" s="15">
        <v>22</v>
      </c>
      <c r="G35" s="15">
        <v>1174</v>
      </c>
      <c r="H35" s="15">
        <v>388.99999999999994</v>
      </c>
      <c r="I35" s="15">
        <v>4592</v>
      </c>
      <c r="J35" s="15">
        <v>3471.0000000000018</v>
      </c>
      <c r="K35" s="15">
        <v>355</v>
      </c>
      <c r="L35" s="15">
        <v>0</v>
      </c>
      <c r="M35" s="15">
        <v>0</v>
      </c>
    </row>
    <row r="36" spans="1:14" s="148" customFormat="1" ht="13.5" hidden="1" customHeight="1" outlineLevel="1" x14ac:dyDescent="0.2">
      <c r="A36" s="33"/>
      <c r="B36" s="42" t="s">
        <v>1004</v>
      </c>
      <c r="C36" s="17"/>
      <c r="D36" s="15">
        <v>71191</v>
      </c>
      <c r="E36" s="15">
        <v>2434.0000000000009</v>
      </c>
      <c r="F36" s="15">
        <v>264.00000000000006</v>
      </c>
      <c r="G36" s="15">
        <v>7181.9999999999945</v>
      </c>
      <c r="H36" s="15">
        <v>1789.9999999999998</v>
      </c>
      <c r="I36" s="15">
        <v>41792.000000000087</v>
      </c>
      <c r="J36" s="15">
        <v>15162.000000000005</v>
      </c>
      <c r="K36" s="15">
        <v>2562.0000000000005</v>
      </c>
      <c r="L36" s="15">
        <v>0</v>
      </c>
      <c r="M36" s="15">
        <v>5</v>
      </c>
    </row>
    <row r="37" spans="1:14" s="148" customFormat="1" ht="13.5" hidden="1" customHeight="1" outlineLevel="1" x14ac:dyDescent="0.2">
      <c r="A37" s="33"/>
      <c r="B37" s="42" t="s">
        <v>1005</v>
      </c>
      <c r="C37" s="17"/>
      <c r="D37" s="15">
        <v>14855.999999999995</v>
      </c>
      <c r="E37" s="15">
        <v>338</v>
      </c>
      <c r="F37" s="15">
        <v>85</v>
      </c>
      <c r="G37" s="15">
        <v>1420.9999999999998</v>
      </c>
      <c r="H37" s="15">
        <v>469</v>
      </c>
      <c r="I37" s="15">
        <v>8570.9999999999982</v>
      </c>
      <c r="J37" s="15">
        <v>3176.9999999999995</v>
      </c>
      <c r="K37" s="15">
        <v>787.99999999999989</v>
      </c>
      <c r="L37" s="15">
        <v>0</v>
      </c>
      <c r="M37" s="15">
        <v>7</v>
      </c>
    </row>
    <row r="38" spans="1:14" s="148" customFormat="1" ht="13.5" hidden="1" customHeight="1" outlineLevel="1" x14ac:dyDescent="0.2">
      <c r="A38" s="33"/>
      <c r="B38" s="14" t="s">
        <v>1006</v>
      </c>
      <c r="C38" s="17"/>
      <c r="D38" s="15">
        <v>48094.000000000087</v>
      </c>
      <c r="E38" s="15">
        <v>2292.9999999999991</v>
      </c>
      <c r="F38" s="15">
        <v>78</v>
      </c>
      <c r="G38" s="15">
        <v>4807</v>
      </c>
      <c r="H38" s="15">
        <v>1209</v>
      </c>
      <c r="I38" s="15">
        <v>20308.000000000004</v>
      </c>
      <c r="J38" s="15">
        <v>16005.000000000005</v>
      </c>
      <c r="K38" s="15">
        <v>3284</v>
      </c>
      <c r="L38" s="15">
        <v>0</v>
      </c>
      <c r="M38" s="15">
        <v>109.99999999999999</v>
      </c>
    </row>
    <row r="39" spans="1:14" s="22" customFormat="1" collapsed="1" x14ac:dyDescent="0.2">
      <c r="A39" s="33" t="s">
        <v>166</v>
      </c>
      <c r="B39" s="17" t="s">
        <v>189</v>
      </c>
      <c r="C39" s="17"/>
      <c r="D39" s="15">
        <v>8949</v>
      </c>
      <c r="E39" s="15">
        <v>144</v>
      </c>
      <c r="F39" s="15">
        <v>48</v>
      </c>
      <c r="G39" s="15">
        <v>433</v>
      </c>
      <c r="H39" s="15">
        <v>433</v>
      </c>
      <c r="I39" s="15">
        <v>2941.0000000000005</v>
      </c>
      <c r="J39" s="15">
        <v>3781.9999999999995</v>
      </c>
      <c r="K39" s="15">
        <v>1030</v>
      </c>
      <c r="L39" s="15">
        <v>0</v>
      </c>
      <c r="M39" s="15">
        <v>138</v>
      </c>
      <c r="N39" s="15"/>
    </row>
    <row r="40" spans="1:14" s="22" customFormat="1" ht="22.5" x14ac:dyDescent="0.2">
      <c r="A40" s="33" t="s">
        <v>167</v>
      </c>
      <c r="B40" s="17" t="s">
        <v>159</v>
      </c>
      <c r="C40" s="17"/>
      <c r="D40" s="15">
        <v>80757.999999999956</v>
      </c>
      <c r="E40" s="15">
        <v>2993.9999999999991</v>
      </c>
      <c r="F40" s="15">
        <v>521</v>
      </c>
      <c r="G40" s="15">
        <v>8123.9999999999982</v>
      </c>
      <c r="H40" s="15">
        <v>2640.9999999999995</v>
      </c>
      <c r="I40" s="15">
        <v>31747.999999999996</v>
      </c>
      <c r="J40" s="15">
        <v>30890.999999999985</v>
      </c>
      <c r="K40" s="15">
        <v>3756.0000000000005</v>
      </c>
      <c r="L40" s="15">
        <v>0</v>
      </c>
      <c r="M40" s="15">
        <v>82.999999999999986</v>
      </c>
      <c r="N40" s="15"/>
    </row>
    <row r="41" spans="1:14" s="22" customFormat="1" x14ac:dyDescent="0.2">
      <c r="A41" s="33" t="s">
        <v>168</v>
      </c>
      <c r="B41" s="17" t="s">
        <v>154</v>
      </c>
      <c r="C41" s="17"/>
      <c r="D41" s="15">
        <v>1023318.0000000045</v>
      </c>
      <c r="E41" s="15">
        <v>48911.000000000044</v>
      </c>
      <c r="F41" s="15">
        <v>2467</v>
      </c>
      <c r="G41" s="15">
        <v>109111.99999999988</v>
      </c>
      <c r="H41" s="15">
        <v>40203.999999999978</v>
      </c>
      <c r="I41" s="15">
        <v>402337.00000000017</v>
      </c>
      <c r="J41" s="15">
        <v>349338.99999999988</v>
      </c>
      <c r="K41" s="15">
        <v>68382.000000000015</v>
      </c>
      <c r="L41" s="15">
        <v>30</v>
      </c>
      <c r="M41" s="15">
        <v>2536</v>
      </c>
      <c r="N41" s="15"/>
    </row>
    <row r="42" spans="1:14" s="22" customFormat="1" ht="22.5" x14ac:dyDescent="0.2">
      <c r="A42" s="33" t="s">
        <v>169</v>
      </c>
      <c r="B42" s="17" t="s">
        <v>155</v>
      </c>
      <c r="C42" s="17"/>
      <c r="D42" s="15">
        <v>630096.9999999922</v>
      </c>
      <c r="E42" s="15">
        <v>17590.999999999975</v>
      </c>
      <c r="F42" s="15">
        <v>3237.0000000000009</v>
      </c>
      <c r="G42" s="15">
        <v>69872.999999999869</v>
      </c>
      <c r="H42" s="15">
        <v>16917</v>
      </c>
      <c r="I42" s="15">
        <v>248228.00000000151</v>
      </c>
      <c r="J42" s="15">
        <v>239292.00000000073</v>
      </c>
      <c r="K42" s="15">
        <v>34107.000000000036</v>
      </c>
      <c r="L42" s="15">
        <v>0</v>
      </c>
      <c r="M42" s="15">
        <v>852</v>
      </c>
      <c r="N42" s="15"/>
    </row>
    <row r="43" spans="1:14" s="22" customFormat="1" x14ac:dyDescent="0.2">
      <c r="A43" s="33" t="s">
        <v>170</v>
      </c>
      <c r="B43" s="17" t="s">
        <v>156</v>
      </c>
      <c r="C43" s="17"/>
      <c r="D43" s="15">
        <v>346745.00000000163</v>
      </c>
      <c r="E43" s="15">
        <v>21320.000000000007</v>
      </c>
      <c r="F43" s="15">
        <v>2699.9999999999995</v>
      </c>
      <c r="G43" s="15">
        <v>33876.000000000007</v>
      </c>
      <c r="H43" s="15">
        <v>11368.999999999991</v>
      </c>
      <c r="I43" s="15">
        <v>107362.00000000012</v>
      </c>
      <c r="J43" s="15">
        <v>136878.00000000003</v>
      </c>
      <c r="K43" s="15">
        <v>32880.999999999985</v>
      </c>
      <c r="L43" s="15">
        <v>76</v>
      </c>
      <c r="M43" s="15">
        <v>282.99999999999994</v>
      </c>
      <c r="N43" s="15"/>
    </row>
    <row r="44" spans="1:14" s="22" customFormat="1" x14ac:dyDescent="0.2">
      <c r="A44" s="33" t="s">
        <v>171</v>
      </c>
      <c r="B44" s="17" t="s">
        <v>157</v>
      </c>
      <c r="C44" s="17"/>
      <c r="D44" s="15">
        <v>316878.99999999936</v>
      </c>
      <c r="E44" s="15">
        <v>7491.0000000000009</v>
      </c>
      <c r="F44" s="15">
        <v>979.99999999999977</v>
      </c>
      <c r="G44" s="15">
        <v>25167.000000000007</v>
      </c>
      <c r="H44" s="15">
        <v>8009.0000000000018</v>
      </c>
      <c r="I44" s="15">
        <v>130434.99999999997</v>
      </c>
      <c r="J44" s="15">
        <v>119089.99999999972</v>
      </c>
      <c r="K44" s="15">
        <v>25114</v>
      </c>
      <c r="L44" s="15">
        <v>67</v>
      </c>
      <c r="M44" s="15">
        <v>526</v>
      </c>
      <c r="N44" s="15"/>
    </row>
    <row r="45" spans="1:14" s="22" customFormat="1" x14ac:dyDescent="0.2">
      <c r="A45" s="33" t="s">
        <v>172</v>
      </c>
      <c r="B45" s="17" t="s">
        <v>190</v>
      </c>
      <c r="C45" s="17"/>
      <c r="D45" s="15">
        <v>19543.000000000007</v>
      </c>
      <c r="E45" s="15">
        <v>498.99999999999994</v>
      </c>
      <c r="F45" s="15">
        <v>419</v>
      </c>
      <c r="G45" s="15">
        <v>1878.0000000000005</v>
      </c>
      <c r="H45" s="15">
        <v>488.99999999999994</v>
      </c>
      <c r="I45" s="15">
        <v>5109.9999999999991</v>
      </c>
      <c r="J45" s="15">
        <v>9334.0000000000036</v>
      </c>
      <c r="K45" s="15">
        <v>1756.0000000000002</v>
      </c>
      <c r="L45" s="15">
        <v>0</v>
      </c>
      <c r="M45" s="15">
        <v>58.000000000000007</v>
      </c>
      <c r="N45" s="15"/>
    </row>
    <row r="46" spans="1:14" s="22" customFormat="1" x14ac:dyDescent="0.2">
      <c r="A46" s="33" t="s">
        <v>173</v>
      </c>
      <c r="B46" s="17" t="s">
        <v>191</v>
      </c>
      <c r="C46" s="17"/>
      <c r="D46" s="15">
        <v>15019.000000000004</v>
      </c>
      <c r="E46" s="15">
        <v>598</v>
      </c>
      <c r="F46" s="15">
        <v>0</v>
      </c>
      <c r="G46" s="15">
        <v>897</v>
      </c>
      <c r="H46" s="15">
        <v>448.00000000000006</v>
      </c>
      <c r="I46" s="15">
        <v>4816.0000000000009</v>
      </c>
      <c r="J46" s="15">
        <v>7268.0000000000009</v>
      </c>
      <c r="K46" s="15">
        <v>803</v>
      </c>
      <c r="L46" s="15">
        <v>7</v>
      </c>
      <c r="M46" s="15">
        <v>182</v>
      </c>
      <c r="N46" s="15"/>
    </row>
    <row r="47" spans="1:14" s="22" customFormat="1" x14ac:dyDescent="0.2">
      <c r="A47" s="33" t="s">
        <v>174</v>
      </c>
      <c r="B47" s="17" t="s">
        <v>192</v>
      </c>
      <c r="C47" s="17"/>
      <c r="D47" s="15">
        <v>28883.000000000022</v>
      </c>
      <c r="E47" s="15">
        <v>900</v>
      </c>
      <c r="F47" s="15">
        <v>61</v>
      </c>
      <c r="G47" s="15">
        <v>2566.9999999999995</v>
      </c>
      <c r="H47" s="15">
        <v>756</v>
      </c>
      <c r="I47" s="15">
        <v>11854.000000000002</v>
      </c>
      <c r="J47" s="15">
        <v>11214.999999999996</v>
      </c>
      <c r="K47" s="15">
        <v>1475.0000000000005</v>
      </c>
      <c r="L47" s="15">
        <v>0</v>
      </c>
      <c r="M47" s="15">
        <v>55</v>
      </c>
      <c r="N47" s="15"/>
    </row>
    <row r="48" spans="1:14" s="22" customFormat="1" x14ac:dyDescent="0.2">
      <c r="A48" s="33" t="s">
        <v>175</v>
      </c>
      <c r="B48" s="17" t="s">
        <v>195</v>
      </c>
      <c r="C48" s="17"/>
      <c r="D48" s="15">
        <v>75722.99999999984</v>
      </c>
      <c r="E48" s="15">
        <v>2289.9999999999991</v>
      </c>
      <c r="F48" s="15">
        <v>380</v>
      </c>
      <c r="G48" s="15">
        <v>7335.0000000000018</v>
      </c>
      <c r="H48" s="15">
        <v>1479.9999999999998</v>
      </c>
      <c r="I48" s="15">
        <v>24806.000000000011</v>
      </c>
      <c r="J48" s="15">
        <v>34876</v>
      </c>
      <c r="K48" s="15">
        <v>4395</v>
      </c>
      <c r="L48" s="15">
        <v>0</v>
      </c>
      <c r="M48" s="15">
        <v>161</v>
      </c>
      <c r="N48" s="15"/>
    </row>
    <row r="49" spans="1:14" s="22" customFormat="1" ht="12.75" customHeight="1" x14ac:dyDescent="0.2">
      <c r="A49" s="33" t="s">
        <v>176</v>
      </c>
      <c r="B49" s="17" t="s">
        <v>193</v>
      </c>
      <c r="C49" s="17"/>
      <c r="D49" s="15">
        <v>355090.99999999802</v>
      </c>
      <c r="E49" s="15">
        <v>11832.000000000002</v>
      </c>
      <c r="F49" s="15">
        <v>885.00000000000023</v>
      </c>
      <c r="G49" s="15">
        <v>34019.999999999985</v>
      </c>
      <c r="H49" s="15">
        <v>8451.9999999999964</v>
      </c>
      <c r="I49" s="15">
        <v>137781.99999999994</v>
      </c>
      <c r="J49" s="15">
        <v>137888.00000000006</v>
      </c>
      <c r="K49" s="15">
        <v>23966.999999999993</v>
      </c>
      <c r="L49" s="15">
        <v>0</v>
      </c>
      <c r="M49" s="15">
        <v>265.00000000000006</v>
      </c>
      <c r="N49" s="15"/>
    </row>
    <row r="50" spans="1:14" s="22" customFormat="1" ht="12.75" customHeight="1" x14ac:dyDescent="0.2">
      <c r="A50" s="33" t="s">
        <v>177</v>
      </c>
      <c r="B50" s="17" t="s">
        <v>160</v>
      </c>
      <c r="C50" s="17"/>
      <c r="D50" s="15">
        <v>325478.00000000087</v>
      </c>
      <c r="E50" s="15">
        <v>11760</v>
      </c>
      <c r="F50" s="15">
        <v>2315</v>
      </c>
      <c r="G50" s="15">
        <v>34491.999999999971</v>
      </c>
      <c r="H50" s="15">
        <v>10806.000000000004</v>
      </c>
      <c r="I50" s="15">
        <v>103719.99999999996</v>
      </c>
      <c r="J50" s="15">
        <v>133396.0000000002</v>
      </c>
      <c r="K50" s="15">
        <v>27866.000000000004</v>
      </c>
      <c r="L50" s="15">
        <v>730</v>
      </c>
      <c r="M50" s="15">
        <v>393.00000000000006</v>
      </c>
      <c r="N50" s="15"/>
    </row>
    <row r="51" spans="1:14" s="22" customFormat="1" ht="12.75" customHeight="1" x14ac:dyDescent="0.2">
      <c r="A51" s="33" t="s">
        <v>178</v>
      </c>
      <c r="B51" s="17" t="s">
        <v>158</v>
      </c>
      <c r="C51" s="17"/>
      <c r="D51" s="15">
        <v>50441.000000000058</v>
      </c>
      <c r="E51" s="15">
        <v>719.99999999999977</v>
      </c>
      <c r="F51" s="15">
        <v>339</v>
      </c>
      <c r="G51" s="15">
        <v>4636.0000000000009</v>
      </c>
      <c r="H51" s="15">
        <v>718</v>
      </c>
      <c r="I51" s="15">
        <v>16972.999999999996</v>
      </c>
      <c r="J51" s="15">
        <v>24124.000000000007</v>
      </c>
      <c r="K51" s="15">
        <v>2907.0000000000009</v>
      </c>
      <c r="L51" s="15">
        <v>0</v>
      </c>
      <c r="M51" s="15">
        <v>24</v>
      </c>
      <c r="N51" s="15"/>
    </row>
    <row r="52" spans="1:14" s="22" customFormat="1" x14ac:dyDescent="0.2">
      <c r="A52" s="33" t="s">
        <v>179</v>
      </c>
      <c r="B52" s="17" t="s">
        <v>194</v>
      </c>
      <c r="C52" s="17"/>
      <c r="D52" s="15">
        <v>364745.99999999942</v>
      </c>
      <c r="E52" s="15">
        <v>7299.0000000000045</v>
      </c>
      <c r="F52" s="15">
        <v>3409.0000000000014</v>
      </c>
      <c r="G52" s="15">
        <v>52894.999999999891</v>
      </c>
      <c r="H52" s="15">
        <v>9642.9999999999982</v>
      </c>
      <c r="I52" s="15">
        <v>131984.00000000009</v>
      </c>
      <c r="J52" s="15">
        <v>138367.99999999974</v>
      </c>
      <c r="K52" s="15">
        <v>20431.999999999978</v>
      </c>
      <c r="L52" s="15">
        <v>0</v>
      </c>
      <c r="M52" s="15">
        <v>715.99999999999989</v>
      </c>
      <c r="N52" s="15"/>
    </row>
    <row r="53" spans="1:14" s="22" customFormat="1" ht="13.35" customHeight="1" x14ac:dyDescent="0.2">
      <c r="A53" s="33" t="s">
        <v>180</v>
      </c>
      <c r="B53" s="17" t="s">
        <v>198</v>
      </c>
      <c r="C53" s="17"/>
      <c r="D53" s="15">
        <v>52953.000000000022</v>
      </c>
      <c r="E53" s="15">
        <v>1065</v>
      </c>
      <c r="F53" s="15">
        <v>270</v>
      </c>
      <c r="G53" s="15">
        <v>3011.9999999999982</v>
      </c>
      <c r="H53" s="15">
        <v>1222</v>
      </c>
      <c r="I53" s="15">
        <v>9841.0000000000055</v>
      </c>
      <c r="J53" s="15">
        <v>34634.999999999978</v>
      </c>
      <c r="K53" s="15">
        <v>2907.9999999999995</v>
      </c>
      <c r="L53" s="15">
        <v>0</v>
      </c>
      <c r="M53" s="15">
        <v>0</v>
      </c>
      <c r="N53" s="15"/>
    </row>
    <row r="54" spans="1:14" s="22" customFormat="1" x14ac:dyDescent="0.2">
      <c r="A54" s="33" t="s">
        <v>181</v>
      </c>
      <c r="B54" s="17" t="s">
        <v>196</v>
      </c>
      <c r="C54" s="17"/>
      <c r="D54" s="15">
        <v>116769.00000000004</v>
      </c>
      <c r="E54" s="15">
        <v>3950.9999999999982</v>
      </c>
      <c r="F54" s="15">
        <v>771.99999999999989</v>
      </c>
      <c r="G54" s="15">
        <v>12100.000000000004</v>
      </c>
      <c r="H54" s="15">
        <v>2743.0000000000005</v>
      </c>
      <c r="I54" s="15">
        <v>41267.000000000022</v>
      </c>
      <c r="J54" s="15">
        <v>43923.999999999985</v>
      </c>
      <c r="K54" s="15">
        <v>10720.999999999998</v>
      </c>
      <c r="L54" s="15">
        <v>0</v>
      </c>
      <c r="M54" s="15">
        <v>1291</v>
      </c>
      <c r="N54" s="15"/>
    </row>
    <row r="55" spans="1:14" s="22" customFormat="1" ht="22.5" x14ac:dyDescent="0.2">
      <c r="A55" s="33" t="s">
        <v>182</v>
      </c>
      <c r="B55" s="17" t="s">
        <v>197</v>
      </c>
      <c r="C55" s="17"/>
      <c r="D55" s="15">
        <v>27567</v>
      </c>
      <c r="E55" s="15">
        <v>748.99999999999989</v>
      </c>
      <c r="F55" s="15">
        <v>134</v>
      </c>
      <c r="G55" s="15">
        <v>2594</v>
      </c>
      <c r="H55" s="15">
        <v>681</v>
      </c>
      <c r="I55" s="15">
        <v>10146.999999999996</v>
      </c>
      <c r="J55" s="15">
        <v>11081.999999999996</v>
      </c>
      <c r="K55" s="15">
        <v>1845.9999999999993</v>
      </c>
      <c r="L55" s="15">
        <v>0</v>
      </c>
      <c r="M55" s="15">
        <v>334</v>
      </c>
      <c r="N55" s="15"/>
    </row>
    <row r="56" spans="1:14" s="22" customFormat="1" ht="12" customHeight="1" x14ac:dyDescent="0.2">
      <c r="A56" s="33" t="s">
        <v>183</v>
      </c>
      <c r="B56" s="17" t="s">
        <v>324</v>
      </c>
      <c r="C56" s="17"/>
      <c r="D56" s="15">
        <v>388.99999999999994</v>
      </c>
      <c r="E56" s="15">
        <v>12</v>
      </c>
      <c r="F56" s="15">
        <v>0</v>
      </c>
      <c r="G56" s="15">
        <v>24</v>
      </c>
      <c r="H56" s="15">
        <v>0</v>
      </c>
      <c r="I56" s="15">
        <v>113</v>
      </c>
      <c r="J56" s="15">
        <v>240</v>
      </c>
      <c r="K56" s="15">
        <v>0</v>
      </c>
      <c r="L56" s="15">
        <v>0</v>
      </c>
      <c r="M56" s="15">
        <v>0</v>
      </c>
      <c r="N56" s="15"/>
    </row>
    <row r="57" spans="1:14" s="22" customFormat="1" x14ac:dyDescent="0.2">
      <c r="A57" s="3" t="s">
        <v>187</v>
      </c>
      <c r="D57" s="15">
        <v>0</v>
      </c>
      <c r="E57" s="15">
        <v>0</v>
      </c>
      <c r="F57" s="15">
        <v>0</v>
      </c>
      <c r="G57" s="15">
        <v>0</v>
      </c>
      <c r="H57" s="15">
        <v>0</v>
      </c>
      <c r="I57" s="15">
        <v>0</v>
      </c>
      <c r="J57" s="15">
        <v>0</v>
      </c>
      <c r="K57" s="15">
        <v>0</v>
      </c>
      <c r="L57" s="15">
        <v>0</v>
      </c>
      <c r="M57" s="15">
        <v>0</v>
      </c>
      <c r="N57" s="15"/>
    </row>
    <row r="58" spans="1:14" s="22" customFormat="1" ht="1.5" customHeight="1" x14ac:dyDescent="0.2">
      <c r="A58" s="87"/>
      <c r="B58" s="21"/>
      <c r="C58" s="21"/>
      <c r="D58" s="110"/>
      <c r="E58" s="78"/>
      <c r="F58" s="78"/>
      <c r="G58" s="78"/>
      <c r="H58" s="78"/>
      <c r="I58" s="78"/>
      <c r="J58" s="78"/>
      <c r="K58" s="78"/>
      <c r="L58" s="78"/>
      <c r="M58" s="78"/>
      <c r="N58" s="14"/>
    </row>
    <row r="59" spans="1:14" x14ac:dyDescent="0.2">
      <c r="D59" s="15"/>
      <c r="E59" s="15"/>
      <c r="F59" s="15"/>
      <c r="G59" s="15"/>
      <c r="H59" s="15"/>
      <c r="I59" s="15"/>
      <c r="J59" s="15"/>
      <c r="K59" s="15"/>
      <c r="L59" s="15"/>
      <c r="M59" s="15"/>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Folha150">
    <tabColor theme="2" tint="-0.749992370372631"/>
    <pageSetUpPr fitToPage="1"/>
  </sheetPr>
  <dimension ref="A1:N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8.7109375" style="1" customWidth="1"/>
    <col min="5" max="5" width="8.28515625" style="1" customWidth="1"/>
    <col min="6" max="7" width="9.28515625" style="1" customWidth="1"/>
    <col min="8" max="8" width="8.28515625" style="1" customWidth="1"/>
    <col min="9" max="9" width="10.7109375" style="1" customWidth="1"/>
    <col min="10" max="10" width="10.28515625" style="1" customWidth="1"/>
    <col min="11" max="11" width="8" style="1" customWidth="1"/>
    <col min="12" max="12" width="8.28515625" style="1" customWidth="1"/>
    <col min="13" max="13" width="11" style="1" customWidth="1"/>
    <col min="14" max="16384" width="9.28515625" style="1"/>
  </cols>
  <sheetData>
    <row r="1" spans="1:14" s="14" customFormat="1" ht="11.1" customHeight="1" x14ac:dyDescent="0.2">
      <c r="M1" s="23" t="s">
        <v>357</v>
      </c>
    </row>
    <row r="2" spans="1:14" ht="11.1" customHeight="1" x14ac:dyDescent="0.2"/>
    <row r="3" spans="1:14" s="2" customFormat="1" ht="12" customHeight="1" x14ac:dyDescent="0.2">
      <c r="A3" s="28" t="s">
        <v>200</v>
      </c>
    </row>
    <row r="4" spans="1:14" s="2" customFormat="1" ht="11.1" customHeight="1" x14ac:dyDescent="0.2">
      <c r="A4" s="29"/>
      <c r="E4" s="1"/>
      <c r="F4" s="1"/>
      <c r="G4" s="1"/>
      <c r="H4" s="1"/>
      <c r="I4" s="1"/>
      <c r="J4" s="1"/>
      <c r="K4" s="1"/>
      <c r="L4" s="1"/>
      <c r="M4" s="1"/>
    </row>
    <row r="5" spans="1:14" ht="11.1" customHeight="1" x14ac:dyDescent="0.2">
      <c r="A5" s="173">
        <v>2023</v>
      </c>
      <c r="B5" s="173"/>
      <c r="C5" s="173"/>
      <c r="D5" s="173"/>
      <c r="E5" s="173"/>
      <c r="F5" s="173"/>
      <c r="G5" s="173"/>
      <c r="H5" s="173"/>
      <c r="I5" s="173"/>
      <c r="J5" s="173"/>
      <c r="K5" s="173"/>
      <c r="L5" s="173"/>
      <c r="M5" s="173"/>
    </row>
    <row r="6" spans="1:14" ht="11.1" customHeight="1" x14ac:dyDescent="0.2">
      <c r="A6" s="18" t="s">
        <v>59</v>
      </c>
      <c r="C6" s="35"/>
      <c r="F6" s="6"/>
      <c r="G6" s="6"/>
      <c r="M6" s="75"/>
    </row>
    <row r="7" spans="1:14" ht="1.5" customHeight="1" x14ac:dyDescent="0.2">
      <c r="A7" s="69"/>
      <c r="B7" s="70"/>
      <c r="C7" s="11"/>
      <c r="D7" s="70"/>
      <c r="E7" s="70"/>
      <c r="F7" s="70"/>
      <c r="G7" s="70"/>
      <c r="H7" s="70"/>
      <c r="I7" s="70"/>
      <c r="J7" s="70"/>
      <c r="K7" s="70"/>
      <c r="L7" s="70"/>
    </row>
    <row r="8" spans="1:14" ht="59.25" customHeight="1" x14ac:dyDescent="0.2">
      <c r="A8" s="172" t="s">
        <v>151</v>
      </c>
      <c r="B8" s="172"/>
      <c r="C8" s="30"/>
      <c r="D8" s="36" t="s">
        <v>1</v>
      </c>
      <c r="E8" s="115" t="s">
        <v>48</v>
      </c>
      <c r="F8" s="116" t="s">
        <v>100</v>
      </c>
      <c r="G8" s="116" t="s">
        <v>101</v>
      </c>
      <c r="H8" s="116" t="s">
        <v>269</v>
      </c>
      <c r="I8" s="116" t="s">
        <v>82</v>
      </c>
      <c r="J8" s="115" t="s">
        <v>83</v>
      </c>
      <c r="K8" s="116" t="s">
        <v>49</v>
      </c>
      <c r="L8" s="116" t="s">
        <v>84</v>
      </c>
      <c r="M8" s="36" t="s">
        <v>108</v>
      </c>
    </row>
    <row r="9" spans="1:14" ht="1.5" customHeight="1" x14ac:dyDescent="0.2">
      <c r="A9" s="72"/>
      <c r="B9" s="72"/>
      <c r="C9" s="72"/>
      <c r="D9" s="73"/>
      <c r="E9" s="73"/>
      <c r="F9" s="73"/>
      <c r="G9" s="73"/>
      <c r="H9" s="73"/>
      <c r="I9" s="73"/>
      <c r="J9" s="73"/>
      <c r="K9" s="73"/>
      <c r="L9" s="73"/>
      <c r="M9" s="75"/>
    </row>
    <row r="10" spans="1:14" ht="1.5" customHeight="1" x14ac:dyDescent="0.2">
      <c r="A10" s="30"/>
      <c r="B10" s="30"/>
      <c r="C10" s="30"/>
      <c r="D10" s="4"/>
      <c r="E10" s="4"/>
      <c r="F10" s="4"/>
      <c r="G10" s="4"/>
      <c r="H10" s="4"/>
      <c r="I10" s="4"/>
      <c r="J10" s="4"/>
      <c r="K10" s="4"/>
      <c r="L10" s="4"/>
    </row>
    <row r="11" spans="1:14" ht="13.5" customHeight="1" x14ac:dyDescent="0.2">
      <c r="A11" s="32"/>
      <c r="B11" s="27" t="s">
        <v>9</v>
      </c>
      <c r="C11" s="27"/>
      <c r="D11" s="15">
        <v>4760611.0000000205</v>
      </c>
      <c r="E11" s="15">
        <v>179263.00000000006</v>
      </c>
      <c r="F11" s="15">
        <v>22240.999999999989</v>
      </c>
      <c r="G11" s="15">
        <v>468297.00000000017</v>
      </c>
      <c r="H11" s="15">
        <v>144363.99999999988</v>
      </c>
      <c r="I11" s="15">
        <v>1902939.0000000068</v>
      </c>
      <c r="J11" s="15">
        <v>1728678.0000000144</v>
      </c>
      <c r="K11" s="15">
        <v>304290.00000000023</v>
      </c>
      <c r="L11" s="15">
        <v>1052</v>
      </c>
      <c r="M11" s="15">
        <v>9487</v>
      </c>
      <c r="N11" s="15"/>
    </row>
    <row r="12" spans="1:14" s="22" customFormat="1" x14ac:dyDescent="0.2">
      <c r="A12" s="33" t="s">
        <v>163</v>
      </c>
      <c r="B12" s="17" t="s">
        <v>152</v>
      </c>
      <c r="C12" s="17"/>
      <c r="D12" s="15">
        <v>197092.99999999974</v>
      </c>
      <c r="E12" s="15">
        <v>10312.999999999998</v>
      </c>
      <c r="F12" s="15">
        <v>568</v>
      </c>
      <c r="G12" s="15">
        <v>17099</v>
      </c>
      <c r="H12" s="15">
        <v>9178.9999999999945</v>
      </c>
      <c r="I12" s="15">
        <v>70013.999999999985</v>
      </c>
      <c r="J12" s="15">
        <v>72446.000000000029</v>
      </c>
      <c r="K12" s="15">
        <v>16981.000000000011</v>
      </c>
      <c r="L12" s="15">
        <v>30</v>
      </c>
      <c r="M12" s="15">
        <v>462.99999999999994</v>
      </c>
      <c r="N12" s="15"/>
    </row>
    <row r="13" spans="1:14" s="22" customFormat="1" x14ac:dyDescent="0.2">
      <c r="A13" s="33" t="s">
        <v>164</v>
      </c>
      <c r="B13" s="17" t="s">
        <v>188</v>
      </c>
      <c r="C13" s="17"/>
      <c r="D13" s="15">
        <v>26331.000000000011</v>
      </c>
      <c r="E13" s="15">
        <v>2011.0000000000002</v>
      </c>
      <c r="F13" s="15">
        <v>150</v>
      </c>
      <c r="G13" s="15">
        <v>2479</v>
      </c>
      <c r="H13" s="15">
        <v>598</v>
      </c>
      <c r="I13" s="15">
        <v>11108.999999999996</v>
      </c>
      <c r="J13" s="15">
        <v>8086.0000000000009</v>
      </c>
      <c r="K13" s="15">
        <v>1898.0000000000005</v>
      </c>
      <c r="L13" s="15">
        <v>0</v>
      </c>
      <c r="M13" s="15">
        <v>0</v>
      </c>
      <c r="N13" s="15"/>
    </row>
    <row r="14" spans="1:14" s="22" customFormat="1" x14ac:dyDescent="0.2">
      <c r="A14" s="33" t="s">
        <v>165</v>
      </c>
      <c r="B14" s="17" t="s">
        <v>153</v>
      </c>
      <c r="C14" s="17"/>
      <c r="D14" s="15">
        <f>SUM(D15:D38)</f>
        <v>1024247.0000000001</v>
      </c>
      <c r="E14" s="15">
        <f t="shared" ref="E14:M14" si="0">SUM(E15:E38)</f>
        <v>39506.999999999993</v>
      </c>
      <c r="F14" s="15">
        <f t="shared" si="0"/>
        <v>3866</v>
      </c>
      <c r="G14" s="15">
        <f t="shared" si="0"/>
        <v>90102</v>
      </c>
      <c r="H14" s="15">
        <f t="shared" si="0"/>
        <v>26536</v>
      </c>
      <c r="I14" s="15">
        <f t="shared" si="0"/>
        <v>519499.00000000017</v>
      </c>
      <c r="J14" s="15">
        <f t="shared" si="0"/>
        <v>299952.00000000006</v>
      </c>
      <c r="K14" s="15">
        <f t="shared" si="0"/>
        <v>43116</v>
      </c>
      <c r="L14" s="15">
        <f t="shared" si="0"/>
        <v>112</v>
      </c>
      <c r="M14" s="15">
        <f t="shared" si="0"/>
        <v>1557</v>
      </c>
      <c r="N14" s="15"/>
    </row>
    <row r="15" spans="1:14" s="148" customFormat="1" ht="13.5" hidden="1" customHeight="1" outlineLevel="1" x14ac:dyDescent="0.2">
      <c r="A15" s="33"/>
      <c r="B15" s="42" t="s">
        <v>983</v>
      </c>
      <c r="C15" s="17"/>
      <c r="D15" s="15">
        <v>138108.00000000032</v>
      </c>
      <c r="E15" s="15">
        <v>3526.0000000000018</v>
      </c>
      <c r="F15" s="15">
        <v>748</v>
      </c>
      <c r="G15" s="15">
        <v>12260.000000000007</v>
      </c>
      <c r="H15" s="15">
        <v>4570.9999999999991</v>
      </c>
      <c r="I15" s="15">
        <v>68039.000000000044</v>
      </c>
      <c r="J15" s="15">
        <v>40903.000000000007</v>
      </c>
      <c r="K15" s="15">
        <v>7829.0000000000009</v>
      </c>
      <c r="L15" s="15">
        <v>0</v>
      </c>
      <c r="M15" s="15">
        <v>232</v>
      </c>
    </row>
    <row r="16" spans="1:14" s="148" customFormat="1" ht="13.5" hidden="1" customHeight="1" outlineLevel="1" x14ac:dyDescent="0.2">
      <c r="A16" s="33"/>
      <c r="B16" s="42" t="s">
        <v>984</v>
      </c>
      <c r="C16" s="17"/>
      <c r="D16" s="15">
        <v>22805.000000000007</v>
      </c>
      <c r="E16" s="15">
        <v>689.00000000000011</v>
      </c>
      <c r="F16" s="15">
        <v>15</v>
      </c>
      <c r="G16" s="15">
        <v>2363.0000000000009</v>
      </c>
      <c r="H16" s="15">
        <v>420.99999999999994</v>
      </c>
      <c r="I16" s="15">
        <v>9461.0000000000091</v>
      </c>
      <c r="J16" s="15">
        <v>8514.0000000000036</v>
      </c>
      <c r="K16" s="15">
        <v>1271.9999999999998</v>
      </c>
      <c r="L16" s="15">
        <v>0</v>
      </c>
      <c r="M16" s="15">
        <v>70</v>
      </c>
    </row>
    <row r="17" spans="1:13" s="148" customFormat="1" ht="13.5" hidden="1" customHeight="1" outlineLevel="1" x14ac:dyDescent="0.2">
      <c r="A17" s="33"/>
      <c r="B17" s="42" t="s">
        <v>985</v>
      </c>
      <c r="C17" s="17"/>
      <c r="D17" s="15">
        <v>71</v>
      </c>
      <c r="E17" s="15">
        <v>0</v>
      </c>
      <c r="F17" s="15">
        <v>0</v>
      </c>
      <c r="G17" s="15">
        <v>0</v>
      </c>
      <c r="H17" s="15">
        <v>0</v>
      </c>
      <c r="I17" s="15">
        <v>15</v>
      </c>
      <c r="J17" s="15">
        <v>21</v>
      </c>
      <c r="K17" s="15">
        <v>35</v>
      </c>
      <c r="L17" s="15">
        <v>0</v>
      </c>
      <c r="M17" s="15">
        <v>0</v>
      </c>
    </row>
    <row r="18" spans="1:13" s="148" customFormat="1" ht="13.5" hidden="1" customHeight="1" outlineLevel="1" x14ac:dyDescent="0.2">
      <c r="A18" s="33"/>
      <c r="B18" s="42" t="s">
        <v>986</v>
      </c>
      <c r="C18" s="17"/>
      <c r="D18" s="15">
        <v>45266</v>
      </c>
      <c r="E18" s="15">
        <v>1130.0000000000002</v>
      </c>
      <c r="F18" s="15">
        <v>88</v>
      </c>
      <c r="G18" s="15">
        <v>4112.0000000000036</v>
      </c>
      <c r="H18" s="15">
        <v>1395</v>
      </c>
      <c r="I18" s="15">
        <v>24010.000000000022</v>
      </c>
      <c r="J18" s="15">
        <v>12827.999999999985</v>
      </c>
      <c r="K18" s="15">
        <v>1702.9999999999998</v>
      </c>
      <c r="L18" s="15">
        <v>0</v>
      </c>
      <c r="M18" s="15">
        <v>0</v>
      </c>
    </row>
    <row r="19" spans="1:13" s="148" customFormat="1" ht="13.5" hidden="1" customHeight="1" outlineLevel="1" x14ac:dyDescent="0.2">
      <c r="A19" s="33"/>
      <c r="B19" s="42" t="s">
        <v>987</v>
      </c>
      <c r="C19" s="17"/>
      <c r="D19" s="15">
        <v>35264.000000000029</v>
      </c>
      <c r="E19" s="15">
        <v>852.00000000000023</v>
      </c>
      <c r="F19" s="15">
        <v>173</v>
      </c>
      <c r="G19" s="15">
        <v>2527</v>
      </c>
      <c r="H19" s="15">
        <v>870.00000000000023</v>
      </c>
      <c r="I19" s="15">
        <v>17625.000000000007</v>
      </c>
      <c r="J19" s="15">
        <v>11186.999999999998</v>
      </c>
      <c r="K19" s="15">
        <v>1935</v>
      </c>
      <c r="L19" s="15">
        <v>62</v>
      </c>
      <c r="M19" s="15">
        <v>33</v>
      </c>
    </row>
    <row r="20" spans="1:13" s="148" customFormat="1" ht="13.5" hidden="1" customHeight="1" outlineLevel="1" x14ac:dyDescent="0.2">
      <c r="A20" s="33"/>
      <c r="B20" s="42" t="s">
        <v>988</v>
      </c>
      <c r="C20" s="17"/>
      <c r="D20" s="15">
        <v>35574.000000000051</v>
      </c>
      <c r="E20" s="15">
        <v>1209.0000000000002</v>
      </c>
      <c r="F20" s="15">
        <v>63</v>
      </c>
      <c r="G20" s="15">
        <v>2190.0000000000014</v>
      </c>
      <c r="H20" s="15">
        <v>897.00000000000023</v>
      </c>
      <c r="I20" s="15">
        <v>22652.000000000018</v>
      </c>
      <c r="J20" s="15">
        <v>8246.0000000000036</v>
      </c>
      <c r="K20" s="15">
        <v>317.00000000000006</v>
      </c>
      <c r="L20" s="15">
        <v>0</v>
      </c>
      <c r="M20" s="15">
        <v>0</v>
      </c>
    </row>
    <row r="21" spans="1:13" s="148" customFormat="1" ht="13.5" hidden="1" customHeight="1" outlineLevel="1" x14ac:dyDescent="0.2">
      <c r="A21" s="33"/>
      <c r="B21" s="14" t="s">
        <v>989</v>
      </c>
      <c r="C21" s="17"/>
      <c r="D21" s="15">
        <v>72982.999999999869</v>
      </c>
      <c r="E21" s="15">
        <v>3400.0000000000014</v>
      </c>
      <c r="F21" s="15">
        <v>110</v>
      </c>
      <c r="G21" s="15">
        <v>5798.9999999999991</v>
      </c>
      <c r="H21" s="15">
        <v>2465.0000000000009</v>
      </c>
      <c r="I21" s="15">
        <v>40068.000000000015</v>
      </c>
      <c r="J21" s="15">
        <v>18904.999999999996</v>
      </c>
      <c r="K21" s="15">
        <v>2151</v>
      </c>
      <c r="L21" s="15">
        <v>0</v>
      </c>
      <c r="M21" s="15">
        <v>85</v>
      </c>
    </row>
    <row r="22" spans="1:13" s="148" customFormat="1" ht="13.5" hidden="1" customHeight="1" outlineLevel="1" x14ac:dyDescent="0.2">
      <c r="A22" s="33"/>
      <c r="B22" s="14" t="s">
        <v>990</v>
      </c>
      <c r="C22" s="17"/>
      <c r="D22" s="15">
        <v>19331.999999999993</v>
      </c>
      <c r="E22" s="15">
        <v>397.00000000000006</v>
      </c>
      <c r="F22" s="15">
        <v>125</v>
      </c>
      <c r="G22" s="15">
        <v>1633</v>
      </c>
      <c r="H22" s="15">
        <v>293</v>
      </c>
      <c r="I22" s="15">
        <v>10022.999999999995</v>
      </c>
      <c r="J22" s="15">
        <v>5649.9999999999973</v>
      </c>
      <c r="K22" s="15">
        <v>1211</v>
      </c>
      <c r="L22" s="15">
        <v>0</v>
      </c>
      <c r="M22" s="15">
        <v>0</v>
      </c>
    </row>
    <row r="23" spans="1:13" s="148" customFormat="1" ht="13.5" hidden="1" customHeight="1" outlineLevel="1" x14ac:dyDescent="0.2">
      <c r="A23" s="33"/>
      <c r="B23" s="14" t="s">
        <v>991</v>
      </c>
      <c r="C23" s="17"/>
      <c r="D23" s="15">
        <v>11833.999999999995</v>
      </c>
      <c r="E23" s="15">
        <v>78</v>
      </c>
      <c r="F23" s="15">
        <v>177</v>
      </c>
      <c r="G23" s="15">
        <v>924.00000000000023</v>
      </c>
      <c r="H23" s="15">
        <v>333</v>
      </c>
      <c r="I23" s="15">
        <v>6925.0000000000027</v>
      </c>
      <c r="J23" s="15">
        <v>3002.0000000000005</v>
      </c>
      <c r="K23" s="15">
        <v>364</v>
      </c>
      <c r="L23" s="15">
        <v>26</v>
      </c>
      <c r="M23" s="15">
        <v>5</v>
      </c>
    </row>
    <row r="24" spans="1:13" s="148" customFormat="1" ht="13.5" hidden="1" customHeight="1" outlineLevel="1" x14ac:dyDescent="0.2">
      <c r="A24" s="33"/>
      <c r="B24" s="14" t="s">
        <v>992</v>
      </c>
      <c r="C24" s="17"/>
      <c r="D24" s="15">
        <v>955</v>
      </c>
      <c r="E24" s="15">
        <v>0</v>
      </c>
      <c r="F24" s="15">
        <v>0</v>
      </c>
      <c r="G24" s="15">
        <v>0</v>
      </c>
      <c r="H24" s="15">
        <v>0</v>
      </c>
      <c r="I24" s="15">
        <v>636.99999999999989</v>
      </c>
      <c r="J24" s="15">
        <v>318</v>
      </c>
      <c r="K24" s="15">
        <v>0</v>
      </c>
      <c r="L24" s="15">
        <v>0</v>
      </c>
      <c r="M24" s="15">
        <v>0</v>
      </c>
    </row>
    <row r="25" spans="1:13" s="148" customFormat="1" ht="13.5" hidden="1" customHeight="1" outlineLevel="1" x14ac:dyDescent="0.2">
      <c r="A25" s="33"/>
      <c r="B25" s="14" t="s">
        <v>993</v>
      </c>
      <c r="C25" s="17"/>
      <c r="D25" s="15">
        <v>15041.999999999998</v>
      </c>
      <c r="E25" s="15">
        <v>483.00000000000011</v>
      </c>
      <c r="F25" s="15">
        <v>9</v>
      </c>
      <c r="G25" s="15">
        <v>1786.9999999999998</v>
      </c>
      <c r="H25" s="15">
        <v>631</v>
      </c>
      <c r="I25" s="15">
        <v>6978.9999999999955</v>
      </c>
      <c r="J25" s="15">
        <v>4816</v>
      </c>
      <c r="K25" s="15">
        <v>337</v>
      </c>
      <c r="L25" s="15">
        <v>0</v>
      </c>
      <c r="M25" s="15">
        <v>0</v>
      </c>
    </row>
    <row r="26" spans="1:13" s="148" customFormat="1" ht="13.5" hidden="1" customHeight="1" outlineLevel="1" x14ac:dyDescent="0.2">
      <c r="A26" s="33"/>
      <c r="B26" s="14" t="s">
        <v>994</v>
      </c>
      <c r="C26" s="17"/>
      <c r="D26" s="15">
        <v>6511</v>
      </c>
      <c r="E26" s="15">
        <v>172</v>
      </c>
      <c r="F26" s="15">
        <v>14</v>
      </c>
      <c r="G26" s="15">
        <v>532</v>
      </c>
      <c r="H26" s="15">
        <v>47</v>
      </c>
      <c r="I26" s="15">
        <v>2714.9999999999995</v>
      </c>
      <c r="J26" s="15">
        <v>2658.9999999999991</v>
      </c>
      <c r="K26" s="15">
        <v>372</v>
      </c>
      <c r="L26" s="15">
        <v>0</v>
      </c>
      <c r="M26" s="15">
        <v>0</v>
      </c>
    </row>
    <row r="27" spans="1:13" s="148" customFormat="1" ht="13.5" hidden="1" customHeight="1" outlineLevel="1" x14ac:dyDescent="0.2">
      <c r="A27" s="33"/>
      <c r="B27" s="14" t="s">
        <v>995</v>
      </c>
      <c r="C27" s="17"/>
      <c r="D27" s="15">
        <v>46304.999999999898</v>
      </c>
      <c r="E27" s="15">
        <v>2032.0000000000007</v>
      </c>
      <c r="F27" s="15">
        <v>37</v>
      </c>
      <c r="G27" s="15">
        <v>3758</v>
      </c>
      <c r="H27" s="15">
        <v>1513.9999999999998</v>
      </c>
      <c r="I27" s="15">
        <v>23728.000000000007</v>
      </c>
      <c r="J27" s="15">
        <v>13106.000000000011</v>
      </c>
      <c r="K27" s="15">
        <v>2116.9999999999995</v>
      </c>
      <c r="L27" s="15">
        <v>0</v>
      </c>
      <c r="M27" s="15">
        <v>13</v>
      </c>
    </row>
    <row r="28" spans="1:13" s="148" customFormat="1" ht="13.5" hidden="1" customHeight="1" outlineLevel="1" x14ac:dyDescent="0.2">
      <c r="A28" s="33"/>
      <c r="B28" s="42" t="s">
        <v>996</v>
      </c>
      <c r="C28" s="17"/>
      <c r="D28" s="15">
        <v>96272.999999999709</v>
      </c>
      <c r="E28" s="15">
        <v>4261.0000000000027</v>
      </c>
      <c r="F28" s="15">
        <v>368</v>
      </c>
      <c r="G28" s="15">
        <v>7906.0000000000027</v>
      </c>
      <c r="H28" s="15">
        <v>2345.9999999999995</v>
      </c>
      <c r="I28" s="15">
        <v>47834.00000000008</v>
      </c>
      <c r="J28" s="15">
        <v>30517.000000000007</v>
      </c>
      <c r="K28" s="15">
        <v>3034.0000000000005</v>
      </c>
      <c r="L28" s="15">
        <v>7</v>
      </c>
      <c r="M28" s="15">
        <v>0</v>
      </c>
    </row>
    <row r="29" spans="1:13" s="148" customFormat="1" ht="13.5" hidden="1" customHeight="1" outlineLevel="1" x14ac:dyDescent="0.2">
      <c r="A29" s="33"/>
      <c r="B29" s="14" t="s">
        <v>997</v>
      </c>
      <c r="C29" s="17"/>
      <c r="D29" s="15">
        <v>20764</v>
      </c>
      <c r="E29" s="15">
        <v>684</v>
      </c>
      <c r="F29" s="15">
        <v>126.99999999999999</v>
      </c>
      <c r="G29" s="15">
        <v>1428</v>
      </c>
      <c r="H29" s="15">
        <v>199</v>
      </c>
      <c r="I29" s="15">
        <v>10041</v>
      </c>
      <c r="J29" s="15">
        <v>7800.9999999999982</v>
      </c>
      <c r="K29" s="15">
        <v>431</v>
      </c>
      <c r="L29" s="15">
        <v>0</v>
      </c>
      <c r="M29" s="15">
        <v>53</v>
      </c>
    </row>
    <row r="30" spans="1:13" s="148" customFormat="1" ht="13.5" hidden="1" customHeight="1" outlineLevel="1" x14ac:dyDescent="0.2">
      <c r="A30" s="33"/>
      <c r="B30" s="14" t="s">
        <v>998</v>
      </c>
      <c r="C30" s="17"/>
      <c r="D30" s="15">
        <v>206956.00000000015</v>
      </c>
      <c r="E30" s="15">
        <v>9686.9999999999873</v>
      </c>
      <c r="F30" s="15">
        <v>558.00000000000011</v>
      </c>
      <c r="G30" s="15">
        <v>18437</v>
      </c>
      <c r="H30" s="15">
        <v>4606.9999999999982</v>
      </c>
      <c r="I30" s="15">
        <v>103413</v>
      </c>
      <c r="J30" s="15">
        <v>61042.000000000065</v>
      </c>
      <c r="K30" s="15">
        <v>8634.0000000000018</v>
      </c>
      <c r="L30" s="15">
        <v>2</v>
      </c>
      <c r="M30" s="15">
        <v>576</v>
      </c>
    </row>
    <row r="31" spans="1:13" s="148" customFormat="1" ht="13.5" hidden="1" customHeight="1" outlineLevel="1" x14ac:dyDescent="0.2">
      <c r="A31" s="33"/>
      <c r="B31" s="14" t="s">
        <v>999</v>
      </c>
      <c r="C31" s="17"/>
      <c r="D31" s="15">
        <v>5400.0000000000018</v>
      </c>
      <c r="E31" s="15">
        <v>115</v>
      </c>
      <c r="F31" s="15">
        <v>0</v>
      </c>
      <c r="G31" s="15">
        <v>271</v>
      </c>
      <c r="H31" s="15">
        <v>119</v>
      </c>
      <c r="I31" s="15">
        <v>2115.9999999999995</v>
      </c>
      <c r="J31" s="15">
        <v>1914.9999999999998</v>
      </c>
      <c r="K31" s="15">
        <v>843</v>
      </c>
      <c r="L31" s="15">
        <v>0</v>
      </c>
      <c r="M31" s="15">
        <v>21</v>
      </c>
    </row>
    <row r="32" spans="1:13" s="148" customFormat="1" ht="13.5" hidden="1" customHeight="1" outlineLevel="1" x14ac:dyDescent="0.2">
      <c r="A32" s="33"/>
      <c r="B32" s="42" t="s">
        <v>1000</v>
      </c>
      <c r="C32" s="17"/>
      <c r="D32" s="15">
        <v>19097.000000000004</v>
      </c>
      <c r="E32" s="15">
        <v>770.99999999999977</v>
      </c>
      <c r="F32" s="15">
        <v>120.99999999999999</v>
      </c>
      <c r="G32" s="15">
        <v>2044.9999999999995</v>
      </c>
      <c r="H32" s="15">
        <v>400.99999999999994</v>
      </c>
      <c r="I32" s="15">
        <v>9886</v>
      </c>
      <c r="J32" s="15">
        <v>5431.9999999999955</v>
      </c>
      <c r="K32" s="15">
        <v>366.99999999999994</v>
      </c>
      <c r="L32" s="15">
        <v>0</v>
      </c>
      <c r="M32" s="15">
        <v>74</v>
      </c>
    </row>
    <row r="33" spans="1:14" s="148" customFormat="1" ht="13.5" hidden="1" customHeight="1" outlineLevel="1" x14ac:dyDescent="0.2">
      <c r="A33" s="33"/>
      <c r="B33" s="42" t="s">
        <v>1001</v>
      </c>
      <c r="C33" s="17"/>
      <c r="D33" s="15">
        <v>45374.999999999971</v>
      </c>
      <c r="E33" s="15">
        <v>2994.0000000000018</v>
      </c>
      <c r="F33" s="15">
        <v>179.00000000000003</v>
      </c>
      <c r="G33" s="15">
        <v>4028.9999999999977</v>
      </c>
      <c r="H33" s="15">
        <v>869</v>
      </c>
      <c r="I33" s="15">
        <v>22592.000000000011</v>
      </c>
      <c r="J33" s="15">
        <v>12294</v>
      </c>
      <c r="K33" s="15">
        <v>2206</v>
      </c>
      <c r="L33" s="15">
        <v>15</v>
      </c>
      <c r="M33" s="15">
        <v>197</v>
      </c>
    </row>
    <row r="34" spans="1:14" s="148" customFormat="1" ht="13.5" hidden="1" customHeight="1" outlineLevel="1" x14ac:dyDescent="0.2">
      <c r="A34" s="33"/>
      <c r="B34" s="14" t="s">
        <v>1002</v>
      </c>
      <c r="C34" s="17"/>
      <c r="D34" s="15">
        <v>42080.000000000036</v>
      </c>
      <c r="E34" s="15">
        <v>1441.0000000000007</v>
      </c>
      <c r="F34" s="15">
        <v>509</v>
      </c>
      <c r="G34" s="15">
        <v>4148.9999999999982</v>
      </c>
      <c r="H34" s="15">
        <v>747.00000000000023</v>
      </c>
      <c r="I34" s="15">
        <v>17979</v>
      </c>
      <c r="J34" s="15">
        <v>15186.999999999989</v>
      </c>
      <c r="K34" s="15">
        <v>1991.9999999999995</v>
      </c>
      <c r="L34" s="15">
        <v>0</v>
      </c>
      <c r="M34" s="15">
        <v>76</v>
      </c>
    </row>
    <row r="35" spans="1:14" s="148" customFormat="1" ht="13.5" hidden="1" customHeight="1" outlineLevel="1" x14ac:dyDescent="0.2">
      <c r="A35" s="33"/>
      <c r="B35" s="42" t="s">
        <v>1003</v>
      </c>
      <c r="C35" s="17"/>
      <c r="D35" s="15">
        <v>10141.999999999995</v>
      </c>
      <c r="E35" s="15">
        <v>674.00000000000034</v>
      </c>
      <c r="F35" s="15">
        <v>22</v>
      </c>
      <c r="G35" s="15">
        <v>1174</v>
      </c>
      <c r="H35" s="15">
        <v>388.99999999999994</v>
      </c>
      <c r="I35" s="15">
        <v>4559.9999999999991</v>
      </c>
      <c r="J35" s="15">
        <v>3228</v>
      </c>
      <c r="K35" s="15">
        <v>95</v>
      </c>
      <c r="L35" s="15">
        <v>0</v>
      </c>
      <c r="M35" s="15">
        <v>0</v>
      </c>
    </row>
    <row r="36" spans="1:14" s="148" customFormat="1" ht="13.5" hidden="1" customHeight="1" outlineLevel="1" x14ac:dyDescent="0.2">
      <c r="A36" s="33"/>
      <c r="B36" s="42" t="s">
        <v>1004</v>
      </c>
      <c r="C36" s="17"/>
      <c r="D36" s="15">
        <v>70314.000000000073</v>
      </c>
      <c r="E36" s="15">
        <v>2423</v>
      </c>
      <c r="F36" s="15">
        <v>264.00000000000006</v>
      </c>
      <c r="G36" s="15">
        <v>7044.0000000000009</v>
      </c>
      <c r="H36" s="15">
        <v>1789.9999999999998</v>
      </c>
      <c r="I36" s="15">
        <v>41560</v>
      </c>
      <c r="J36" s="15">
        <v>14666</v>
      </c>
      <c r="K36" s="15">
        <v>2562.0000000000005</v>
      </c>
      <c r="L36" s="15">
        <v>0</v>
      </c>
      <c r="M36" s="15">
        <v>5</v>
      </c>
    </row>
    <row r="37" spans="1:14" s="148" customFormat="1" ht="13.5" hidden="1" customHeight="1" outlineLevel="1" x14ac:dyDescent="0.2">
      <c r="A37" s="33"/>
      <c r="B37" s="42" t="s">
        <v>1005</v>
      </c>
      <c r="C37" s="17"/>
      <c r="D37" s="15">
        <v>14779.000000000002</v>
      </c>
      <c r="E37" s="15">
        <v>338</v>
      </c>
      <c r="F37" s="15">
        <v>85</v>
      </c>
      <c r="G37" s="15">
        <v>1350</v>
      </c>
      <c r="H37" s="15">
        <v>469</v>
      </c>
      <c r="I37" s="15">
        <v>8564.9999999999982</v>
      </c>
      <c r="J37" s="15">
        <v>3176.9999999999995</v>
      </c>
      <c r="K37" s="15">
        <v>787.99999999999989</v>
      </c>
      <c r="L37" s="15">
        <v>0</v>
      </c>
      <c r="M37" s="15">
        <v>7</v>
      </c>
    </row>
    <row r="38" spans="1:14" s="148" customFormat="1" ht="13.5" hidden="1" customHeight="1" outlineLevel="1" x14ac:dyDescent="0.2">
      <c r="A38" s="33"/>
      <c r="B38" s="14" t="s">
        <v>1006</v>
      </c>
      <c r="C38" s="17"/>
      <c r="D38" s="15">
        <v>43017.000000000007</v>
      </c>
      <c r="E38" s="15">
        <v>2150.9999999999986</v>
      </c>
      <c r="F38" s="15">
        <v>74</v>
      </c>
      <c r="G38" s="15">
        <v>4384.0000000000018</v>
      </c>
      <c r="H38" s="15">
        <v>1163.0000000000005</v>
      </c>
      <c r="I38" s="15">
        <v>18076.000000000004</v>
      </c>
      <c r="J38" s="15">
        <v>14538.000000000009</v>
      </c>
      <c r="K38" s="15">
        <v>2520.9999999999995</v>
      </c>
      <c r="L38" s="15">
        <v>0</v>
      </c>
      <c r="M38" s="15">
        <v>109.99999999999999</v>
      </c>
    </row>
    <row r="39" spans="1:14" s="22" customFormat="1" collapsed="1" x14ac:dyDescent="0.2">
      <c r="A39" s="33" t="s">
        <v>166</v>
      </c>
      <c r="B39" s="17" t="s">
        <v>189</v>
      </c>
      <c r="C39" s="17"/>
      <c r="D39" s="15">
        <v>7391.0000000000018</v>
      </c>
      <c r="E39" s="15">
        <v>105.00000000000001</v>
      </c>
      <c r="F39" s="15">
        <v>48</v>
      </c>
      <c r="G39" s="15">
        <v>409</v>
      </c>
      <c r="H39" s="15">
        <v>409</v>
      </c>
      <c r="I39" s="15">
        <v>2399</v>
      </c>
      <c r="J39" s="15">
        <v>3157</v>
      </c>
      <c r="K39" s="15">
        <v>726</v>
      </c>
      <c r="L39" s="15">
        <v>0</v>
      </c>
      <c r="M39" s="15">
        <v>138</v>
      </c>
      <c r="N39" s="15"/>
    </row>
    <row r="40" spans="1:14" s="22" customFormat="1" ht="22.5" x14ac:dyDescent="0.2">
      <c r="A40" s="33" t="s">
        <v>167</v>
      </c>
      <c r="B40" s="17" t="s">
        <v>159</v>
      </c>
      <c r="C40" s="17"/>
      <c r="D40" s="15">
        <v>73280.999999999854</v>
      </c>
      <c r="E40" s="15">
        <v>2475.9999999999982</v>
      </c>
      <c r="F40" s="15">
        <v>445.00000000000006</v>
      </c>
      <c r="G40" s="15">
        <v>6838.9999999999991</v>
      </c>
      <c r="H40" s="15">
        <v>2617.9999999999995</v>
      </c>
      <c r="I40" s="15">
        <v>28910.999999999971</v>
      </c>
      <c r="J40" s="15">
        <v>28524.999999999993</v>
      </c>
      <c r="K40" s="15">
        <v>3384</v>
      </c>
      <c r="L40" s="15">
        <v>0</v>
      </c>
      <c r="M40" s="15">
        <v>82.999999999999986</v>
      </c>
      <c r="N40" s="15"/>
    </row>
    <row r="41" spans="1:14" s="22" customFormat="1" x14ac:dyDescent="0.2">
      <c r="A41" s="33" t="s">
        <v>168</v>
      </c>
      <c r="B41" s="17" t="s">
        <v>154</v>
      </c>
      <c r="C41" s="17"/>
      <c r="D41" s="15">
        <v>894771.00000000244</v>
      </c>
      <c r="E41" s="15">
        <v>42610.999999999971</v>
      </c>
      <c r="F41" s="15">
        <v>2249.9999999999995</v>
      </c>
      <c r="G41" s="15">
        <v>92409.999999999927</v>
      </c>
      <c r="H41" s="15">
        <v>36072.000000000051</v>
      </c>
      <c r="I41" s="15">
        <v>352677.99999999977</v>
      </c>
      <c r="J41" s="15">
        <v>306422</v>
      </c>
      <c r="K41" s="15">
        <v>59834.999999999978</v>
      </c>
      <c r="L41" s="15">
        <v>30</v>
      </c>
      <c r="M41" s="15">
        <v>2463.0000000000005</v>
      </c>
      <c r="N41" s="15"/>
    </row>
    <row r="42" spans="1:14" s="22" customFormat="1" ht="22.5" x14ac:dyDescent="0.2">
      <c r="A42" s="33" t="s">
        <v>169</v>
      </c>
      <c r="B42" s="17" t="s">
        <v>155</v>
      </c>
      <c r="C42" s="17"/>
      <c r="D42" s="15">
        <v>594696.00000000489</v>
      </c>
      <c r="E42" s="15">
        <v>16801.999999999996</v>
      </c>
      <c r="F42" s="15">
        <v>3027.0000000000009</v>
      </c>
      <c r="G42" s="15">
        <v>64447.000000000073</v>
      </c>
      <c r="H42" s="15">
        <v>16381.000000000004</v>
      </c>
      <c r="I42" s="15">
        <v>234243.99999999959</v>
      </c>
      <c r="J42" s="15">
        <v>226092.99999999968</v>
      </c>
      <c r="K42" s="15">
        <v>32857.999999999985</v>
      </c>
      <c r="L42" s="15">
        <v>0</v>
      </c>
      <c r="M42" s="15">
        <v>844.00000000000011</v>
      </c>
      <c r="N42" s="15"/>
    </row>
    <row r="43" spans="1:14" s="22" customFormat="1" x14ac:dyDescent="0.2">
      <c r="A43" s="33" t="s">
        <v>170</v>
      </c>
      <c r="B43" s="17" t="s">
        <v>156</v>
      </c>
      <c r="C43" s="17"/>
      <c r="D43" s="15">
        <v>300799.99999999953</v>
      </c>
      <c r="E43" s="15">
        <v>19568.999999999982</v>
      </c>
      <c r="F43" s="15">
        <v>2436</v>
      </c>
      <c r="G43" s="15">
        <v>28096.999999999989</v>
      </c>
      <c r="H43" s="15">
        <v>9571.0000000000018</v>
      </c>
      <c r="I43" s="15">
        <v>93258</v>
      </c>
      <c r="J43" s="15">
        <v>119351.00000000019</v>
      </c>
      <c r="K43" s="15">
        <v>28189.000000000015</v>
      </c>
      <c r="L43" s="15">
        <v>76</v>
      </c>
      <c r="M43" s="15">
        <v>252.99999999999997</v>
      </c>
      <c r="N43" s="15"/>
    </row>
    <row r="44" spans="1:14" s="22" customFormat="1" x14ac:dyDescent="0.2">
      <c r="A44" s="33" t="s">
        <v>171</v>
      </c>
      <c r="B44" s="17" t="s">
        <v>157</v>
      </c>
      <c r="C44" s="17"/>
      <c r="D44" s="15">
        <v>287916.00000000058</v>
      </c>
      <c r="E44" s="15">
        <v>6634.9999999999991</v>
      </c>
      <c r="F44" s="15">
        <v>968.99999999999977</v>
      </c>
      <c r="G44" s="15">
        <v>21656</v>
      </c>
      <c r="H44" s="15">
        <v>7545</v>
      </c>
      <c r="I44" s="15">
        <v>118236.0000000001</v>
      </c>
      <c r="J44" s="15">
        <v>107795.00000000004</v>
      </c>
      <c r="K44" s="15">
        <v>24498.000000000011</v>
      </c>
      <c r="L44" s="15">
        <v>67</v>
      </c>
      <c r="M44" s="15">
        <v>515</v>
      </c>
      <c r="N44" s="15"/>
    </row>
    <row r="45" spans="1:14" s="22" customFormat="1" x14ac:dyDescent="0.2">
      <c r="A45" s="33" t="s">
        <v>172</v>
      </c>
      <c r="B45" s="17" t="s">
        <v>190</v>
      </c>
      <c r="C45" s="17"/>
      <c r="D45" s="15">
        <v>18974.000000000007</v>
      </c>
      <c r="E45" s="15">
        <v>488</v>
      </c>
      <c r="F45" s="15">
        <v>419</v>
      </c>
      <c r="G45" s="15">
        <v>1793.9999999999998</v>
      </c>
      <c r="H45" s="15">
        <v>471.99999999999994</v>
      </c>
      <c r="I45" s="15">
        <v>5100.9999999999973</v>
      </c>
      <c r="J45" s="15">
        <v>8885.9999999999964</v>
      </c>
      <c r="K45" s="15">
        <v>1756.0000000000002</v>
      </c>
      <c r="L45" s="15">
        <v>0</v>
      </c>
      <c r="M45" s="15">
        <v>58.000000000000007</v>
      </c>
      <c r="N45" s="15"/>
    </row>
    <row r="46" spans="1:14" s="22" customFormat="1" x14ac:dyDescent="0.2">
      <c r="A46" s="33" t="s">
        <v>173</v>
      </c>
      <c r="B46" s="17" t="s">
        <v>191</v>
      </c>
      <c r="C46" s="17"/>
      <c r="D46" s="15">
        <v>14725.000000000005</v>
      </c>
      <c r="E46" s="15">
        <v>589.00000000000011</v>
      </c>
      <c r="F46" s="15">
        <v>0</v>
      </c>
      <c r="G46" s="15">
        <v>881.99999999999989</v>
      </c>
      <c r="H46" s="15">
        <v>438.00000000000006</v>
      </c>
      <c r="I46" s="15">
        <v>4787</v>
      </c>
      <c r="J46" s="15">
        <v>7057.0000000000009</v>
      </c>
      <c r="K46" s="15">
        <v>783</v>
      </c>
      <c r="L46" s="15">
        <v>7</v>
      </c>
      <c r="M46" s="15">
        <v>182</v>
      </c>
      <c r="N46" s="15"/>
    </row>
    <row r="47" spans="1:14" s="22" customFormat="1" x14ac:dyDescent="0.2">
      <c r="A47" s="33" t="s">
        <v>174</v>
      </c>
      <c r="B47" s="17" t="s">
        <v>192</v>
      </c>
      <c r="C47" s="17"/>
      <c r="D47" s="15">
        <v>26147.000000000004</v>
      </c>
      <c r="E47" s="15">
        <v>840.99999999999989</v>
      </c>
      <c r="F47" s="15">
        <v>61</v>
      </c>
      <c r="G47" s="15">
        <v>2331.9999999999991</v>
      </c>
      <c r="H47" s="15">
        <v>742</v>
      </c>
      <c r="I47" s="15">
        <v>10685</v>
      </c>
      <c r="J47" s="15">
        <v>9958</v>
      </c>
      <c r="K47" s="15">
        <v>1473.0000000000005</v>
      </c>
      <c r="L47" s="15">
        <v>0</v>
      </c>
      <c r="M47" s="15">
        <v>55</v>
      </c>
      <c r="N47" s="15"/>
    </row>
    <row r="48" spans="1:14" s="22" customFormat="1" x14ac:dyDescent="0.2">
      <c r="A48" s="33" t="s">
        <v>175</v>
      </c>
      <c r="B48" s="17" t="s">
        <v>195</v>
      </c>
      <c r="C48" s="17"/>
      <c r="D48" s="15">
        <v>71229.999999999898</v>
      </c>
      <c r="E48" s="15">
        <v>2263</v>
      </c>
      <c r="F48" s="15">
        <v>380</v>
      </c>
      <c r="G48" s="15">
        <v>6977.0000000000009</v>
      </c>
      <c r="H48" s="15">
        <v>1479.9999999999998</v>
      </c>
      <c r="I48" s="15">
        <v>23133.999999999975</v>
      </c>
      <c r="J48" s="15">
        <v>32515.999999999993</v>
      </c>
      <c r="K48" s="15">
        <v>4319</v>
      </c>
      <c r="L48" s="15">
        <v>0</v>
      </c>
      <c r="M48" s="15">
        <v>161</v>
      </c>
      <c r="N48" s="15"/>
    </row>
    <row r="49" spans="1:14" s="22" customFormat="1" ht="12.75" customHeight="1" x14ac:dyDescent="0.2">
      <c r="A49" s="33" t="s">
        <v>176</v>
      </c>
      <c r="B49" s="17" t="s">
        <v>193</v>
      </c>
      <c r="C49" s="17"/>
      <c r="D49" s="15">
        <v>332226.00000000023</v>
      </c>
      <c r="E49" s="15">
        <v>11230.000000000002</v>
      </c>
      <c r="F49" s="15">
        <v>885.00000000000023</v>
      </c>
      <c r="G49" s="15">
        <v>31180.000000000044</v>
      </c>
      <c r="H49" s="15">
        <v>7864.0000000000027</v>
      </c>
      <c r="I49" s="15">
        <v>129932.00000000038</v>
      </c>
      <c r="J49" s="15">
        <v>129697.99999999981</v>
      </c>
      <c r="K49" s="15">
        <v>21172.000000000018</v>
      </c>
      <c r="L49" s="15">
        <v>0</v>
      </c>
      <c r="M49" s="15">
        <v>265.00000000000006</v>
      </c>
      <c r="N49" s="15"/>
    </row>
    <row r="50" spans="1:14" s="22" customFormat="1" ht="12.75" customHeight="1" x14ac:dyDescent="0.2">
      <c r="A50" s="33" t="s">
        <v>177</v>
      </c>
      <c r="B50" s="17" t="s">
        <v>160</v>
      </c>
      <c r="C50" s="17"/>
      <c r="D50" s="15">
        <v>305760.00000000035</v>
      </c>
      <c r="E50" s="15">
        <v>10763</v>
      </c>
      <c r="F50" s="15">
        <v>2249</v>
      </c>
      <c r="G50" s="15">
        <v>30319.999999999971</v>
      </c>
      <c r="H50" s="15">
        <v>9948.0000000000055</v>
      </c>
      <c r="I50" s="15">
        <v>98274.999999999942</v>
      </c>
      <c r="J50" s="15">
        <v>127181.00000000017</v>
      </c>
      <c r="K50" s="15">
        <v>25901.000000000004</v>
      </c>
      <c r="L50" s="15">
        <v>730</v>
      </c>
      <c r="M50" s="15">
        <v>393.00000000000006</v>
      </c>
      <c r="N50" s="15"/>
    </row>
    <row r="51" spans="1:14" s="22" customFormat="1" ht="12.75" customHeight="1" x14ac:dyDescent="0.2">
      <c r="A51" s="33" t="s">
        <v>178</v>
      </c>
      <c r="B51" s="17" t="s">
        <v>158</v>
      </c>
      <c r="C51" s="17"/>
      <c r="D51" s="15">
        <v>47425.999999999949</v>
      </c>
      <c r="E51" s="15">
        <v>701.99999999999977</v>
      </c>
      <c r="F51" s="15">
        <v>285</v>
      </c>
      <c r="G51" s="15">
        <v>4429</v>
      </c>
      <c r="H51" s="15">
        <v>700</v>
      </c>
      <c r="I51" s="15">
        <v>15815</v>
      </c>
      <c r="J51" s="15">
        <v>22584</v>
      </c>
      <c r="K51" s="15">
        <v>2887.0000000000009</v>
      </c>
      <c r="L51" s="15">
        <v>0</v>
      </c>
      <c r="M51" s="15">
        <v>24</v>
      </c>
      <c r="N51" s="15"/>
    </row>
    <row r="52" spans="1:14" s="22" customFormat="1" x14ac:dyDescent="0.2">
      <c r="A52" s="33" t="s">
        <v>179</v>
      </c>
      <c r="B52" s="17" t="s">
        <v>194</v>
      </c>
      <c r="C52" s="17"/>
      <c r="D52" s="15">
        <v>351520.99999999971</v>
      </c>
      <c r="E52" s="15">
        <v>6846.0000000000036</v>
      </c>
      <c r="F52" s="15">
        <v>3027.0000000000014</v>
      </c>
      <c r="G52" s="15">
        <v>50075.000000000044</v>
      </c>
      <c r="H52" s="15">
        <v>9458.9999999999945</v>
      </c>
      <c r="I52" s="15">
        <v>127225.99999999993</v>
      </c>
      <c r="J52" s="15">
        <v>134826.99999999988</v>
      </c>
      <c r="K52" s="15">
        <v>19652.999999999978</v>
      </c>
      <c r="L52" s="15">
        <v>0</v>
      </c>
      <c r="M52" s="15">
        <v>407.99999999999994</v>
      </c>
      <c r="N52" s="15"/>
    </row>
    <row r="53" spans="1:14" s="22" customFormat="1" ht="13.35" customHeight="1" x14ac:dyDescent="0.2">
      <c r="A53" s="33" t="s">
        <v>180</v>
      </c>
      <c r="B53" s="17" t="s">
        <v>198</v>
      </c>
      <c r="C53" s="17"/>
      <c r="D53" s="15">
        <v>48890.999999999964</v>
      </c>
      <c r="E53" s="15">
        <v>1044</v>
      </c>
      <c r="F53" s="15">
        <v>270</v>
      </c>
      <c r="G53" s="15">
        <v>2758.9999999999986</v>
      </c>
      <c r="H53" s="15">
        <v>1116.0000000000002</v>
      </c>
      <c r="I53" s="15">
        <v>8982.9999999999982</v>
      </c>
      <c r="J53" s="15">
        <v>31878.999999999993</v>
      </c>
      <c r="K53" s="15">
        <v>2840</v>
      </c>
      <c r="L53" s="15">
        <v>0</v>
      </c>
      <c r="M53" s="15">
        <v>0</v>
      </c>
      <c r="N53" s="15"/>
    </row>
    <row r="54" spans="1:14" s="22" customFormat="1" x14ac:dyDescent="0.2">
      <c r="A54" s="33" t="s">
        <v>181</v>
      </c>
      <c r="B54" s="17" t="s">
        <v>196</v>
      </c>
      <c r="C54" s="17"/>
      <c r="D54" s="15">
        <v>110721.00000000003</v>
      </c>
      <c r="E54" s="15">
        <v>3706.9999999999973</v>
      </c>
      <c r="F54" s="15">
        <v>771.99999999999989</v>
      </c>
      <c r="G54" s="15">
        <v>11426.000000000005</v>
      </c>
      <c r="H54" s="15">
        <v>2555.0000000000005</v>
      </c>
      <c r="I54" s="15">
        <v>39120.000000000022</v>
      </c>
      <c r="J54" s="15">
        <v>41671.000000000007</v>
      </c>
      <c r="K54" s="15">
        <v>10179</v>
      </c>
      <c r="L54" s="15">
        <v>0</v>
      </c>
      <c r="M54" s="15">
        <v>1291</v>
      </c>
      <c r="N54" s="15"/>
    </row>
    <row r="55" spans="1:14" s="22" customFormat="1" ht="22.5" x14ac:dyDescent="0.2">
      <c r="A55" s="33" t="s">
        <v>182</v>
      </c>
      <c r="B55" s="17" t="s">
        <v>197</v>
      </c>
      <c r="C55" s="17"/>
      <c r="D55" s="15">
        <v>26075</v>
      </c>
      <c r="E55" s="15">
        <v>748.99999999999989</v>
      </c>
      <c r="F55" s="15">
        <v>134</v>
      </c>
      <c r="G55" s="15">
        <v>2561</v>
      </c>
      <c r="H55" s="15">
        <v>681</v>
      </c>
      <c r="I55" s="15">
        <v>9420</v>
      </c>
      <c r="J55" s="15">
        <v>10353.999999999996</v>
      </c>
      <c r="K55" s="15">
        <v>1841.9999999999993</v>
      </c>
      <c r="L55" s="15">
        <v>0</v>
      </c>
      <c r="M55" s="15">
        <v>334</v>
      </c>
      <c r="N55" s="15"/>
    </row>
    <row r="56" spans="1:14" s="22" customFormat="1" ht="12" customHeight="1" x14ac:dyDescent="0.2">
      <c r="A56" s="33" t="s">
        <v>183</v>
      </c>
      <c r="B56" s="17" t="s">
        <v>324</v>
      </c>
      <c r="C56" s="17"/>
      <c r="D56" s="15">
        <v>388.99999999999994</v>
      </c>
      <c r="E56" s="15">
        <v>12</v>
      </c>
      <c r="F56" s="15">
        <v>0</v>
      </c>
      <c r="G56" s="15">
        <v>24</v>
      </c>
      <c r="H56" s="15">
        <v>0</v>
      </c>
      <c r="I56" s="15">
        <v>113</v>
      </c>
      <c r="J56" s="15">
        <v>240</v>
      </c>
      <c r="K56" s="15">
        <v>0</v>
      </c>
      <c r="L56" s="15">
        <v>0</v>
      </c>
      <c r="M56" s="15">
        <v>0</v>
      </c>
      <c r="N56" s="15"/>
    </row>
    <row r="57" spans="1:14" s="22" customFormat="1" x14ac:dyDescent="0.2">
      <c r="A57" s="3" t="s">
        <v>187</v>
      </c>
      <c r="D57" s="15">
        <v>0</v>
      </c>
      <c r="E57" s="15">
        <v>0</v>
      </c>
      <c r="F57" s="15">
        <v>0</v>
      </c>
      <c r="G57" s="15">
        <v>0</v>
      </c>
      <c r="H57" s="15">
        <v>0</v>
      </c>
      <c r="I57" s="15">
        <v>0</v>
      </c>
      <c r="J57" s="15">
        <v>0</v>
      </c>
      <c r="K57" s="15">
        <v>0</v>
      </c>
      <c r="L57" s="15">
        <v>0</v>
      </c>
      <c r="M57" s="15">
        <v>0</v>
      </c>
      <c r="N57" s="15"/>
    </row>
    <row r="58" spans="1:14" s="22" customFormat="1" ht="1.5" customHeight="1" x14ac:dyDescent="0.2">
      <c r="A58" s="87"/>
      <c r="B58" s="21"/>
      <c r="C58" s="21"/>
      <c r="D58" s="110"/>
      <c r="E58" s="78"/>
      <c r="F58" s="78"/>
      <c r="G58" s="78"/>
      <c r="H58" s="78"/>
      <c r="I58" s="78"/>
      <c r="J58" s="78"/>
      <c r="K58" s="78"/>
      <c r="L58" s="78"/>
      <c r="M58" s="78"/>
      <c r="N58" s="14"/>
    </row>
    <row r="59" spans="1:14" x14ac:dyDescent="0.2">
      <c r="D59" s="15"/>
      <c r="E59" s="15"/>
      <c r="F59" s="15"/>
      <c r="G59" s="15"/>
      <c r="H59" s="15"/>
      <c r="I59" s="15"/>
      <c r="J59" s="15"/>
      <c r="K59" s="15"/>
      <c r="L59" s="15"/>
      <c r="M59" s="15"/>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honeticPr fontId="2" type="noConversion"/>
  <printOptions horizontalCentered="1" verticalCentered="1"/>
  <pageMargins left="0.39370078740157483" right="0.19685039370078741" top="0.59055118110236227" bottom="0.39370078740157483" header="0" footer="0"/>
  <pageSetup paperSize="9" orientation="landscape" r:id="rId2"/>
  <headerFooter alignWithMargins="0"/>
  <drawing r:id="rId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Folha174">
    <tabColor theme="2" tint="-0.749992370372631"/>
    <pageSetUpPr autoPageBreaks="0" fitToPage="1"/>
  </sheetPr>
  <dimension ref="A1:BA62"/>
  <sheetViews>
    <sheetView showGridLines="0" zoomScaleNormal="100" zoomScaleSheetLayoutView="85" workbookViewId="0"/>
  </sheetViews>
  <sheetFormatPr defaultColWidth="9.28515625" defaultRowHeight="11.25" x14ac:dyDescent="0.2"/>
  <cols>
    <col min="1" max="1" width="4" style="1" customWidth="1"/>
    <col min="2" max="2" width="44.7109375" style="1" customWidth="1"/>
    <col min="3" max="3" width="0.5703125" style="1" customWidth="1"/>
    <col min="4" max="4" width="9.42578125" style="1" customWidth="1"/>
    <col min="5" max="17" width="7.7109375" style="1" customWidth="1"/>
    <col min="18" max="20" width="9.28515625" style="14"/>
    <col min="21" max="21" width="7.42578125" style="14" customWidth="1"/>
    <col min="22" max="16384" width="9.28515625" style="14"/>
  </cols>
  <sheetData>
    <row r="1" spans="1:53" ht="11.1" customHeight="1" x14ac:dyDescent="0.2">
      <c r="A1" s="14"/>
      <c r="B1" s="14"/>
      <c r="C1" s="14"/>
      <c r="D1" s="14"/>
      <c r="E1" s="14"/>
      <c r="F1" s="14"/>
      <c r="G1" s="14"/>
      <c r="H1" s="14"/>
      <c r="I1" s="14"/>
      <c r="J1" s="14"/>
      <c r="K1" s="14"/>
      <c r="L1" s="14"/>
      <c r="M1" s="14"/>
      <c r="N1" s="23"/>
      <c r="O1" s="23"/>
      <c r="P1" s="23"/>
      <c r="Q1" s="23" t="s">
        <v>356</v>
      </c>
    </row>
    <row r="2" spans="1:53" s="1" customFormat="1" ht="11.1" customHeight="1" x14ac:dyDescent="0.2"/>
    <row r="3" spans="1:53" s="2" customFormat="1" ht="12" customHeight="1" x14ac:dyDescent="0.2">
      <c r="A3" s="28" t="s">
        <v>290</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c r="P5" s="173"/>
      <c r="Q5" s="173"/>
    </row>
    <row r="6" spans="1:53" s="1" customFormat="1" ht="11.1" customHeight="1" x14ac:dyDescent="0.2">
      <c r="A6" s="18" t="s">
        <v>321</v>
      </c>
      <c r="C6" s="35"/>
      <c r="K6" s="6"/>
      <c r="L6" s="6"/>
    </row>
    <row r="7" spans="1:53" s="1" customFormat="1" ht="1.5" customHeight="1" x14ac:dyDescent="0.2">
      <c r="A7" s="69"/>
      <c r="B7" s="70"/>
      <c r="C7" s="11"/>
      <c r="D7" s="70"/>
      <c r="E7" s="70"/>
      <c r="F7" s="70"/>
      <c r="G7" s="70"/>
      <c r="H7" s="70"/>
      <c r="I7" s="70"/>
      <c r="J7" s="70"/>
      <c r="K7" s="70"/>
      <c r="L7" s="70"/>
      <c r="M7" s="70"/>
      <c r="N7" s="70"/>
      <c r="O7" s="70"/>
      <c r="P7" s="70"/>
      <c r="Q7" s="70"/>
    </row>
    <row r="8" spans="1:53" s="1" customFormat="1" ht="37.5" customHeight="1" x14ac:dyDescent="0.2">
      <c r="A8" s="172" t="s">
        <v>500</v>
      </c>
      <c r="B8" s="172"/>
      <c r="C8" s="30"/>
      <c r="D8" s="36" t="s">
        <v>1</v>
      </c>
      <c r="E8" s="116" t="s">
        <v>58</v>
      </c>
      <c r="F8" s="116" t="s">
        <v>148</v>
      </c>
      <c r="G8" s="115" t="s">
        <v>149</v>
      </c>
      <c r="H8" s="115" t="s">
        <v>150</v>
      </c>
      <c r="I8" s="115" t="s">
        <v>50</v>
      </c>
      <c r="J8" s="115" t="s">
        <v>51</v>
      </c>
      <c r="K8" s="116" t="s">
        <v>52</v>
      </c>
      <c r="L8" s="116" t="s">
        <v>53</v>
      </c>
      <c r="M8" s="116" t="s">
        <v>54</v>
      </c>
      <c r="N8" s="116" t="s">
        <v>55</v>
      </c>
      <c r="O8" s="115" t="s">
        <v>56</v>
      </c>
      <c r="P8" s="116" t="s">
        <v>57</v>
      </c>
      <c r="Q8" s="36" t="s">
        <v>270</v>
      </c>
    </row>
    <row r="9" spans="1:53" s="1" customFormat="1" ht="1.5" customHeight="1" x14ac:dyDescent="0.2">
      <c r="A9" s="72"/>
      <c r="B9" s="72"/>
      <c r="C9" s="72"/>
      <c r="D9" s="73"/>
      <c r="E9" s="73"/>
      <c r="F9" s="73"/>
      <c r="G9" s="73"/>
      <c r="H9" s="73"/>
      <c r="I9" s="73"/>
      <c r="J9" s="73"/>
      <c r="K9" s="73"/>
      <c r="L9" s="73"/>
      <c r="M9" s="73"/>
      <c r="N9" s="73"/>
      <c r="O9" s="73"/>
      <c r="P9" s="73"/>
      <c r="Q9" s="73"/>
    </row>
    <row r="10" spans="1:53" s="1" customFormat="1" ht="1.5" customHeight="1" x14ac:dyDescent="0.2">
      <c r="A10" s="30"/>
      <c r="B10" s="30"/>
      <c r="C10" s="30"/>
      <c r="D10" s="4"/>
      <c r="E10" s="4"/>
      <c r="F10" s="4"/>
      <c r="G10" s="4"/>
      <c r="H10" s="4"/>
      <c r="I10" s="4"/>
      <c r="J10" s="4"/>
      <c r="K10" s="4"/>
      <c r="L10" s="4"/>
      <c r="M10" s="4"/>
      <c r="N10" s="4"/>
      <c r="O10" s="4"/>
      <c r="P10" s="4"/>
      <c r="Q10" s="4"/>
    </row>
    <row r="11" spans="1:53" s="1" customFormat="1" ht="14.1" customHeight="1" x14ac:dyDescent="0.2">
      <c r="A11" s="32"/>
      <c r="B11" s="27" t="s">
        <v>9</v>
      </c>
      <c r="C11" s="27"/>
      <c r="D11" s="129">
        <v>184471</v>
      </c>
      <c r="E11" s="129">
        <v>50947</v>
      </c>
      <c r="F11" s="129">
        <v>88693</v>
      </c>
      <c r="G11" s="129">
        <v>21114</v>
      </c>
      <c r="H11" s="129">
        <v>9134</v>
      </c>
      <c r="I11" s="129">
        <v>4899</v>
      </c>
      <c r="J11" s="129">
        <v>2970</v>
      </c>
      <c r="K11" s="129">
        <v>1802</v>
      </c>
      <c r="L11" s="129">
        <v>1375</v>
      </c>
      <c r="M11" s="129">
        <v>937</v>
      </c>
      <c r="N11" s="129">
        <v>648</v>
      </c>
      <c r="O11" s="129">
        <v>522</v>
      </c>
      <c r="P11" s="129">
        <v>392</v>
      </c>
      <c r="Q11" s="129">
        <v>1038</v>
      </c>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31">
        <v>4780</v>
      </c>
      <c r="E12" s="131">
        <v>1505</v>
      </c>
      <c r="F12" s="131">
        <v>1910</v>
      </c>
      <c r="G12" s="131">
        <v>636</v>
      </c>
      <c r="H12" s="131">
        <v>280</v>
      </c>
      <c r="I12" s="131">
        <v>160</v>
      </c>
      <c r="J12" s="131">
        <v>85</v>
      </c>
      <c r="K12" s="131">
        <v>57</v>
      </c>
      <c r="L12" s="131">
        <v>44</v>
      </c>
      <c r="M12" s="131">
        <v>31</v>
      </c>
      <c r="N12" s="131">
        <v>22</v>
      </c>
      <c r="O12" s="131">
        <v>11</v>
      </c>
      <c r="P12" s="131">
        <v>14</v>
      </c>
      <c r="Q12" s="131">
        <v>25</v>
      </c>
      <c r="R12" s="131"/>
      <c r="S12" s="131"/>
      <c r="T12" s="131"/>
      <c r="U12" s="131"/>
      <c r="V12" s="131"/>
      <c r="W12" s="132"/>
    </row>
    <row r="13" spans="1:53" ht="14.1" customHeight="1" x14ac:dyDescent="0.2">
      <c r="A13" s="60" t="s">
        <v>504</v>
      </c>
      <c r="B13" s="60" t="s">
        <v>963</v>
      </c>
      <c r="C13" s="23"/>
      <c r="D13" s="129">
        <v>426</v>
      </c>
      <c r="E13" s="129">
        <v>161</v>
      </c>
      <c r="F13" s="129">
        <v>156</v>
      </c>
      <c r="G13" s="129">
        <v>51</v>
      </c>
      <c r="H13" s="129">
        <v>19</v>
      </c>
      <c r="I13" s="129">
        <v>14</v>
      </c>
      <c r="J13" s="129">
        <v>10</v>
      </c>
      <c r="K13" s="129">
        <v>4</v>
      </c>
      <c r="L13" s="129">
        <v>8</v>
      </c>
      <c r="M13" s="129">
        <v>2</v>
      </c>
      <c r="N13" s="129">
        <v>1</v>
      </c>
      <c r="O13" s="129">
        <v>0</v>
      </c>
      <c r="P13" s="129">
        <v>0</v>
      </c>
      <c r="Q13" s="129">
        <v>0</v>
      </c>
      <c r="R13" s="129"/>
      <c r="S13" s="129"/>
      <c r="T13" s="129"/>
      <c r="U13" s="129"/>
      <c r="V13" s="129"/>
      <c r="W13" s="130"/>
    </row>
    <row r="14" spans="1:53" ht="14.1" customHeight="1" x14ac:dyDescent="0.2">
      <c r="A14" s="60" t="s">
        <v>505</v>
      </c>
      <c r="B14" s="60" t="s">
        <v>506</v>
      </c>
      <c r="C14" s="23"/>
      <c r="D14" s="129">
        <v>895</v>
      </c>
      <c r="E14" s="129">
        <v>318</v>
      </c>
      <c r="F14" s="129">
        <v>307</v>
      </c>
      <c r="G14" s="129">
        <v>120</v>
      </c>
      <c r="H14" s="129">
        <v>65</v>
      </c>
      <c r="I14" s="129">
        <v>32</v>
      </c>
      <c r="J14" s="129">
        <v>9</v>
      </c>
      <c r="K14" s="129">
        <v>13</v>
      </c>
      <c r="L14" s="129">
        <v>7</v>
      </c>
      <c r="M14" s="129">
        <v>9</v>
      </c>
      <c r="N14" s="129">
        <v>3</v>
      </c>
      <c r="O14" s="129">
        <v>2</v>
      </c>
      <c r="P14" s="129">
        <v>5</v>
      </c>
      <c r="Q14" s="129">
        <v>5</v>
      </c>
      <c r="R14" s="129"/>
      <c r="S14" s="129"/>
      <c r="T14" s="129"/>
      <c r="U14" s="129"/>
      <c r="V14" s="129"/>
      <c r="W14" s="130"/>
    </row>
    <row r="15" spans="1:53" ht="14.1" customHeight="1" x14ac:dyDescent="0.2">
      <c r="A15" s="60" t="s">
        <v>507</v>
      </c>
      <c r="B15" s="60" t="s">
        <v>508</v>
      </c>
      <c r="C15" s="23"/>
      <c r="D15" s="129">
        <v>791</v>
      </c>
      <c r="E15" s="129">
        <v>275</v>
      </c>
      <c r="F15" s="129">
        <v>307</v>
      </c>
      <c r="G15" s="129">
        <v>96</v>
      </c>
      <c r="H15" s="129">
        <v>50</v>
      </c>
      <c r="I15" s="129">
        <v>22</v>
      </c>
      <c r="J15" s="129">
        <v>9</v>
      </c>
      <c r="K15" s="129">
        <v>6</v>
      </c>
      <c r="L15" s="129">
        <v>7</v>
      </c>
      <c r="M15" s="129">
        <v>7</v>
      </c>
      <c r="N15" s="129">
        <v>2</v>
      </c>
      <c r="O15" s="129">
        <v>2</v>
      </c>
      <c r="P15" s="129">
        <v>1</v>
      </c>
      <c r="Q15" s="129">
        <v>7</v>
      </c>
      <c r="R15" s="129"/>
      <c r="S15" s="129"/>
      <c r="T15" s="129"/>
      <c r="U15" s="129"/>
      <c r="V15" s="129"/>
      <c r="W15" s="130"/>
    </row>
    <row r="16" spans="1:53" ht="14.1" customHeight="1" x14ac:dyDescent="0.2">
      <c r="A16" s="60" t="s">
        <v>509</v>
      </c>
      <c r="B16" s="60" t="s">
        <v>575</v>
      </c>
      <c r="C16" s="23"/>
      <c r="D16" s="129">
        <v>2668</v>
      </c>
      <c r="E16" s="129">
        <v>751</v>
      </c>
      <c r="F16" s="129">
        <v>1140</v>
      </c>
      <c r="G16" s="129">
        <v>369</v>
      </c>
      <c r="H16" s="129">
        <v>146</v>
      </c>
      <c r="I16" s="129">
        <v>92</v>
      </c>
      <c r="J16" s="129">
        <v>57</v>
      </c>
      <c r="K16" s="129">
        <v>34</v>
      </c>
      <c r="L16" s="129">
        <v>22</v>
      </c>
      <c r="M16" s="129">
        <v>13</v>
      </c>
      <c r="N16" s="129">
        <v>16</v>
      </c>
      <c r="O16" s="129">
        <v>7</v>
      </c>
      <c r="P16" s="129">
        <v>8</v>
      </c>
      <c r="Q16" s="129">
        <v>13</v>
      </c>
      <c r="R16" s="129"/>
      <c r="S16" s="129"/>
      <c r="T16" s="129"/>
      <c r="U16" s="129"/>
      <c r="V16" s="129"/>
      <c r="W16" s="130"/>
    </row>
    <row r="17" spans="1:23" s="22" customFormat="1" ht="14.1" customHeight="1" x14ac:dyDescent="0.2">
      <c r="A17" s="59" t="s">
        <v>510</v>
      </c>
      <c r="B17" s="59" t="s">
        <v>511</v>
      </c>
      <c r="C17" s="27"/>
      <c r="D17" s="131">
        <v>8310</v>
      </c>
      <c r="E17" s="131">
        <v>4782</v>
      </c>
      <c r="F17" s="131">
        <v>2314</v>
      </c>
      <c r="G17" s="131">
        <v>546</v>
      </c>
      <c r="H17" s="131">
        <v>275</v>
      </c>
      <c r="I17" s="131">
        <v>140</v>
      </c>
      <c r="J17" s="131">
        <v>86</v>
      </c>
      <c r="K17" s="131">
        <v>49</v>
      </c>
      <c r="L17" s="131">
        <v>38</v>
      </c>
      <c r="M17" s="131">
        <v>23</v>
      </c>
      <c r="N17" s="131">
        <v>15</v>
      </c>
      <c r="O17" s="131">
        <v>10</v>
      </c>
      <c r="P17" s="131">
        <v>10</v>
      </c>
      <c r="Q17" s="131">
        <v>22</v>
      </c>
      <c r="R17" s="131"/>
      <c r="S17" s="131"/>
      <c r="T17" s="131"/>
      <c r="U17" s="131"/>
      <c r="V17" s="131"/>
      <c r="W17" s="132"/>
    </row>
    <row r="18" spans="1:23" ht="14.1" customHeight="1" x14ac:dyDescent="0.2">
      <c r="A18" s="60" t="s">
        <v>314</v>
      </c>
      <c r="B18" s="60" t="s">
        <v>576</v>
      </c>
      <c r="C18" s="23"/>
      <c r="D18" s="129">
        <v>1498</v>
      </c>
      <c r="E18" s="129">
        <v>637</v>
      </c>
      <c r="F18" s="129">
        <v>586</v>
      </c>
      <c r="G18" s="129">
        <v>117</v>
      </c>
      <c r="H18" s="129">
        <v>69</v>
      </c>
      <c r="I18" s="129">
        <v>24</v>
      </c>
      <c r="J18" s="129">
        <v>16</v>
      </c>
      <c r="K18" s="129">
        <v>16</v>
      </c>
      <c r="L18" s="129">
        <v>12</v>
      </c>
      <c r="M18" s="129">
        <v>5</v>
      </c>
      <c r="N18" s="129">
        <v>2</v>
      </c>
      <c r="O18" s="129">
        <v>2</v>
      </c>
      <c r="P18" s="129">
        <v>3</v>
      </c>
      <c r="Q18" s="129">
        <v>9</v>
      </c>
      <c r="R18" s="129"/>
      <c r="S18" s="129"/>
      <c r="T18" s="129"/>
      <c r="U18" s="129"/>
      <c r="V18" s="129"/>
      <c r="W18" s="130"/>
    </row>
    <row r="19" spans="1:23" ht="14.1" customHeight="1" x14ac:dyDescent="0.2">
      <c r="A19" s="60" t="s">
        <v>512</v>
      </c>
      <c r="B19" s="60" t="s">
        <v>513</v>
      </c>
      <c r="C19" s="23"/>
      <c r="D19" s="129">
        <v>4430</v>
      </c>
      <c r="E19" s="129">
        <v>3089</v>
      </c>
      <c r="F19" s="129">
        <v>891</v>
      </c>
      <c r="G19" s="129">
        <v>225</v>
      </c>
      <c r="H19" s="129">
        <v>90</v>
      </c>
      <c r="I19" s="129">
        <v>55</v>
      </c>
      <c r="J19" s="129">
        <v>33</v>
      </c>
      <c r="K19" s="129">
        <v>11</v>
      </c>
      <c r="L19" s="129">
        <v>13</v>
      </c>
      <c r="M19" s="129">
        <v>8</v>
      </c>
      <c r="N19" s="129">
        <v>5</v>
      </c>
      <c r="O19" s="129">
        <v>3</v>
      </c>
      <c r="P19" s="129">
        <v>2</v>
      </c>
      <c r="Q19" s="129">
        <v>5</v>
      </c>
      <c r="R19" s="129"/>
      <c r="S19" s="129"/>
      <c r="T19" s="129"/>
      <c r="U19" s="129"/>
      <c r="V19" s="129"/>
      <c r="W19" s="130"/>
    </row>
    <row r="20" spans="1:23" ht="14.1" customHeight="1" x14ac:dyDescent="0.2">
      <c r="A20" s="60" t="s">
        <v>514</v>
      </c>
      <c r="B20" s="60" t="s">
        <v>515</v>
      </c>
      <c r="C20" s="23"/>
      <c r="D20" s="129">
        <v>921</v>
      </c>
      <c r="E20" s="129">
        <v>403</v>
      </c>
      <c r="F20" s="129">
        <v>327</v>
      </c>
      <c r="G20" s="129">
        <v>77</v>
      </c>
      <c r="H20" s="129">
        <v>50</v>
      </c>
      <c r="I20" s="129">
        <v>25</v>
      </c>
      <c r="J20" s="129">
        <v>12</v>
      </c>
      <c r="K20" s="129">
        <v>8</v>
      </c>
      <c r="L20" s="129">
        <v>5</v>
      </c>
      <c r="M20" s="129">
        <v>3</v>
      </c>
      <c r="N20" s="129">
        <v>1</v>
      </c>
      <c r="O20" s="129">
        <v>1</v>
      </c>
      <c r="P20" s="129">
        <v>3</v>
      </c>
      <c r="Q20" s="129">
        <v>6</v>
      </c>
      <c r="R20" s="129"/>
      <c r="S20" s="129"/>
      <c r="T20" s="129"/>
      <c r="U20" s="129"/>
      <c r="V20" s="129"/>
      <c r="W20" s="130"/>
    </row>
    <row r="21" spans="1:23" ht="14.1" customHeight="1" x14ac:dyDescent="0.2">
      <c r="A21" s="60" t="s">
        <v>516</v>
      </c>
      <c r="B21" s="60" t="s">
        <v>577</v>
      </c>
      <c r="C21" s="23"/>
      <c r="D21" s="129">
        <v>549</v>
      </c>
      <c r="E21" s="129">
        <v>263</v>
      </c>
      <c r="F21" s="129">
        <v>177</v>
      </c>
      <c r="G21" s="129">
        <v>44</v>
      </c>
      <c r="H21" s="129">
        <v>23</v>
      </c>
      <c r="I21" s="129">
        <v>14</v>
      </c>
      <c r="J21" s="129">
        <v>11</v>
      </c>
      <c r="K21" s="129">
        <v>5</v>
      </c>
      <c r="L21" s="129">
        <v>2</v>
      </c>
      <c r="M21" s="129">
        <v>1</v>
      </c>
      <c r="N21" s="129">
        <v>4</v>
      </c>
      <c r="O21" s="129">
        <v>3</v>
      </c>
      <c r="P21" s="129">
        <v>1</v>
      </c>
      <c r="Q21" s="129">
        <v>1</v>
      </c>
      <c r="R21" s="129"/>
      <c r="S21" s="129"/>
      <c r="T21" s="129"/>
      <c r="U21" s="129"/>
      <c r="V21" s="129"/>
      <c r="W21" s="130"/>
    </row>
    <row r="22" spans="1:23" ht="14.1" customHeight="1" x14ac:dyDescent="0.2">
      <c r="A22" s="60" t="s">
        <v>517</v>
      </c>
      <c r="B22" s="60" t="s">
        <v>518</v>
      </c>
      <c r="C22" s="23"/>
      <c r="D22" s="129">
        <v>230</v>
      </c>
      <c r="E22" s="129">
        <v>96</v>
      </c>
      <c r="F22" s="129">
        <v>88</v>
      </c>
      <c r="G22" s="129">
        <v>20</v>
      </c>
      <c r="H22" s="129">
        <v>10</v>
      </c>
      <c r="I22" s="129">
        <v>7</v>
      </c>
      <c r="J22" s="129">
        <v>5</v>
      </c>
      <c r="K22" s="129">
        <v>0</v>
      </c>
      <c r="L22" s="129">
        <v>3</v>
      </c>
      <c r="M22" s="129">
        <v>0</v>
      </c>
      <c r="N22" s="129">
        <v>0</v>
      </c>
      <c r="O22" s="129">
        <v>0</v>
      </c>
      <c r="P22" s="129">
        <v>1</v>
      </c>
      <c r="Q22" s="129">
        <v>0</v>
      </c>
      <c r="R22" s="129"/>
      <c r="S22" s="129"/>
      <c r="T22" s="129"/>
      <c r="U22" s="129"/>
      <c r="V22" s="129"/>
      <c r="W22" s="130"/>
    </row>
    <row r="23" spans="1:23" ht="14.1" customHeight="1" x14ac:dyDescent="0.2">
      <c r="A23" s="60" t="s">
        <v>519</v>
      </c>
      <c r="B23" s="60" t="s">
        <v>520</v>
      </c>
      <c r="C23" s="23"/>
      <c r="D23" s="129">
        <v>682</v>
      </c>
      <c r="E23" s="129">
        <v>294</v>
      </c>
      <c r="F23" s="129">
        <v>245</v>
      </c>
      <c r="G23" s="129">
        <v>63</v>
      </c>
      <c r="H23" s="129">
        <v>33</v>
      </c>
      <c r="I23" s="129">
        <v>15</v>
      </c>
      <c r="J23" s="129">
        <v>9</v>
      </c>
      <c r="K23" s="129">
        <v>9</v>
      </c>
      <c r="L23" s="129">
        <v>3</v>
      </c>
      <c r="M23" s="129">
        <v>6</v>
      </c>
      <c r="N23" s="129">
        <v>3</v>
      </c>
      <c r="O23" s="129">
        <v>1</v>
      </c>
      <c r="P23" s="129">
        <v>0</v>
      </c>
      <c r="Q23" s="129">
        <v>1</v>
      </c>
      <c r="R23" s="129"/>
      <c r="S23" s="129"/>
      <c r="T23" s="129"/>
      <c r="U23" s="129"/>
      <c r="V23" s="129"/>
      <c r="W23" s="130"/>
    </row>
    <row r="24" spans="1:23" s="22" customFormat="1" ht="14.1" customHeight="1" x14ac:dyDescent="0.2">
      <c r="A24" s="59" t="s">
        <v>521</v>
      </c>
      <c r="B24" s="59" t="s">
        <v>501</v>
      </c>
      <c r="C24" s="27"/>
      <c r="D24" s="131">
        <v>11328</v>
      </c>
      <c r="E24" s="131">
        <v>4052</v>
      </c>
      <c r="F24" s="131">
        <v>4660</v>
      </c>
      <c r="G24" s="131">
        <v>1229</v>
      </c>
      <c r="H24" s="131">
        <v>540</v>
      </c>
      <c r="I24" s="131">
        <v>279</v>
      </c>
      <c r="J24" s="131">
        <v>179</v>
      </c>
      <c r="K24" s="131">
        <v>95</v>
      </c>
      <c r="L24" s="131">
        <v>81</v>
      </c>
      <c r="M24" s="131">
        <v>60</v>
      </c>
      <c r="N24" s="131">
        <v>38</v>
      </c>
      <c r="O24" s="131">
        <v>43</v>
      </c>
      <c r="P24" s="131">
        <v>24</v>
      </c>
      <c r="Q24" s="131">
        <v>48</v>
      </c>
      <c r="R24" s="131"/>
      <c r="S24" s="131"/>
      <c r="T24" s="131"/>
      <c r="U24" s="131"/>
      <c r="V24" s="131"/>
      <c r="W24" s="132"/>
    </row>
    <row r="25" spans="1:23" ht="14.1" customHeight="1" x14ac:dyDescent="0.2">
      <c r="A25" s="60" t="s">
        <v>522</v>
      </c>
      <c r="B25" s="60" t="s">
        <v>578</v>
      </c>
      <c r="C25" s="14"/>
      <c r="D25" s="129">
        <v>5534</v>
      </c>
      <c r="E25" s="129">
        <v>1601</v>
      </c>
      <c r="F25" s="129">
        <v>2626</v>
      </c>
      <c r="G25" s="129">
        <v>608</v>
      </c>
      <c r="H25" s="129">
        <v>267</v>
      </c>
      <c r="I25" s="129">
        <v>141</v>
      </c>
      <c r="J25" s="129">
        <v>89</v>
      </c>
      <c r="K25" s="129">
        <v>46</v>
      </c>
      <c r="L25" s="129">
        <v>43</v>
      </c>
      <c r="M25" s="129">
        <v>34</v>
      </c>
      <c r="N25" s="129">
        <v>17</v>
      </c>
      <c r="O25" s="129">
        <v>21</v>
      </c>
      <c r="P25" s="129">
        <v>11</v>
      </c>
      <c r="Q25" s="129">
        <v>30</v>
      </c>
      <c r="R25" s="129"/>
      <c r="S25" s="129"/>
      <c r="T25" s="129"/>
      <c r="U25" s="129"/>
      <c r="V25" s="129"/>
      <c r="W25" s="129"/>
    </row>
    <row r="26" spans="1:23" s="22" customFormat="1" ht="14.1" customHeight="1" x14ac:dyDescent="0.2">
      <c r="A26" s="60" t="s">
        <v>523</v>
      </c>
      <c r="B26" s="60" t="s">
        <v>524</v>
      </c>
      <c r="C26" s="14"/>
      <c r="D26" s="129">
        <v>1257</v>
      </c>
      <c r="E26" s="129">
        <v>630</v>
      </c>
      <c r="F26" s="129">
        <v>395</v>
      </c>
      <c r="G26" s="129">
        <v>119</v>
      </c>
      <c r="H26" s="129">
        <v>52</v>
      </c>
      <c r="I26" s="129">
        <v>22</v>
      </c>
      <c r="J26" s="129">
        <v>13</v>
      </c>
      <c r="K26" s="129">
        <v>6</v>
      </c>
      <c r="L26" s="129">
        <v>6</v>
      </c>
      <c r="M26" s="129">
        <v>6</v>
      </c>
      <c r="N26" s="129">
        <v>4</v>
      </c>
      <c r="O26" s="129">
        <v>2</v>
      </c>
      <c r="P26" s="129">
        <v>0</v>
      </c>
      <c r="Q26" s="129">
        <v>2</v>
      </c>
      <c r="R26" s="129"/>
      <c r="S26" s="129"/>
      <c r="T26" s="129"/>
      <c r="U26" s="129"/>
      <c r="V26" s="129"/>
      <c r="W26" s="129"/>
    </row>
    <row r="27" spans="1:23" ht="14.1" customHeight="1" x14ac:dyDescent="0.2">
      <c r="A27" s="60" t="s">
        <v>525</v>
      </c>
      <c r="B27" s="60" t="s">
        <v>579</v>
      </c>
      <c r="C27" s="14"/>
      <c r="D27" s="129">
        <v>2332</v>
      </c>
      <c r="E27" s="129">
        <v>890</v>
      </c>
      <c r="F27" s="129">
        <v>930</v>
      </c>
      <c r="G27" s="129">
        <v>240</v>
      </c>
      <c r="H27" s="129">
        <v>110</v>
      </c>
      <c r="I27" s="129">
        <v>56</v>
      </c>
      <c r="J27" s="129">
        <v>34</v>
      </c>
      <c r="K27" s="129">
        <v>18</v>
      </c>
      <c r="L27" s="129">
        <v>19</v>
      </c>
      <c r="M27" s="129">
        <v>12</v>
      </c>
      <c r="N27" s="129">
        <v>5</v>
      </c>
      <c r="O27" s="129">
        <v>6</v>
      </c>
      <c r="P27" s="129">
        <v>6</v>
      </c>
      <c r="Q27" s="129">
        <v>6</v>
      </c>
      <c r="R27" s="129"/>
      <c r="S27" s="129"/>
      <c r="T27" s="129"/>
      <c r="U27" s="129"/>
      <c r="V27" s="129"/>
      <c r="W27" s="129"/>
    </row>
    <row r="28" spans="1:23" ht="14.1" customHeight="1" x14ac:dyDescent="0.2">
      <c r="A28" s="60" t="s">
        <v>526</v>
      </c>
      <c r="B28" s="60" t="s">
        <v>964</v>
      </c>
      <c r="C28" s="14"/>
      <c r="D28" s="129">
        <v>1609</v>
      </c>
      <c r="E28" s="129">
        <v>754</v>
      </c>
      <c r="F28" s="129">
        <v>446</v>
      </c>
      <c r="G28" s="129">
        <v>180</v>
      </c>
      <c r="H28" s="129">
        <v>76</v>
      </c>
      <c r="I28" s="129">
        <v>44</v>
      </c>
      <c r="J28" s="129">
        <v>34</v>
      </c>
      <c r="K28" s="129">
        <v>22</v>
      </c>
      <c r="L28" s="129">
        <v>11</v>
      </c>
      <c r="M28" s="129">
        <v>6</v>
      </c>
      <c r="N28" s="129">
        <v>11</v>
      </c>
      <c r="O28" s="129">
        <v>12</v>
      </c>
      <c r="P28" s="129">
        <v>7</v>
      </c>
      <c r="Q28" s="129">
        <v>6</v>
      </c>
      <c r="R28" s="129"/>
      <c r="S28" s="129"/>
      <c r="T28" s="129"/>
      <c r="U28" s="129"/>
      <c r="V28" s="129"/>
      <c r="W28" s="129"/>
    </row>
    <row r="29" spans="1:23" ht="14.1" customHeight="1" x14ac:dyDescent="0.2">
      <c r="A29" s="60" t="s">
        <v>527</v>
      </c>
      <c r="B29" s="60" t="s">
        <v>528</v>
      </c>
      <c r="C29" s="14"/>
      <c r="D29" s="129">
        <v>596</v>
      </c>
      <c r="E29" s="129">
        <v>177</v>
      </c>
      <c r="F29" s="129">
        <v>263</v>
      </c>
      <c r="G29" s="129">
        <v>82</v>
      </c>
      <c r="H29" s="129">
        <v>35</v>
      </c>
      <c r="I29" s="129">
        <v>16</v>
      </c>
      <c r="J29" s="129">
        <v>9</v>
      </c>
      <c r="K29" s="129">
        <v>3</v>
      </c>
      <c r="L29" s="129">
        <v>2</v>
      </c>
      <c r="M29" s="129">
        <v>2</v>
      </c>
      <c r="N29" s="129">
        <v>1</v>
      </c>
      <c r="O29" s="129">
        <v>2</v>
      </c>
      <c r="P29" s="129">
        <v>0</v>
      </c>
      <c r="Q29" s="129">
        <v>4</v>
      </c>
      <c r="R29" s="129"/>
      <c r="S29" s="129"/>
      <c r="T29" s="129"/>
      <c r="U29" s="129"/>
      <c r="V29" s="129"/>
      <c r="W29" s="129"/>
    </row>
    <row r="30" spans="1:23" s="22" customFormat="1" ht="14.1" customHeight="1" x14ac:dyDescent="0.2">
      <c r="A30" s="59" t="s">
        <v>529</v>
      </c>
      <c r="B30" s="59" t="s">
        <v>502</v>
      </c>
      <c r="D30" s="131">
        <v>10781</v>
      </c>
      <c r="E30" s="131">
        <v>2849</v>
      </c>
      <c r="F30" s="131">
        <v>5365</v>
      </c>
      <c r="G30" s="131">
        <v>1225</v>
      </c>
      <c r="H30" s="131">
        <v>520</v>
      </c>
      <c r="I30" s="131">
        <v>285</v>
      </c>
      <c r="J30" s="131">
        <v>157</v>
      </c>
      <c r="K30" s="131">
        <v>118</v>
      </c>
      <c r="L30" s="131">
        <v>82</v>
      </c>
      <c r="M30" s="131">
        <v>47</v>
      </c>
      <c r="N30" s="131">
        <v>42</v>
      </c>
      <c r="O30" s="131">
        <v>30</v>
      </c>
      <c r="P30" s="131">
        <v>15</v>
      </c>
      <c r="Q30" s="131">
        <v>46</v>
      </c>
      <c r="R30" s="131"/>
      <c r="S30" s="131"/>
      <c r="T30" s="131"/>
      <c r="U30" s="131"/>
      <c r="V30" s="131"/>
      <c r="W30" s="131"/>
    </row>
    <row r="31" spans="1:23" s="22" customFormat="1" ht="14.1" customHeight="1" x14ac:dyDescent="0.2">
      <c r="A31" s="60" t="s">
        <v>530</v>
      </c>
      <c r="B31" s="60" t="s">
        <v>965</v>
      </c>
      <c r="C31" s="14"/>
      <c r="D31" s="129">
        <v>1096</v>
      </c>
      <c r="E31" s="129">
        <v>394</v>
      </c>
      <c r="F31" s="129">
        <v>445</v>
      </c>
      <c r="G31" s="129">
        <v>107</v>
      </c>
      <c r="H31" s="129">
        <v>64</v>
      </c>
      <c r="I31" s="129">
        <v>32</v>
      </c>
      <c r="J31" s="129">
        <v>16</v>
      </c>
      <c r="K31" s="129">
        <v>16</v>
      </c>
      <c r="L31" s="129">
        <v>6</v>
      </c>
      <c r="M31" s="129">
        <v>4</v>
      </c>
      <c r="N31" s="129">
        <v>5</v>
      </c>
      <c r="O31" s="129">
        <v>4</v>
      </c>
      <c r="P31" s="129">
        <v>1</v>
      </c>
      <c r="Q31" s="129">
        <v>2</v>
      </c>
      <c r="R31" s="129"/>
      <c r="S31" s="129"/>
      <c r="T31" s="129"/>
      <c r="U31" s="129"/>
      <c r="V31" s="129"/>
      <c r="W31" s="129"/>
    </row>
    <row r="32" spans="1:23" ht="14.1" customHeight="1" x14ac:dyDescent="0.2">
      <c r="A32" s="60" t="s">
        <v>531</v>
      </c>
      <c r="B32" s="60" t="s">
        <v>532</v>
      </c>
      <c r="C32" s="14"/>
      <c r="D32" s="129">
        <v>1177</v>
      </c>
      <c r="E32" s="129">
        <v>451</v>
      </c>
      <c r="F32" s="129">
        <v>465</v>
      </c>
      <c r="G32" s="129">
        <v>131</v>
      </c>
      <c r="H32" s="129">
        <v>56</v>
      </c>
      <c r="I32" s="129">
        <v>28</v>
      </c>
      <c r="J32" s="129">
        <v>12</v>
      </c>
      <c r="K32" s="129">
        <v>11</v>
      </c>
      <c r="L32" s="129">
        <v>5</v>
      </c>
      <c r="M32" s="129">
        <v>7</v>
      </c>
      <c r="N32" s="129">
        <v>5</v>
      </c>
      <c r="O32" s="129">
        <v>2</v>
      </c>
      <c r="P32" s="129">
        <v>2</v>
      </c>
      <c r="Q32" s="129">
        <v>2</v>
      </c>
      <c r="R32" s="129"/>
      <c r="S32" s="129"/>
      <c r="T32" s="129"/>
      <c r="U32" s="129"/>
      <c r="V32" s="129"/>
      <c r="W32" s="129"/>
    </row>
    <row r="33" spans="1:23" ht="14.1" customHeight="1" x14ac:dyDescent="0.2">
      <c r="A33" s="60" t="s">
        <v>533</v>
      </c>
      <c r="B33" s="60" t="s">
        <v>580</v>
      </c>
      <c r="C33" s="14"/>
      <c r="D33" s="129">
        <v>7075</v>
      </c>
      <c r="E33" s="129">
        <v>1642</v>
      </c>
      <c r="F33" s="129">
        <v>3809</v>
      </c>
      <c r="G33" s="129">
        <v>809</v>
      </c>
      <c r="H33" s="129">
        <v>315</v>
      </c>
      <c r="I33" s="129">
        <v>173</v>
      </c>
      <c r="J33" s="129">
        <v>105</v>
      </c>
      <c r="K33" s="129">
        <v>66</v>
      </c>
      <c r="L33" s="129">
        <v>50</v>
      </c>
      <c r="M33" s="129">
        <v>24</v>
      </c>
      <c r="N33" s="129">
        <v>23</v>
      </c>
      <c r="O33" s="129">
        <v>17</v>
      </c>
      <c r="P33" s="129">
        <v>10</v>
      </c>
      <c r="Q33" s="129">
        <v>32</v>
      </c>
      <c r="R33" s="129"/>
      <c r="S33" s="129"/>
      <c r="T33" s="129"/>
      <c r="U33" s="129"/>
      <c r="V33" s="129"/>
      <c r="W33" s="129"/>
    </row>
    <row r="34" spans="1:23" ht="14.1" customHeight="1" x14ac:dyDescent="0.2">
      <c r="A34" s="60" t="s">
        <v>534</v>
      </c>
      <c r="B34" s="60" t="s">
        <v>535</v>
      </c>
      <c r="C34" s="14"/>
      <c r="D34" s="129">
        <v>1433</v>
      </c>
      <c r="E34" s="129">
        <v>362</v>
      </c>
      <c r="F34" s="129">
        <v>646</v>
      </c>
      <c r="G34" s="129">
        <v>178</v>
      </c>
      <c r="H34" s="129">
        <v>85</v>
      </c>
      <c r="I34" s="129">
        <v>52</v>
      </c>
      <c r="J34" s="129">
        <v>24</v>
      </c>
      <c r="K34" s="129">
        <v>25</v>
      </c>
      <c r="L34" s="129">
        <v>21</v>
      </c>
      <c r="M34" s="129">
        <v>12</v>
      </c>
      <c r="N34" s="129">
        <v>9</v>
      </c>
      <c r="O34" s="129">
        <v>7</v>
      </c>
      <c r="P34" s="129">
        <v>2</v>
      </c>
      <c r="Q34" s="129">
        <v>10</v>
      </c>
      <c r="R34" s="129"/>
      <c r="S34" s="129"/>
      <c r="T34" s="129"/>
      <c r="U34" s="129"/>
      <c r="V34" s="129"/>
      <c r="W34" s="129"/>
    </row>
    <row r="35" spans="1:23" s="22" customFormat="1" ht="14.1" customHeight="1" x14ac:dyDescent="0.2">
      <c r="A35" s="59" t="s">
        <v>536</v>
      </c>
      <c r="B35" s="59" t="s">
        <v>581</v>
      </c>
      <c r="D35" s="131">
        <v>27438</v>
      </c>
      <c r="E35" s="131">
        <v>8459</v>
      </c>
      <c r="F35" s="131">
        <v>13138</v>
      </c>
      <c r="G35" s="131">
        <v>2860</v>
      </c>
      <c r="H35" s="131">
        <v>1149</v>
      </c>
      <c r="I35" s="131">
        <v>616</v>
      </c>
      <c r="J35" s="131">
        <v>381</v>
      </c>
      <c r="K35" s="131">
        <v>208</v>
      </c>
      <c r="L35" s="131">
        <v>155</v>
      </c>
      <c r="M35" s="131">
        <v>122</v>
      </c>
      <c r="N35" s="131">
        <v>72</v>
      </c>
      <c r="O35" s="131">
        <v>64</v>
      </c>
      <c r="P35" s="131">
        <v>52</v>
      </c>
      <c r="Q35" s="131">
        <v>162</v>
      </c>
      <c r="R35" s="131"/>
      <c r="S35" s="131"/>
      <c r="T35" s="131"/>
      <c r="U35" s="131"/>
      <c r="V35" s="131"/>
      <c r="W35" s="131"/>
    </row>
    <row r="36" spans="1:23" s="22" customFormat="1" ht="14.1" customHeight="1" x14ac:dyDescent="0.2">
      <c r="A36" s="60" t="s">
        <v>537</v>
      </c>
      <c r="B36" s="60" t="s">
        <v>538</v>
      </c>
      <c r="C36" s="14"/>
      <c r="D36" s="129">
        <v>8716</v>
      </c>
      <c r="E36" s="129">
        <v>2025</v>
      </c>
      <c r="F36" s="129">
        <v>4908</v>
      </c>
      <c r="G36" s="129">
        <v>858</v>
      </c>
      <c r="H36" s="129">
        <v>366</v>
      </c>
      <c r="I36" s="129">
        <v>189</v>
      </c>
      <c r="J36" s="129">
        <v>130</v>
      </c>
      <c r="K36" s="129">
        <v>65</v>
      </c>
      <c r="L36" s="129">
        <v>57</v>
      </c>
      <c r="M36" s="129">
        <v>32</v>
      </c>
      <c r="N36" s="129">
        <v>15</v>
      </c>
      <c r="O36" s="129">
        <v>18</v>
      </c>
      <c r="P36" s="129">
        <v>14</v>
      </c>
      <c r="Q36" s="129">
        <v>39</v>
      </c>
      <c r="R36" s="129"/>
      <c r="S36" s="129"/>
      <c r="T36" s="129"/>
      <c r="U36" s="129"/>
      <c r="V36" s="129"/>
      <c r="W36" s="129"/>
    </row>
    <row r="37" spans="1:23" ht="14.1" customHeight="1" x14ac:dyDescent="0.2">
      <c r="A37" s="60" t="s">
        <v>539</v>
      </c>
      <c r="B37" s="60" t="s">
        <v>540</v>
      </c>
      <c r="C37" s="14"/>
      <c r="D37" s="129">
        <v>7559</v>
      </c>
      <c r="E37" s="129">
        <v>2502</v>
      </c>
      <c r="F37" s="129">
        <v>3627</v>
      </c>
      <c r="G37" s="129">
        <v>697</v>
      </c>
      <c r="H37" s="129">
        <v>287</v>
      </c>
      <c r="I37" s="129">
        <v>173</v>
      </c>
      <c r="J37" s="129">
        <v>94</v>
      </c>
      <c r="K37" s="129">
        <v>49</v>
      </c>
      <c r="L37" s="129">
        <v>32</v>
      </c>
      <c r="M37" s="129">
        <v>28</v>
      </c>
      <c r="N37" s="129">
        <v>23</v>
      </c>
      <c r="O37" s="129">
        <v>15</v>
      </c>
      <c r="P37" s="129">
        <v>7</v>
      </c>
      <c r="Q37" s="129">
        <v>25</v>
      </c>
      <c r="R37" s="129"/>
      <c r="S37" s="129"/>
      <c r="T37" s="129"/>
      <c r="U37" s="129"/>
      <c r="V37" s="129"/>
      <c r="W37" s="129"/>
    </row>
    <row r="38" spans="1:23" ht="14.1" customHeight="1" x14ac:dyDescent="0.2">
      <c r="A38" s="60" t="s">
        <v>541</v>
      </c>
      <c r="B38" s="60" t="s">
        <v>542</v>
      </c>
      <c r="C38" s="14"/>
      <c r="D38" s="129">
        <v>8562</v>
      </c>
      <c r="E38" s="129">
        <v>2593</v>
      </c>
      <c r="F38" s="129">
        <v>3945</v>
      </c>
      <c r="G38" s="129">
        <v>1047</v>
      </c>
      <c r="H38" s="129">
        <v>391</v>
      </c>
      <c r="I38" s="129">
        <v>196</v>
      </c>
      <c r="J38" s="129">
        <v>116</v>
      </c>
      <c r="K38" s="129">
        <v>69</v>
      </c>
      <c r="L38" s="129">
        <v>51</v>
      </c>
      <c r="M38" s="129">
        <v>50</v>
      </c>
      <c r="N38" s="129">
        <v>24</v>
      </c>
      <c r="O38" s="129">
        <v>22</v>
      </c>
      <c r="P38" s="129">
        <v>26</v>
      </c>
      <c r="Q38" s="129">
        <v>32</v>
      </c>
      <c r="R38" s="129"/>
      <c r="S38" s="129"/>
      <c r="T38" s="129"/>
      <c r="U38" s="129"/>
      <c r="V38" s="129"/>
      <c r="W38" s="129"/>
    </row>
    <row r="39" spans="1:23" ht="14.1" customHeight="1" x14ac:dyDescent="0.2">
      <c r="A39" s="60" t="s">
        <v>543</v>
      </c>
      <c r="B39" s="60" t="s">
        <v>544</v>
      </c>
      <c r="C39" s="14"/>
      <c r="D39" s="129">
        <v>2601</v>
      </c>
      <c r="E39" s="129">
        <v>1339</v>
      </c>
      <c r="F39" s="129">
        <v>658</v>
      </c>
      <c r="G39" s="129">
        <v>258</v>
      </c>
      <c r="H39" s="129">
        <v>105</v>
      </c>
      <c r="I39" s="129">
        <v>58</v>
      </c>
      <c r="J39" s="129">
        <v>41</v>
      </c>
      <c r="K39" s="129">
        <v>25</v>
      </c>
      <c r="L39" s="129">
        <v>15</v>
      </c>
      <c r="M39" s="129">
        <v>12</v>
      </c>
      <c r="N39" s="129">
        <v>10</v>
      </c>
      <c r="O39" s="129">
        <v>9</v>
      </c>
      <c r="P39" s="129">
        <v>5</v>
      </c>
      <c r="Q39" s="129">
        <v>66</v>
      </c>
      <c r="R39" s="129"/>
      <c r="S39" s="129"/>
      <c r="T39" s="129"/>
      <c r="U39" s="129"/>
      <c r="V39" s="129"/>
      <c r="W39" s="129"/>
    </row>
    <row r="40" spans="1:23" s="22" customFormat="1" ht="14.1" customHeight="1" x14ac:dyDescent="0.2">
      <c r="A40" s="59" t="s">
        <v>545</v>
      </c>
      <c r="B40" s="59" t="s">
        <v>582</v>
      </c>
      <c r="D40" s="131">
        <v>4723</v>
      </c>
      <c r="E40" s="131">
        <v>1031</v>
      </c>
      <c r="F40" s="131">
        <v>2225</v>
      </c>
      <c r="G40" s="131">
        <v>674</v>
      </c>
      <c r="H40" s="131">
        <v>301</v>
      </c>
      <c r="I40" s="131">
        <v>151</v>
      </c>
      <c r="J40" s="131">
        <v>95</v>
      </c>
      <c r="K40" s="131">
        <v>67</v>
      </c>
      <c r="L40" s="131">
        <v>43</v>
      </c>
      <c r="M40" s="131">
        <v>34</v>
      </c>
      <c r="N40" s="131">
        <v>22</v>
      </c>
      <c r="O40" s="131">
        <v>24</v>
      </c>
      <c r="P40" s="131">
        <v>17</v>
      </c>
      <c r="Q40" s="131">
        <v>39</v>
      </c>
      <c r="R40" s="131"/>
      <c r="S40" s="131"/>
      <c r="T40" s="131"/>
      <c r="U40" s="131"/>
      <c r="V40" s="131"/>
      <c r="W40" s="131"/>
    </row>
    <row r="41" spans="1:23" ht="14.1" customHeight="1" x14ac:dyDescent="0.2">
      <c r="A41" s="60" t="s">
        <v>546</v>
      </c>
      <c r="B41" s="60" t="s">
        <v>588</v>
      </c>
      <c r="C41" s="14"/>
      <c r="D41" s="129">
        <v>2910</v>
      </c>
      <c r="E41" s="129">
        <v>646</v>
      </c>
      <c r="F41" s="129">
        <v>1405</v>
      </c>
      <c r="G41" s="129">
        <v>394</v>
      </c>
      <c r="H41" s="129">
        <v>180</v>
      </c>
      <c r="I41" s="129">
        <v>84</v>
      </c>
      <c r="J41" s="129">
        <v>66</v>
      </c>
      <c r="K41" s="129">
        <v>40</v>
      </c>
      <c r="L41" s="129">
        <v>28</v>
      </c>
      <c r="M41" s="129">
        <v>18</v>
      </c>
      <c r="N41" s="129">
        <v>14</v>
      </c>
      <c r="O41" s="129">
        <v>8</v>
      </c>
      <c r="P41" s="129">
        <v>9</v>
      </c>
      <c r="Q41" s="129">
        <v>18</v>
      </c>
      <c r="R41" s="129"/>
      <c r="S41" s="129"/>
      <c r="T41" s="129"/>
      <c r="U41" s="129"/>
      <c r="V41" s="129"/>
      <c r="W41" s="129"/>
    </row>
    <row r="42" spans="1:23" ht="14.1" customHeight="1" x14ac:dyDescent="0.2">
      <c r="A42" s="60" t="s">
        <v>547</v>
      </c>
      <c r="B42" s="60" t="s">
        <v>583</v>
      </c>
      <c r="C42" s="14"/>
      <c r="D42" s="129">
        <v>1813</v>
      </c>
      <c r="E42" s="129">
        <v>385</v>
      </c>
      <c r="F42" s="129">
        <v>820</v>
      </c>
      <c r="G42" s="129">
        <v>280</v>
      </c>
      <c r="H42" s="129">
        <v>121</v>
      </c>
      <c r="I42" s="129">
        <v>67</v>
      </c>
      <c r="J42" s="129">
        <v>29</v>
      </c>
      <c r="K42" s="129">
        <v>27</v>
      </c>
      <c r="L42" s="129">
        <v>15</v>
      </c>
      <c r="M42" s="129">
        <v>16</v>
      </c>
      <c r="N42" s="129">
        <v>8</v>
      </c>
      <c r="O42" s="129">
        <v>16</v>
      </c>
      <c r="P42" s="129">
        <v>8</v>
      </c>
      <c r="Q42" s="129">
        <v>21</v>
      </c>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v>0</v>
      </c>
      <c r="R43" s="129"/>
      <c r="S43" s="129"/>
      <c r="T43" s="129"/>
      <c r="U43" s="129"/>
      <c r="V43" s="129"/>
      <c r="W43" s="129"/>
    </row>
    <row r="44" spans="1:23" s="22" customFormat="1" ht="14.1" customHeight="1" x14ac:dyDescent="0.2">
      <c r="A44" s="59" t="s">
        <v>549</v>
      </c>
      <c r="B44" s="59" t="s">
        <v>584</v>
      </c>
      <c r="D44" s="131">
        <v>54953</v>
      </c>
      <c r="E44" s="131">
        <v>13749</v>
      </c>
      <c r="F44" s="131">
        <v>27398</v>
      </c>
      <c r="G44" s="131">
        <v>6483</v>
      </c>
      <c r="H44" s="131">
        <v>2821</v>
      </c>
      <c r="I44" s="131">
        <v>1513</v>
      </c>
      <c r="J44" s="131">
        <v>883</v>
      </c>
      <c r="K44" s="131">
        <v>575</v>
      </c>
      <c r="L44" s="131">
        <v>448</v>
      </c>
      <c r="M44" s="131">
        <v>290</v>
      </c>
      <c r="N44" s="131">
        <v>210</v>
      </c>
      <c r="O44" s="131">
        <v>153</v>
      </c>
      <c r="P44" s="131">
        <v>115</v>
      </c>
      <c r="Q44" s="131">
        <v>315</v>
      </c>
      <c r="R44" s="131"/>
      <c r="S44" s="131"/>
      <c r="T44" s="131"/>
      <c r="U44" s="131"/>
      <c r="V44" s="131"/>
      <c r="W44" s="131"/>
    </row>
    <row r="45" spans="1:23" ht="14.1" customHeight="1" x14ac:dyDescent="0.2">
      <c r="A45" s="60" t="s">
        <v>550</v>
      </c>
      <c r="B45" s="60" t="s">
        <v>966</v>
      </c>
      <c r="C45" s="14"/>
      <c r="D45" s="129">
        <v>27206</v>
      </c>
      <c r="E45" s="129">
        <v>6519</v>
      </c>
      <c r="F45" s="129">
        <v>13189</v>
      </c>
      <c r="G45" s="129">
        <v>3413</v>
      </c>
      <c r="H45" s="129">
        <v>1534</v>
      </c>
      <c r="I45" s="129">
        <v>825</v>
      </c>
      <c r="J45" s="129">
        <v>502</v>
      </c>
      <c r="K45" s="129">
        <v>337</v>
      </c>
      <c r="L45" s="129">
        <v>248</v>
      </c>
      <c r="M45" s="129">
        <v>165</v>
      </c>
      <c r="N45" s="129">
        <v>127</v>
      </c>
      <c r="O45" s="129">
        <v>92</v>
      </c>
      <c r="P45" s="129">
        <v>70</v>
      </c>
      <c r="Q45" s="129">
        <v>185</v>
      </c>
      <c r="R45" s="129"/>
      <c r="S45" s="129"/>
      <c r="T45" s="129"/>
      <c r="U45" s="129"/>
      <c r="V45" s="129"/>
      <c r="W45" s="129"/>
    </row>
    <row r="46" spans="1:23" ht="14.1" customHeight="1" x14ac:dyDescent="0.2">
      <c r="A46" s="60" t="s">
        <v>551</v>
      </c>
      <c r="B46" s="60" t="s">
        <v>552</v>
      </c>
      <c r="C46" s="14"/>
      <c r="D46" s="129">
        <v>14866</v>
      </c>
      <c r="E46" s="129">
        <v>4036</v>
      </c>
      <c r="F46" s="129">
        <v>7668</v>
      </c>
      <c r="G46" s="129">
        <v>1518</v>
      </c>
      <c r="H46" s="129">
        <v>659</v>
      </c>
      <c r="I46" s="129">
        <v>361</v>
      </c>
      <c r="J46" s="129">
        <v>192</v>
      </c>
      <c r="K46" s="129">
        <v>116</v>
      </c>
      <c r="L46" s="129">
        <v>113</v>
      </c>
      <c r="M46" s="129">
        <v>61</v>
      </c>
      <c r="N46" s="129">
        <v>29</v>
      </c>
      <c r="O46" s="129">
        <v>31</v>
      </c>
      <c r="P46" s="129">
        <v>21</v>
      </c>
      <c r="Q46" s="129">
        <v>61</v>
      </c>
      <c r="R46" s="129"/>
      <c r="S46" s="129"/>
      <c r="T46" s="129"/>
      <c r="U46" s="129"/>
      <c r="V46" s="129"/>
      <c r="W46" s="129"/>
    </row>
    <row r="47" spans="1:23" ht="14.1" customHeight="1" x14ac:dyDescent="0.2">
      <c r="A47" s="60" t="s">
        <v>553</v>
      </c>
      <c r="B47" s="60" t="s">
        <v>967</v>
      </c>
      <c r="C47" s="14"/>
      <c r="D47" s="129">
        <v>1165</v>
      </c>
      <c r="E47" s="129">
        <v>268</v>
      </c>
      <c r="F47" s="129">
        <v>638</v>
      </c>
      <c r="G47" s="129">
        <v>134</v>
      </c>
      <c r="H47" s="129">
        <v>56</v>
      </c>
      <c r="I47" s="129">
        <v>23</v>
      </c>
      <c r="J47" s="129">
        <v>11</v>
      </c>
      <c r="K47" s="129">
        <v>7</v>
      </c>
      <c r="L47" s="129">
        <v>10</v>
      </c>
      <c r="M47" s="129">
        <v>4</v>
      </c>
      <c r="N47" s="129">
        <v>6</v>
      </c>
      <c r="O47" s="129">
        <v>1</v>
      </c>
      <c r="P47" s="129">
        <v>3</v>
      </c>
      <c r="Q47" s="129">
        <v>4</v>
      </c>
      <c r="R47" s="129"/>
      <c r="S47" s="129"/>
      <c r="T47" s="129"/>
      <c r="U47" s="129"/>
      <c r="V47" s="129"/>
      <c r="W47" s="129"/>
    </row>
    <row r="48" spans="1:23" ht="14.1" customHeight="1" x14ac:dyDescent="0.2">
      <c r="A48" s="60" t="s">
        <v>554</v>
      </c>
      <c r="B48" s="60" t="s">
        <v>555</v>
      </c>
      <c r="C48" s="14"/>
      <c r="D48" s="129">
        <v>3506</v>
      </c>
      <c r="E48" s="129">
        <v>1000</v>
      </c>
      <c r="F48" s="129">
        <v>1618</v>
      </c>
      <c r="G48" s="129">
        <v>410</v>
      </c>
      <c r="H48" s="129">
        <v>184</v>
      </c>
      <c r="I48" s="129">
        <v>95</v>
      </c>
      <c r="J48" s="129">
        <v>55</v>
      </c>
      <c r="K48" s="129">
        <v>44</v>
      </c>
      <c r="L48" s="129">
        <v>22</v>
      </c>
      <c r="M48" s="129">
        <v>27</v>
      </c>
      <c r="N48" s="129">
        <v>16</v>
      </c>
      <c r="O48" s="129">
        <v>14</v>
      </c>
      <c r="P48" s="129">
        <v>6</v>
      </c>
      <c r="Q48" s="129">
        <v>15</v>
      </c>
      <c r="R48" s="129"/>
      <c r="S48" s="129"/>
      <c r="T48" s="129"/>
      <c r="U48" s="129"/>
      <c r="V48" s="129"/>
      <c r="W48" s="129"/>
    </row>
    <row r="49" spans="1:23" ht="14.1" customHeight="1" x14ac:dyDescent="0.2">
      <c r="A49" s="60" t="s">
        <v>556</v>
      </c>
      <c r="B49" s="60" t="s">
        <v>968</v>
      </c>
      <c r="C49" s="14"/>
      <c r="D49" s="129">
        <v>8210</v>
      </c>
      <c r="E49" s="129">
        <v>1926</v>
      </c>
      <c r="F49" s="129">
        <v>4285</v>
      </c>
      <c r="G49" s="129">
        <v>1008</v>
      </c>
      <c r="H49" s="129">
        <v>388</v>
      </c>
      <c r="I49" s="129">
        <v>209</v>
      </c>
      <c r="J49" s="129">
        <v>123</v>
      </c>
      <c r="K49" s="129">
        <v>71</v>
      </c>
      <c r="L49" s="129">
        <v>55</v>
      </c>
      <c r="M49" s="129">
        <v>33</v>
      </c>
      <c r="N49" s="129">
        <v>32</v>
      </c>
      <c r="O49" s="129">
        <v>15</v>
      </c>
      <c r="P49" s="129">
        <v>15</v>
      </c>
      <c r="Q49" s="129">
        <v>50</v>
      </c>
      <c r="R49" s="129"/>
      <c r="S49" s="129"/>
      <c r="T49" s="129"/>
      <c r="U49" s="129"/>
      <c r="V49" s="129"/>
      <c r="W49" s="129"/>
    </row>
    <row r="50" spans="1:23" s="22" customFormat="1" ht="14.1" customHeight="1" x14ac:dyDescent="0.2">
      <c r="A50" s="59" t="s">
        <v>557</v>
      </c>
      <c r="B50" s="59" t="s">
        <v>585</v>
      </c>
      <c r="D50" s="131">
        <v>20395</v>
      </c>
      <c r="E50" s="131">
        <v>4568</v>
      </c>
      <c r="F50" s="131">
        <v>10208</v>
      </c>
      <c r="G50" s="131">
        <v>2661</v>
      </c>
      <c r="H50" s="131">
        <v>1150</v>
      </c>
      <c r="I50" s="131">
        <v>589</v>
      </c>
      <c r="J50" s="131">
        <v>374</v>
      </c>
      <c r="K50" s="131">
        <v>227</v>
      </c>
      <c r="L50" s="131">
        <v>170</v>
      </c>
      <c r="M50" s="131">
        <v>113</v>
      </c>
      <c r="N50" s="131">
        <v>91</v>
      </c>
      <c r="O50" s="131">
        <v>64</v>
      </c>
      <c r="P50" s="131">
        <v>49</v>
      </c>
      <c r="Q50" s="131">
        <v>131</v>
      </c>
      <c r="R50" s="131"/>
      <c r="S50" s="131"/>
      <c r="T50" s="131"/>
      <c r="U50" s="131"/>
      <c r="V50" s="131"/>
      <c r="W50" s="131"/>
    </row>
    <row r="51" spans="1:23" ht="14.1" customHeight="1" x14ac:dyDescent="0.2">
      <c r="A51" s="60" t="s">
        <v>558</v>
      </c>
      <c r="B51" s="60" t="s">
        <v>559</v>
      </c>
      <c r="C51" s="14"/>
      <c r="D51" s="129">
        <v>10129</v>
      </c>
      <c r="E51" s="129">
        <v>2199</v>
      </c>
      <c r="F51" s="129">
        <v>5497</v>
      </c>
      <c r="G51" s="129">
        <v>1243</v>
      </c>
      <c r="H51" s="129">
        <v>509</v>
      </c>
      <c r="I51" s="129">
        <v>240</v>
      </c>
      <c r="J51" s="129">
        <v>155</v>
      </c>
      <c r="K51" s="129">
        <v>80</v>
      </c>
      <c r="L51" s="129">
        <v>55</v>
      </c>
      <c r="M51" s="129">
        <v>36</v>
      </c>
      <c r="N51" s="129">
        <v>38</v>
      </c>
      <c r="O51" s="129">
        <v>20</v>
      </c>
      <c r="P51" s="129">
        <v>14</v>
      </c>
      <c r="Q51" s="129">
        <v>43</v>
      </c>
      <c r="R51" s="129"/>
      <c r="S51" s="129"/>
      <c r="T51" s="129"/>
      <c r="U51" s="129"/>
      <c r="V51" s="129"/>
      <c r="W51" s="129"/>
    </row>
    <row r="52" spans="1:23" ht="14.1" customHeight="1" x14ac:dyDescent="0.2">
      <c r="A52" s="60" t="s">
        <v>560</v>
      </c>
      <c r="B52" s="60" t="s">
        <v>561</v>
      </c>
      <c r="C52" s="14"/>
      <c r="D52" s="129">
        <v>1716</v>
      </c>
      <c r="E52" s="129">
        <v>487</v>
      </c>
      <c r="F52" s="129">
        <v>862</v>
      </c>
      <c r="G52" s="129">
        <v>173</v>
      </c>
      <c r="H52" s="129">
        <v>78</v>
      </c>
      <c r="I52" s="129">
        <v>43</v>
      </c>
      <c r="J52" s="129">
        <v>29</v>
      </c>
      <c r="K52" s="129">
        <v>13</v>
      </c>
      <c r="L52" s="129">
        <v>7</v>
      </c>
      <c r="M52" s="129">
        <v>6</v>
      </c>
      <c r="N52" s="129">
        <v>4</v>
      </c>
      <c r="O52" s="129">
        <v>7</v>
      </c>
      <c r="P52" s="129">
        <v>2</v>
      </c>
      <c r="Q52" s="129">
        <v>5</v>
      </c>
      <c r="R52" s="129"/>
      <c r="S52" s="129"/>
      <c r="T52" s="129"/>
      <c r="U52" s="129"/>
      <c r="V52" s="129"/>
      <c r="W52" s="129"/>
    </row>
    <row r="53" spans="1:23" ht="14.1" customHeight="1" x14ac:dyDescent="0.2">
      <c r="A53" s="60" t="s">
        <v>562</v>
      </c>
      <c r="B53" s="60" t="s">
        <v>563</v>
      </c>
      <c r="C53" s="14"/>
      <c r="D53" s="129">
        <v>8550</v>
      </c>
      <c r="E53" s="129">
        <v>1882</v>
      </c>
      <c r="F53" s="129">
        <v>3849</v>
      </c>
      <c r="G53" s="129">
        <v>1245</v>
      </c>
      <c r="H53" s="129">
        <v>563</v>
      </c>
      <c r="I53" s="129">
        <v>306</v>
      </c>
      <c r="J53" s="129">
        <v>190</v>
      </c>
      <c r="K53" s="129">
        <v>134</v>
      </c>
      <c r="L53" s="129">
        <v>108</v>
      </c>
      <c r="M53" s="129">
        <v>71</v>
      </c>
      <c r="N53" s="129">
        <v>49</v>
      </c>
      <c r="O53" s="129">
        <v>37</v>
      </c>
      <c r="P53" s="129">
        <v>33</v>
      </c>
      <c r="Q53" s="129">
        <v>83</v>
      </c>
      <c r="R53" s="129"/>
      <c r="S53" s="129"/>
      <c r="T53" s="129"/>
      <c r="U53" s="129"/>
      <c r="V53" s="129"/>
      <c r="W53" s="129"/>
    </row>
    <row r="54" spans="1:23" s="22" customFormat="1" ht="14.1" customHeight="1" x14ac:dyDescent="0.2">
      <c r="A54" s="59" t="s">
        <v>564</v>
      </c>
      <c r="B54" s="59" t="s">
        <v>565</v>
      </c>
      <c r="D54" s="131">
        <v>39032</v>
      </c>
      <c r="E54" s="131">
        <v>9165</v>
      </c>
      <c r="F54" s="131">
        <v>20347</v>
      </c>
      <c r="G54" s="131">
        <v>4449</v>
      </c>
      <c r="H54" s="131">
        <v>1921</v>
      </c>
      <c r="I54" s="131">
        <v>1061</v>
      </c>
      <c r="J54" s="131">
        <v>668</v>
      </c>
      <c r="K54" s="131">
        <v>368</v>
      </c>
      <c r="L54" s="131">
        <v>293</v>
      </c>
      <c r="M54" s="131">
        <v>197</v>
      </c>
      <c r="N54" s="131">
        <v>123</v>
      </c>
      <c r="O54" s="131">
        <v>119</v>
      </c>
      <c r="P54" s="131">
        <v>93</v>
      </c>
      <c r="Q54" s="131">
        <v>228</v>
      </c>
      <c r="R54" s="131"/>
      <c r="S54" s="131"/>
      <c r="T54" s="131"/>
      <c r="U54" s="131"/>
      <c r="V54" s="131"/>
      <c r="W54" s="131"/>
    </row>
    <row r="55" spans="1:23" ht="14.1" customHeight="1" x14ac:dyDescent="0.2">
      <c r="A55" s="60" t="s">
        <v>566</v>
      </c>
      <c r="B55" s="60" t="s">
        <v>567</v>
      </c>
      <c r="C55" s="14"/>
      <c r="D55" s="129">
        <v>6855</v>
      </c>
      <c r="E55" s="129">
        <v>1700</v>
      </c>
      <c r="F55" s="129">
        <v>3427</v>
      </c>
      <c r="G55" s="129">
        <v>793</v>
      </c>
      <c r="H55" s="129">
        <v>334</v>
      </c>
      <c r="I55" s="129">
        <v>216</v>
      </c>
      <c r="J55" s="129">
        <v>114</v>
      </c>
      <c r="K55" s="129">
        <v>68</v>
      </c>
      <c r="L55" s="129">
        <v>53</v>
      </c>
      <c r="M55" s="129">
        <v>38</v>
      </c>
      <c r="N55" s="129">
        <v>31</v>
      </c>
      <c r="O55" s="129">
        <v>26</v>
      </c>
      <c r="P55" s="129">
        <v>10</v>
      </c>
      <c r="Q55" s="129">
        <v>45</v>
      </c>
      <c r="R55" s="129"/>
      <c r="S55" s="129"/>
      <c r="T55" s="129"/>
      <c r="U55" s="129"/>
      <c r="V55" s="129"/>
      <c r="W55" s="129"/>
    </row>
    <row r="56" spans="1:23" ht="14.1" customHeight="1" x14ac:dyDescent="0.2">
      <c r="A56" s="60" t="s">
        <v>568</v>
      </c>
      <c r="B56" s="60" t="s">
        <v>586</v>
      </c>
      <c r="C56" s="14"/>
      <c r="D56" s="129">
        <v>1427</v>
      </c>
      <c r="E56" s="129">
        <v>335</v>
      </c>
      <c r="F56" s="129">
        <v>677</v>
      </c>
      <c r="G56" s="129">
        <v>177</v>
      </c>
      <c r="H56" s="129">
        <v>85</v>
      </c>
      <c r="I56" s="129">
        <v>47</v>
      </c>
      <c r="J56" s="129">
        <v>36</v>
      </c>
      <c r="K56" s="129">
        <v>15</v>
      </c>
      <c r="L56" s="129">
        <v>14</v>
      </c>
      <c r="M56" s="129">
        <v>9</v>
      </c>
      <c r="N56" s="129">
        <v>10</v>
      </c>
      <c r="O56" s="129">
        <v>5</v>
      </c>
      <c r="P56" s="129">
        <v>6</v>
      </c>
      <c r="Q56" s="129">
        <v>11</v>
      </c>
      <c r="R56" s="129"/>
      <c r="S56" s="129"/>
      <c r="T56" s="129"/>
      <c r="U56" s="129"/>
      <c r="V56" s="129"/>
      <c r="W56" s="129"/>
    </row>
    <row r="57" spans="1:23" ht="14.1" customHeight="1" x14ac:dyDescent="0.2">
      <c r="A57" s="60" t="s">
        <v>569</v>
      </c>
      <c r="B57" s="60" t="s">
        <v>958</v>
      </c>
      <c r="C57" s="14"/>
      <c r="D57" s="129">
        <v>8273</v>
      </c>
      <c r="E57" s="129">
        <v>1728</v>
      </c>
      <c r="F57" s="129">
        <v>4619</v>
      </c>
      <c r="G57" s="129">
        <v>933</v>
      </c>
      <c r="H57" s="129">
        <v>405</v>
      </c>
      <c r="I57" s="129">
        <v>180</v>
      </c>
      <c r="J57" s="129">
        <v>139</v>
      </c>
      <c r="K57" s="129">
        <v>82</v>
      </c>
      <c r="L57" s="129">
        <v>53</v>
      </c>
      <c r="M57" s="129">
        <v>28</v>
      </c>
      <c r="N57" s="129">
        <v>21</v>
      </c>
      <c r="O57" s="129">
        <v>20</v>
      </c>
      <c r="P57" s="129">
        <v>19</v>
      </c>
      <c r="Q57" s="129">
        <v>46</v>
      </c>
      <c r="R57" s="129"/>
      <c r="S57" s="129"/>
      <c r="T57" s="129"/>
      <c r="U57" s="129"/>
      <c r="V57" s="129"/>
      <c r="W57" s="129"/>
    </row>
    <row r="58" spans="1:23" ht="14.1" customHeight="1" x14ac:dyDescent="0.2">
      <c r="A58" s="60" t="s">
        <v>570</v>
      </c>
      <c r="B58" s="60" t="s">
        <v>571</v>
      </c>
      <c r="C58" s="14"/>
      <c r="D58" s="129">
        <v>2662</v>
      </c>
      <c r="E58" s="129">
        <v>647</v>
      </c>
      <c r="F58" s="129">
        <v>1503</v>
      </c>
      <c r="G58" s="129">
        <v>254</v>
      </c>
      <c r="H58" s="129">
        <v>91</v>
      </c>
      <c r="I58" s="129">
        <v>52</v>
      </c>
      <c r="J58" s="129">
        <v>36</v>
      </c>
      <c r="K58" s="129">
        <v>18</v>
      </c>
      <c r="L58" s="129">
        <v>24</v>
      </c>
      <c r="M58" s="129">
        <v>5</v>
      </c>
      <c r="N58" s="129">
        <v>9</v>
      </c>
      <c r="O58" s="129">
        <v>1</v>
      </c>
      <c r="P58" s="129">
        <v>9</v>
      </c>
      <c r="Q58" s="129">
        <v>13</v>
      </c>
      <c r="R58" s="129"/>
      <c r="S58" s="129"/>
      <c r="T58" s="129"/>
      <c r="U58" s="129"/>
      <c r="V58" s="129"/>
      <c r="W58" s="129"/>
    </row>
    <row r="59" spans="1:23" ht="14.1" customHeight="1" x14ac:dyDescent="0.2">
      <c r="A59" s="60" t="s">
        <v>572</v>
      </c>
      <c r="B59" s="60" t="s">
        <v>587</v>
      </c>
      <c r="C59" s="14"/>
      <c r="D59" s="129">
        <v>121</v>
      </c>
      <c r="E59" s="129">
        <v>43</v>
      </c>
      <c r="F59" s="129">
        <v>40</v>
      </c>
      <c r="G59" s="129">
        <v>19</v>
      </c>
      <c r="H59" s="129">
        <v>8</v>
      </c>
      <c r="I59" s="129">
        <v>2</v>
      </c>
      <c r="J59" s="129">
        <v>3</v>
      </c>
      <c r="K59" s="129">
        <v>1</v>
      </c>
      <c r="L59" s="129">
        <v>0</v>
      </c>
      <c r="M59" s="129">
        <v>0</v>
      </c>
      <c r="N59" s="129">
        <v>1</v>
      </c>
      <c r="O59" s="129">
        <v>1</v>
      </c>
      <c r="P59" s="129">
        <v>0</v>
      </c>
      <c r="Q59" s="129">
        <v>3</v>
      </c>
      <c r="R59" s="129"/>
      <c r="S59" s="129"/>
      <c r="T59" s="129"/>
      <c r="U59" s="129"/>
      <c r="V59" s="129"/>
      <c r="W59" s="129"/>
    </row>
    <row r="60" spans="1:23" ht="14.1" customHeight="1" x14ac:dyDescent="0.2">
      <c r="A60" s="60" t="s">
        <v>573</v>
      </c>
      <c r="B60" s="60" t="s">
        <v>574</v>
      </c>
      <c r="C60" s="14"/>
      <c r="D60" s="129">
        <v>19694</v>
      </c>
      <c r="E60" s="129">
        <v>4712</v>
      </c>
      <c r="F60" s="129">
        <v>10081</v>
      </c>
      <c r="G60" s="129">
        <v>2273</v>
      </c>
      <c r="H60" s="129">
        <v>998</v>
      </c>
      <c r="I60" s="129">
        <v>564</v>
      </c>
      <c r="J60" s="129">
        <v>340</v>
      </c>
      <c r="K60" s="129">
        <v>184</v>
      </c>
      <c r="L60" s="129">
        <v>149</v>
      </c>
      <c r="M60" s="129">
        <v>117</v>
      </c>
      <c r="N60" s="129">
        <v>51</v>
      </c>
      <c r="O60" s="129">
        <v>66</v>
      </c>
      <c r="P60" s="129">
        <v>49</v>
      </c>
      <c r="Q60" s="129">
        <v>110</v>
      </c>
      <c r="R60" s="129"/>
      <c r="S60" s="129"/>
      <c r="T60" s="129"/>
      <c r="U60" s="129"/>
      <c r="V60" s="129"/>
      <c r="W60" s="129"/>
    </row>
    <row r="61" spans="1:23" s="22" customFormat="1" ht="14.1" customHeight="1" x14ac:dyDescent="0.2">
      <c r="A61" s="58" t="s">
        <v>591</v>
      </c>
      <c r="B61" s="59"/>
      <c r="D61" s="129">
        <v>2731</v>
      </c>
      <c r="E61" s="129">
        <v>787</v>
      </c>
      <c r="F61" s="129">
        <v>1128</v>
      </c>
      <c r="G61" s="129">
        <v>351</v>
      </c>
      <c r="H61" s="129">
        <v>177</v>
      </c>
      <c r="I61" s="129">
        <v>105</v>
      </c>
      <c r="J61" s="129">
        <v>62</v>
      </c>
      <c r="K61" s="129">
        <v>38</v>
      </c>
      <c r="L61" s="129">
        <v>21</v>
      </c>
      <c r="M61" s="129">
        <v>20</v>
      </c>
      <c r="N61" s="129">
        <v>13</v>
      </c>
      <c r="O61" s="129">
        <v>4</v>
      </c>
      <c r="P61" s="129">
        <v>3</v>
      </c>
      <c r="Q61" s="129">
        <v>22</v>
      </c>
      <c r="R61" s="131"/>
      <c r="S61" s="131"/>
      <c r="T61" s="131"/>
      <c r="U61" s="131"/>
      <c r="V61" s="131"/>
      <c r="W61" s="131"/>
    </row>
    <row r="62" spans="1:23" x14ac:dyDescent="0.2">
      <c r="A62" s="70"/>
      <c r="B62" s="70"/>
      <c r="C62" s="70"/>
      <c r="D62" s="70"/>
      <c r="E62" s="70"/>
      <c r="F62" s="70"/>
      <c r="G62" s="70"/>
      <c r="H62" s="70"/>
      <c r="I62" s="125"/>
      <c r="J62" s="125"/>
      <c r="K62" s="70"/>
      <c r="L62" s="70"/>
      <c r="M62" s="70"/>
      <c r="N62" s="70"/>
      <c r="O62" s="70"/>
      <c r="P62" s="70"/>
      <c r="Q62" s="70"/>
      <c r="S62" s="19"/>
    </row>
  </sheetData>
  <customSheetViews>
    <customSheetView guid="{09C079DF-E626-4084-A2F6-C76BFDAA1A4F}" showGridLines="0" topLeftCell="C4">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Q5"/>
    <mergeCell ref="A8:B8"/>
  </mergeCells>
  <printOptions horizontalCentered="1" verticalCentered="1"/>
  <pageMargins left="0.19685039370078741" right="0.19685039370078741" top="0.59055118110236227" bottom="0.59055118110236227" header="0" footer="0"/>
  <pageSetup paperSize="9" scale="64" orientation="landscape" r:id="rId2"/>
  <headerFooter alignWithMargins="0"/>
  <ignoredErrors>
    <ignoredError sqref="A12:A60" numberStoredAsText="1"/>
  </ignoredErrors>
  <drawing r:id="rId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Folha175">
    <tabColor theme="2" tint="-0.749992370372631"/>
    <pageSetUpPr autoPageBreaks="0" fitToPage="1"/>
  </sheetPr>
  <dimension ref="A1:BA62"/>
  <sheetViews>
    <sheetView showGridLines="0" zoomScaleNormal="100" zoomScaleSheetLayoutView="85" workbookViewId="0"/>
  </sheetViews>
  <sheetFormatPr defaultColWidth="9.28515625" defaultRowHeight="11.25" x14ac:dyDescent="0.2"/>
  <cols>
    <col min="1" max="1" width="4" style="1" customWidth="1"/>
    <col min="2" max="2" width="44.7109375" style="1" customWidth="1"/>
    <col min="3" max="3" width="0.5703125" style="1" customWidth="1"/>
    <col min="4" max="4" width="9.42578125" style="1" customWidth="1"/>
    <col min="5" max="17" width="7.7109375" style="1" customWidth="1"/>
    <col min="18" max="20" width="9.28515625" style="14"/>
    <col min="21" max="21" width="7.42578125" style="14" customWidth="1"/>
    <col min="22" max="16384" width="9.28515625" style="14"/>
  </cols>
  <sheetData>
    <row r="1" spans="1:53" ht="11.1" customHeight="1" x14ac:dyDescent="0.2">
      <c r="A1" s="14"/>
      <c r="B1" s="14"/>
      <c r="C1" s="14"/>
      <c r="D1" s="14"/>
      <c r="E1" s="14"/>
      <c r="F1" s="14"/>
      <c r="G1" s="14"/>
      <c r="H1" s="14"/>
      <c r="I1" s="14"/>
      <c r="J1" s="14"/>
      <c r="K1" s="14"/>
      <c r="L1" s="14"/>
      <c r="M1" s="14"/>
      <c r="N1" s="23"/>
      <c r="O1" s="23"/>
      <c r="P1" s="23"/>
      <c r="Q1" s="23" t="s">
        <v>355</v>
      </c>
    </row>
    <row r="2" spans="1:53" s="1" customFormat="1" ht="11.1" customHeight="1" x14ac:dyDescent="0.2"/>
    <row r="3" spans="1:53" s="2" customFormat="1" ht="12" customHeight="1" x14ac:dyDescent="0.2">
      <c r="A3" s="28" t="s">
        <v>290</v>
      </c>
    </row>
    <row r="4" spans="1:53" s="2" customFormat="1" ht="11.1" customHeight="1" x14ac:dyDescent="0.2">
      <c r="A4" s="29"/>
    </row>
    <row r="5" spans="1:53" s="1" customFormat="1" ht="11.1" customHeight="1" x14ac:dyDescent="0.2">
      <c r="A5" s="173">
        <v>2023</v>
      </c>
      <c r="B5" s="173"/>
      <c r="C5" s="173"/>
      <c r="D5" s="173"/>
      <c r="E5" s="173"/>
      <c r="F5" s="173"/>
      <c r="G5" s="173"/>
      <c r="H5" s="173"/>
      <c r="I5" s="173"/>
      <c r="J5" s="173"/>
      <c r="K5" s="173"/>
      <c r="L5" s="173"/>
      <c r="M5" s="173"/>
      <c r="N5" s="173"/>
      <c r="O5" s="173"/>
      <c r="P5" s="173"/>
      <c r="Q5" s="173"/>
    </row>
    <row r="6" spans="1:53" s="1" customFormat="1" ht="11.1" customHeight="1" x14ac:dyDescent="0.2">
      <c r="A6" s="18" t="s">
        <v>59</v>
      </c>
      <c r="C6" s="35"/>
      <c r="K6" s="6"/>
      <c r="L6" s="6"/>
    </row>
    <row r="7" spans="1:53" s="1" customFormat="1" ht="1.5" customHeight="1" x14ac:dyDescent="0.2">
      <c r="A7" s="69"/>
      <c r="B7" s="70"/>
      <c r="C7" s="11"/>
      <c r="D7" s="70"/>
      <c r="E7" s="70"/>
      <c r="F7" s="70"/>
      <c r="G7" s="70"/>
      <c r="H7" s="70"/>
      <c r="I7" s="70"/>
      <c r="J7" s="70"/>
      <c r="K7" s="70"/>
      <c r="L7" s="70"/>
      <c r="M7" s="70"/>
      <c r="N7" s="70"/>
      <c r="O7" s="70"/>
      <c r="P7" s="70"/>
      <c r="Q7" s="70"/>
    </row>
    <row r="8" spans="1:53" s="1" customFormat="1" ht="37.5" customHeight="1" x14ac:dyDescent="0.2">
      <c r="A8" s="172" t="s">
        <v>500</v>
      </c>
      <c r="B8" s="172"/>
      <c r="C8" s="30"/>
      <c r="D8" s="36" t="s">
        <v>1</v>
      </c>
      <c r="E8" s="116" t="s">
        <v>58</v>
      </c>
      <c r="F8" s="116" t="s">
        <v>148</v>
      </c>
      <c r="G8" s="115" t="s">
        <v>149</v>
      </c>
      <c r="H8" s="115" t="s">
        <v>150</v>
      </c>
      <c r="I8" s="115" t="s">
        <v>50</v>
      </c>
      <c r="J8" s="115" t="s">
        <v>51</v>
      </c>
      <c r="K8" s="116" t="s">
        <v>52</v>
      </c>
      <c r="L8" s="116" t="s">
        <v>53</v>
      </c>
      <c r="M8" s="116" t="s">
        <v>54</v>
      </c>
      <c r="N8" s="116" t="s">
        <v>55</v>
      </c>
      <c r="O8" s="115" t="s">
        <v>56</v>
      </c>
      <c r="P8" s="116" t="s">
        <v>57</v>
      </c>
      <c r="Q8" s="36" t="s">
        <v>270</v>
      </c>
    </row>
    <row r="9" spans="1:53" s="1" customFormat="1" ht="1.5" customHeight="1" x14ac:dyDescent="0.2">
      <c r="A9" s="72"/>
      <c r="B9" s="72"/>
      <c r="C9" s="72"/>
      <c r="D9" s="73"/>
      <c r="E9" s="73"/>
      <c r="F9" s="73"/>
      <c r="G9" s="73"/>
      <c r="H9" s="73"/>
      <c r="I9" s="73"/>
      <c r="J9" s="73"/>
      <c r="K9" s="73"/>
      <c r="L9" s="73"/>
      <c r="M9" s="73"/>
      <c r="N9" s="73"/>
      <c r="O9" s="73"/>
      <c r="P9" s="73"/>
      <c r="Q9" s="73"/>
    </row>
    <row r="10" spans="1:53" s="1" customFormat="1" ht="1.5" customHeight="1" x14ac:dyDescent="0.2">
      <c r="A10" s="30"/>
      <c r="B10" s="30"/>
      <c r="C10" s="30"/>
      <c r="D10" s="4"/>
      <c r="E10" s="4"/>
      <c r="F10" s="4"/>
      <c r="G10" s="4"/>
      <c r="H10" s="4"/>
      <c r="I10" s="4"/>
      <c r="J10" s="4"/>
      <c r="K10" s="4"/>
      <c r="L10" s="4"/>
      <c r="M10" s="4"/>
      <c r="N10" s="4"/>
      <c r="O10" s="4"/>
      <c r="P10" s="4"/>
      <c r="Q10" s="4"/>
    </row>
    <row r="11" spans="1:53" s="1" customFormat="1" ht="14.1" customHeight="1" x14ac:dyDescent="0.2">
      <c r="A11" s="32"/>
      <c r="B11" s="27" t="s">
        <v>9</v>
      </c>
      <c r="C11" s="27"/>
      <c r="D11" s="129">
        <v>173633</v>
      </c>
      <c r="E11" s="129">
        <v>47720</v>
      </c>
      <c r="F11" s="129">
        <v>84325</v>
      </c>
      <c r="G11" s="129">
        <v>19765</v>
      </c>
      <c r="H11" s="129">
        <v>8481</v>
      </c>
      <c r="I11" s="129">
        <v>4514</v>
      </c>
      <c r="J11" s="129">
        <v>2736</v>
      </c>
      <c r="K11" s="129">
        <v>1663</v>
      </c>
      <c r="L11" s="129">
        <v>1253</v>
      </c>
      <c r="M11" s="129">
        <v>858</v>
      </c>
      <c r="N11" s="129">
        <v>591</v>
      </c>
      <c r="O11" s="129">
        <v>475</v>
      </c>
      <c r="P11" s="129">
        <v>351</v>
      </c>
      <c r="Q11" s="129">
        <v>901</v>
      </c>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row>
    <row r="12" spans="1:53" s="22" customFormat="1" ht="14.1" customHeight="1" x14ac:dyDescent="0.2">
      <c r="A12" s="59" t="s">
        <v>503</v>
      </c>
      <c r="B12" s="59" t="s">
        <v>962</v>
      </c>
      <c r="C12" s="27"/>
      <c r="D12" s="131">
        <v>4629</v>
      </c>
      <c r="E12" s="131">
        <v>1456</v>
      </c>
      <c r="F12" s="131">
        <v>1857</v>
      </c>
      <c r="G12" s="131">
        <v>623</v>
      </c>
      <c r="H12" s="131">
        <v>270</v>
      </c>
      <c r="I12" s="131">
        <v>147</v>
      </c>
      <c r="J12" s="131">
        <v>81</v>
      </c>
      <c r="K12" s="131">
        <v>56</v>
      </c>
      <c r="L12" s="131">
        <v>43</v>
      </c>
      <c r="M12" s="131">
        <v>29</v>
      </c>
      <c r="N12" s="131">
        <v>20</v>
      </c>
      <c r="O12" s="131">
        <v>11</v>
      </c>
      <c r="P12" s="131">
        <v>13</v>
      </c>
      <c r="Q12" s="131">
        <v>23</v>
      </c>
      <c r="R12" s="131"/>
      <c r="S12" s="131"/>
      <c r="T12" s="131"/>
      <c r="U12" s="131"/>
      <c r="V12" s="131"/>
      <c r="W12" s="132"/>
    </row>
    <row r="13" spans="1:53" ht="14.1" customHeight="1" x14ac:dyDescent="0.2">
      <c r="A13" s="60" t="s">
        <v>504</v>
      </c>
      <c r="B13" s="60" t="s">
        <v>963</v>
      </c>
      <c r="C13" s="23"/>
      <c r="D13" s="129">
        <v>414</v>
      </c>
      <c r="E13" s="129">
        <v>156</v>
      </c>
      <c r="F13" s="129">
        <v>154</v>
      </c>
      <c r="G13" s="129">
        <v>50</v>
      </c>
      <c r="H13" s="129">
        <v>19</v>
      </c>
      <c r="I13" s="129">
        <v>12</v>
      </c>
      <c r="J13" s="129">
        <v>8</v>
      </c>
      <c r="K13" s="129">
        <v>4</v>
      </c>
      <c r="L13" s="129">
        <v>8</v>
      </c>
      <c r="M13" s="129">
        <v>2</v>
      </c>
      <c r="N13" s="129">
        <v>1</v>
      </c>
      <c r="O13" s="129">
        <v>0</v>
      </c>
      <c r="P13" s="129">
        <v>0</v>
      </c>
      <c r="Q13" s="129">
        <v>0</v>
      </c>
      <c r="R13" s="129"/>
      <c r="S13" s="129"/>
      <c r="T13" s="129"/>
      <c r="U13" s="129"/>
      <c r="V13" s="129"/>
      <c r="W13" s="130"/>
    </row>
    <row r="14" spans="1:53" ht="14.1" customHeight="1" x14ac:dyDescent="0.2">
      <c r="A14" s="60" t="s">
        <v>505</v>
      </c>
      <c r="B14" s="60" t="s">
        <v>506</v>
      </c>
      <c r="C14" s="23"/>
      <c r="D14" s="129">
        <v>861</v>
      </c>
      <c r="E14" s="129">
        <v>306</v>
      </c>
      <c r="F14" s="129">
        <v>299</v>
      </c>
      <c r="G14" s="129">
        <v>116</v>
      </c>
      <c r="H14" s="129">
        <v>61</v>
      </c>
      <c r="I14" s="129">
        <v>30</v>
      </c>
      <c r="J14" s="129">
        <v>8</v>
      </c>
      <c r="K14" s="129">
        <v>12</v>
      </c>
      <c r="L14" s="129">
        <v>7</v>
      </c>
      <c r="M14" s="129">
        <v>8</v>
      </c>
      <c r="N14" s="129">
        <v>3</v>
      </c>
      <c r="O14" s="129">
        <v>2</v>
      </c>
      <c r="P14" s="129">
        <v>5</v>
      </c>
      <c r="Q14" s="129">
        <v>4</v>
      </c>
      <c r="R14" s="129"/>
      <c r="S14" s="129"/>
      <c r="T14" s="129"/>
      <c r="U14" s="129"/>
      <c r="V14" s="129"/>
      <c r="W14" s="130"/>
    </row>
    <row r="15" spans="1:53" ht="14.1" customHeight="1" x14ac:dyDescent="0.2">
      <c r="A15" s="60" t="s">
        <v>507</v>
      </c>
      <c r="B15" s="60" t="s">
        <v>508</v>
      </c>
      <c r="C15" s="23"/>
      <c r="D15" s="129">
        <v>763</v>
      </c>
      <c r="E15" s="129">
        <v>267</v>
      </c>
      <c r="F15" s="129">
        <v>296</v>
      </c>
      <c r="G15" s="129">
        <v>94</v>
      </c>
      <c r="H15" s="129">
        <v>49</v>
      </c>
      <c r="I15" s="129">
        <v>18</v>
      </c>
      <c r="J15" s="129">
        <v>8</v>
      </c>
      <c r="K15" s="129">
        <v>6</v>
      </c>
      <c r="L15" s="129">
        <v>7</v>
      </c>
      <c r="M15" s="129">
        <v>6</v>
      </c>
      <c r="N15" s="129">
        <v>2</v>
      </c>
      <c r="O15" s="129">
        <v>2</v>
      </c>
      <c r="P15" s="129">
        <v>1</v>
      </c>
      <c r="Q15" s="129">
        <v>7</v>
      </c>
      <c r="R15" s="129"/>
      <c r="S15" s="129"/>
      <c r="T15" s="129"/>
      <c r="U15" s="129"/>
      <c r="V15" s="129"/>
      <c r="W15" s="130"/>
    </row>
    <row r="16" spans="1:53" ht="14.1" customHeight="1" x14ac:dyDescent="0.2">
      <c r="A16" s="60" t="s">
        <v>509</v>
      </c>
      <c r="B16" s="60" t="s">
        <v>575</v>
      </c>
      <c r="C16" s="23"/>
      <c r="D16" s="129">
        <v>2591</v>
      </c>
      <c r="E16" s="129">
        <v>727</v>
      </c>
      <c r="F16" s="129">
        <v>1108</v>
      </c>
      <c r="G16" s="129">
        <v>363</v>
      </c>
      <c r="H16" s="129">
        <v>141</v>
      </c>
      <c r="I16" s="129">
        <v>87</v>
      </c>
      <c r="J16" s="129">
        <v>57</v>
      </c>
      <c r="K16" s="129">
        <v>34</v>
      </c>
      <c r="L16" s="129">
        <v>21</v>
      </c>
      <c r="M16" s="129">
        <v>13</v>
      </c>
      <c r="N16" s="129">
        <v>14</v>
      </c>
      <c r="O16" s="129">
        <v>7</v>
      </c>
      <c r="P16" s="129">
        <v>7</v>
      </c>
      <c r="Q16" s="129">
        <v>12</v>
      </c>
      <c r="R16" s="129"/>
      <c r="S16" s="129"/>
      <c r="T16" s="129"/>
      <c r="U16" s="129"/>
      <c r="V16" s="129"/>
      <c r="W16" s="130"/>
    </row>
    <row r="17" spans="1:23" s="22" customFormat="1" ht="14.1" customHeight="1" x14ac:dyDescent="0.2">
      <c r="A17" s="59" t="s">
        <v>510</v>
      </c>
      <c r="B17" s="59" t="s">
        <v>511</v>
      </c>
      <c r="C17" s="27"/>
      <c r="D17" s="131">
        <v>7976</v>
      </c>
      <c r="E17" s="131">
        <v>4613</v>
      </c>
      <c r="F17" s="131">
        <v>2211</v>
      </c>
      <c r="G17" s="131">
        <v>517</v>
      </c>
      <c r="H17" s="131">
        <v>264</v>
      </c>
      <c r="I17" s="131">
        <v>133</v>
      </c>
      <c r="J17" s="131">
        <v>80</v>
      </c>
      <c r="K17" s="131">
        <v>48</v>
      </c>
      <c r="L17" s="131">
        <v>34</v>
      </c>
      <c r="M17" s="131">
        <v>22</v>
      </c>
      <c r="N17" s="131">
        <v>15</v>
      </c>
      <c r="O17" s="131">
        <v>10</v>
      </c>
      <c r="P17" s="131">
        <v>10</v>
      </c>
      <c r="Q17" s="131">
        <v>19</v>
      </c>
      <c r="R17" s="131"/>
      <c r="S17" s="131"/>
      <c r="T17" s="131"/>
      <c r="U17" s="131"/>
      <c r="V17" s="131"/>
      <c r="W17" s="132"/>
    </row>
    <row r="18" spans="1:23" ht="14.1" customHeight="1" x14ac:dyDescent="0.2">
      <c r="A18" s="60" t="s">
        <v>314</v>
      </c>
      <c r="B18" s="60" t="s">
        <v>576</v>
      </c>
      <c r="C18" s="23"/>
      <c r="D18" s="129">
        <v>1431</v>
      </c>
      <c r="E18" s="129">
        <v>611</v>
      </c>
      <c r="F18" s="129">
        <v>558</v>
      </c>
      <c r="G18" s="129">
        <v>111</v>
      </c>
      <c r="H18" s="129">
        <v>67</v>
      </c>
      <c r="I18" s="129">
        <v>24</v>
      </c>
      <c r="J18" s="129">
        <v>14</v>
      </c>
      <c r="K18" s="129">
        <v>16</v>
      </c>
      <c r="L18" s="129">
        <v>11</v>
      </c>
      <c r="M18" s="129">
        <v>5</v>
      </c>
      <c r="N18" s="129">
        <v>2</v>
      </c>
      <c r="O18" s="129">
        <v>2</v>
      </c>
      <c r="P18" s="129">
        <v>3</v>
      </c>
      <c r="Q18" s="129">
        <v>7</v>
      </c>
      <c r="R18" s="129"/>
      <c r="S18" s="129"/>
      <c r="T18" s="129"/>
      <c r="U18" s="129"/>
      <c r="V18" s="129"/>
      <c r="W18" s="130"/>
    </row>
    <row r="19" spans="1:23" ht="14.1" customHeight="1" x14ac:dyDescent="0.2">
      <c r="A19" s="60" t="s">
        <v>512</v>
      </c>
      <c r="B19" s="60" t="s">
        <v>513</v>
      </c>
      <c r="C19" s="23"/>
      <c r="D19" s="129">
        <v>4258</v>
      </c>
      <c r="E19" s="129">
        <v>2982</v>
      </c>
      <c r="F19" s="129">
        <v>849</v>
      </c>
      <c r="G19" s="129">
        <v>213</v>
      </c>
      <c r="H19" s="129">
        <v>84</v>
      </c>
      <c r="I19" s="129">
        <v>55</v>
      </c>
      <c r="J19" s="129">
        <v>30</v>
      </c>
      <c r="K19" s="129">
        <v>11</v>
      </c>
      <c r="L19" s="129">
        <v>12</v>
      </c>
      <c r="M19" s="129">
        <v>8</v>
      </c>
      <c r="N19" s="129">
        <v>5</v>
      </c>
      <c r="O19" s="129">
        <v>3</v>
      </c>
      <c r="P19" s="129">
        <v>2</v>
      </c>
      <c r="Q19" s="129">
        <v>4</v>
      </c>
      <c r="R19" s="129"/>
      <c r="S19" s="129"/>
      <c r="T19" s="129"/>
      <c r="U19" s="129"/>
      <c r="V19" s="129"/>
      <c r="W19" s="130"/>
    </row>
    <row r="20" spans="1:23" ht="14.1" customHeight="1" x14ac:dyDescent="0.2">
      <c r="A20" s="60" t="s">
        <v>514</v>
      </c>
      <c r="B20" s="60" t="s">
        <v>515</v>
      </c>
      <c r="C20" s="23"/>
      <c r="D20" s="129">
        <v>884</v>
      </c>
      <c r="E20" s="129">
        <v>388</v>
      </c>
      <c r="F20" s="129">
        <v>314</v>
      </c>
      <c r="G20" s="129">
        <v>73</v>
      </c>
      <c r="H20" s="129">
        <v>48</v>
      </c>
      <c r="I20" s="129">
        <v>23</v>
      </c>
      <c r="J20" s="129">
        <v>12</v>
      </c>
      <c r="K20" s="129">
        <v>8</v>
      </c>
      <c r="L20" s="129">
        <v>4</v>
      </c>
      <c r="M20" s="129">
        <v>3</v>
      </c>
      <c r="N20" s="129">
        <v>1</v>
      </c>
      <c r="O20" s="129">
        <v>1</v>
      </c>
      <c r="P20" s="129">
        <v>3</v>
      </c>
      <c r="Q20" s="129">
        <v>6</v>
      </c>
      <c r="R20" s="129"/>
      <c r="S20" s="129"/>
      <c r="T20" s="129"/>
      <c r="U20" s="129"/>
      <c r="V20" s="129"/>
      <c r="W20" s="130"/>
    </row>
    <row r="21" spans="1:23" ht="14.1" customHeight="1" x14ac:dyDescent="0.2">
      <c r="A21" s="60" t="s">
        <v>516</v>
      </c>
      <c r="B21" s="60" t="s">
        <v>577</v>
      </c>
      <c r="C21" s="23"/>
      <c r="D21" s="129">
        <v>528</v>
      </c>
      <c r="E21" s="129">
        <v>254</v>
      </c>
      <c r="F21" s="129">
        <v>170</v>
      </c>
      <c r="G21" s="129">
        <v>42</v>
      </c>
      <c r="H21" s="129">
        <v>23</v>
      </c>
      <c r="I21" s="129">
        <v>13</v>
      </c>
      <c r="J21" s="129">
        <v>10</v>
      </c>
      <c r="K21" s="129">
        <v>4</v>
      </c>
      <c r="L21" s="129">
        <v>2</v>
      </c>
      <c r="M21" s="129">
        <v>1</v>
      </c>
      <c r="N21" s="129">
        <v>4</v>
      </c>
      <c r="O21" s="129">
        <v>3</v>
      </c>
      <c r="P21" s="129">
        <v>1</v>
      </c>
      <c r="Q21" s="129">
        <v>1</v>
      </c>
      <c r="R21" s="129"/>
      <c r="S21" s="129"/>
      <c r="T21" s="129"/>
      <c r="U21" s="129"/>
      <c r="V21" s="129"/>
      <c r="W21" s="130"/>
    </row>
    <row r="22" spans="1:23" ht="14.1" customHeight="1" x14ac:dyDescent="0.2">
      <c r="A22" s="60" t="s">
        <v>517</v>
      </c>
      <c r="B22" s="60" t="s">
        <v>518</v>
      </c>
      <c r="C22" s="23"/>
      <c r="D22" s="129">
        <v>223</v>
      </c>
      <c r="E22" s="129">
        <v>94</v>
      </c>
      <c r="F22" s="129">
        <v>86</v>
      </c>
      <c r="G22" s="129">
        <v>19</v>
      </c>
      <c r="H22" s="129">
        <v>10</v>
      </c>
      <c r="I22" s="129">
        <v>6</v>
      </c>
      <c r="J22" s="129">
        <v>5</v>
      </c>
      <c r="K22" s="129">
        <v>0</v>
      </c>
      <c r="L22" s="129">
        <v>2</v>
      </c>
      <c r="M22" s="129">
        <v>0</v>
      </c>
      <c r="N22" s="129">
        <v>0</v>
      </c>
      <c r="O22" s="129">
        <v>0</v>
      </c>
      <c r="P22" s="129">
        <v>1</v>
      </c>
      <c r="Q22" s="129">
        <v>0</v>
      </c>
      <c r="R22" s="129"/>
      <c r="S22" s="129"/>
      <c r="T22" s="129"/>
      <c r="U22" s="129"/>
      <c r="V22" s="129"/>
      <c r="W22" s="130"/>
    </row>
    <row r="23" spans="1:23" ht="14.1" customHeight="1" x14ac:dyDescent="0.2">
      <c r="A23" s="60" t="s">
        <v>519</v>
      </c>
      <c r="B23" s="60" t="s">
        <v>520</v>
      </c>
      <c r="C23" s="23"/>
      <c r="D23" s="129">
        <v>652</v>
      </c>
      <c r="E23" s="129">
        <v>284</v>
      </c>
      <c r="F23" s="129">
        <v>234</v>
      </c>
      <c r="G23" s="129">
        <v>59</v>
      </c>
      <c r="H23" s="129">
        <v>32</v>
      </c>
      <c r="I23" s="129">
        <v>12</v>
      </c>
      <c r="J23" s="129">
        <v>9</v>
      </c>
      <c r="K23" s="129">
        <v>9</v>
      </c>
      <c r="L23" s="129">
        <v>3</v>
      </c>
      <c r="M23" s="129">
        <v>5</v>
      </c>
      <c r="N23" s="129">
        <v>3</v>
      </c>
      <c r="O23" s="129">
        <v>1</v>
      </c>
      <c r="P23" s="129">
        <v>0</v>
      </c>
      <c r="Q23" s="129">
        <v>1</v>
      </c>
      <c r="R23" s="129"/>
      <c r="S23" s="129"/>
      <c r="T23" s="129"/>
      <c r="U23" s="129"/>
      <c r="V23" s="129"/>
      <c r="W23" s="130"/>
    </row>
    <row r="24" spans="1:23" s="22" customFormat="1" ht="14.1" customHeight="1" x14ac:dyDescent="0.2">
      <c r="A24" s="59" t="s">
        <v>521</v>
      </c>
      <c r="B24" s="59" t="s">
        <v>501</v>
      </c>
      <c r="C24" s="27"/>
      <c r="D24" s="131">
        <v>10702</v>
      </c>
      <c r="E24" s="131">
        <v>3786</v>
      </c>
      <c r="F24" s="131">
        <v>4450</v>
      </c>
      <c r="G24" s="131">
        <v>1158</v>
      </c>
      <c r="H24" s="131">
        <v>509</v>
      </c>
      <c r="I24" s="131">
        <v>265</v>
      </c>
      <c r="J24" s="131">
        <v>177</v>
      </c>
      <c r="K24" s="131">
        <v>87</v>
      </c>
      <c r="L24" s="131">
        <v>72</v>
      </c>
      <c r="M24" s="131">
        <v>53</v>
      </c>
      <c r="N24" s="131">
        <v>35</v>
      </c>
      <c r="O24" s="131">
        <v>42</v>
      </c>
      <c r="P24" s="131">
        <v>22</v>
      </c>
      <c r="Q24" s="131">
        <v>46</v>
      </c>
      <c r="R24" s="131"/>
      <c r="S24" s="131"/>
      <c r="T24" s="131"/>
      <c r="U24" s="131"/>
      <c r="V24" s="131"/>
      <c r="W24" s="132"/>
    </row>
    <row r="25" spans="1:23" ht="14.1" customHeight="1" x14ac:dyDescent="0.2">
      <c r="A25" s="60" t="s">
        <v>522</v>
      </c>
      <c r="B25" s="60" t="s">
        <v>578</v>
      </c>
      <c r="C25" s="14"/>
      <c r="D25" s="129">
        <v>5245</v>
      </c>
      <c r="E25" s="129">
        <v>1503</v>
      </c>
      <c r="F25" s="129">
        <v>2521</v>
      </c>
      <c r="G25" s="129">
        <v>566</v>
      </c>
      <c r="H25" s="129">
        <v>249</v>
      </c>
      <c r="I25" s="129">
        <v>134</v>
      </c>
      <c r="J25" s="129">
        <v>89</v>
      </c>
      <c r="K25" s="129">
        <v>41</v>
      </c>
      <c r="L25" s="129">
        <v>38</v>
      </c>
      <c r="M25" s="129">
        <v>32</v>
      </c>
      <c r="N25" s="129">
        <v>15</v>
      </c>
      <c r="O25" s="129">
        <v>20</v>
      </c>
      <c r="P25" s="129">
        <v>9</v>
      </c>
      <c r="Q25" s="129">
        <v>28</v>
      </c>
      <c r="R25" s="129"/>
      <c r="S25" s="129"/>
      <c r="T25" s="129"/>
      <c r="U25" s="129"/>
      <c r="V25" s="129"/>
      <c r="W25" s="129"/>
    </row>
    <row r="26" spans="1:23" s="22" customFormat="1" ht="14.1" customHeight="1" x14ac:dyDescent="0.2">
      <c r="A26" s="60" t="s">
        <v>523</v>
      </c>
      <c r="B26" s="60" t="s">
        <v>524</v>
      </c>
      <c r="C26" s="14"/>
      <c r="D26" s="129">
        <v>1201</v>
      </c>
      <c r="E26" s="129">
        <v>604</v>
      </c>
      <c r="F26" s="129">
        <v>374</v>
      </c>
      <c r="G26" s="129">
        <v>114</v>
      </c>
      <c r="H26" s="129">
        <v>50</v>
      </c>
      <c r="I26" s="129">
        <v>21</v>
      </c>
      <c r="J26" s="129">
        <v>13</v>
      </c>
      <c r="K26" s="129">
        <v>6</v>
      </c>
      <c r="L26" s="129">
        <v>6</v>
      </c>
      <c r="M26" s="129">
        <v>5</v>
      </c>
      <c r="N26" s="129">
        <v>4</v>
      </c>
      <c r="O26" s="129">
        <v>2</v>
      </c>
      <c r="P26" s="129">
        <v>0</v>
      </c>
      <c r="Q26" s="129">
        <v>2</v>
      </c>
      <c r="R26" s="129"/>
      <c r="S26" s="129"/>
      <c r="T26" s="129"/>
      <c r="U26" s="129"/>
      <c r="V26" s="129"/>
      <c r="W26" s="129"/>
    </row>
    <row r="27" spans="1:23" ht="14.1" customHeight="1" x14ac:dyDescent="0.2">
      <c r="A27" s="60" t="s">
        <v>525</v>
      </c>
      <c r="B27" s="60" t="s">
        <v>579</v>
      </c>
      <c r="C27" s="14"/>
      <c r="D27" s="129">
        <v>2213</v>
      </c>
      <c r="E27" s="129">
        <v>834</v>
      </c>
      <c r="F27" s="129">
        <v>888</v>
      </c>
      <c r="G27" s="129">
        <v>228</v>
      </c>
      <c r="H27" s="129">
        <v>106</v>
      </c>
      <c r="I27" s="129">
        <v>56</v>
      </c>
      <c r="J27" s="129">
        <v>34</v>
      </c>
      <c r="K27" s="129">
        <v>17</v>
      </c>
      <c r="L27" s="129">
        <v>17</v>
      </c>
      <c r="M27" s="129">
        <v>10</v>
      </c>
      <c r="N27" s="129">
        <v>5</v>
      </c>
      <c r="O27" s="129">
        <v>6</v>
      </c>
      <c r="P27" s="129">
        <v>6</v>
      </c>
      <c r="Q27" s="129">
        <v>6</v>
      </c>
      <c r="R27" s="129"/>
      <c r="S27" s="129"/>
      <c r="T27" s="129"/>
      <c r="U27" s="129"/>
      <c r="V27" s="129"/>
      <c r="W27" s="129"/>
    </row>
    <row r="28" spans="1:23" ht="14.1" customHeight="1" x14ac:dyDescent="0.2">
      <c r="A28" s="60" t="s">
        <v>526</v>
      </c>
      <c r="B28" s="60" t="s">
        <v>964</v>
      </c>
      <c r="C28" s="14"/>
      <c r="D28" s="129">
        <v>1474</v>
      </c>
      <c r="E28" s="129">
        <v>680</v>
      </c>
      <c r="F28" s="129">
        <v>412</v>
      </c>
      <c r="G28" s="129">
        <v>171</v>
      </c>
      <c r="H28" s="129">
        <v>71</v>
      </c>
      <c r="I28" s="129">
        <v>39</v>
      </c>
      <c r="J28" s="129">
        <v>33</v>
      </c>
      <c r="K28" s="129">
        <v>20</v>
      </c>
      <c r="L28" s="129">
        <v>9</v>
      </c>
      <c r="M28" s="129">
        <v>4</v>
      </c>
      <c r="N28" s="129">
        <v>10</v>
      </c>
      <c r="O28" s="129">
        <v>12</v>
      </c>
      <c r="P28" s="129">
        <v>7</v>
      </c>
      <c r="Q28" s="129">
        <v>6</v>
      </c>
      <c r="R28" s="129"/>
      <c r="S28" s="129"/>
      <c r="T28" s="129"/>
      <c r="U28" s="129"/>
      <c r="V28" s="129"/>
      <c r="W28" s="129"/>
    </row>
    <row r="29" spans="1:23" ht="14.1" customHeight="1" x14ac:dyDescent="0.2">
      <c r="A29" s="60" t="s">
        <v>527</v>
      </c>
      <c r="B29" s="60" t="s">
        <v>528</v>
      </c>
      <c r="C29" s="14"/>
      <c r="D29" s="129">
        <v>569</v>
      </c>
      <c r="E29" s="129">
        <v>165</v>
      </c>
      <c r="F29" s="129">
        <v>255</v>
      </c>
      <c r="G29" s="129">
        <v>79</v>
      </c>
      <c r="H29" s="129">
        <v>33</v>
      </c>
      <c r="I29" s="129">
        <v>15</v>
      </c>
      <c r="J29" s="129">
        <v>8</v>
      </c>
      <c r="K29" s="129">
        <v>3</v>
      </c>
      <c r="L29" s="129">
        <v>2</v>
      </c>
      <c r="M29" s="129">
        <v>2</v>
      </c>
      <c r="N29" s="129">
        <v>1</v>
      </c>
      <c r="O29" s="129">
        <v>2</v>
      </c>
      <c r="P29" s="129">
        <v>0</v>
      </c>
      <c r="Q29" s="129">
        <v>4</v>
      </c>
      <c r="R29" s="129"/>
      <c r="S29" s="129"/>
      <c r="T29" s="129"/>
      <c r="U29" s="129"/>
      <c r="V29" s="129"/>
      <c r="W29" s="129"/>
    </row>
    <row r="30" spans="1:23" s="22" customFormat="1" ht="14.1" customHeight="1" x14ac:dyDescent="0.2">
      <c r="A30" s="59" t="s">
        <v>529</v>
      </c>
      <c r="B30" s="59" t="s">
        <v>502</v>
      </c>
      <c r="D30" s="131">
        <v>10396</v>
      </c>
      <c r="E30" s="131">
        <v>2736</v>
      </c>
      <c r="F30" s="131">
        <v>5200</v>
      </c>
      <c r="G30" s="131">
        <v>1192</v>
      </c>
      <c r="H30" s="131">
        <v>490</v>
      </c>
      <c r="I30" s="131">
        <v>274</v>
      </c>
      <c r="J30" s="131">
        <v>151</v>
      </c>
      <c r="K30" s="131">
        <v>114</v>
      </c>
      <c r="L30" s="131">
        <v>79</v>
      </c>
      <c r="M30" s="131">
        <v>43</v>
      </c>
      <c r="N30" s="131">
        <v>36</v>
      </c>
      <c r="O30" s="131">
        <v>25</v>
      </c>
      <c r="P30" s="131">
        <v>13</v>
      </c>
      <c r="Q30" s="131">
        <v>43</v>
      </c>
      <c r="R30" s="131"/>
      <c r="S30" s="131"/>
      <c r="T30" s="131"/>
      <c r="U30" s="131"/>
      <c r="V30" s="131"/>
      <c r="W30" s="131"/>
    </row>
    <row r="31" spans="1:23" s="22" customFormat="1" ht="14.1" customHeight="1" x14ac:dyDescent="0.2">
      <c r="A31" s="60" t="s">
        <v>530</v>
      </c>
      <c r="B31" s="60" t="s">
        <v>965</v>
      </c>
      <c r="C31" s="14"/>
      <c r="D31" s="129">
        <v>1046</v>
      </c>
      <c r="E31" s="129">
        <v>373</v>
      </c>
      <c r="F31" s="129">
        <v>430</v>
      </c>
      <c r="G31" s="129">
        <v>104</v>
      </c>
      <c r="H31" s="129">
        <v>61</v>
      </c>
      <c r="I31" s="129">
        <v>28</v>
      </c>
      <c r="J31" s="129">
        <v>16</v>
      </c>
      <c r="K31" s="129">
        <v>16</v>
      </c>
      <c r="L31" s="129">
        <v>6</v>
      </c>
      <c r="M31" s="129">
        <v>3</v>
      </c>
      <c r="N31" s="129">
        <v>4</v>
      </c>
      <c r="O31" s="129">
        <v>3</v>
      </c>
      <c r="P31" s="129">
        <v>0</v>
      </c>
      <c r="Q31" s="129">
        <v>2</v>
      </c>
      <c r="R31" s="129"/>
      <c r="S31" s="129"/>
      <c r="T31" s="129"/>
      <c r="U31" s="129"/>
      <c r="V31" s="129"/>
      <c r="W31" s="129"/>
    </row>
    <row r="32" spans="1:23" ht="14.1" customHeight="1" x14ac:dyDescent="0.2">
      <c r="A32" s="60" t="s">
        <v>531</v>
      </c>
      <c r="B32" s="60" t="s">
        <v>532</v>
      </c>
      <c r="C32" s="14"/>
      <c r="D32" s="129">
        <v>1106</v>
      </c>
      <c r="E32" s="129">
        <v>416</v>
      </c>
      <c r="F32" s="129">
        <v>440</v>
      </c>
      <c r="G32" s="129">
        <v>126</v>
      </c>
      <c r="H32" s="129">
        <v>53</v>
      </c>
      <c r="I32" s="129">
        <v>27</v>
      </c>
      <c r="J32" s="129">
        <v>12</v>
      </c>
      <c r="K32" s="129">
        <v>11</v>
      </c>
      <c r="L32" s="129">
        <v>5</v>
      </c>
      <c r="M32" s="129">
        <v>6</v>
      </c>
      <c r="N32" s="129">
        <v>4</v>
      </c>
      <c r="O32" s="129">
        <v>2</v>
      </c>
      <c r="P32" s="129">
        <v>2</v>
      </c>
      <c r="Q32" s="129">
        <v>2</v>
      </c>
      <c r="R32" s="129"/>
      <c r="S32" s="129"/>
      <c r="T32" s="129"/>
      <c r="U32" s="129"/>
      <c r="V32" s="129"/>
      <c r="W32" s="129"/>
    </row>
    <row r="33" spans="1:23" ht="14.1" customHeight="1" x14ac:dyDescent="0.2">
      <c r="A33" s="60" t="s">
        <v>533</v>
      </c>
      <c r="B33" s="60" t="s">
        <v>580</v>
      </c>
      <c r="C33" s="14"/>
      <c r="D33" s="129">
        <v>6847</v>
      </c>
      <c r="E33" s="129">
        <v>1594</v>
      </c>
      <c r="F33" s="129">
        <v>3700</v>
      </c>
      <c r="G33" s="129">
        <v>785</v>
      </c>
      <c r="H33" s="129">
        <v>293</v>
      </c>
      <c r="I33" s="129">
        <v>170</v>
      </c>
      <c r="J33" s="129">
        <v>100</v>
      </c>
      <c r="K33" s="129">
        <v>63</v>
      </c>
      <c r="L33" s="129">
        <v>48</v>
      </c>
      <c r="M33" s="129">
        <v>23</v>
      </c>
      <c r="N33" s="129">
        <v>20</v>
      </c>
      <c r="O33" s="129">
        <v>13</v>
      </c>
      <c r="P33" s="129">
        <v>9</v>
      </c>
      <c r="Q33" s="129">
        <v>29</v>
      </c>
      <c r="R33" s="129"/>
      <c r="S33" s="129"/>
      <c r="T33" s="129"/>
      <c r="U33" s="129"/>
      <c r="V33" s="129"/>
      <c r="W33" s="129"/>
    </row>
    <row r="34" spans="1:23" ht="14.1" customHeight="1" x14ac:dyDescent="0.2">
      <c r="A34" s="60" t="s">
        <v>534</v>
      </c>
      <c r="B34" s="60" t="s">
        <v>535</v>
      </c>
      <c r="C34" s="14"/>
      <c r="D34" s="129">
        <v>1397</v>
      </c>
      <c r="E34" s="129">
        <v>353</v>
      </c>
      <c r="F34" s="129">
        <v>630</v>
      </c>
      <c r="G34" s="129">
        <v>177</v>
      </c>
      <c r="H34" s="129">
        <v>83</v>
      </c>
      <c r="I34" s="129">
        <v>49</v>
      </c>
      <c r="J34" s="129">
        <v>23</v>
      </c>
      <c r="K34" s="129">
        <v>24</v>
      </c>
      <c r="L34" s="129">
        <v>20</v>
      </c>
      <c r="M34" s="129">
        <v>11</v>
      </c>
      <c r="N34" s="129">
        <v>8</v>
      </c>
      <c r="O34" s="129">
        <v>7</v>
      </c>
      <c r="P34" s="129">
        <v>2</v>
      </c>
      <c r="Q34" s="129">
        <v>10</v>
      </c>
      <c r="R34" s="129"/>
      <c r="S34" s="129"/>
      <c r="T34" s="129"/>
      <c r="U34" s="129"/>
      <c r="V34" s="129"/>
      <c r="W34" s="129"/>
    </row>
    <row r="35" spans="1:23" s="22" customFormat="1" ht="14.1" customHeight="1" x14ac:dyDescent="0.2">
      <c r="A35" s="59" t="s">
        <v>536</v>
      </c>
      <c r="B35" s="59" t="s">
        <v>581</v>
      </c>
      <c r="D35" s="131">
        <v>26132</v>
      </c>
      <c r="E35" s="131">
        <v>8069</v>
      </c>
      <c r="F35" s="131">
        <v>12531</v>
      </c>
      <c r="G35" s="131">
        <v>2713</v>
      </c>
      <c r="H35" s="131">
        <v>1094</v>
      </c>
      <c r="I35" s="131">
        <v>586</v>
      </c>
      <c r="J35" s="131">
        <v>359</v>
      </c>
      <c r="K35" s="131">
        <v>198</v>
      </c>
      <c r="L35" s="131">
        <v>146</v>
      </c>
      <c r="M35" s="131">
        <v>115</v>
      </c>
      <c r="N35" s="131">
        <v>69</v>
      </c>
      <c r="O35" s="131">
        <v>61</v>
      </c>
      <c r="P35" s="131">
        <v>46</v>
      </c>
      <c r="Q35" s="131">
        <v>145</v>
      </c>
      <c r="R35" s="131"/>
      <c r="S35" s="131"/>
      <c r="T35" s="131"/>
      <c r="U35" s="131"/>
      <c r="V35" s="131"/>
      <c r="W35" s="131"/>
    </row>
    <row r="36" spans="1:23" s="22" customFormat="1" ht="14.1" customHeight="1" x14ac:dyDescent="0.2">
      <c r="A36" s="60" t="s">
        <v>537</v>
      </c>
      <c r="B36" s="60" t="s">
        <v>538</v>
      </c>
      <c r="C36" s="14"/>
      <c r="D36" s="129">
        <v>8076</v>
      </c>
      <c r="E36" s="129">
        <v>1848</v>
      </c>
      <c r="F36" s="129">
        <v>4592</v>
      </c>
      <c r="G36" s="129">
        <v>798</v>
      </c>
      <c r="H36" s="129">
        <v>331</v>
      </c>
      <c r="I36" s="129">
        <v>178</v>
      </c>
      <c r="J36" s="129">
        <v>116</v>
      </c>
      <c r="K36" s="129">
        <v>60</v>
      </c>
      <c r="L36" s="129">
        <v>53</v>
      </c>
      <c r="M36" s="129">
        <v>29</v>
      </c>
      <c r="N36" s="129">
        <v>13</v>
      </c>
      <c r="O36" s="129">
        <v>16</v>
      </c>
      <c r="P36" s="129">
        <v>12</v>
      </c>
      <c r="Q36" s="129">
        <v>30</v>
      </c>
      <c r="R36" s="129"/>
      <c r="S36" s="129"/>
      <c r="T36" s="129"/>
      <c r="U36" s="129"/>
      <c r="V36" s="129"/>
      <c r="W36" s="129"/>
    </row>
    <row r="37" spans="1:23" ht="14.1" customHeight="1" x14ac:dyDescent="0.2">
      <c r="A37" s="60" t="s">
        <v>539</v>
      </c>
      <c r="B37" s="60" t="s">
        <v>540</v>
      </c>
      <c r="C37" s="14"/>
      <c r="D37" s="129">
        <v>7274</v>
      </c>
      <c r="E37" s="129">
        <v>2413</v>
      </c>
      <c r="F37" s="129">
        <v>3497</v>
      </c>
      <c r="G37" s="129">
        <v>664</v>
      </c>
      <c r="H37" s="129">
        <v>277</v>
      </c>
      <c r="I37" s="129">
        <v>166</v>
      </c>
      <c r="J37" s="129">
        <v>92</v>
      </c>
      <c r="K37" s="129">
        <v>46</v>
      </c>
      <c r="L37" s="129">
        <v>29</v>
      </c>
      <c r="M37" s="129">
        <v>25</v>
      </c>
      <c r="N37" s="129">
        <v>23</v>
      </c>
      <c r="O37" s="129">
        <v>15</v>
      </c>
      <c r="P37" s="129">
        <v>6</v>
      </c>
      <c r="Q37" s="129">
        <v>21</v>
      </c>
      <c r="R37" s="129"/>
      <c r="S37" s="129"/>
      <c r="T37" s="129"/>
      <c r="U37" s="129"/>
      <c r="V37" s="129"/>
      <c r="W37" s="129"/>
    </row>
    <row r="38" spans="1:23" ht="14.1" customHeight="1" x14ac:dyDescent="0.2">
      <c r="A38" s="60" t="s">
        <v>541</v>
      </c>
      <c r="B38" s="60" t="s">
        <v>542</v>
      </c>
      <c r="C38" s="14"/>
      <c r="D38" s="129">
        <v>8313</v>
      </c>
      <c r="E38" s="129">
        <v>2505</v>
      </c>
      <c r="F38" s="129">
        <v>3833</v>
      </c>
      <c r="G38" s="129">
        <v>1021</v>
      </c>
      <c r="H38" s="129">
        <v>384</v>
      </c>
      <c r="I38" s="129">
        <v>189</v>
      </c>
      <c r="J38" s="129">
        <v>113</v>
      </c>
      <c r="K38" s="129">
        <v>69</v>
      </c>
      <c r="L38" s="129">
        <v>51</v>
      </c>
      <c r="M38" s="129">
        <v>49</v>
      </c>
      <c r="N38" s="129">
        <v>23</v>
      </c>
      <c r="O38" s="129">
        <v>21</v>
      </c>
      <c r="P38" s="129">
        <v>25</v>
      </c>
      <c r="Q38" s="129">
        <v>30</v>
      </c>
      <c r="R38" s="129"/>
      <c r="S38" s="129"/>
      <c r="T38" s="129"/>
      <c r="U38" s="129"/>
      <c r="V38" s="129"/>
      <c r="W38" s="129"/>
    </row>
    <row r="39" spans="1:23" ht="14.1" customHeight="1" x14ac:dyDescent="0.2">
      <c r="A39" s="60" t="s">
        <v>543</v>
      </c>
      <c r="B39" s="60" t="s">
        <v>544</v>
      </c>
      <c r="C39" s="14"/>
      <c r="D39" s="129">
        <v>2469</v>
      </c>
      <c r="E39" s="129">
        <v>1303</v>
      </c>
      <c r="F39" s="129">
        <v>609</v>
      </c>
      <c r="G39" s="129">
        <v>230</v>
      </c>
      <c r="H39" s="129">
        <v>102</v>
      </c>
      <c r="I39" s="129">
        <v>53</v>
      </c>
      <c r="J39" s="129">
        <v>38</v>
      </c>
      <c r="K39" s="129">
        <v>23</v>
      </c>
      <c r="L39" s="129">
        <v>13</v>
      </c>
      <c r="M39" s="129">
        <v>12</v>
      </c>
      <c r="N39" s="129">
        <v>10</v>
      </c>
      <c r="O39" s="129">
        <v>9</v>
      </c>
      <c r="P39" s="129">
        <v>3</v>
      </c>
      <c r="Q39" s="129">
        <v>64</v>
      </c>
      <c r="R39" s="129"/>
      <c r="S39" s="129"/>
      <c r="T39" s="129"/>
      <c r="U39" s="129"/>
      <c r="V39" s="129"/>
      <c r="W39" s="129"/>
    </row>
    <row r="40" spans="1:23" s="22" customFormat="1" ht="14.1" customHeight="1" x14ac:dyDescent="0.2">
      <c r="A40" s="59" t="s">
        <v>545</v>
      </c>
      <c r="B40" s="59" t="s">
        <v>582</v>
      </c>
      <c r="D40" s="131">
        <v>4373</v>
      </c>
      <c r="E40" s="131">
        <v>948</v>
      </c>
      <c r="F40" s="131">
        <v>2092</v>
      </c>
      <c r="G40" s="131">
        <v>608</v>
      </c>
      <c r="H40" s="131">
        <v>278</v>
      </c>
      <c r="I40" s="131">
        <v>144</v>
      </c>
      <c r="J40" s="131">
        <v>85</v>
      </c>
      <c r="K40" s="131">
        <v>58</v>
      </c>
      <c r="L40" s="131">
        <v>42</v>
      </c>
      <c r="M40" s="131">
        <v>31</v>
      </c>
      <c r="N40" s="131">
        <v>21</v>
      </c>
      <c r="O40" s="131">
        <v>20</v>
      </c>
      <c r="P40" s="131">
        <v>15</v>
      </c>
      <c r="Q40" s="131">
        <v>31</v>
      </c>
      <c r="R40" s="131"/>
      <c r="S40" s="131"/>
      <c r="T40" s="131"/>
      <c r="U40" s="131"/>
      <c r="V40" s="131"/>
      <c r="W40" s="131"/>
    </row>
    <row r="41" spans="1:23" ht="14.1" customHeight="1" x14ac:dyDescent="0.2">
      <c r="A41" s="60" t="s">
        <v>546</v>
      </c>
      <c r="B41" s="60" t="s">
        <v>588</v>
      </c>
      <c r="C41" s="14"/>
      <c r="D41" s="129">
        <v>2734</v>
      </c>
      <c r="E41" s="129">
        <v>605</v>
      </c>
      <c r="F41" s="129">
        <v>1325</v>
      </c>
      <c r="G41" s="129">
        <v>366</v>
      </c>
      <c r="H41" s="129">
        <v>171</v>
      </c>
      <c r="I41" s="129">
        <v>80</v>
      </c>
      <c r="J41" s="129">
        <v>62</v>
      </c>
      <c r="K41" s="129">
        <v>37</v>
      </c>
      <c r="L41" s="129">
        <v>27</v>
      </c>
      <c r="M41" s="129">
        <v>17</v>
      </c>
      <c r="N41" s="129">
        <v>14</v>
      </c>
      <c r="O41" s="129">
        <v>6</v>
      </c>
      <c r="P41" s="129">
        <v>9</v>
      </c>
      <c r="Q41" s="129">
        <v>15</v>
      </c>
      <c r="R41" s="129"/>
      <c r="S41" s="129"/>
      <c r="T41" s="129"/>
      <c r="U41" s="129"/>
      <c r="V41" s="129"/>
      <c r="W41" s="129"/>
    </row>
    <row r="42" spans="1:23" ht="14.1" customHeight="1" x14ac:dyDescent="0.2">
      <c r="A42" s="60" t="s">
        <v>547</v>
      </c>
      <c r="B42" s="60" t="s">
        <v>583</v>
      </c>
      <c r="C42" s="14"/>
      <c r="D42" s="129">
        <v>1639</v>
      </c>
      <c r="E42" s="129">
        <v>343</v>
      </c>
      <c r="F42" s="129">
        <v>767</v>
      </c>
      <c r="G42" s="129">
        <v>242</v>
      </c>
      <c r="H42" s="129">
        <v>107</v>
      </c>
      <c r="I42" s="129">
        <v>64</v>
      </c>
      <c r="J42" s="129">
        <v>23</v>
      </c>
      <c r="K42" s="129">
        <v>21</v>
      </c>
      <c r="L42" s="129">
        <v>15</v>
      </c>
      <c r="M42" s="129">
        <v>14</v>
      </c>
      <c r="N42" s="129">
        <v>7</v>
      </c>
      <c r="O42" s="129">
        <v>14</v>
      </c>
      <c r="P42" s="129">
        <v>6</v>
      </c>
      <c r="Q42" s="129">
        <v>16</v>
      </c>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v>0</v>
      </c>
      <c r="R43" s="129"/>
      <c r="S43" s="129"/>
      <c r="T43" s="129"/>
      <c r="U43" s="129"/>
      <c r="V43" s="129"/>
      <c r="W43" s="129"/>
    </row>
    <row r="44" spans="1:23" s="22" customFormat="1" ht="14.1" customHeight="1" x14ac:dyDescent="0.2">
      <c r="A44" s="59" t="s">
        <v>549</v>
      </c>
      <c r="B44" s="59" t="s">
        <v>584</v>
      </c>
      <c r="D44" s="131">
        <v>50751</v>
      </c>
      <c r="E44" s="131">
        <v>12495</v>
      </c>
      <c r="F44" s="131">
        <v>25802</v>
      </c>
      <c r="G44" s="131">
        <v>5951</v>
      </c>
      <c r="H44" s="131">
        <v>2544</v>
      </c>
      <c r="I44" s="131">
        <v>1341</v>
      </c>
      <c r="J44" s="131">
        <v>779</v>
      </c>
      <c r="K44" s="131">
        <v>509</v>
      </c>
      <c r="L44" s="131">
        <v>398</v>
      </c>
      <c r="M44" s="131">
        <v>263</v>
      </c>
      <c r="N44" s="131">
        <v>184</v>
      </c>
      <c r="O44" s="131">
        <v>130</v>
      </c>
      <c r="P44" s="131">
        <v>102</v>
      </c>
      <c r="Q44" s="131">
        <v>253</v>
      </c>
      <c r="R44" s="131"/>
      <c r="S44" s="131"/>
      <c r="T44" s="131"/>
      <c r="U44" s="131"/>
      <c r="V44" s="131"/>
      <c r="W44" s="131"/>
    </row>
    <row r="45" spans="1:23" ht="14.1" customHeight="1" x14ac:dyDescent="0.2">
      <c r="A45" s="60" t="s">
        <v>550</v>
      </c>
      <c r="B45" s="60" t="s">
        <v>966</v>
      </c>
      <c r="C45" s="14"/>
      <c r="D45" s="129">
        <v>24445</v>
      </c>
      <c r="E45" s="129">
        <v>5750</v>
      </c>
      <c r="F45" s="129">
        <v>12176</v>
      </c>
      <c r="G45" s="129">
        <v>3029</v>
      </c>
      <c r="H45" s="129">
        <v>1324</v>
      </c>
      <c r="I45" s="129">
        <v>702</v>
      </c>
      <c r="J45" s="129">
        <v>432</v>
      </c>
      <c r="K45" s="129">
        <v>293</v>
      </c>
      <c r="L45" s="129">
        <v>216</v>
      </c>
      <c r="M45" s="129">
        <v>143</v>
      </c>
      <c r="N45" s="129">
        <v>109</v>
      </c>
      <c r="O45" s="129">
        <v>74</v>
      </c>
      <c r="P45" s="129">
        <v>60</v>
      </c>
      <c r="Q45" s="129">
        <v>137</v>
      </c>
      <c r="R45" s="129"/>
      <c r="S45" s="129"/>
      <c r="T45" s="129"/>
      <c r="U45" s="129"/>
      <c r="V45" s="129"/>
      <c r="W45" s="129"/>
    </row>
    <row r="46" spans="1:23" ht="14.1" customHeight="1" x14ac:dyDescent="0.2">
      <c r="A46" s="60" t="s">
        <v>551</v>
      </c>
      <c r="B46" s="60" t="s">
        <v>552</v>
      </c>
      <c r="C46" s="14"/>
      <c r="D46" s="129">
        <v>14036</v>
      </c>
      <c r="E46" s="129">
        <v>3744</v>
      </c>
      <c r="F46" s="129">
        <v>7333</v>
      </c>
      <c r="G46" s="129">
        <v>1446</v>
      </c>
      <c r="H46" s="129">
        <v>620</v>
      </c>
      <c r="I46" s="129">
        <v>332</v>
      </c>
      <c r="J46" s="129">
        <v>169</v>
      </c>
      <c r="K46" s="129">
        <v>103</v>
      </c>
      <c r="L46" s="129">
        <v>100</v>
      </c>
      <c r="M46" s="129">
        <v>59</v>
      </c>
      <c r="N46" s="129">
        <v>26</v>
      </c>
      <c r="O46" s="129">
        <v>28</v>
      </c>
      <c r="P46" s="129">
        <v>21</v>
      </c>
      <c r="Q46" s="129">
        <v>55</v>
      </c>
      <c r="R46" s="129"/>
      <c r="S46" s="129"/>
      <c r="T46" s="129"/>
      <c r="U46" s="129"/>
      <c r="V46" s="129"/>
      <c r="W46" s="129"/>
    </row>
    <row r="47" spans="1:23" ht="14.1" customHeight="1" x14ac:dyDescent="0.2">
      <c r="A47" s="60" t="s">
        <v>553</v>
      </c>
      <c r="B47" s="60" t="s">
        <v>967</v>
      </c>
      <c r="C47" s="14"/>
      <c r="D47" s="129">
        <v>1113</v>
      </c>
      <c r="E47" s="129">
        <v>256</v>
      </c>
      <c r="F47" s="129">
        <v>618</v>
      </c>
      <c r="G47" s="129">
        <v>125</v>
      </c>
      <c r="H47" s="129">
        <v>52</v>
      </c>
      <c r="I47" s="129">
        <v>21</v>
      </c>
      <c r="J47" s="129">
        <v>10</v>
      </c>
      <c r="K47" s="129">
        <v>6</v>
      </c>
      <c r="L47" s="129">
        <v>9</v>
      </c>
      <c r="M47" s="129">
        <v>4</v>
      </c>
      <c r="N47" s="129">
        <v>6</v>
      </c>
      <c r="O47" s="129">
        <v>1</v>
      </c>
      <c r="P47" s="129">
        <v>2</v>
      </c>
      <c r="Q47" s="129">
        <v>3</v>
      </c>
      <c r="R47" s="129"/>
      <c r="S47" s="129"/>
      <c r="T47" s="129"/>
      <c r="U47" s="129"/>
      <c r="V47" s="129"/>
      <c r="W47" s="129"/>
    </row>
    <row r="48" spans="1:23" ht="14.1" customHeight="1" x14ac:dyDescent="0.2">
      <c r="A48" s="60" t="s">
        <v>554</v>
      </c>
      <c r="B48" s="60" t="s">
        <v>555</v>
      </c>
      <c r="C48" s="14"/>
      <c r="D48" s="129">
        <v>3255</v>
      </c>
      <c r="E48" s="129">
        <v>909</v>
      </c>
      <c r="F48" s="129">
        <v>1518</v>
      </c>
      <c r="G48" s="129">
        <v>381</v>
      </c>
      <c r="H48" s="129">
        <v>178</v>
      </c>
      <c r="I48" s="129">
        <v>89</v>
      </c>
      <c r="J48" s="129">
        <v>49</v>
      </c>
      <c r="K48" s="129">
        <v>39</v>
      </c>
      <c r="L48" s="129">
        <v>22</v>
      </c>
      <c r="M48" s="129">
        <v>24</v>
      </c>
      <c r="N48" s="129">
        <v>13</v>
      </c>
      <c r="O48" s="129">
        <v>13</v>
      </c>
      <c r="P48" s="129">
        <v>5</v>
      </c>
      <c r="Q48" s="129">
        <v>15</v>
      </c>
      <c r="R48" s="129"/>
      <c r="S48" s="129"/>
      <c r="T48" s="129"/>
      <c r="U48" s="129"/>
      <c r="V48" s="129"/>
      <c r="W48" s="129"/>
    </row>
    <row r="49" spans="1:23" ht="14.1" customHeight="1" x14ac:dyDescent="0.2">
      <c r="A49" s="60" t="s">
        <v>556</v>
      </c>
      <c r="B49" s="60" t="s">
        <v>968</v>
      </c>
      <c r="C49" s="14"/>
      <c r="D49" s="129">
        <v>7902</v>
      </c>
      <c r="E49" s="129">
        <v>1836</v>
      </c>
      <c r="F49" s="129">
        <v>4157</v>
      </c>
      <c r="G49" s="129">
        <v>970</v>
      </c>
      <c r="H49" s="129">
        <v>370</v>
      </c>
      <c r="I49" s="129">
        <v>197</v>
      </c>
      <c r="J49" s="129">
        <v>119</v>
      </c>
      <c r="K49" s="129">
        <v>68</v>
      </c>
      <c r="L49" s="129">
        <v>51</v>
      </c>
      <c r="M49" s="129">
        <v>33</v>
      </c>
      <c r="N49" s="129">
        <v>30</v>
      </c>
      <c r="O49" s="129">
        <v>14</v>
      </c>
      <c r="P49" s="129">
        <v>14</v>
      </c>
      <c r="Q49" s="129">
        <v>43</v>
      </c>
      <c r="R49" s="129"/>
      <c r="S49" s="129"/>
      <c r="T49" s="129"/>
      <c r="U49" s="129"/>
      <c r="V49" s="129"/>
      <c r="W49" s="129"/>
    </row>
    <row r="50" spans="1:23" s="22" customFormat="1" ht="14.1" customHeight="1" x14ac:dyDescent="0.2">
      <c r="A50" s="59" t="s">
        <v>557</v>
      </c>
      <c r="B50" s="59" t="s">
        <v>585</v>
      </c>
      <c r="D50" s="131">
        <v>19224</v>
      </c>
      <c r="E50" s="131">
        <v>4258</v>
      </c>
      <c r="F50" s="131">
        <v>9760</v>
      </c>
      <c r="G50" s="131">
        <v>2494</v>
      </c>
      <c r="H50" s="131">
        <v>1064</v>
      </c>
      <c r="I50" s="131">
        <v>549</v>
      </c>
      <c r="J50" s="131">
        <v>342</v>
      </c>
      <c r="K50" s="131">
        <v>206</v>
      </c>
      <c r="L50" s="131">
        <v>150</v>
      </c>
      <c r="M50" s="131">
        <v>101</v>
      </c>
      <c r="N50" s="131">
        <v>84</v>
      </c>
      <c r="O50" s="131">
        <v>61</v>
      </c>
      <c r="P50" s="131">
        <v>41</v>
      </c>
      <c r="Q50" s="131">
        <v>114</v>
      </c>
      <c r="R50" s="131"/>
      <c r="S50" s="131"/>
      <c r="T50" s="131"/>
      <c r="U50" s="131"/>
      <c r="V50" s="131"/>
      <c r="W50" s="131"/>
    </row>
    <row r="51" spans="1:23" ht="14.1" customHeight="1" x14ac:dyDescent="0.2">
      <c r="A51" s="60" t="s">
        <v>558</v>
      </c>
      <c r="B51" s="60" t="s">
        <v>559</v>
      </c>
      <c r="C51" s="14"/>
      <c r="D51" s="129">
        <v>9993</v>
      </c>
      <c r="E51" s="129">
        <v>2171</v>
      </c>
      <c r="F51" s="129">
        <v>5445</v>
      </c>
      <c r="G51" s="129">
        <v>1216</v>
      </c>
      <c r="H51" s="129">
        <v>498</v>
      </c>
      <c r="I51" s="129">
        <v>235</v>
      </c>
      <c r="J51" s="129">
        <v>150</v>
      </c>
      <c r="K51" s="129">
        <v>78</v>
      </c>
      <c r="L51" s="129">
        <v>53</v>
      </c>
      <c r="M51" s="129">
        <v>36</v>
      </c>
      <c r="N51" s="129">
        <v>36</v>
      </c>
      <c r="O51" s="129">
        <v>20</v>
      </c>
      <c r="P51" s="129">
        <v>14</v>
      </c>
      <c r="Q51" s="129">
        <v>41</v>
      </c>
      <c r="R51" s="129"/>
      <c r="S51" s="129"/>
      <c r="T51" s="129"/>
      <c r="U51" s="129"/>
      <c r="V51" s="129"/>
      <c r="W51" s="129"/>
    </row>
    <row r="52" spans="1:23" ht="14.1" customHeight="1" x14ac:dyDescent="0.2">
      <c r="A52" s="60" t="s">
        <v>560</v>
      </c>
      <c r="B52" s="60" t="s">
        <v>561</v>
      </c>
      <c r="C52" s="14"/>
      <c r="D52" s="129">
        <v>1642</v>
      </c>
      <c r="E52" s="129">
        <v>462</v>
      </c>
      <c r="F52" s="129">
        <v>837</v>
      </c>
      <c r="G52" s="129">
        <v>163</v>
      </c>
      <c r="H52" s="129">
        <v>72</v>
      </c>
      <c r="I52" s="129">
        <v>39</v>
      </c>
      <c r="J52" s="129">
        <v>27</v>
      </c>
      <c r="K52" s="129">
        <v>13</v>
      </c>
      <c r="L52" s="129">
        <v>7</v>
      </c>
      <c r="M52" s="129">
        <v>5</v>
      </c>
      <c r="N52" s="129">
        <v>4</v>
      </c>
      <c r="O52" s="129">
        <v>6</v>
      </c>
      <c r="P52" s="129">
        <v>2</v>
      </c>
      <c r="Q52" s="129">
        <v>5</v>
      </c>
      <c r="R52" s="129"/>
      <c r="S52" s="129"/>
      <c r="T52" s="129"/>
      <c r="U52" s="129"/>
      <c r="V52" s="129"/>
      <c r="W52" s="129"/>
    </row>
    <row r="53" spans="1:23" ht="14.1" customHeight="1" x14ac:dyDescent="0.2">
      <c r="A53" s="60" t="s">
        <v>562</v>
      </c>
      <c r="B53" s="60" t="s">
        <v>563</v>
      </c>
      <c r="C53" s="14"/>
      <c r="D53" s="129">
        <v>7589</v>
      </c>
      <c r="E53" s="129">
        <v>1625</v>
      </c>
      <c r="F53" s="129">
        <v>3478</v>
      </c>
      <c r="G53" s="129">
        <v>1115</v>
      </c>
      <c r="H53" s="129">
        <v>494</v>
      </c>
      <c r="I53" s="129">
        <v>275</v>
      </c>
      <c r="J53" s="129">
        <v>165</v>
      </c>
      <c r="K53" s="129">
        <v>115</v>
      </c>
      <c r="L53" s="129">
        <v>90</v>
      </c>
      <c r="M53" s="129">
        <v>60</v>
      </c>
      <c r="N53" s="129">
        <v>44</v>
      </c>
      <c r="O53" s="129">
        <v>35</v>
      </c>
      <c r="P53" s="129">
        <v>25</v>
      </c>
      <c r="Q53" s="129">
        <v>68</v>
      </c>
      <c r="R53" s="129"/>
      <c r="S53" s="129"/>
      <c r="T53" s="129"/>
      <c r="U53" s="129"/>
      <c r="V53" s="129"/>
      <c r="W53" s="129"/>
    </row>
    <row r="54" spans="1:23" s="22" customFormat="1" ht="14.1" customHeight="1" x14ac:dyDescent="0.2">
      <c r="A54" s="59" t="s">
        <v>564</v>
      </c>
      <c r="B54" s="59" t="s">
        <v>565</v>
      </c>
      <c r="D54" s="131">
        <v>36793</v>
      </c>
      <c r="E54" s="131">
        <v>8600</v>
      </c>
      <c r="F54" s="131">
        <v>19317</v>
      </c>
      <c r="G54" s="131">
        <v>4169</v>
      </c>
      <c r="H54" s="131">
        <v>1793</v>
      </c>
      <c r="I54" s="131">
        <v>977</v>
      </c>
      <c r="J54" s="131">
        <v>620</v>
      </c>
      <c r="K54" s="131">
        <v>349</v>
      </c>
      <c r="L54" s="131">
        <v>269</v>
      </c>
      <c r="M54" s="131">
        <v>182</v>
      </c>
      <c r="N54" s="131">
        <v>114</v>
      </c>
      <c r="O54" s="131">
        <v>111</v>
      </c>
      <c r="P54" s="131">
        <v>86</v>
      </c>
      <c r="Q54" s="131">
        <v>206</v>
      </c>
      <c r="R54" s="131"/>
      <c r="S54" s="131"/>
      <c r="T54" s="131"/>
      <c r="U54" s="131"/>
      <c r="V54" s="131"/>
      <c r="W54" s="131"/>
    </row>
    <row r="55" spans="1:23" ht="14.1" customHeight="1" x14ac:dyDescent="0.2">
      <c r="A55" s="60" t="s">
        <v>566</v>
      </c>
      <c r="B55" s="60" t="s">
        <v>567</v>
      </c>
      <c r="C55" s="14"/>
      <c r="D55" s="129">
        <v>6330</v>
      </c>
      <c r="E55" s="129">
        <v>1587</v>
      </c>
      <c r="F55" s="129">
        <v>3171</v>
      </c>
      <c r="G55" s="129">
        <v>722</v>
      </c>
      <c r="H55" s="129">
        <v>304</v>
      </c>
      <c r="I55" s="129">
        <v>199</v>
      </c>
      <c r="J55" s="129">
        <v>105</v>
      </c>
      <c r="K55" s="129">
        <v>60</v>
      </c>
      <c r="L55" s="129">
        <v>49</v>
      </c>
      <c r="M55" s="129">
        <v>32</v>
      </c>
      <c r="N55" s="129">
        <v>30</v>
      </c>
      <c r="O55" s="129">
        <v>23</v>
      </c>
      <c r="P55" s="129">
        <v>8</v>
      </c>
      <c r="Q55" s="129">
        <v>40</v>
      </c>
      <c r="R55" s="129"/>
      <c r="S55" s="129"/>
      <c r="T55" s="129"/>
      <c r="U55" s="129"/>
      <c r="V55" s="129"/>
      <c r="W55" s="129"/>
    </row>
    <row r="56" spans="1:23" ht="14.1" customHeight="1" x14ac:dyDescent="0.2">
      <c r="A56" s="60" t="s">
        <v>568</v>
      </c>
      <c r="B56" s="60" t="s">
        <v>586</v>
      </c>
      <c r="C56" s="14"/>
      <c r="D56" s="129">
        <v>1370</v>
      </c>
      <c r="E56" s="129">
        <v>324</v>
      </c>
      <c r="F56" s="129">
        <v>652</v>
      </c>
      <c r="G56" s="129">
        <v>165</v>
      </c>
      <c r="H56" s="129">
        <v>84</v>
      </c>
      <c r="I56" s="129">
        <v>43</v>
      </c>
      <c r="J56" s="129">
        <v>34</v>
      </c>
      <c r="K56" s="129">
        <v>15</v>
      </c>
      <c r="L56" s="129">
        <v>12</v>
      </c>
      <c r="M56" s="129">
        <v>9</v>
      </c>
      <c r="N56" s="129">
        <v>10</v>
      </c>
      <c r="O56" s="129">
        <v>5</v>
      </c>
      <c r="P56" s="129">
        <v>6</v>
      </c>
      <c r="Q56" s="129">
        <v>11</v>
      </c>
      <c r="R56" s="129"/>
      <c r="S56" s="129"/>
      <c r="T56" s="129"/>
      <c r="U56" s="129"/>
      <c r="V56" s="129"/>
      <c r="W56" s="129"/>
    </row>
    <row r="57" spans="1:23" ht="14.1" customHeight="1" x14ac:dyDescent="0.2">
      <c r="A57" s="60" t="s">
        <v>569</v>
      </c>
      <c r="B57" s="60" t="s">
        <v>958</v>
      </c>
      <c r="C57" s="14"/>
      <c r="D57" s="129">
        <v>7739</v>
      </c>
      <c r="E57" s="129">
        <v>1598</v>
      </c>
      <c r="F57" s="129">
        <v>4381</v>
      </c>
      <c r="G57" s="129">
        <v>860</v>
      </c>
      <c r="H57" s="129">
        <v>368</v>
      </c>
      <c r="I57" s="129">
        <v>165</v>
      </c>
      <c r="J57" s="129">
        <v>123</v>
      </c>
      <c r="K57" s="129">
        <v>77</v>
      </c>
      <c r="L57" s="129">
        <v>50</v>
      </c>
      <c r="M57" s="129">
        <v>25</v>
      </c>
      <c r="N57" s="129">
        <v>17</v>
      </c>
      <c r="O57" s="129">
        <v>17</v>
      </c>
      <c r="P57" s="129">
        <v>16</v>
      </c>
      <c r="Q57" s="129">
        <v>42</v>
      </c>
      <c r="R57" s="129"/>
      <c r="S57" s="129"/>
      <c r="T57" s="129"/>
      <c r="U57" s="129"/>
      <c r="V57" s="129"/>
      <c r="W57" s="129"/>
    </row>
    <row r="58" spans="1:23" ht="14.1" customHeight="1" x14ac:dyDescent="0.2">
      <c r="A58" s="60" t="s">
        <v>570</v>
      </c>
      <c r="B58" s="60" t="s">
        <v>571</v>
      </c>
      <c r="C58" s="14"/>
      <c r="D58" s="129">
        <v>2542</v>
      </c>
      <c r="E58" s="129">
        <v>623</v>
      </c>
      <c r="F58" s="129">
        <v>1442</v>
      </c>
      <c r="G58" s="129">
        <v>235</v>
      </c>
      <c r="H58" s="129">
        <v>86</v>
      </c>
      <c r="I58" s="129">
        <v>50</v>
      </c>
      <c r="J58" s="129">
        <v>35</v>
      </c>
      <c r="K58" s="129">
        <v>17</v>
      </c>
      <c r="L58" s="129">
        <v>22</v>
      </c>
      <c r="M58" s="129">
        <v>5</v>
      </c>
      <c r="N58" s="129">
        <v>7</v>
      </c>
      <c r="O58" s="129">
        <v>1</v>
      </c>
      <c r="P58" s="129">
        <v>9</v>
      </c>
      <c r="Q58" s="129">
        <v>10</v>
      </c>
      <c r="R58" s="129"/>
      <c r="S58" s="129"/>
      <c r="T58" s="129"/>
      <c r="U58" s="129"/>
      <c r="V58" s="129"/>
      <c r="W58" s="129"/>
    </row>
    <row r="59" spans="1:23" ht="14.1" customHeight="1" x14ac:dyDescent="0.2">
      <c r="A59" s="60" t="s">
        <v>572</v>
      </c>
      <c r="B59" s="60" t="s">
        <v>587</v>
      </c>
      <c r="C59" s="14"/>
      <c r="D59" s="129">
        <v>120</v>
      </c>
      <c r="E59" s="129">
        <v>42</v>
      </c>
      <c r="F59" s="129">
        <v>40</v>
      </c>
      <c r="G59" s="129">
        <v>19</v>
      </c>
      <c r="H59" s="129">
        <v>8</v>
      </c>
      <c r="I59" s="129">
        <v>2</v>
      </c>
      <c r="J59" s="129">
        <v>3</v>
      </c>
      <c r="K59" s="129">
        <v>1</v>
      </c>
      <c r="L59" s="129">
        <v>0</v>
      </c>
      <c r="M59" s="129">
        <v>0</v>
      </c>
      <c r="N59" s="129">
        <v>1</v>
      </c>
      <c r="O59" s="129">
        <v>1</v>
      </c>
      <c r="P59" s="129">
        <v>0</v>
      </c>
      <c r="Q59" s="129">
        <v>3</v>
      </c>
      <c r="R59" s="129"/>
      <c r="S59" s="129"/>
      <c r="T59" s="129"/>
      <c r="U59" s="129"/>
      <c r="V59" s="129"/>
      <c r="W59" s="129"/>
    </row>
    <row r="60" spans="1:23" ht="14.1" customHeight="1" x14ac:dyDescent="0.2">
      <c r="A60" s="60" t="s">
        <v>573</v>
      </c>
      <c r="B60" s="60" t="s">
        <v>574</v>
      </c>
      <c r="C60" s="14"/>
      <c r="D60" s="129">
        <v>18692</v>
      </c>
      <c r="E60" s="129">
        <v>4426</v>
      </c>
      <c r="F60" s="129">
        <v>9631</v>
      </c>
      <c r="G60" s="129">
        <v>2168</v>
      </c>
      <c r="H60" s="129">
        <v>943</v>
      </c>
      <c r="I60" s="129">
        <v>518</v>
      </c>
      <c r="J60" s="129">
        <v>320</v>
      </c>
      <c r="K60" s="129">
        <v>179</v>
      </c>
      <c r="L60" s="129">
        <v>136</v>
      </c>
      <c r="M60" s="129">
        <v>111</v>
      </c>
      <c r="N60" s="129">
        <v>49</v>
      </c>
      <c r="O60" s="129">
        <v>64</v>
      </c>
      <c r="P60" s="129">
        <v>47</v>
      </c>
      <c r="Q60" s="129">
        <v>100</v>
      </c>
      <c r="R60" s="129"/>
      <c r="S60" s="129"/>
      <c r="T60" s="129"/>
      <c r="U60" s="129"/>
      <c r="V60" s="129"/>
      <c r="W60" s="129"/>
    </row>
    <row r="61" spans="1:23" s="22" customFormat="1" ht="14.1" customHeight="1" x14ac:dyDescent="0.2">
      <c r="A61" s="58" t="s">
        <v>591</v>
      </c>
      <c r="B61" s="59"/>
      <c r="D61" s="129">
        <v>2657</v>
      </c>
      <c r="E61" s="129">
        <v>759</v>
      </c>
      <c r="F61" s="129">
        <v>1105</v>
      </c>
      <c r="G61" s="129">
        <v>340</v>
      </c>
      <c r="H61" s="129">
        <v>175</v>
      </c>
      <c r="I61" s="129">
        <v>98</v>
      </c>
      <c r="J61" s="129">
        <v>62</v>
      </c>
      <c r="K61" s="129">
        <v>38</v>
      </c>
      <c r="L61" s="129">
        <v>20</v>
      </c>
      <c r="M61" s="129">
        <v>19</v>
      </c>
      <c r="N61" s="129">
        <v>13</v>
      </c>
      <c r="O61" s="129">
        <v>4</v>
      </c>
      <c r="P61" s="129">
        <v>3</v>
      </c>
      <c r="Q61" s="129">
        <v>21</v>
      </c>
      <c r="R61" s="131"/>
      <c r="S61" s="131"/>
      <c r="T61" s="131"/>
      <c r="U61" s="131"/>
      <c r="V61" s="131"/>
      <c r="W61" s="131"/>
    </row>
    <row r="62" spans="1:23" x14ac:dyDescent="0.2">
      <c r="A62" s="70"/>
      <c r="B62" s="70"/>
      <c r="C62" s="70"/>
      <c r="D62" s="70"/>
      <c r="E62" s="70"/>
      <c r="F62" s="70"/>
      <c r="G62" s="70"/>
      <c r="H62" s="70"/>
      <c r="I62" s="70"/>
      <c r="J62" s="70"/>
      <c r="K62" s="70"/>
      <c r="L62" s="70"/>
      <c r="M62" s="70"/>
      <c r="N62" s="70"/>
      <c r="O62" s="70"/>
      <c r="P62" s="70"/>
      <c r="Q62" s="70"/>
    </row>
  </sheetData>
  <customSheetViews>
    <customSheetView guid="{09C079DF-E626-4084-A2F6-C76BFDAA1A4F}" showGridLines="0" topLeftCell="C4">
      <selection activeCell="L16" sqref="L16"/>
      <colBreaks count="1" manualBreakCount="1">
        <brk id="16" min="2" max="44" man="1"/>
      </colBreaks>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Q5"/>
    <mergeCell ref="A8:B8"/>
  </mergeCells>
  <printOptions horizontalCentered="1" verticalCentered="1"/>
  <pageMargins left="0.19685039370078741" right="0.19685039370078741" top="0.59055118110236227" bottom="0.59055118110236227" header="0" footer="0"/>
  <pageSetup paperSize="9" scale="64" orientation="landscape" r:id="rId2"/>
  <headerFooter alignWithMargins="0"/>
  <colBreaks count="1" manualBreakCount="1">
    <brk id="16" max="61" man="1"/>
  </colBreaks>
  <ignoredErrors>
    <ignoredError sqref="A12:A60" numberStoredAsText="1"/>
  </ignoredErrors>
  <drawing r:id="rId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Folha176">
    <tabColor theme="2" tint="-0.749992370372631"/>
    <pageSetUpPr autoPageBreaks="0" fitToPage="1"/>
  </sheetPr>
  <dimension ref="A1:AW62"/>
  <sheetViews>
    <sheetView showGridLines="0" zoomScaleNormal="100" zoomScaleSheetLayoutView="85" workbookViewId="0"/>
  </sheetViews>
  <sheetFormatPr defaultColWidth="9.28515625" defaultRowHeight="11.25" x14ac:dyDescent="0.2"/>
  <cols>
    <col min="1" max="1" width="4" style="1" customWidth="1"/>
    <col min="2" max="2" width="44.7109375" style="1" customWidth="1"/>
    <col min="3" max="3" width="0.5703125" style="1" customWidth="1"/>
    <col min="4" max="4" width="9.42578125" style="1" customWidth="1"/>
    <col min="5" max="13" width="7.7109375" style="1" customWidth="1"/>
    <col min="14" max="20" width="9.28515625" style="14"/>
    <col min="21" max="21" width="7.42578125" style="14" customWidth="1"/>
    <col min="22" max="16384" width="9.28515625" style="14"/>
  </cols>
  <sheetData>
    <row r="1" spans="1:49" ht="11.1" customHeight="1" x14ac:dyDescent="0.2">
      <c r="A1" s="14"/>
      <c r="B1" s="14"/>
      <c r="C1" s="14"/>
      <c r="D1" s="14"/>
      <c r="E1" s="14"/>
      <c r="F1" s="14"/>
      <c r="G1" s="14"/>
      <c r="H1" s="14"/>
      <c r="I1" s="14"/>
      <c r="J1" s="14"/>
      <c r="K1" s="14"/>
      <c r="L1" s="14"/>
      <c r="M1" s="23" t="s">
        <v>354</v>
      </c>
    </row>
    <row r="2" spans="1:49" s="1" customFormat="1" ht="11.1" customHeight="1" x14ac:dyDescent="0.2"/>
    <row r="3" spans="1:49" s="2" customFormat="1" ht="12" customHeight="1" x14ac:dyDescent="0.2">
      <c r="A3" s="28" t="s">
        <v>291</v>
      </c>
    </row>
    <row r="4" spans="1:49" s="2" customFormat="1" ht="11.1" customHeight="1" x14ac:dyDescent="0.2">
      <c r="A4" s="29"/>
    </row>
    <row r="5" spans="1:49" s="1" customFormat="1" ht="11.1" customHeight="1" x14ac:dyDescent="0.2">
      <c r="A5" s="173">
        <v>2023</v>
      </c>
      <c r="B5" s="173"/>
      <c r="C5" s="173"/>
      <c r="D5" s="173"/>
      <c r="E5" s="173"/>
      <c r="F5" s="173"/>
      <c r="G5" s="173"/>
      <c r="H5" s="173"/>
      <c r="I5" s="173"/>
      <c r="J5" s="173"/>
      <c r="K5" s="173"/>
      <c r="L5" s="173"/>
      <c r="M5" s="173"/>
    </row>
    <row r="6" spans="1:49" s="1" customFormat="1" ht="11.1" customHeight="1" x14ac:dyDescent="0.2">
      <c r="A6" s="18" t="s">
        <v>321</v>
      </c>
      <c r="C6" s="35"/>
      <c r="K6" s="6"/>
      <c r="L6" s="6"/>
    </row>
    <row r="7" spans="1:49" s="1" customFormat="1" ht="1.5" customHeight="1" x14ac:dyDescent="0.2">
      <c r="A7" s="69"/>
      <c r="B7" s="70"/>
      <c r="C7" s="11"/>
      <c r="D7" s="70"/>
      <c r="E7" s="70"/>
      <c r="F7" s="70"/>
      <c r="G7" s="70"/>
      <c r="H7" s="70"/>
      <c r="I7" s="70"/>
      <c r="J7" s="70"/>
      <c r="K7" s="70"/>
      <c r="L7" s="70"/>
      <c r="M7" s="70"/>
    </row>
    <row r="8" spans="1:49" s="1" customFormat="1" ht="37.5" customHeight="1" x14ac:dyDescent="0.2">
      <c r="A8" s="172" t="s">
        <v>500</v>
      </c>
      <c r="B8" s="172"/>
      <c r="C8" s="30"/>
      <c r="D8" s="36" t="s">
        <v>1</v>
      </c>
      <c r="E8" s="116" t="s">
        <v>58</v>
      </c>
      <c r="F8" s="116" t="s">
        <v>116</v>
      </c>
      <c r="G8" s="115" t="s">
        <v>117</v>
      </c>
      <c r="H8" s="115" t="s">
        <v>118</v>
      </c>
      <c r="I8" s="115" t="s">
        <v>119</v>
      </c>
      <c r="J8" s="116" t="s">
        <v>120</v>
      </c>
      <c r="K8" s="116" t="s">
        <v>145</v>
      </c>
      <c r="L8" s="116" t="s">
        <v>146</v>
      </c>
      <c r="M8" s="37" t="s">
        <v>147</v>
      </c>
    </row>
    <row r="9" spans="1:49" s="1" customFormat="1" ht="1.5" customHeight="1" x14ac:dyDescent="0.2">
      <c r="A9" s="72"/>
      <c r="B9" s="72"/>
      <c r="C9" s="72"/>
      <c r="D9" s="73"/>
      <c r="E9" s="73"/>
      <c r="F9" s="73"/>
      <c r="G9" s="73"/>
      <c r="H9" s="73"/>
      <c r="I9" s="73"/>
      <c r="J9" s="73"/>
      <c r="K9" s="73"/>
      <c r="L9" s="73"/>
      <c r="M9" s="73"/>
    </row>
    <row r="10" spans="1:49" s="1" customFormat="1" ht="1.5" customHeight="1" x14ac:dyDescent="0.2">
      <c r="A10" s="30"/>
      <c r="B10" s="30"/>
      <c r="C10" s="30"/>
      <c r="D10" s="4"/>
      <c r="E10" s="4"/>
      <c r="F10" s="4"/>
      <c r="G10" s="4"/>
      <c r="H10" s="4"/>
      <c r="I10" s="4"/>
      <c r="J10" s="4"/>
      <c r="K10" s="4"/>
      <c r="L10" s="4"/>
      <c r="M10" s="4"/>
    </row>
    <row r="11" spans="1:49" s="1" customFormat="1" ht="14.1" customHeight="1" x14ac:dyDescent="0.2">
      <c r="A11" s="32"/>
      <c r="B11" s="27" t="s">
        <v>9</v>
      </c>
      <c r="C11" s="27"/>
      <c r="D11" s="129">
        <v>184471</v>
      </c>
      <c r="E11" s="129">
        <v>50947</v>
      </c>
      <c r="F11" s="129">
        <v>7651</v>
      </c>
      <c r="G11" s="129">
        <v>12263</v>
      </c>
      <c r="H11" s="129">
        <v>33031</v>
      </c>
      <c r="I11" s="129">
        <v>20717</v>
      </c>
      <c r="J11" s="129">
        <v>15031</v>
      </c>
      <c r="K11" s="129">
        <v>30248</v>
      </c>
      <c r="L11" s="129">
        <v>9671</v>
      </c>
      <c r="M11" s="129">
        <v>4912</v>
      </c>
      <c r="N11" s="129"/>
      <c r="O11" s="129"/>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v>4780</v>
      </c>
      <c r="E12" s="131">
        <v>1505</v>
      </c>
      <c r="F12" s="131">
        <v>132</v>
      </c>
      <c r="G12" s="131">
        <v>233</v>
      </c>
      <c r="H12" s="131">
        <v>657</v>
      </c>
      <c r="I12" s="131">
        <v>491</v>
      </c>
      <c r="J12" s="131">
        <v>397</v>
      </c>
      <c r="K12" s="131">
        <v>916</v>
      </c>
      <c r="L12" s="131">
        <v>302</v>
      </c>
      <c r="M12" s="131">
        <v>147</v>
      </c>
      <c r="N12" s="131"/>
      <c r="O12" s="131"/>
      <c r="P12" s="131"/>
      <c r="Q12" s="131"/>
      <c r="R12" s="131"/>
      <c r="S12" s="131"/>
      <c r="T12" s="131"/>
      <c r="U12" s="131"/>
      <c r="V12" s="131"/>
      <c r="W12" s="132"/>
    </row>
    <row r="13" spans="1:49" ht="14.1" customHeight="1" x14ac:dyDescent="0.2">
      <c r="A13" s="60" t="s">
        <v>504</v>
      </c>
      <c r="B13" s="60" t="s">
        <v>963</v>
      </c>
      <c r="C13" s="23"/>
      <c r="D13" s="129">
        <v>426</v>
      </c>
      <c r="E13" s="129">
        <v>161</v>
      </c>
      <c r="F13" s="129">
        <v>16</v>
      </c>
      <c r="G13" s="129">
        <v>19</v>
      </c>
      <c r="H13" s="129">
        <v>56</v>
      </c>
      <c r="I13" s="129">
        <v>35</v>
      </c>
      <c r="J13" s="129">
        <v>30</v>
      </c>
      <c r="K13" s="129">
        <v>70</v>
      </c>
      <c r="L13" s="129">
        <v>28</v>
      </c>
      <c r="M13" s="129">
        <v>11</v>
      </c>
      <c r="N13" s="129"/>
      <c r="O13" s="129"/>
      <c r="P13" s="129"/>
      <c r="Q13" s="129"/>
      <c r="R13" s="129"/>
      <c r="S13" s="129"/>
      <c r="T13" s="129"/>
      <c r="U13" s="129"/>
      <c r="V13" s="129"/>
      <c r="W13" s="130"/>
    </row>
    <row r="14" spans="1:49" ht="14.1" customHeight="1" x14ac:dyDescent="0.2">
      <c r="A14" s="60" t="s">
        <v>505</v>
      </c>
      <c r="B14" s="60" t="s">
        <v>506</v>
      </c>
      <c r="C14" s="23"/>
      <c r="D14" s="129">
        <v>895</v>
      </c>
      <c r="E14" s="129">
        <v>318</v>
      </c>
      <c r="F14" s="129">
        <v>24</v>
      </c>
      <c r="G14" s="129">
        <v>42</v>
      </c>
      <c r="H14" s="129">
        <v>111</v>
      </c>
      <c r="I14" s="129">
        <v>70</v>
      </c>
      <c r="J14" s="129">
        <v>60</v>
      </c>
      <c r="K14" s="129">
        <v>185</v>
      </c>
      <c r="L14" s="129">
        <v>54</v>
      </c>
      <c r="M14" s="129">
        <v>31</v>
      </c>
      <c r="N14" s="129"/>
      <c r="O14" s="129"/>
      <c r="P14" s="129"/>
      <c r="Q14" s="129"/>
      <c r="R14" s="129"/>
      <c r="S14" s="129"/>
      <c r="T14" s="129"/>
      <c r="U14" s="129"/>
      <c r="V14" s="129"/>
      <c r="W14" s="130"/>
    </row>
    <row r="15" spans="1:49" ht="14.1" customHeight="1" x14ac:dyDescent="0.2">
      <c r="A15" s="60" t="s">
        <v>507</v>
      </c>
      <c r="B15" s="60" t="s">
        <v>508</v>
      </c>
      <c r="C15" s="23"/>
      <c r="D15" s="129">
        <v>791</v>
      </c>
      <c r="E15" s="129">
        <v>275</v>
      </c>
      <c r="F15" s="129">
        <v>32</v>
      </c>
      <c r="G15" s="129">
        <v>31</v>
      </c>
      <c r="H15" s="129">
        <v>100</v>
      </c>
      <c r="I15" s="129">
        <v>87</v>
      </c>
      <c r="J15" s="129">
        <v>57</v>
      </c>
      <c r="K15" s="129">
        <v>146</v>
      </c>
      <c r="L15" s="129">
        <v>37</v>
      </c>
      <c r="M15" s="129">
        <v>26</v>
      </c>
      <c r="N15" s="129"/>
      <c r="O15" s="129"/>
      <c r="P15" s="129"/>
      <c r="Q15" s="129"/>
      <c r="R15" s="129"/>
      <c r="S15" s="129"/>
      <c r="T15" s="129"/>
      <c r="U15" s="129"/>
      <c r="V15" s="129"/>
      <c r="W15" s="130"/>
    </row>
    <row r="16" spans="1:49" ht="14.1" customHeight="1" x14ac:dyDescent="0.2">
      <c r="A16" s="60" t="s">
        <v>509</v>
      </c>
      <c r="B16" s="60" t="s">
        <v>575</v>
      </c>
      <c r="C16" s="23"/>
      <c r="D16" s="129">
        <v>2668</v>
      </c>
      <c r="E16" s="129">
        <v>751</v>
      </c>
      <c r="F16" s="129">
        <v>60</v>
      </c>
      <c r="G16" s="129">
        <v>141</v>
      </c>
      <c r="H16" s="129">
        <v>390</v>
      </c>
      <c r="I16" s="129">
        <v>299</v>
      </c>
      <c r="J16" s="129">
        <v>250</v>
      </c>
      <c r="K16" s="129">
        <v>515</v>
      </c>
      <c r="L16" s="129">
        <v>183</v>
      </c>
      <c r="M16" s="129">
        <v>79</v>
      </c>
      <c r="N16" s="129"/>
      <c r="O16" s="129"/>
      <c r="P16" s="129"/>
      <c r="Q16" s="129"/>
      <c r="R16" s="129"/>
      <c r="S16" s="129"/>
      <c r="T16" s="129"/>
      <c r="U16" s="129"/>
      <c r="V16" s="129"/>
      <c r="W16" s="130"/>
    </row>
    <row r="17" spans="1:23" s="22" customFormat="1" ht="14.1" customHeight="1" x14ac:dyDescent="0.2">
      <c r="A17" s="59" t="s">
        <v>510</v>
      </c>
      <c r="B17" s="59" t="s">
        <v>511</v>
      </c>
      <c r="C17" s="27"/>
      <c r="D17" s="131">
        <v>8310</v>
      </c>
      <c r="E17" s="131">
        <v>4782</v>
      </c>
      <c r="F17" s="131">
        <v>286</v>
      </c>
      <c r="G17" s="131">
        <v>350</v>
      </c>
      <c r="H17" s="131">
        <v>842</v>
      </c>
      <c r="I17" s="131">
        <v>447</v>
      </c>
      <c r="J17" s="131">
        <v>389</v>
      </c>
      <c r="K17" s="131">
        <v>821</v>
      </c>
      <c r="L17" s="131">
        <v>275</v>
      </c>
      <c r="M17" s="131">
        <v>118</v>
      </c>
      <c r="N17" s="131"/>
      <c r="O17" s="131"/>
      <c r="P17" s="131"/>
      <c r="Q17" s="131"/>
      <c r="R17" s="131"/>
      <c r="S17" s="131"/>
      <c r="T17" s="131"/>
      <c r="U17" s="131"/>
      <c r="V17" s="131"/>
      <c r="W17" s="132"/>
    </row>
    <row r="18" spans="1:23" ht="14.1" customHeight="1" x14ac:dyDescent="0.2">
      <c r="A18" s="60" t="s">
        <v>314</v>
      </c>
      <c r="B18" s="60" t="s">
        <v>576</v>
      </c>
      <c r="C18" s="23"/>
      <c r="D18" s="129">
        <v>1498</v>
      </c>
      <c r="E18" s="129">
        <v>637</v>
      </c>
      <c r="F18" s="129">
        <v>81</v>
      </c>
      <c r="G18" s="129">
        <v>90</v>
      </c>
      <c r="H18" s="129">
        <v>220</v>
      </c>
      <c r="I18" s="129">
        <v>108</v>
      </c>
      <c r="J18" s="129">
        <v>87</v>
      </c>
      <c r="K18" s="129">
        <v>186</v>
      </c>
      <c r="L18" s="129">
        <v>56</v>
      </c>
      <c r="M18" s="129">
        <v>33</v>
      </c>
      <c r="N18" s="129"/>
      <c r="O18" s="129"/>
      <c r="P18" s="129"/>
      <c r="Q18" s="129"/>
      <c r="R18" s="129"/>
      <c r="S18" s="129"/>
      <c r="T18" s="129"/>
      <c r="U18" s="129"/>
      <c r="V18" s="129"/>
      <c r="W18" s="130"/>
    </row>
    <row r="19" spans="1:23" ht="14.1" customHeight="1" x14ac:dyDescent="0.2">
      <c r="A19" s="60" t="s">
        <v>512</v>
      </c>
      <c r="B19" s="60" t="s">
        <v>513</v>
      </c>
      <c r="C19" s="23"/>
      <c r="D19" s="129">
        <v>4430</v>
      </c>
      <c r="E19" s="129">
        <v>3089</v>
      </c>
      <c r="F19" s="129">
        <v>100</v>
      </c>
      <c r="G19" s="129">
        <v>132</v>
      </c>
      <c r="H19" s="129">
        <v>303</v>
      </c>
      <c r="I19" s="129">
        <v>192</v>
      </c>
      <c r="J19" s="129">
        <v>164</v>
      </c>
      <c r="K19" s="129">
        <v>315</v>
      </c>
      <c r="L19" s="129">
        <v>99</v>
      </c>
      <c r="M19" s="129">
        <v>36</v>
      </c>
      <c r="N19" s="129"/>
      <c r="O19" s="129"/>
      <c r="P19" s="129"/>
      <c r="Q19" s="129"/>
      <c r="R19" s="129"/>
      <c r="S19" s="129"/>
      <c r="T19" s="129"/>
      <c r="U19" s="129"/>
      <c r="V19" s="129"/>
      <c r="W19" s="130"/>
    </row>
    <row r="20" spans="1:23" ht="14.1" customHeight="1" x14ac:dyDescent="0.2">
      <c r="A20" s="60" t="s">
        <v>514</v>
      </c>
      <c r="B20" s="60" t="s">
        <v>515</v>
      </c>
      <c r="C20" s="23"/>
      <c r="D20" s="129">
        <v>921</v>
      </c>
      <c r="E20" s="129">
        <v>403</v>
      </c>
      <c r="F20" s="129">
        <v>46</v>
      </c>
      <c r="G20" s="129">
        <v>57</v>
      </c>
      <c r="H20" s="129">
        <v>117</v>
      </c>
      <c r="I20" s="129">
        <v>53</v>
      </c>
      <c r="J20" s="129">
        <v>54</v>
      </c>
      <c r="K20" s="129">
        <v>127</v>
      </c>
      <c r="L20" s="129">
        <v>45</v>
      </c>
      <c r="M20" s="129">
        <v>19</v>
      </c>
      <c r="N20" s="129"/>
      <c r="O20" s="129"/>
      <c r="P20" s="129"/>
      <c r="Q20" s="129"/>
      <c r="R20" s="129"/>
      <c r="S20" s="129"/>
      <c r="T20" s="129"/>
      <c r="U20" s="129"/>
      <c r="V20" s="129"/>
      <c r="W20" s="130"/>
    </row>
    <row r="21" spans="1:23" ht="14.1" customHeight="1" x14ac:dyDescent="0.2">
      <c r="A21" s="60" t="s">
        <v>516</v>
      </c>
      <c r="B21" s="60" t="s">
        <v>577</v>
      </c>
      <c r="C21" s="23"/>
      <c r="D21" s="129">
        <v>549</v>
      </c>
      <c r="E21" s="129">
        <v>263</v>
      </c>
      <c r="F21" s="129">
        <v>22</v>
      </c>
      <c r="G21" s="129">
        <v>29</v>
      </c>
      <c r="H21" s="129">
        <v>79</v>
      </c>
      <c r="I21" s="129">
        <v>28</v>
      </c>
      <c r="J21" s="129">
        <v>19</v>
      </c>
      <c r="K21" s="129">
        <v>67</v>
      </c>
      <c r="L21" s="129">
        <v>30</v>
      </c>
      <c r="M21" s="129">
        <v>12</v>
      </c>
      <c r="N21" s="129"/>
      <c r="O21" s="129"/>
      <c r="P21" s="129"/>
      <c r="Q21" s="129"/>
      <c r="R21" s="129"/>
      <c r="S21" s="129"/>
      <c r="T21" s="129"/>
      <c r="U21" s="129"/>
      <c r="V21" s="129"/>
      <c r="W21" s="130"/>
    </row>
    <row r="22" spans="1:23" ht="14.1" customHeight="1" x14ac:dyDescent="0.2">
      <c r="A22" s="60" t="s">
        <v>517</v>
      </c>
      <c r="B22" s="60" t="s">
        <v>518</v>
      </c>
      <c r="C22" s="23"/>
      <c r="D22" s="129">
        <v>230</v>
      </c>
      <c r="E22" s="129">
        <v>96</v>
      </c>
      <c r="F22" s="129">
        <v>13</v>
      </c>
      <c r="G22" s="129">
        <v>8</v>
      </c>
      <c r="H22" s="129">
        <v>33</v>
      </c>
      <c r="I22" s="129">
        <v>18</v>
      </c>
      <c r="J22" s="129">
        <v>16</v>
      </c>
      <c r="K22" s="129">
        <v>30</v>
      </c>
      <c r="L22" s="129">
        <v>12</v>
      </c>
      <c r="M22" s="129">
        <v>4</v>
      </c>
      <c r="N22" s="129"/>
      <c r="O22" s="129"/>
      <c r="P22" s="129"/>
      <c r="Q22" s="129"/>
      <c r="R22" s="129"/>
      <c r="S22" s="129"/>
      <c r="T22" s="129"/>
      <c r="U22" s="129"/>
      <c r="V22" s="129"/>
      <c r="W22" s="130"/>
    </row>
    <row r="23" spans="1:23" ht="14.1" customHeight="1" x14ac:dyDescent="0.2">
      <c r="A23" s="60" t="s">
        <v>519</v>
      </c>
      <c r="B23" s="60" t="s">
        <v>520</v>
      </c>
      <c r="C23" s="23"/>
      <c r="D23" s="129">
        <v>682</v>
      </c>
      <c r="E23" s="129">
        <v>294</v>
      </c>
      <c r="F23" s="129">
        <v>24</v>
      </c>
      <c r="G23" s="129">
        <v>34</v>
      </c>
      <c r="H23" s="129">
        <v>90</v>
      </c>
      <c r="I23" s="129">
        <v>48</v>
      </c>
      <c r="J23" s="129">
        <v>49</v>
      </c>
      <c r="K23" s="129">
        <v>96</v>
      </c>
      <c r="L23" s="129">
        <v>33</v>
      </c>
      <c r="M23" s="129">
        <v>14</v>
      </c>
      <c r="N23" s="129"/>
      <c r="O23" s="129"/>
      <c r="P23" s="129"/>
      <c r="Q23" s="129"/>
      <c r="R23" s="129"/>
      <c r="S23" s="129"/>
      <c r="T23" s="129"/>
      <c r="U23" s="129"/>
      <c r="V23" s="129"/>
      <c r="W23" s="130"/>
    </row>
    <row r="24" spans="1:23" s="22" customFormat="1" ht="14.1" customHeight="1" x14ac:dyDescent="0.2">
      <c r="A24" s="59" t="s">
        <v>521</v>
      </c>
      <c r="B24" s="59" t="s">
        <v>501</v>
      </c>
      <c r="C24" s="27"/>
      <c r="D24" s="131">
        <v>11328</v>
      </c>
      <c r="E24" s="131">
        <v>4052</v>
      </c>
      <c r="F24" s="131">
        <v>451</v>
      </c>
      <c r="G24" s="131">
        <v>674</v>
      </c>
      <c r="H24" s="131">
        <v>1747</v>
      </c>
      <c r="I24" s="131">
        <v>1007</v>
      </c>
      <c r="J24" s="131">
        <v>781</v>
      </c>
      <c r="K24" s="131">
        <v>1769</v>
      </c>
      <c r="L24" s="131">
        <v>553</v>
      </c>
      <c r="M24" s="131">
        <v>294</v>
      </c>
      <c r="N24" s="131"/>
      <c r="O24" s="131"/>
      <c r="P24" s="131"/>
      <c r="Q24" s="131"/>
      <c r="R24" s="131"/>
      <c r="S24" s="131"/>
      <c r="T24" s="131"/>
      <c r="U24" s="131"/>
      <c r="V24" s="131"/>
      <c r="W24" s="132"/>
    </row>
    <row r="25" spans="1:23" ht="14.1" customHeight="1" x14ac:dyDescent="0.2">
      <c r="A25" s="60" t="s">
        <v>522</v>
      </c>
      <c r="B25" s="60" t="s">
        <v>578</v>
      </c>
      <c r="C25" s="14"/>
      <c r="D25" s="129">
        <v>5534</v>
      </c>
      <c r="E25" s="129">
        <v>1601</v>
      </c>
      <c r="F25" s="129">
        <v>276</v>
      </c>
      <c r="G25" s="129">
        <v>392</v>
      </c>
      <c r="H25" s="129">
        <v>983</v>
      </c>
      <c r="I25" s="129">
        <v>570</v>
      </c>
      <c r="J25" s="129">
        <v>405</v>
      </c>
      <c r="K25" s="129">
        <v>875</v>
      </c>
      <c r="L25" s="129">
        <v>276</v>
      </c>
      <c r="M25" s="129">
        <v>156</v>
      </c>
      <c r="N25" s="129"/>
      <c r="O25" s="129"/>
      <c r="P25" s="129"/>
      <c r="Q25" s="129"/>
      <c r="R25" s="129"/>
      <c r="S25" s="129"/>
      <c r="T25" s="129"/>
      <c r="U25" s="129"/>
      <c r="V25" s="129"/>
      <c r="W25" s="129"/>
    </row>
    <row r="26" spans="1:23" s="22" customFormat="1" ht="14.1" customHeight="1" x14ac:dyDescent="0.2">
      <c r="A26" s="60" t="s">
        <v>523</v>
      </c>
      <c r="B26" s="60" t="s">
        <v>524</v>
      </c>
      <c r="C26" s="14"/>
      <c r="D26" s="129">
        <v>1257</v>
      </c>
      <c r="E26" s="129">
        <v>630</v>
      </c>
      <c r="F26" s="129">
        <v>27</v>
      </c>
      <c r="G26" s="129">
        <v>41</v>
      </c>
      <c r="H26" s="129">
        <v>147</v>
      </c>
      <c r="I26" s="129">
        <v>103</v>
      </c>
      <c r="J26" s="129">
        <v>77</v>
      </c>
      <c r="K26" s="129">
        <v>171</v>
      </c>
      <c r="L26" s="129">
        <v>41</v>
      </c>
      <c r="M26" s="129">
        <v>20</v>
      </c>
      <c r="N26" s="129"/>
      <c r="O26" s="129"/>
      <c r="P26" s="129"/>
      <c r="Q26" s="129"/>
      <c r="R26" s="129"/>
      <c r="S26" s="129"/>
      <c r="T26" s="129"/>
      <c r="U26" s="129"/>
      <c r="V26" s="129"/>
      <c r="W26" s="129"/>
    </row>
    <row r="27" spans="1:23" ht="14.1" customHeight="1" x14ac:dyDescent="0.2">
      <c r="A27" s="60" t="s">
        <v>525</v>
      </c>
      <c r="B27" s="60" t="s">
        <v>579</v>
      </c>
      <c r="C27" s="14"/>
      <c r="D27" s="129">
        <v>2332</v>
      </c>
      <c r="E27" s="129">
        <v>890</v>
      </c>
      <c r="F27" s="129">
        <v>73</v>
      </c>
      <c r="G27" s="129">
        <v>134</v>
      </c>
      <c r="H27" s="129">
        <v>370</v>
      </c>
      <c r="I27" s="129">
        <v>197</v>
      </c>
      <c r="J27" s="129">
        <v>156</v>
      </c>
      <c r="K27" s="129">
        <v>350</v>
      </c>
      <c r="L27" s="129">
        <v>108</v>
      </c>
      <c r="M27" s="129">
        <v>54</v>
      </c>
      <c r="N27" s="129"/>
      <c r="O27" s="129"/>
      <c r="P27" s="129"/>
      <c r="Q27" s="129"/>
      <c r="R27" s="129"/>
      <c r="S27" s="129"/>
      <c r="T27" s="129"/>
      <c r="U27" s="129"/>
      <c r="V27" s="129"/>
      <c r="W27" s="129"/>
    </row>
    <row r="28" spans="1:23" ht="14.1" customHeight="1" x14ac:dyDescent="0.2">
      <c r="A28" s="60" t="s">
        <v>526</v>
      </c>
      <c r="B28" s="60" t="s">
        <v>964</v>
      </c>
      <c r="C28" s="14"/>
      <c r="D28" s="129">
        <v>1609</v>
      </c>
      <c r="E28" s="129">
        <v>754</v>
      </c>
      <c r="F28" s="129">
        <v>37</v>
      </c>
      <c r="G28" s="129">
        <v>70</v>
      </c>
      <c r="H28" s="129">
        <v>150</v>
      </c>
      <c r="I28" s="129">
        <v>88</v>
      </c>
      <c r="J28" s="129">
        <v>101</v>
      </c>
      <c r="K28" s="129">
        <v>256</v>
      </c>
      <c r="L28" s="129">
        <v>100</v>
      </c>
      <c r="M28" s="129">
        <v>53</v>
      </c>
      <c r="N28" s="129"/>
      <c r="O28" s="129"/>
      <c r="P28" s="129"/>
      <c r="Q28" s="129"/>
      <c r="R28" s="129"/>
      <c r="S28" s="129"/>
      <c r="T28" s="129"/>
      <c r="U28" s="129"/>
      <c r="V28" s="129"/>
      <c r="W28" s="129"/>
    </row>
    <row r="29" spans="1:23" ht="14.1" customHeight="1" x14ac:dyDescent="0.2">
      <c r="A29" s="60" t="s">
        <v>527</v>
      </c>
      <c r="B29" s="60" t="s">
        <v>528</v>
      </c>
      <c r="C29" s="14"/>
      <c r="D29" s="129">
        <v>596</v>
      </c>
      <c r="E29" s="129">
        <v>177</v>
      </c>
      <c r="F29" s="129">
        <v>38</v>
      </c>
      <c r="G29" s="129">
        <v>37</v>
      </c>
      <c r="H29" s="129">
        <v>97</v>
      </c>
      <c r="I29" s="129">
        <v>49</v>
      </c>
      <c r="J29" s="129">
        <v>42</v>
      </c>
      <c r="K29" s="129">
        <v>117</v>
      </c>
      <c r="L29" s="129">
        <v>28</v>
      </c>
      <c r="M29" s="129">
        <v>11</v>
      </c>
      <c r="N29" s="129"/>
      <c r="O29" s="129"/>
      <c r="P29" s="129"/>
      <c r="Q29" s="129"/>
      <c r="R29" s="129"/>
      <c r="S29" s="129"/>
      <c r="T29" s="129"/>
      <c r="U29" s="129"/>
      <c r="V29" s="129"/>
      <c r="W29" s="129"/>
    </row>
    <row r="30" spans="1:23" s="22" customFormat="1" ht="14.1" customHeight="1" x14ac:dyDescent="0.2">
      <c r="A30" s="59" t="s">
        <v>529</v>
      </c>
      <c r="B30" s="59" t="s">
        <v>502</v>
      </c>
      <c r="D30" s="131">
        <v>10781</v>
      </c>
      <c r="E30" s="131">
        <v>2849</v>
      </c>
      <c r="F30" s="131">
        <v>503</v>
      </c>
      <c r="G30" s="131">
        <v>788</v>
      </c>
      <c r="H30" s="131">
        <v>1977</v>
      </c>
      <c r="I30" s="131">
        <v>1244</v>
      </c>
      <c r="J30" s="131">
        <v>853</v>
      </c>
      <c r="K30" s="131">
        <v>1745</v>
      </c>
      <c r="L30" s="131">
        <v>560</v>
      </c>
      <c r="M30" s="131">
        <v>262</v>
      </c>
      <c r="N30" s="131"/>
      <c r="O30" s="131"/>
      <c r="P30" s="131"/>
      <c r="Q30" s="131"/>
      <c r="R30" s="131"/>
      <c r="S30" s="131"/>
      <c r="T30" s="131"/>
      <c r="U30" s="131"/>
      <c r="V30" s="131"/>
      <c r="W30" s="131"/>
    </row>
    <row r="31" spans="1:23" s="22" customFormat="1" ht="14.1" customHeight="1" x14ac:dyDescent="0.2">
      <c r="A31" s="60" t="s">
        <v>530</v>
      </c>
      <c r="B31" s="60" t="s">
        <v>965</v>
      </c>
      <c r="C31" s="14"/>
      <c r="D31" s="129">
        <v>1096</v>
      </c>
      <c r="E31" s="129">
        <v>394</v>
      </c>
      <c r="F31" s="129">
        <v>43</v>
      </c>
      <c r="G31" s="129">
        <v>59</v>
      </c>
      <c r="H31" s="129">
        <v>164</v>
      </c>
      <c r="I31" s="129">
        <v>101</v>
      </c>
      <c r="J31" s="129">
        <v>78</v>
      </c>
      <c r="K31" s="129">
        <v>171</v>
      </c>
      <c r="L31" s="129">
        <v>64</v>
      </c>
      <c r="M31" s="129">
        <v>22</v>
      </c>
      <c r="N31" s="129"/>
      <c r="O31" s="129"/>
      <c r="P31" s="129"/>
      <c r="Q31" s="129"/>
      <c r="R31" s="129"/>
      <c r="S31" s="129"/>
      <c r="T31" s="129"/>
      <c r="U31" s="129"/>
      <c r="V31" s="129"/>
      <c r="W31" s="129"/>
    </row>
    <row r="32" spans="1:23" ht="14.1" customHeight="1" x14ac:dyDescent="0.2">
      <c r="A32" s="60" t="s">
        <v>531</v>
      </c>
      <c r="B32" s="60" t="s">
        <v>532</v>
      </c>
      <c r="C32" s="14"/>
      <c r="D32" s="129">
        <v>1177</v>
      </c>
      <c r="E32" s="129">
        <v>451</v>
      </c>
      <c r="F32" s="129">
        <v>54</v>
      </c>
      <c r="G32" s="129">
        <v>69</v>
      </c>
      <c r="H32" s="129">
        <v>156</v>
      </c>
      <c r="I32" s="129">
        <v>107</v>
      </c>
      <c r="J32" s="129">
        <v>79</v>
      </c>
      <c r="K32" s="129">
        <v>187</v>
      </c>
      <c r="L32" s="129">
        <v>51</v>
      </c>
      <c r="M32" s="129">
        <v>23</v>
      </c>
      <c r="N32" s="129"/>
      <c r="O32" s="129"/>
      <c r="P32" s="129"/>
      <c r="Q32" s="129"/>
      <c r="R32" s="129"/>
      <c r="S32" s="129"/>
      <c r="T32" s="129"/>
      <c r="U32" s="129"/>
      <c r="V32" s="129"/>
      <c r="W32" s="129"/>
    </row>
    <row r="33" spans="1:23" ht="14.1" customHeight="1" x14ac:dyDescent="0.2">
      <c r="A33" s="60" t="s">
        <v>533</v>
      </c>
      <c r="B33" s="60" t="s">
        <v>580</v>
      </c>
      <c r="C33" s="14"/>
      <c r="D33" s="129">
        <v>7075</v>
      </c>
      <c r="E33" s="129">
        <v>1642</v>
      </c>
      <c r="F33" s="129">
        <v>346</v>
      </c>
      <c r="G33" s="129">
        <v>576</v>
      </c>
      <c r="H33" s="129">
        <v>1430</v>
      </c>
      <c r="I33" s="129">
        <v>883</v>
      </c>
      <c r="J33" s="129">
        <v>574</v>
      </c>
      <c r="K33" s="129">
        <v>1124</v>
      </c>
      <c r="L33" s="129">
        <v>344</v>
      </c>
      <c r="M33" s="129">
        <v>156</v>
      </c>
      <c r="N33" s="129"/>
      <c r="O33" s="129"/>
      <c r="P33" s="129"/>
      <c r="Q33" s="129"/>
      <c r="R33" s="129"/>
      <c r="S33" s="129"/>
      <c r="T33" s="129"/>
      <c r="U33" s="129"/>
      <c r="V33" s="129"/>
      <c r="W33" s="129"/>
    </row>
    <row r="34" spans="1:23" ht="14.1" customHeight="1" x14ac:dyDescent="0.2">
      <c r="A34" s="60" t="s">
        <v>534</v>
      </c>
      <c r="B34" s="60" t="s">
        <v>535</v>
      </c>
      <c r="C34" s="14"/>
      <c r="D34" s="129">
        <v>1433</v>
      </c>
      <c r="E34" s="129">
        <v>362</v>
      </c>
      <c r="F34" s="129">
        <v>60</v>
      </c>
      <c r="G34" s="129">
        <v>84</v>
      </c>
      <c r="H34" s="129">
        <v>227</v>
      </c>
      <c r="I34" s="129">
        <v>153</v>
      </c>
      <c r="J34" s="129">
        <v>122</v>
      </c>
      <c r="K34" s="129">
        <v>263</v>
      </c>
      <c r="L34" s="129">
        <v>101</v>
      </c>
      <c r="M34" s="129">
        <v>61</v>
      </c>
      <c r="N34" s="129"/>
      <c r="O34" s="129"/>
      <c r="P34" s="129"/>
      <c r="Q34" s="129"/>
      <c r="R34" s="129"/>
      <c r="S34" s="129"/>
      <c r="T34" s="129"/>
      <c r="U34" s="129"/>
      <c r="V34" s="129"/>
      <c r="W34" s="129"/>
    </row>
    <row r="35" spans="1:23" s="22" customFormat="1" ht="14.1" customHeight="1" x14ac:dyDescent="0.2">
      <c r="A35" s="59" t="s">
        <v>536</v>
      </c>
      <c r="B35" s="59" t="s">
        <v>581</v>
      </c>
      <c r="D35" s="131">
        <v>27438</v>
      </c>
      <c r="E35" s="131">
        <v>8459</v>
      </c>
      <c r="F35" s="131">
        <v>1095</v>
      </c>
      <c r="G35" s="131">
        <v>1914</v>
      </c>
      <c r="H35" s="131">
        <v>5089</v>
      </c>
      <c r="I35" s="131">
        <v>2943</v>
      </c>
      <c r="J35" s="131">
        <v>2097</v>
      </c>
      <c r="K35" s="131">
        <v>4009</v>
      </c>
      <c r="L35" s="131">
        <v>1205</v>
      </c>
      <c r="M35" s="131">
        <v>627</v>
      </c>
      <c r="N35" s="131"/>
      <c r="O35" s="131"/>
      <c r="P35" s="131"/>
      <c r="Q35" s="131"/>
      <c r="R35" s="131"/>
      <c r="S35" s="131"/>
      <c r="T35" s="131"/>
      <c r="U35" s="131"/>
      <c r="V35" s="131"/>
      <c r="W35" s="131"/>
    </row>
    <row r="36" spans="1:23" s="22" customFormat="1" ht="14.1" customHeight="1" x14ac:dyDescent="0.2">
      <c r="A36" s="60" t="s">
        <v>537</v>
      </c>
      <c r="B36" s="60" t="s">
        <v>538</v>
      </c>
      <c r="C36" s="14"/>
      <c r="D36" s="129">
        <v>8716</v>
      </c>
      <c r="E36" s="129">
        <v>2025</v>
      </c>
      <c r="F36" s="129">
        <v>408</v>
      </c>
      <c r="G36" s="129">
        <v>751</v>
      </c>
      <c r="H36" s="129">
        <v>1991</v>
      </c>
      <c r="I36" s="129">
        <v>1062</v>
      </c>
      <c r="J36" s="129">
        <v>696</v>
      </c>
      <c r="K36" s="129">
        <v>1224</v>
      </c>
      <c r="L36" s="129">
        <v>384</v>
      </c>
      <c r="M36" s="129">
        <v>175</v>
      </c>
      <c r="N36" s="129"/>
      <c r="O36" s="129"/>
      <c r="P36" s="129"/>
      <c r="Q36" s="129"/>
      <c r="R36" s="129"/>
      <c r="S36" s="129"/>
      <c r="T36" s="129"/>
      <c r="U36" s="129"/>
      <c r="V36" s="129"/>
      <c r="W36" s="129"/>
    </row>
    <row r="37" spans="1:23" ht="14.1" customHeight="1" x14ac:dyDescent="0.2">
      <c r="A37" s="60" t="s">
        <v>539</v>
      </c>
      <c r="B37" s="60" t="s">
        <v>540</v>
      </c>
      <c r="C37" s="14"/>
      <c r="D37" s="129">
        <v>7559</v>
      </c>
      <c r="E37" s="129">
        <v>2502</v>
      </c>
      <c r="F37" s="129">
        <v>338</v>
      </c>
      <c r="G37" s="129">
        <v>554</v>
      </c>
      <c r="H37" s="129">
        <v>1435</v>
      </c>
      <c r="I37" s="129">
        <v>806</v>
      </c>
      <c r="J37" s="129">
        <v>494</v>
      </c>
      <c r="K37" s="129">
        <v>984</v>
      </c>
      <c r="L37" s="129">
        <v>316</v>
      </c>
      <c r="M37" s="129">
        <v>130</v>
      </c>
      <c r="N37" s="129"/>
      <c r="O37" s="129"/>
      <c r="P37" s="129"/>
      <c r="Q37" s="129"/>
      <c r="R37" s="129"/>
      <c r="S37" s="129"/>
      <c r="T37" s="129"/>
      <c r="U37" s="129"/>
      <c r="V37" s="129"/>
      <c r="W37" s="129"/>
    </row>
    <row r="38" spans="1:23" ht="14.1" customHeight="1" x14ac:dyDescent="0.2">
      <c r="A38" s="60" t="s">
        <v>541</v>
      </c>
      <c r="B38" s="60" t="s">
        <v>542</v>
      </c>
      <c r="C38" s="14"/>
      <c r="D38" s="129">
        <v>8562</v>
      </c>
      <c r="E38" s="129">
        <v>2593</v>
      </c>
      <c r="F38" s="129">
        <v>297</v>
      </c>
      <c r="G38" s="129">
        <v>538</v>
      </c>
      <c r="H38" s="129">
        <v>1427</v>
      </c>
      <c r="I38" s="129">
        <v>907</v>
      </c>
      <c r="J38" s="129">
        <v>776</v>
      </c>
      <c r="K38" s="129">
        <v>1438</v>
      </c>
      <c r="L38" s="129">
        <v>381</v>
      </c>
      <c r="M38" s="129">
        <v>205</v>
      </c>
      <c r="N38" s="129"/>
      <c r="O38" s="129"/>
      <c r="P38" s="129"/>
      <c r="Q38" s="129"/>
      <c r="R38" s="129"/>
      <c r="S38" s="129"/>
      <c r="T38" s="129"/>
      <c r="U38" s="129"/>
      <c r="V38" s="129"/>
      <c r="W38" s="129"/>
    </row>
    <row r="39" spans="1:23" ht="14.1" customHeight="1" x14ac:dyDescent="0.2">
      <c r="A39" s="60" t="s">
        <v>543</v>
      </c>
      <c r="B39" s="60" t="s">
        <v>544</v>
      </c>
      <c r="C39" s="14"/>
      <c r="D39" s="129">
        <v>2601</v>
      </c>
      <c r="E39" s="129">
        <v>1339</v>
      </c>
      <c r="F39" s="129">
        <v>52</v>
      </c>
      <c r="G39" s="129">
        <v>71</v>
      </c>
      <c r="H39" s="129">
        <v>236</v>
      </c>
      <c r="I39" s="129">
        <v>168</v>
      </c>
      <c r="J39" s="129">
        <v>131</v>
      </c>
      <c r="K39" s="129">
        <v>363</v>
      </c>
      <c r="L39" s="129">
        <v>124</v>
      </c>
      <c r="M39" s="129">
        <v>117</v>
      </c>
      <c r="N39" s="129"/>
      <c r="O39" s="129"/>
      <c r="P39" s="129"/>
      <c r="Q39" s="129"/>
      <c r="R39" s="129"/>
      <c r="S39" s="129"/>
      <c r="T39" s="129"/>
      <c r="U39" s="129"/>
      <c r="V39" s="129"/>
      <c r="W39" s="129"/>
    </row>
    <row r="40" spans="1:23" s="22" customFormat="1" ht="14.1" customHeight="1" x14ac:dyDescent="0.2">
      <c r="A40" s="59" t="s">
        <v>545</v>
      </c>
      <c r="B40" s="59" t="s">
        <v>582</v>
      </c>
      <c r="D40" s="131">
        <v>4723</v>
      </c>
      <c r="E40" s="131">
        <v>1031</v>
      </c>
      <c r="F40" s="131">
        <v>135</v>
      </c>
      <c r="G40" s="131">
        <v>255</v>
      </c>
      <c r="H40" s="131">
        <v>835</v>
      </c>
      <c r="I40" s="131">
        <v>567</v>
      </c>
      <c r="J40" s="131">
        <v>433</v>
      </c>
      <c r="K40" s="131">
        <v>975</v>
      </c>
      <c r="L40" s="131">
        <v>313</v>
      </c>
      <c r="M40" s="131">
        <v>179</v>
      </c>
      <c r="N40" s="131"/>
      <c r="O40" s="131"/>
      <c r="P40" s="131"/>
      <c r="Q40" s="131"/>
      <c r="R40" s="131"/>
      <c r="S40" s="131"/>
      <c r="T40" s="131"/>
      <c r="U40" s="131"/>
      <c r="V40" s="131"/>
      <c r="W40" s="131"/>
    </row>
    <row r="41" spans="1:23" ht="14.1" customHeight="1" x14ac:dyDescent="0.2">
      <c r="A41" s="60" t="s">
        <v>546</v>
      </c>
      <c r="B41" s="60" t="s">
        <v>588</v>
      </c>
      <c r="C41" s="14"/>
      <c r="D41" s="129">
        <v>2910</v>
      </c>
      <c r="E41" s="129">
        <v>646</v>
      </c>
      <c r="F41" s="129">
        <v>92</v>
      </c>
      <c r="G41" s="129">
        <v>181</v>
      </c>
      <c r="H41" s="129">
        <v>541</v>
      </c>
      <c r="I41" s="129">
        <v>339</v>
      </c>
      <c r="J41" s="129">
        <v>252</v>
      </c>
      <c r="K41" s="129">
        <v>574</v>
      </c>
      <c r="L41" s="129">
        <v>190</v>
      </c>
      <c r="M41" s="129">
        <v>95</v>
      </c>
      <c r="N41" s="129"/>
      <c r="O41" s="129"/>
      <c r="P41" s="129"/>
      <c r="Q41" s="129"/>
      <c r="R41" s="129"/>
      <c r="S41" s="129"/>
      <c r="T41" s="129"/>
      <c r="U41" s="129"/>
      <c r="V41" s="129"/>
      <c r="W41" s="129"/>
    </row>
    <row r="42" spans="1:23" ht="14.1" customHeight="1" x14ac:dyDescent="0.2">
      <c r="A42" s="60" t="s">
        <v>547</v>
      </c>
      <c r="B42" s="60" t="s">
        <v>583</v>
      </c>
      <c r="C42" s="14"/>
      <c r="D42" s="129">
        <v>1813</v>
      </c>
      <c r="E42" s="129">
        <v>385</v>
      </c>
      <c r="F42" s="129">
        <v>43</v>
      </c>
      <c r="G42" s="129">
        <v>74</v>
      </c>
      <c r="H42" s="129">
        <v>294</v>
      </c>
      <c r="I42" s="129">
        <v>228</v>
      </c>
      <c r="J42" s="129">
        <v>181</v>
      </c>
      <c r="K42" s="129">
        <v>401</v>
      </c>
      <c r="L42" s="129">
        <v>123</v>
      </c>
      <c r="M42" s="129">
        <v>84</v>
      </c>
      <c r="N42" s="129"/>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c r="O43" s="129"/>
      <c r="P43" s="129"/>
      <c r="Q43" s="129"/>
      <c r="R43" s="129"/>
      <c r="S43" s="129"/>
      <c r="T43" s="129"/>
      <c r="U43" s="129"/>
      <c r="V43" s="129"/>
      <c r="W43" s="129"/>
    </row>
    <row r="44" spans="1:23" s="22" customFormat="1" ht="14.1" customHeight="1" x14ac:dyDescent="0.2">
      <c r="A44" s="59" t="s">
        <v>549</v>
      </c>
      <c r="B44" s="59" t="s">
        <v>584</v>
      </c>
      <c r="D44" s="131">
        <v>54953</v>
      </c>
      <c r="E44" s="131">
        <v>13749</v>
      </c>
      <c r="F44" s="131">
        <v>2441</v>
      </c>
      <c r="G44" s="131">
        <v>3630</v>
      </c>
      <c r="H44" s="131">
        <v>10026</v>
      </c>
      <c r="I44" s="131">
        <v>6616</v>
      </c>
      <c r="J44" s="131">
        <v>4685</v>
      </c>
      <c r="K44" s="131">
        <v>9304</v>
      </c>
      <c r="L44" s="131">
        <v>2971</v>
      </c>
      <c r="M44" s="131">
        <v>1531</v>
      </c>
      <c r="N44" s="131"/>
      <c r="O44" s="131"/>
      <c r="P44" s="131"/>
      <c r="Q44" s="131"/>
      <c r="R44" s="131"/>
      <c r="S44" s="131"/>
      <c r="T44" s="131"/>
      <c r="U44" s="131"/>
      <c r="V44" s="131"/>
      <c r="W44" s="131"/>
    </row>
    <row r="45" spans="1:23" ht="14.1" customHeight="1" x14ac:dyDescent="0.2">
      <c r="A45" s="60" t="s">
        <v>550</v>
      </c>
      <c r="B45" s="60" t="s">
        <v>966</v>
      </c>
      <c r="C45" s="14"/>
      <c r="D45" s="129">
        <v>27206</v>
      </c>
      <c r="E45" s="129">
        <v>6519</v>
      </c>
      <c r="F45" s="129">
        <v>1001</v>
      </c>
      <c r="G45" s="129">
        <v>1701</v>
      </c>
      <c r="H45" s="129">
        <v>4866</v>
      </c>
      <c r="I45" s="129">
        <v>3212</v>
      </c>
      <c r="J45" s="129">
        <v>2409</v>
      </c>
      <c r="K45" s="129">
        <v>4947</v>
      </c>
      <c r="L45" s="129">
        <v>1664</v>
      </c>
      <c r="M45" s="129">
        <v>887</v>
      </c>
      <c r="N45" s="129"/>
      <c r="O45" s="129"/>
      <c r="P45" s="129"/>
      <c r="Q45" s="129"/>
      <c r="R45" s="129"/>
      <c r="S45" s="129"/>
      <c r="T45" s="129"/>
      <c r="U45" s="129"/>
      <c r="V45" s="129"/>
      <c r="W45" s="129"/>
    </row>
    <row r="46" spans="1:23" ht="14.1" customHeight="1" x14ac:dyDescent="0.2">
      <c r="A46" s="60" t="s">
        <v>551</v>
      </c>
      <c r="B46" s="60" t="s">
        <v>552</v>
      </c>
      <c r="C46" s="14"/>
      <c r="D46" s="129">
        <v>14866</v>
      </c>
      <c r="E46" s="129">
        <v>4036</v>
      </c>
      <c r="F46" s="129">
        <v>952</v>
      </c>
      <c r="G46" s="129">
        <v>1138</v>
      </c>
      <c r="H46" s="129">
        <v>2702</v>
      </c>
      <c r="I46" s="129">
        <v>1757</v>
      </c>
      <c r="J46" s="129">
        <v>1119</v>
      </c>
      <c r="K46" s="129">
        <v>2177</v>
      </c>
      <c r="L46" s="129">
        <v>669</v>
      </c>
      <c r="M46" s="129">
        <v>316</v>
      </c>
      <c r="N46" s="129"/>
      <c r="O46" s="129"/>
      <c r="P46" s="129"/>
      <c r="Q46" s="129"/>
      <c r="R46" s="129"/>
      <c r="S46" s="129"/>
      <c r="T46" s="129"/>
      <c r="U46" s="129"/>
      <c r="V46" s="129"/>
      <c r="W46" s="129"/>
    </row>
    <row r="47" spans="1:23" ht="14.1" customHeight="1" x14ac:dyDescent="0.2">
      <c r="A47" s="60" t="s">
        <v>553</v>
      </c>
      <c r="B47" s="60" t="s">
        <v>967</v>
      </c>
      <c r="C47" s="14"/>
      <c r="D47" s="129">
        <v>1165</v>
      </c>
      <c r="E47" s="129">
        <v>268</v>
      </c>
      <c r="F47" s="129">
        <v>51</v>
      </c>
      <c r="G47" s="129">
        <v>100</v>
      </c>
      <c r="H47" s="129">
        <v>234</v>
      </c>
      <c r="I47" s="129">
        <v>140</v>
      </c>
      <c r="J47" s="129">
        <v>113</v>
      </c>
      <c r="K47" s="129">
        <v>190</v>
      </c>
      <c r="L47" s="129">
        <v>41</v>
      </c>
      <c r="M47" s="129">
        <v>28</v>
      </c>
      <c r="N47" s="129"/>
      <c r="O47" s="129"/>
      <c r="P47" s="129"/>
      <c r="Q47" s="129"/>
      <c r="R47" s="129"/>
      <c r="S47" s="129"/>
      <c r="T47" s="129"/>
      <c r="U47" s="129"/>
      <c r="V47" s="129"/>
      <c r="W47" s="129"/>
    </row>
    <row r="48" spans="1:23" ht="14.1" customHeight="1" x14ac:dyDescent="0.2">
      <c r="A48" s="60" t="s">
        <v>554</v>
      </c>
      <c r="B48" s="60" t="s">
        <v>555</v>
      </c>
      <c r="C48" s="14"/>
      <c r="D48" s="129">
        <v>3506</v>
      </c>
      <c r="E48" s="129">
        <v>1000</v>
      </c>
      <c r="F48" s="129">
        <v>145</v>
      </c>
      <c r="G48" s="129">
        <v>203</v>
      </c>
      <c r="H48" s="129">
        <v>608</v>
      </c>
      <c r="I48" s="129">
        <v>383</v>
      </c>
      <c r="J48" s="129">
        <v>279</v>
      </c>
      <c r="K48" s="129">
        <v>594</v>
      </c>
      <c r="L48" s="129">
        <v>194</v>
      </c>
      <c r="M48" s="129">
        <v>100</v>
      </c>
      <c r="N48" s="129"/>
      <c r="O48" s="129"/>
      <c r="P48" s="129"/>
      <c r="Q48" s="129"/>
      <c r="R48" s="129"/>
      <c r="S48" s="129"/>
      <c r="T48" s="129"/>
      <c r="U48" s="129"/>
      <c r="V48" s="129"/>
      <c r="W48" s="129"/>
    </row>
    <row r="49" spans="1:23" ht="14.1" customHeight="1" x14ac:dyDescent="0.2">
      <c r="A49" s="60" t="s">
        <v>556</v>
      </c>
      <c r="B49" s="60" t="s">
        <v>968</v>
      </c>
      <c r="C49" s="14"/>
      <c r="D49" s="129">
        <v>8210</v>
      </c>
      <c r="E49" s="129">
        <v>1926</v>
      </c>
      <c r="F49" s="129">
        <v>292</v>
      </c>
      <c r="G49" s="129">
        <v>488</v>
      </c>
      <c r="H49" s="129">
        <v>1616</v>
      </c>
      <c r="I49" s="129">
        <v>1124</v>
      </c>
      <c r="J49" s="129">
        <v>765</v>
      </c>
      <c r="K49" s="129">
        <v>1396</v>
      </c>
      <c r="L49" s="129">
        <v>403</v>
      </c>
      <c r="M49" s="129">
        <v>200</v>
      </c>
      <c r="N49" s="129"/>
      <c r="O49" s="129"/>
      <c r="P49" s="129"/>
      <c r="Q49" s="129"/>
      <c r="R49" s="129"/>
      <c r="S49" s="129"/>
      <c r="T49" s="129"/>
      <c r="U49" s="129"/>
      <c r="V49" s="129"/>
      <c r="W49" s="129"/>
    </row>
    <row r="50" spans="1:23" s="22" customFormat="1" ht="14.1" customHeight="1" x14ac:dyDescent="0.2">
      <c r="A50" s="59" t="s">
        <v>557</v>
      </c>
      <c r="B50" s="59" t="s">
        <v>585</v>
      </c>
      <c r="D50" s="131">
        <v>20395</v>
      </c>
      <c r="E50" s="131">
        <v>4568</v>
      </c>
      <c r="F50" s="131">
        <v>845</v>
      </c>
      <c r="G50" s="131">
        <v>1408</v>
      </c>
      <c r="H50" s="131">
        <v>3820</v>
      </c>
      <c r="I50" s="131">
        <v>2390</v>
      </c>
      <c r="J50" s="131">
        <v>1745</v>
      </c>
      <c r="K50" s="131">
        <v>3811</v>
      </c>
      <c r="L50" s="131">
        <v>1190</v>
      </c>
      <c r="M50" s="131">
        <v>618</v>
      </c>
      <c r="N50" s="131"/>
      <c r="O50" s="131"/>
      <c r="P50" s="131"/>
      <c r="Q50" s="131"/>
      <c r="R50" s="131"/>
      <c r="S50" s="131"/>
      <c r="T50" s="131"/>
      <c r="U50" s="131"/>
      <c r="V50" s="131"/>
      <c r="W50" s="131"/>
    </row>
    <row r="51" spans="1:23" ht="14.1" customHeight="1" x14ac:dyDescent="0.2">
      <c r="A51" s="60" t="s">
        <v>558</v>
      </c>
      <c r="B51" s="60" t="s">
        <v>559</v>
      </c>
      <c r="C51" s="14"/>
      <c r="D51" s="129">
        <v>10129</v>
      </c>
      <c r="E51" s="129">
        <v>2199</v>
      </c>
      <c r="F51" s="129">
        <v>517</v>
      </c>
      <c r="G51" s="129">
        <v>827</v>
      </c>
      <c r="H51" s="129">
        <v>2062</v>
      </c>
      <c r="I51" s="129">
        <v>1257</v>
      </c>
      <c r="J51" s="129">
        <v>834</v>
      </c>
      <c r="K51" s="129">
        <v>1752</v>
      </c>
      <c r="L51" s="129">
        <v>475</v>
      </c>
      <c r="M51" s="129">
        <v>206</v>
      </c>
      <c r="N51" s="129"/>
      <c r="O51" s="129"/>
      <c r="P51" s="129"/>
      <c r="Q51" s="129"/>
      <c r="R51" s="129"/>
      <c r="S51" s="129"/>
      <c r="T51" s="129"/>
      <c r="U51" s="129"/>
      <c r="V51" s="129"/>
      <c r="W51" s="129"/>
    </row>
    <row r="52" spans="1:23" ht="14.1" customHeight="1" x14ac:dyDescent="0.2">
      <c r="A52" s="60" t="s">
        <v>560</v>
      </c>
      <c r="B52" s="60" t="s">
        <v>561</v>
      </c>
      <c r="C52" s="14"/>
      <c r="D52" s="129">
        <v>1716</v>
      </c>
      <c r="E52" s="129">
        <v>487</v>
      </c>
      <c r="F52" s="129">
        <v>86</v>
      </c>
      <c r="G52" s="129">
        <v>139</v>
      </c>
      <c r="H52" s="129">
        <v>308</v>
      </c>
      <c r="I52" s="129">
        <v>186</v>
      </c>
      <c r="J52" s="129">
        <v>143</v>
      </c>
      <c r="K52" s="129">
        <v>251</v>
      </c>
      <c r="L52" s="129">
        <v>85</v>
      </c>
      <c r="M52" s="129">
        <v>31</v>
      </c>
      <c r="N52" s="129"/>
      <c r="O52" s="129"/>
      <c r="P52" s="129"/>
      <c r="Q52" s="129"/>
      <c r="R52" s="129"/>
      <c r="S52" s="129"/>
      <c r="T52" s="129"/>
      <c r="U52" s="129"/>
      <c r="V52" s="129"/>
      <c r="W52" s="129"/>
    </row>
    <row r="53" spans="1:23" ht="14.1" customHeight="1" x14ac:dyDescent="0.2">
      <c r="A53" s="60" t="s">
        <v>562</v>
      </c>
      <c r="B53" s="60" t="s">
        <v>563</v>
      </c>
      <c r="C53" s="14"/>
      <c r="D53" s="129">
        <v>8550</v>
      </c>
      <c r="E53" s="129">
        <v>1882</v>
      </c>
      <c r="F53" s="129">
        <v>242</v>
      </c>
      <c r="G53" s="129">
        <v>442</v>
      </c>
      <c r="H53" s="129">
        <v>1450</v>
      </c>
      <c r="I53" s="129">
        <v>947</v>
      </c>
      <c r="J53" s="129">
        <v>768</v>
      </c>
      <c r="K53" s="129">
        <v>1808</v>
      </c>
      <c r="L53" s="129">
        <v>630</v>
      </c>
      <c r="M53" s="129">
        <v>381</v>
      </c>
      <c r="N53" s="129"/>
      <c r="O53" s="129"/>
      <c r="P53" s="129"/>
      <c r="Q53" s="129"/>
      <c r="R53" s="129"/>
      <c r="S53" s="129"/>
      <c r="T53" s="129"/>
      <c r="U53" s="129"/>
      <c r="V53" s="129"/>
      <c r="W53" s="129"/>
    </row>
    <row r="54" spans="1:23" s="22" customFormat="1" ht="14.1" customHeight="1" x14ac:dyDescent="0.2">
      <c r="A54" s="59" t="s">
        <v>564</v>
      </c>
      <c r="B54" s="59" t="s">
        <v>565</v>
      </c>
      <c r="D54" s="131">
        <v>39032</v>
      </c>
      <c r="E54" s="131">
        <v>9165</v>
      </c>
      <c r="F54" s="131">
        <v>1712</v>
      </c>
      <c r="G54" s="131">
        <v>2892</v>
      </c>
      <c r="H54" s="131">
        <v>7657</v>
      </c>
      <c r="I54" s="131">
        <v>4688</v>
      </c>
      <c r="J54" s="131">
        <v>3398</v>
      </c>
      <c r="K54" s="131">
        <v>6370</v>
      </c>
      <c r="L54" s="131">
        <v>2097</v>
      </c>
      <c r="M54" s="131">
        <v>1053</v>
      </c>
      <c r="N54" s="131"/>
      <c r="O54" s="131"/>
      <c r="P54" s="131"/>
      <c r="Q54" s="131"/>
      <c r="R54" s="131"/>
      <c r="S54" s="131"/>
      <c r="T54" s="131"/>
      <c r="U54" s="131"/>
      <c r="V54" s="131"/>
      <c r="W54" s="131"/>
    </row>
    <row r="55" spans="1:23" ht="14.1" customHeight="1" x14ac:dyDescent="0.2">
      <c r="A55" s="60" t="s">
        <v>566</v>
      </c>
      <c r="B55" s="60" t="s">
        <v>567</v>
      </c>
      <c r="C55" s="14"/>
      <c r="D55" s="129">
        <v>6855</v>
      </c>
      <c r="E55" s="129">
        <v>1700</v>
      </c>
      <c r="F55" s="129">
        <v>235</v>
      </c>
      <c r="G55" s="129">
        <v>465</v>
      </c>
      <c r="H55" s="129">
        <v>1318</v>
      </c>
      <c r="I55" s="129">
        <v>829</v>
      </c>
      <c r="J55" s="129">
        <v>580</v>
      </c>
      <c r="K55" s="129">
        <v>1127</v>
      </c>
      <c r="L55" s="129">
        <v>398</v>
      </c>
      <c r="M55" s="129">
        <v>203</v>
      </c>
      <c r="N55" s="129"/>
      <c r="O55" s="129"/>
      <c r="P55" s="129"/>
      <c r="Q55" s="129"/>
      <c r="R55" s="129"/>
      <c r="S55" s="129"/>
      <c r="T55" s="129"/>
      <c r="U55" s="129"/>
      <c r="V55" s="129"/>
      <c r="W55" s="129"/>
    </row>
    <row r="56" spans="1:23" ht="14.1" customHeight="1" x14ac:dyDescent="0.2">
      <c r="A56" s="60" t="s">
        <v>568</v>
      </c>
      <c r="B56" s="60" t="s">
        <v>586</v>
      </c>
      <c r="C56" s="14"/>
      <c r="D56" s="129">
        <v>1427</v>
      </c>
      <c r="E56" s="129">
        <v>335</v>
      </c>
      <c r="F56" s="129">
        <v>43</v>
      </c>
      <c r="G56" s="129">
        <v>74</v>
      </c>
      <c r="H56" s="129">
        <v>249</v>
      </c>
      <c r="I56" s="129">
        <v>174</v>
      </c>
      <c r="J56" s="129">
        <v>137</v>
      </c>
      <c r="K56" s="129">
        <v>262</v>
      </c>
      <c r="L56" s="129">
        <v>98</v>
      </c>
      <c r="M56" s="129">
        <v>55</v>
      </c>
      <c r="N56" s="129"/>
      <c r="O56" s="129"/>
      <c r="P56" s="129"/>
      <c r="Q56" s="129"/>
      <c r="R56" s="129"/>
      <c r="S56" s="129"/>
      <c r="T56" s="129"/>
      <c r="U56" s="129"/>
      <c r="V56" s="129"/>
      <c r="W56" s="129"/>
    </row>
    <row r="57" spans="1:23" ht="14.1" customHeight="1" x14ac:dyDescent="0.2">
      <c r="A57" s="60" t="s">
        <v>569</v>
      </c>
      <c r="B57" s="60" t="s">
        <v>958</v>
      </c>
      <c r="C57" s="14"/>
      <c r="D57" s="129">
        <v>8273</v>
      </c>
      <c r="E57" s="129">
        <v>1728</v>
      </c>
      <c r="F57" s="129">
        <v>470</v>
      </c>
      <c r="G57" s="129">
        <v>752</v>
      </c>
      <c r="H57" s="129">
        <v>1688</v>
      </c>
      <c r="I57" s="129">
        <v>1009</v>
      </c>
      <c r="J57" s="129">
        <v>700</v>
      </c>
      <c r="K57" s="129">
        <v>1338</v>
      </c>
      <c r="L57" s="129">
        <v>401</v>
      </c>
      <c r="M57" s="129">
        <v>187</v>
      </c>
      <c r="N57" s="129"/>
      <c r="O57" s="129"/>
      <c r="P57" s="129"/>
      <c r="Q57" s="129"/>
      <c r="R57" s="129"/>
      <c r="S57" s="129"/>
      <c r="T57" s="129"/>
      <c r="U57" s="129"/>
      <c r="V57" s="129"/>
      <c r="W57" s="129"/>
    </row>
    <row r="58" spans="1:23" ht="14.1" customHeight="1" x14ac:dyDescent="0.2">
      <c r="A58" s="60" t="s">
        <v>570</v>
      </c>
      <c r="B58" s="60" t="s">
        <v>571</v>
      </c>
      <c r="C58" s="14"/>
      <c r="D58" s="129">
        <v>2662</v>
      </c>
      <c r="E58" s="129">
        <v>647</v>
      </c>
      <c r="F58" s="129">
        <v>85</v>
      </c>
      <c r="G58" s="129">
        <v>179</v>
      </c>
      <c r="H58" s="129">
        <v>606</v>
      </c>
      <c r="I58" s="129">
        <v>389</v>
      </c>
      <c r="J58" s="129">
        <v>244</v>
      </c>
      <c r="K58" s="129">
        <v>345</v>
      </c>
      <c r="L58" s="129">
        <v>106</v>
      </c>
      <c r="M58" s="129">
        <v>61</v>
      </c>
      <c r="N58" s="129"/>
      <c r="O58" s="129"/>
      <c r="P58" s="129"/>
      <c r="Q58" s="129"/>
      <c r="R58" s="129"/>
      <c r="S58" s="129"/>
      <c r="T58" s="129"/>
      <c r="U58" s="129"/>
      <c r="V58" s="129"/>
      <c r="W58" s="129"/>
    </row>
    <row r="59" spans="1:23" ht="14.1" customHeight="1" x14ac:dyDescent="0.2">
      <c r="A59" s="60" t="s">
        <v>572</v>
      </c>
      <c r="B59" s="60" t="s">
        <v>587</v>
      </c>
      <c r="C59" s="14"/>
      <c r="D59" s="129">
        <v>121</v>
      </c>
      <c r="E59" s="129">
        <v>43</v>
      </c>
      <c r="F59" s="129">
        <v>3</v>
      </c>
      <c r="G59" s="129">
        <v>6</v>
      </c>
      <c r="H59" s="129">
        <v>12</v>
      </c>
      <c r="I59" s="129">
        <v>9</v>
      </c>
      <c r="J59" s="129">
        <v>10</v>
      </c>
      <c r="K59" s="129">
        <v>27</v>
      </c>
      <c r="L59" s="129">
        <v>6</v>
      </c>
      <c r="M59" s="129">
        <v>5</v>
      </c>
      <c r="N59" s="129"/>
      <c r="O59" s="129"/>
      <c r="P59" s="129"/>
      <c r="Q59" s="129"/>
      <c r="R59" s="129"/>
      <c r="S59" s="129"/>
      <c r="T59" s="129"/>
      <c r="U59" s="129"/>
      <c r="V59" s="129"/>
      <c r="W59" s="129"/>
    </row>
    <row r="60" spans="1:23" ht="14.1" customHeight="1" x14ac:dyDescent="0.2">
      <c r="A60" s="60" t="s">
        <v>573</v>
      </c>
      <c r="B60" s="60" t="s">
        <v>574</v>
      </c>
      <c r="C60" s="14"/>
      <c r="D60" s="129">
        <v>19694</v>
      </c>
      <c r="E60" s="129">
        <v>4712</v>
      </c>
      <c r="F60" s="129">
        <v>876</v>
      </c>
      <c r="G60" s="129">
        <v>1416</v>
      </c>
      <c r="H60" s="129">
        <v>3784</v>
      </c>
      <c r="I60" s="129">
        <v>2278</v>
      </c>
      <c r="J60" s="129">
        <v>1727</v>
      </c>
      <c r="K60" s="129">
        <v>3271</v>
      </c>
      <c r="L60" s="129">
        <v>1088</v>
      </c>
      <c r="M60" s="129">
        <v>542</v>
      </c>
      <c r="N60" s="129"/>
      <c r="O60" s="129"/>
      <c r="P60" s="129"/>
      <c r="Q60" s="129"/>
      <c r="R60" s="129"/>
      <c r="S60" s="129"/>
      <c r="T60" s="129"/>
      <c r="U60" s="129"/>
      <c r="V60" s="129"/>
      <c r="W60" s="129"/>
    </row>
    <row r="61" spans="1:23" s="22" customFormat="1" ht="14.1" customHeight="1" x14ac:dyDescent="0.2">
      <c r="A61" s="58" t="s">
        <v>591</v>
      </c>
      <c r="B61" s="59"/>
      <c r="D61" s="129">
        <v>2731</v>
      </c>
      <c r="E61" s="129">
        <v>787</v>
      </c>
      <c r="F61" s="129">
        <v>51</v>
      </c>
      <c r="G61" s="129">
        <v>119</v>
      </c>
      <c r="H61" s="129">
        <v>381</v>
      </c>
      <c r="I61" s="129">
        <v>324</v>
      </c>
      <c r="J61" s="129">
        <v>253</v>
      </c>
      <c r="K61" s="129">
        <v>528</v>
      </c>
      <c r="L61" s="129">
        <v>205</v>
      </c>
      <c r="M61" s="129">
        <v>83</v>
      </c>
      <c r="N61" s="131"/>
      <c r="O61" s="131"/>
      <c r="P61" s="131"/>
      <c r="Q61" s="131"/>
      <c r="R61" s="131"/>
      <c r="S61" s="131"/>
      <c r="T61" s="131"/>
      <c r="U61" s="131"/>
      <c r="V61" s="131"/>
      <c r="W61" s="131"/>
    </row>
    <row r="62" spans="1:23" x14ac:dyDescent="0.2">
      <c r="A62" s="70"/>
      <c r="B62" s="70"/>
      <c r="C62" s="70"/>
      <c r="D62" s="70"/>
      <c r="E62" s="70"/>
      <c r="F62" s="70"/>
      <c r="G62" s="70"/>
      <c r="H62" s="70"/>
      <c r="I62" s="70"/>
      <c r="J62" s="70"/>
      <c r="K62" s="70"/>
      <c r="L62" s="70"/>
      <c r="M62" s="70"/>
    </row>
  </sheetData>
  <customSheetViews>
    <customSheetView guid="{09C079DF-E626-4084-A2F6-C76BFDAA1A4F}" showGridLines="0" topLeftCell="C4">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8:B8"/>
    <mergeCell ref="A5:M5"/>
  </mergeCells>
  <printOptions horizontalCentered="1" verticalCentered="1"/>
  <pageMargins left="0.19685039370078741" right="0.19685039370078741" top="0.59055118110236227" bottom="0.59055118110236227" header="0" footer="0"/>
  <pageSetup paperSize="9" scale="64" orientation="landscape" r:id="rId2"/>
  <headerFooter alignWithMargins="0"/>
  <ignoredErrors>
    <ignoredError sqref="A12:A60" numberStoredAsText="1"/>
  </ignoredErrors>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Folha177">
    <tabColor theme="2" tint="-0.749992370372631"/>
    <pageSetUpPr fitToPage="1"/>
  </sheetPr>
  <dimension ref="A1:AW62"/>
  <sheetViews>
    <sheetView showGridLines="0" topLeftCell="A28" zoomScaleNormal="100" zoomScaleSheetLayoutView="85" workbookViewId="0"/>
  </sheetViews>
  <sheetFormatPr defaultColWidth="9.28515625" defaultRowHeight="11.25" x14ac:dyDescent="0.2"/>
  <cols>
    <col min="1" max="1" width="4" style="1" customWidth="1"/>
    <col min="2" max="2" width="44.7109375" style="1" customWidth="1"/>
    <col min="3" max="3" width="0.5703125" style="1" customWidth="1"/>
    <col min="4" max="4" width="9.42578125" style="1" customWidth="1"/>
    <col min="5" max="13" width="7.7109375" style="1" customWidth="1"/>
    <col min="14" max="20" width="9.28515625" style="14"/>
    <col min="21" max="21" width="7.42578125" style="14" customWidth="1"/>
    <col min="22" max="16384" width="9.28515625" style="14"/>
  </cols>
  <sheetData>
    <row r="1" spans="1:49" ht="11.1" customHeight="1" x14ac:dyDescent="0.2">
      <c r="A1" s="14"/>
      <c r="B1" s="14"/>
      <c r="C1" s="14"/>
      <c r="D1" s="14"/>
      <c r="E1" s="14"/>
      <c r="F1" s="14"/>
      <c r="G1" s="14"/>
      <c r="H1" s="14"/>
      <c r="I1" s="14"/>
      <c r="J1" s="14"/>
      <c r="K1" s="14"/>
      <c r="L1" s="14"/>
      <c r="M1" s="23" t="s">
        <v>353</v>
      </c>
    </row>
    <row r="2" spans="1:49" s="1" customFormat="1" ht="11.1" customHeight="1" x14ac:dyDescent="0.2"/>
    <row r="3" spans="1:49" s="2" customFormat="1" ht="12" customHeight="1" x14ac:dyDescent="0.2">
      <c r="A3" s="28" t="s">
        <v>291</v>
      </c>
    </row>
    <row r="4" spans="1:49" s="2" customFormat="1" ht="11.1" customHeight="1" x14ac:dyDescent="0.2">
      <c r="A4" s="29"/>
    </row>
    <row r="5" spans="1:49" s="1" customFormat="1" ht="11.1" customHeight="1" x14ac:dyDescent="0.2">
      <c r="A5" s="173">
        <v>2023</v>
      </c>
      <c r="B5" s="173"/>
      <c r="C5" s="173"/>
      <c r="D5" s="173"/>
      <c r="E5" s="173"/>
      <c r="F5" s="173"/>
      <c r="G5" s="173"/>
      <c r="H5" s="173"/>
      <c r="I5" s="173"/>
      <c r="J5" s="173"/>
      <c r="K5" s="173"/>
      <c r="L5" s="173"/>
      <c r="M5" s="173"/>
    </row>
    <row r="6" spans="1:49" s="1" customFormat="1" ht="11.1" customHeight="1" x14ac:dyDescent="0.2">
      <c r="A6" s="18" t="s">
        <v>59</v>
      </c>
      <c r="C6" s="35"/>
      <c r="K6" s="6"/>
      <c r="L6" s="6"/>
    </row>
    <row r="7" spans="1:49" s="1" customFormat="1" ht="1.5" customHeight="1" x14ac:dyDescent="0.2">
      <c r="A7" s="69"/>
      <c r="B7" s="70"/>
      <c r="C7" s="11"/>
      <c r="D7" s="70"/>
      <c r="E7" s="70"/>
      <c r="F7" s="70"/>
      <c r="G7" s="70"/>
      <c r="H7" s="70"/>
      <c r="I7" s="70"/>
      <c r="J7" s="70"/>
      <c r="K7" s="70"/>
      <c r="L7" s="70"/>
      <c r="M7" s="70"/>
    </row>
    <row r="8" spans="1:49" s="1" customFormat="1" ht="37.5" customHeight="1" x14ac:dyDescent="0.2">
      <c r="A8" s="172" t="s">
        <v>500</v>
      </c>
      <c r="B8" s="172"/>
      <c r="C8" s="30"/>
      <c r="D8" s="36" t="s">
        <v>1</v>
      </c>
      <c r="E8" s="116" t="s">
        <v>58</v>
      </c>
      <c r="F8" s="116" t="s">
        <v>116</v>
      </c>
      <c r="G8" s="116" t="s">
        <v>117</v>
      </c>
      <c r="H8" s="116" t="s">
        <v>118</v>
      </c>
      <c r="I8" s="116" t="s">
        <v>119</v>
      </c>
      <c r="J8" s="116" t="s">
        <v>120</v>
      </c>
      <c r="K8" s="116" t="s">
        <v>145</v>
      </c>
      <c r="L8" s="116" t="s">
        <v>146</v>
      </c>
      <c r="M8" s="37" t="s">
        <v>147</v>
      </c>
    </row>
    <row r="9" spans="1:49" s="1" customFormat="1" ht="1.5" customHeight="1" x14ac:dyDescent="0.2">
      <c r="A9" s="72"/>
      <c r="B9" s="72"/>
      <c r="C9" s="72"/>
      <c r="D9" s="73"/>
      <c r="E9" s="73"/>
      <c r="F9" s="73"/>
      <c r="G9" s="73"/>
      <c r="H9" s="73"/>
      <c r="I9" s="73"/>
      <c r="J9" s="73"/>
      <c r="K9" s="73"/>
      <c r="L9" s="73"/>
      <c r="M9" s="73"/>
    </row>
    <row r="10" spans="1:49" s="1" customFormat="1" ht="1.5" customHeight="1" x14ac:dyDescent="0.2">
      <c r="A10" s="30"/>
      <c r="B10" s="30"/>
      <c r="C10" s="30"/>
      <c r="D10" s="4"/>
      <c r="E10" s="4"/>
      <c r="F10" s="4"/>
      <c r="G10" s="4"/>
      <c r="H10" s="4"/>
      <c r="I10" s="4"/>
      <c r="J10" s="4"/>
      <c r="K10" s="4"/>
      <c r="L10" s="4"/>
      <c r="M10" s="4"/>
    </row>
    <row r="11" spans="1:49" s="1" customFormat="1" ht="14.1" customHeight="1" x14ac:dyDescent="0.2">
      <c r="A11" s="32"/>
      <c r="B11" s="27" t="s">
        <v>9</v>
      </c>
      <c r="C11" s="27"/>
      <c r="D11" s="129">
        <v>173633</v>
      </c>
      <c r="E11" s="129">
        <v>47720</v>
      </c>
      <c r="F11" s="129">
        <v>7307</v>
      </c>
      <c r="G11" s="129">
        <v>11690</v>
      </c>
      <c r="H11" s="129">
        <v>31535</v>
      </c>
      <c r="I11" s="129">
        <v>19650</v>
      </c>
      <c r="J11" s="129">
        <v>14143</v>
      </c>
      <c r="K11" s="129">
        <v>28246</v>
      </c>
      <c r="L11" s="129">
        <v>8913</v>
      </c>
      <c r="M11" s="129">
        <v>4429</v>
      </c>
      <c r="N11" s="129"/>
      <c r="O11" s="129"/>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v>4629</v>
      </c>
      <c r="E12" s="131">
        <v>1456</v>
      </c>
      <c r="F12" s="131">
        <v>129</v>
      </c>
      <c r="G12" s="131">
        <v>224</v>
      </c>
      <c r="H12" s="131">
        <v>644</v>
      </c>
      <c r="I12" s="131">
        <v>475</v>
      </c>
      <c r="J12" s="131">
        <v>385</v>
      </c>
      <c r="K12" s="131">
        <v>893</v>
      </c>
      <c r="L12" s="131">
        <v>284</v>
      </c>
      <c r="M12" s="131">
        <v>139</v>
      </c>
      <c r="N12" s="131"/>
      <c r="O12" s="131"/>
      <c r="P12" s="131"/>
      <c r="Q12" s="131"/>
      <c r="R12" s="131"/>
      <c r="S12" s="131"/>
      <c r="T12" s="131"/>
      <c r="U12" s="131"/>
      <c r="V12" s="131"/>
      <c r="W12" s="132"/>
    </row>
    <row r="13" spans="1:49" ht="14.1" customHeight="1" x14ac:dyDescent="0.2">
      <c r="A13" s="60" t="s">
        <v>504</v>
      </c>
      <c r="B13" s="60" t="s">
        <v>963</v>
      </c>
      <c r="C13" s="23"/>
      <c r="D13" s="129">
        <v>414</v>
      </c>
      <c r="E13" s="129">
        <v>156</v>
      </c>
      <c r="F13" s="129">
        <v>16</v>
      </c>
      <c r="G13" s="129">
        <v>18</v>
      </c>
      <c r="H13" s="129">
        <v>56</v>
      </c>
      <c r="I13" s="129">
        <v>35</v>
      </c>
      <c r="J13" s="129">
        <v>29</v>
      </c>
      <c r="K13" s="129">
        <v>69</v>
      </c>
      <c r="L13" s="129">
        <v>24</v>
      </c>
      <c r="M13" s="129">
        <v>11</v>
      </c>
      <c r="N13" s="129"/>
      <c r="O13" s="129"/>
      <c r="P13" s="129"/>
      <c r="Q13" s="129"/>
      <c r="R13" s="129"/>
      <c r="S13" s="129"/>
      <c r="T13" s="129"/>
      <c r="U13" s="129"/>
      <c r="V13" s="129"/>
      <c r="W13" s="130"/>
    </row>
    <row r="14" spans="1:49" ht="14.1" customHeight="1" x14ac:dyDescent="0.2">
      <c r="A14" s="60" t="s">
        <v>505</v>
      </c>
      <c r="B14" s="60" t="s">
        <v>506</v>
      </c>
      <c r="C14" s="23"/>
      <c r="D14" s="129">
        <v>861</v>
      </c>
      <c r="E14" s="129">
        <v>306</v>
      </c>
      <c r="F14" s="129">
        <v>23</v>
      </c>
      <c r="G14" s="129">
        <v>40</v>
      </c>
      <c r="H14" s="129">
        <v>109</v>
      </c>
      <c r="I14" s="129">
        <v>69</v>
      </c>
      <c r="J14" s="129">
        <v>58</v>
      </c>
      <c r="K14" s="129">
        <v>177</v>
      </c>
      <c r="L14" s="129">
        <v>50</v>
      </c>
      <c r="M14" s="129">
        <v>29</v>
      </c>
      <c r="N14" s="129"/>
      <c r="O14" s="129"/>
      <c r="P14" s="129"/>
      <c r="Q14" s="129"/>
      <c r="R14" s="129"/>
      <c r="S14" s="129"/>
      <c r="T14" s="129"/>
      <c r="U14" s="129"/>
      <c r="V14" s="129"/>
      <c r="W14" s="130"/>
    </row>
    <row r="15" spans="1:49" ht="14.1" customHeight="1" x14ac:dyDescent="0.2">
      <c r="A15" s="60" t="s">
        <v>507</v>
      </c>
      <c r="B15" s="60" t="s">
        <v>508</v>
      </c>
      <c r="C15" s="23"/>
      <c r="D15" s="129">
        <v>763</v>
      </c>
      <c r="E15" s="129">
        <v>267</v>
      </c>
      <c r="F15" s="129">
        <v>31</v>
      </c>
      <c r="G15" s="129">
        <v>29</v>
      </c>
      <c r="H15" s="129">
        <v>97</v>
      </c>
      <c r="I15" s="129">
        <v>83</v>
      </c>
      <c r="J15" s="129">
        <v>56</v>
      </c>
      <c r="K15" s="129">
        <v>143</v>
      </c>
      <c r="L15" s="129">
        <v>32</v>
      </c>
      <c r="M15" s="129">
        <v>25</v>
      </c>
      <c r="N15" s="129"/>
      <c r="O15" s="129"/>
      <c r="P15" s="129"/>
      <c r="Q15" s="129"/>
      <c r="R15" s="129"/>
      <c r="S15" s="129"/>
      <c r="T15" s="129"/>
      <c r="U15" s="129"/>
      <c r="V15" s="129"/>
      <c r="W15" s="130"/>
    </row>
    <row r="16" spans="1:49" ht="14.1" customHeight="1" x14ac:dyDescent="0.2">
      <c r="A16" s="60" t="s">
        <v>509</v>
      </c>
      <c r="B16" s="60" t="s">
        <v>575</v>
      </c>
      <c r="C16" s="23"/>
      <c r="D16" s="129">
        <v>2591</v>
      </c>
      <c r="E16" s="129">
        <v>727</v>
      </c>
      <c r="F16" s="129">
        <v>59</v>
      </c>
      <c r="G16" s="129">
        <v>137</v>
      </c>
      <c r="H16" s="129">
        <v>382</v>
      </c>
      <c r="I16" s="129">
        <v>288</v>
      </c>
      <c r="J16" s="129">
        <v>242</v>
      </c>
      <c r="K16" s="129">
        <v>504</v>
      </c>
      <c r="L16" s="129">
        <v>178</v>
      </c>
      <c r="M16" s="129">
        <v>74</v>
      </c>
      <c r="N16" s="129"/>
      <c r="O16" s="129"/>
      <c r="P16" s="129"/>
      <c r="Q16" s="129"/>
      <c r="R16" s="129"/>
      <c r="S16" s="129"/>
      <c r="T16" s="129"/>
      <c r="U16" s="129"/>
      <c r="V16" s="129"/>
      <c r="W16" s="130"/>
    </row>
    <row r="17" spans="1:23" s="22" customFormat="1" ht="14.1" customHeight="1" x14ac:dyDescent="0.2">
      <c r="A17" s="59" t="s">
        <v>510</v>
      </c>
      <c r="B17" s="59" t="s">
        <v>511</v>
      </c>
      <c r="C17" s="27"/>
      <c r="D17" s="131">
        <v>7976</v>
      </c>
      <c r="E17" s="131">
        <v>4613</v>
      </c>
      <c r="F17" s="131">
        <v>270</v>
      </c>
      <c r="G17" s="131">
        <v>336</v>
      </c>
      <c r="H17" s="131">
        <v>812</v>
      </c>
      <c r="I17" s="131">
        <v>422</v>
      </c>
      <c r="J17" s="131">
        <v>371</v>
      </c>
      <c r="K17" s="131">
        <v>781</v>
      </c>
      <c r="L17" s="131">
        <v>261</v>
      </c>
      <c r="M17" s="131">
        <v>110</v>
      </c>
      <c r="N17" s="131"/>
      <c r="O17" s="131"/>
      <c r="P17" s="131"/>
      <c r="Q17" s="131"/>
      <c r="R17" s="131"/>
      <c r="S17" s="131"/>
      <c r="T17" s="131"/>
      <c r="U17" s="131"/>
      <c r="V17" s="131"/>
      <c r="W17" s="132"/>
    </row>
    <row r="18" spans="1:23" ht="14.1" customHeight="1" x14ac:dyDescent="0.2">
      <c r="A18" s="60" t="s">
        <v>314</v>
      </c>
      <c r="B18" s="60" t="s">
        <v>576</v>
      </c>
      <c r="C18" s="23"/>
      <c r="D18" s="129">
        <v>1431</v>
      </c>
      <c r="E18" s="129">
        <v>611</v>
      </c>
      <c r="F18" s="129">
        <v>74</v>
      </c>
      <c r="G18" s="129">
        <v>86</v>
      </c>
      <c r="H18" s="129">
        <v>210</v>
      </c>
      <c r="I18" s="129">
        <v>105</v>
      </c>
      <c r="J18" s="129">
        <v>83</v>
      </c>
      <c r="K18" s="129">
        <v>178</v>
      </c>
      <c r="L18" s="129">
        <v>54</v>
      </c>
      <c r="M18" s="129">
        <v>30</v>
      </c>
      <c r="N18" s="129"/>
      <c r="O18" s="129"/>
      <c r="P18" s="129"/>
      <c r="Q18" s="129"/>
      <c r="R18" s="129"/>
      <c r="S18" s="129"/>
      <c r="T18" s="129"/>
      <c r="U18" s="129"/>
      <c r="V18" s="129"/>
      <c r="W18" s="130"/>
    </row>
    <row r="19" spans="1:23" ht="14.1" customHeight="1" x14ac:dyDescent="0.2">
      <c r="A19" s="60" t="s">
        <v>512</v>
      </c>
      <c r="B19" s="60" t="s">
        <v>513</v>
      </c>
      <c r="C19" s="23"/>
      <c r="D19" s="129">
        <v>4258</v>
      </c>
      <c r="E19" s="129">
        <v>2982</v>
      </c>
      <c r="F19" s="129">
        <v>95</v>
      </c>
      <c r="G19" s="129">
        <v>127</v>
      </c>
      <c r="H19" s="129">
        <v>291</v>
      </c>
      <c r="I19" s="129">
        <v>179</v>
      </c>
      <c r="J19" s="129">
        <v>157</v>
      </c>
      <c r="K19" s="129">
        <v>297</v>
      </c>
      <c r="L19" s="129">
        <v>96</v>
      </c>
      <c r="M19" s="129">
        <v>34</v>
      </c>
      <c r="N19" s="129"/>
      <c r="O19" s="129"/>
      <c r="P19" s="129"/>
      <c r="Q19" s="129"/>
      <c r="R19" s="129"/>
      <c r="S19" s="129"/>
      <c r="T19" s="129"/>
      <c r="U19" s="129"/>
      <c r="V19" s="129"/>
      <c r="W19" s="130"/>
    </row>
    <row r="20" spans="1:23" ht="14.1" customHeight="1" x14ac:dyDescent="0.2">
      <c r="A20" s="60" t="s">
        <v>514</v>
      </c>
      <c r="B20" s="60" t="s">
        <v>515</v>
      </c>
      <c r="C20" s="23"/>
      <c r="D20" s="129">
        <v>884</v>
      </c>
      <c r="E20" s="129">
        <v>388</v>
      </c>
      <c r="F20" s="129">
        <v>44</v>
      </c>
      <c r="G20" s="129">
        <v>55</v>
      </c>
      <c r="H20" s="129">
        <v>113</v>
      </c>
      <c r="I20" s="129">
        <v>50</v>
      </c>
      <c r="J20" s="129">
        <v>52</v>
      </c>
      <c r="K20" s="129">
        <v>121</v>
      </c>
      <c r="L20" s="129">
        <v>43</v>
      </c>
      <c r="M20" s="129">
        <v>18</v>
      </c>
      <c r="N20" s="129"/>
      <c r="O20" s="129"/>
      <c r="P20" s="129"/>
      <c r="Q20" s="129"/>
      <c r="R20" s="129"/>
      <c r="S20" s="129"/>
      <c r="T20" s="129"/>
      <c r="U20" s="129"/>
      <c r="V20" s="129"/>
      <c r="W20" s="130"/>
    </row>
    <row r="21" spans="1:23" ht="14.1" customHeight="1" x14ac:dyDescent="0.2">
      <c r="A21" s="60" t="s">
        <v>516</v>
      </c>
      <c r="B21" s="60" t="s">
        <v>577</v>
      </c>
      <c r="C21" s="23"/>
      <c r="D21" s="129">
        <v>528</v>
      </c>
      <c r="E21" s="129">
        <v>254</v>
      </c>
      <c r="F21" s="129">
        <v>21</v>
      </c>
      <c r="G21" s="129">
        <v>27</v>
      </c>
      <c r="H21" s="129">
        <v>77</v>
      </c>
      <c r="I21" s="129">
        <v>26</v>
      </c>
      <c r="J21" s="129">
        <v>19</v>
      </c>
      <c r="K21" s="129">
        <v>65</v>
      </c>
      <c r="L21" s="129">
        <v>27</v>
      </c>
      <c r="M21" s="129">
        <v>12</v>
      </c>
      <c r="N21" s="129"/>
      <c r="O21" s="129"/>
      <c r="P21" s="129"/>
      <c r="Q21" s="129"/>
      <c r="R21" s="129"/>
      <c r="S21" s="129"/>
      <c r="T21" s="129"/>
      <c r="U21" s="129"/>
      <c r="V21" s="129"/>
      <c r="W21" s="130"/>
    </row>
    <row r="22" spans="1:23" ht="14.1" customHeight="1" x14ac:dyDescent="0.2">
      <c r="A22" s="60" t="s">
        <v>517</v>
      </c>
      <c r="B22" s="60" t="s">
        <v>518</v>
      </c>
      <c r="C22" s="23"/>
      <c r="D22" s="129">
        <v>223</v>
      </c>
      <c r="E22" s="129">
        <v>94</v>
      </c>
      <c r="F22" s="129">
        <v>13</v>
      </c>
      <c r="G22" s="129">
        <v>8</v>
      </c>
      <c r="H22" s="129">
        <v>32</v>
      </c>
      <c r="I22" s="129">
        <v>17</v>
      </c>
      <c r="J22" s="129">
        <v>16</v>
      </c>
      <c r="K22" s="129">
        <v>29</v>
      </c>
      <c r="L22" s="129">
        <v>11</v>
      </c>
      <c r="M22" s="129">
        <v>3</v>
      </c>
      <c r="N22" s="129"/>
      <c r="O22" s="129"/>
      <c r="P22" s="129"/>
      <c r="Q22" s="129"/>
      <c r="R22" s="129"/>
      <c r="S22" s="129"/>
      <c r="T22" s="129"/>
      <c r="U22" s="129"/>
      <c r="V22" s="129"/>
      <c r="W22" s="130"/>
    </row>
    <row r="23" spans="1:23" ht="14.1" customHeight="1" x14ac:dyDescent="0.2">
      <c r="A23" s="60" t="s">
        <v>519</v>
      </c>
      <c r="B23" s="60" t="s">
        <v>520</v>
      </c>
      <c r="C23" s="23"/>
      <c r="D23" s="129">
        <v>652</v>
      </c>
      <c r="E23" s="129">
        <v>284</v>
      </c>
      <c r="F23" s="129">
        <v>23</v>
      </c>
      <c r="G23" s="129">
        <v>33</v>
      </c>
      <c r="H23" s="129">
        <v>89</v>
      </c>
      <c r="I23" s="129">
        <v>45</v>
      </c>
      <c r="J23" s="129">
        <v>44</v>
      </c>
      <c r="K23" s="129">
        <v>91</v>
      </c>
      <c r="L23" s="129">
        <v>30</v>
      </c>
      <c r="M23" s="129">
        <v>13</v>
      </c>
      <c r="N23" s="129"/>
      <c r="O23" s="129"/>
      <c r="P23" s="129"/>
      <c r="Q23" s="129"/>
      <c r="R23" s="129"/>
      <c r="S23" s="129"/>
      <c r="T23" s="129"/>
      <c r="U23" s="129"/>
      <c r="V23" s="129"/>
      <c r="W23" s="130"/>
    </row>
    <row r="24" spans="1:23" s="22" customFormat="1" ht="14.1" customHeight="1" x14ac:dyDescent="0.2">
      <c r="A24" s="59" t="s">
        <v>521</v>
      </c>
      <c r="B24" s="59" t="s">
        <v>501</v>
      </c>
      <c r="C24" s="27"/>
      <c r="D24" s="131">
        <v>10702</v>
      </c>
      <c r="E24" s="131">
        <v>3786</v>
      </c>
      <c r="F24" s="131">
        <v>433</v>
      </c>
      <c r="G24" s="131">
        <v>640</v>
      </c>
      <c r="H24" s="131">
        <v>1674</v>
      </c>
      <c r="I24" s="131">
        <v>962</v>
      </c>
      <c r="J24" s="131">
        <v>741</v>
      </c>
      <c r="K24" s="131">
        <v>1667</v>
      </c>
      <c r="L24" s="131">
        <v>529</v>
      </c>
      <c r="M24" s="131">
        <v>270</v>
      </c>
      <c r="N24" s="131"/>
      <c r="O24" s="131"/>
      <c r="P24" s="131"/>
      <c r="Q24" s="131"/>
      <c r="R24" s="131"/>
      <c r="S24" s="131"/>
      <c r="T24" s="131"/>
      <c r="U24" s="131"/>
      <c r="V24" s="131"/>
      <c r="W24" s="132"/>
    </row>
    <row r="25" spans="1:23" ht="14.1" customHeight="1" x14ac:dyDescent="0.2">
      <c r="A25" s="60" t="s">
        <v>522</v>
      </c>
      <c r="B25" s="60" t="s">
        <v>578</v>
      </c>
      <c r="C25" s="14"/>
      <c r="D25" s="129">
        <v>5245</v>
      </c>
      <c r="E25" s="129">
        <v>1503</v>
      </c>
      <c r="F25" s="129">
        <v>265</v>
      </c>
      <c r="G25" s="129">
        <v>376</v>
      </c>
      <c r="H25" s="129">
        <v>946</v>
      </c>
      <c r="I25" s="129">
        <v>545</v>
      </c>
      <c r="J25" s="129">
        <v>389</v>
      </c>
      <c r="K25" s="129">
        <v>815</v>
      </c>
      <c r="L25" s="129">
        <v>264</v>
      </c>
      <c r="M25" s="129">
        <v>142</v>
      </c>
      <c r="N25" s="129"/>
      <c r="O25" s="129"/>
      <c r="P25" s="129"/>
      <c r="Q25" s="129"/>
      <c r="R25" s="129"/>
      <c r="S25" s="129"/>
      <c r="T25" s="129"/>
      <c r="U25" s="129"/>
      <c r="V25" s="129"/>
      <c r="W25" s="129"/>
    </row>
    <row r="26" spans="1:23" s="22" customFormat="1" ht="14.1" customHeight="1" x14ac:dyDescent="0.2">
      <c r="A26" s="60" t="s">
        <v>523</v>
      </c>
      <c r="B26" s="60" t="s">
        <v>524</v>
      </c>
      <c r="C26" s="14"/>
      <c r="D26" s="129">
        <v>1201</v>
      </c>
      <c r="E26" s="129">
        <v>604</v>
      </c>
      <c r="F26" s="129">
        <v>25</v>
      </c>
      <c r="G26" s="129">
        <v>36</v>
      </c>
      <c r="H26" s="129">
        <v>142</v>
      </c>
      <c r="I26" s="129">
        <v>96</v>
      </c>
      <c r="J26" s="129">
        <v>75</v>
      </c>
      <c r="K26" s="129">
        <v>164</v>
      </c>
      <c r="L26" s="129">
        <v>40</v>
      </c>
      <c r="M26" s="129">
        <v>19</v>
      </c>
      <c r="N26" s="129"/>
      <c r="O26" s="129"/>
      <c r="P26" s="129"/>
      <c r="Q26" s="129"/>
      <c r="R26" s="129"/>
      <c r="S26" s="129"/>
      <c r="T26" s="129"/>
      <c r="U26" s="129"/>
      <c r="V26" s="129"/>
      <c r="W26" s="129"/>
    </row>
    <row r="27" spans="1:23" ht="14.1" customHeight="1" x14ac:dyDescent="0.2">
      <c r="A27" s="60" t="s">
        <v>525</v>
      </c>
      <c r="B27" s="60" t="s">
        <v>579</v>
      </c>
      <c r="C27" s="14"/>
      <c r="D27" s="129">
        <v>2213</v>
      </c>
      <c r="E27" s="129">
        <v>834</v>
      </c>
      <c r="F27" s="129">
        <v>69</v>
      </c>
      <c r="G27" s="129">
        <v>126</v>
      </c>
      <c r="H27" s="129">
        <v>357</v>
      </c>
      <c r="I27" s="129">
        <v>188</v>
      </c>
      <c r="J27" s="129">
        <v>148</v>
      </c>
      <c r="K27" s="129">
        <v>334</v>
      </c>
      <c r="L27" s="129">
        <v>107</v>
      </c>
      <c r="M27" s="129">
        <v>50</v>
      </c>
      <c r="N27" s="129"/>
      <c r="O27" s="129"/>
      <c r="P27" s="129"/>
      <c r="Q27" s="129"/>
      <c r="R27" s="129"/>
      <c r="S27" s="129"/>
      <c r="T27" s="129"/>
      <c r="U27" s="129"/>
      <c r="V27" s="129"/>
      <c r="W27" s="129"/>
    </row>
    <row r="28" spans="1:23" ht="14.1" customHeight="1" x14ac:dyDescent="0.2">
      <c r="A28" s="60" t="s">
        <v>526</v>
      </c>
      <c r="B28" s="60" t="s">
        <v>964</v>
      </c>
      <c r="C28" s="14"/>
      <c r="D28" s="129">
        <v>1474</v>
      </c>
      <c r="E28" s="129">
        <v>680</v>
      </c>
      <c r="F28" s="129">
        <v>36</v>
      </c>
      <c r="G28" s="129">
        <v>66</v>
      </c>
      <c r="H28" s="129">
        <v>135</v>
      </c>
      <c r="I28" s="129">
        <v>84</v>
      </c>
      <c r="J28" s="129">
        <v>91</v>
      </c>
      <c r="K28" s="129">
        <v>242</v>
      </c>
      <c r="L28" s="129">
        <v>92</v>
      </c>
      <c r="M28" s="129">
        <v>48</v>
      </c>
      <c r="N28" s="129"/>
      <c r="O28" s="129"/>
      <c r="P28" s="129"/>
      <c r="Q28" s="129"/>
      <c r="R28" s="129"/>
      <c r="S28" s="129"/>
      <c r="T28" s="129"/>
      <c r="U28" s="129"/>
      <c r="V28" s="129"/>
      <c r="W28" s="129"/>
    </row>
    <row r="29" spans="1:23" ht="14.1" customHeight="1" x14ac:dyDescent="0.2">
      <c r="A29" s="60" t="s">
        <v>527</v>
      </c>
      <c r="B29" s="60" t="s">
        <v>528</v>
      </c>
      <c r="C29" s="14"/>
      <c r="D29" s="129">
        <v>569</v>
      </c>
      <c r="E29" s="129">
        <v>165</v>
      </c>
      <c r="F29" s="129">
        <v>38</v>
      </c>
      <c r="G29" s="129">
        <v>36</v>
      </c>
      <c r="H29" s="129">
        <v>94</v>
      </c>
      <c r="I29" s="129">
        <v>49</v>
      </c>
      <c r="J29" s="129">
        <v>38</v>
      </c>
      <c r="K29" s="129">
        <v>112</v>
      </c>
      <c r="L29" s="129">
        <v>26</v>
      </c>
      <c r="M29" s="129">
        <v>11</v>
      </c>
      <c r="N29" s="129"/>
      <c r="O29" s="129"/>
      <c r="P29" s="129"/>
      <c r="Q29" s="129"/>
      <c r="R29" s="129"/>
      <c r="S29" s="129"/>
      <c r="T29" s="129"/>
      <c r="U29" s="129"/>
      <c r="V29" s="129"/>
      <c r="W29" s="129"/>
    </row>
    <row r="30" spans="1:23" s="22" customFormat="1" ht="14.1" customHeight="1" x14ac:dyDescent="0.2">
      <c r="A30" s="59" t="s">
        <v>529</v>
      </c>
      <c r="B30" s="59" t="s">
        <v>502</v>
      </c>
      <c r="D30" s="131">
        <v>10396</v>
      </c>
      <c r="E30" s="131">
        <v>2736</v>
      </c>
      <c r="F30" s="131">
        <v>487</v>
      </c>
      <c r="G30" s="131">
        <v>768</v>
      </c>
      <c r="H30" s="131">
        <v>1922</v>
      </c>
      <c r="I30" s="131">
        <v>1209</v>
      </c>
      <c r="J30" s="131">
        <v>814</v>
      </c>
      <c r="K30" s="131">
        <v>1682</v>
      </c>
      <c r="L30" s="131">
        <v>539</v>
      </c>
      <c r="M30" s="131">
        <v>239</v>
      </c>
      <c r="N30" s="131"/>
      <c r="O30" s="131"/>
      <c r="P30" s="131"/>
      <c r="Q30" s="131"/>
      <c r="R30" s="131"/>
      <c r="S30" s="131"/>
      <c r="T30" s="131"/>
      <c r="U30" s="131"/>
      <c r="V30" s="131"/>
      <c r="W30" s="131"/>
    </row>
    <row r="31" spans="1:23" s="22" customFormat="1" ht="14.1" customHeight="1" x14ac:dyDescent="0.2">
      <c r="A31" s="60" t="s">
        <v>530</v>
      </c>
      <c r="B31" s="60" t="s">
        <v>965</v>
      </c>
      <c r="C31" s="14"/>
      <c r="D31" s="129">
        <v>1046</v>
      </c>
      <c r="E31" s="129">
        <v>373</v>
      </c>
      <c r="F31" s="129">
        <v>41</v>
      </c>
      <c r="G31" s="129">
        <v>59</v>
      </c>
      <c r="H31" s="129">
        <v>157</v>
      </c>
      <c r="I31" s="129">
        <v>99</v>
      </c>
      <c r="J31" s="129">
        <v>74</v>
      </c>
      <c r="K31" s="129">
        <v>165</v>
      </c>
      <c r="L31" s="129">
        <v>60</v>
      </c>
      <c r="M31" s="129">
        <v>18</v>
      </c>
      <c r="N31" s="129"/>
      <c r="O31" s="129"/>
      <c r="P31" s="129"/>
      <c r="Q31" s="129"/>
      <c r="R31" s="129"/>
      <c r="S31" s="129"/>
      <c r="T31" s="129"/>
      <c r="U31" s="129"/>
      <c r="V31" s="129"/>
      <c r="W31" s="129"/>
    </row>
    <row r="32" spans="1:23" ht="14.1" customHeight="1" x14ac:dyDescent="0.2">
      <c r="A32" s="60" t="s">
        <v>531</v>
      </c>
      <c r="B32" s="60" t="s">
        <v>532</v>
      </c>
      <c r="C32" s="14"/>
      <c r="D32" s="129">
        <v>1106</v>
      </c>
      <c r="E32" s="129">
        <v>416</v>
      </c>
      <c r="F32" s="129">
        <v>49</v>
      </c>
      <c r="G32" s="129">
        <v>63</v>
      </c>
      <c r="H32" s="129">
        <v>148</v>
      </c>
      <c r="I32" s="129">
        <v>105</v>
      </c>
      <c r="J32" s="129">
        <v>75</v>
      </c>
      <c r="K32" s="129">
        <v>179</v>
      </c>
      <c r="L32" s="129">
        <v>50</v>
      </c>
      <c r="M32" s="129">
        <v>21</v>
      </c>
      <c r="N32" s="129"/>
      <c r="O32" s="129"/>
      <c r="P32" s="129"/>
      <c r="Q32" s="129"/>
      <c r="R32" s="129"/>
      <c r="S32" s="129"/>
      <c r="T32" s="129"/>
      <c r="U32" s="129"/>
      <c r="V32" s="129"/>
      <c r="W32" s="129"/>
    </row>
    <row r="33" spans="1:23" ht="14.1" customHeight="1" x14ac:dyDescent="0.2">
      <c r="A33" s="60" t="s">
        <v>533</v>
      </c>
      <c r="B33" s="60" t="s">
        <v>580</v>
      </c>
      <c r="C33" s="14"/>
      <c r="D33" s="129">
        <v>6847</v>
      </c>
      <c r="E33" s="129">
        <v>1594</v>
      </c>
      <c r="F33" s="129">
        <v>339</v>
      </c>
      <c r="G33" s="129">
        <v>564</v>
      </c>
      <c r="H33" s="129">
        <v>1393</v>
      </c>
      <c r="I33" s="129">
        <v>857</v>
      </c>
      <c r="J33" s="129">
        <v>547</v>
      </c>
      <c r="K33" s="129">
        <v>1078</v>
      </c>
      <c r="L33" s="129">
        <v>333</v>
      </c>
      <c r="M33" s="129">
        <v>142</v>
      </c>
      <c r="N33" s="129"/>
      <c r="O33" s="129"/>
      <c r="P33" s="129"/>
      <c r="Q33" s="129"/>
      <c r="R33" s="129"/>
      <c r="S33" s="129"/>
      <c r="T33" s="129"/>
      <c r="U33" s="129"/>
      <c r="V33" s="129"/>
      <c r="W33" s="129"/>
    </row>
    <row r="34" spans="1:23" ht="14.1" customHeight="1" x14ac:dyDescent="0.2">
      <c r="A34" s="60" t="s">
        <v>534</v>
      </c>
      <c r="B34" s="60" t="s">
        <v>535</v>
      </c>
      <c r="C34" s="14"/>
      <c r="D34" s="129">
        <v>1397</v>
      </c>
      <c r="E34" s="129">
        <v>353</v>
      </c>
      <c r="F34" s="129">
        <v>58</v>
      </c>
      <c r="G34" s="129">
        <v>82</v>
      </c>
      <c r="H34" s="129">
        <v>224</v>
      </c>
      <c r="I34" s="129">
        <v>148</v>
      </c>
      <c r="J34" s="129">
        <v>118</v>
      </c>
      <c r="K34" s="129">
        <v>260</v>
      </c>
      <c r="L34" s="129">
        <v>96</v>
      </c>
      <c r="M34" s="129">
        <v>58</v>
      </c>
      <c r="N34" s="129"/>
      <c r="O34" s="129"/>
      <c r="P34" s="129"/>
      <c r="Q34" s="129"/>
      <c r="R34" s="129"/>
      <c r="S34" s="129"/>
      <c r="T34" s="129"/>
      <c r="U34" s="129"/>
      <c r="V34" s="129"/>
      <c r="W34" s="129"/>
    </row>
    <row r="35" spans="1:23" s="22" customFormat="1" ht="14.1" customHeight="1" x14ac:dyDescent="0.2">
      <c r="A35" s="59" t="s">
        <v>536</v>
      </c>
      <c r="B35" s="59" t="s">
        <v>581</v>
      </c>
      <c r="D35" s="131">
        <v>26132</v>
      </c>
      <c r="E35" s="131">
        <v>8069</v>
      </c>
      <c r="F35" s="131">
        <v>1046</v>
      </c>
      <c r="G35" s="131">
        <v>1833</v>
      </c>
      <c r="H35" s="131">
        <v>4868</v>
      </c>
      <c r="I35" s="131">
        <v>2785</v>
      </c>
      <c r="J35" s="131">
        <v>1999</v>
      </c>
      <c r="K35" s="131">
        <v>3807</v>
      </c>
      <c r="L35" s="131">
        <v>1143</v>
      </c>
      <c r="M35" s="131">
        <v>582</v>
      </c>
      <c r="N35" s="131"/>
      <c r="O35" s="131"/>
      <c r="P35" s="131"/>
      <c r="Q35" s="131"/>
      <c r="R35" s="131"/>
      <c r="S35" s="131"/>
      <c r="T35" s="131"/>
      <c r="U35" s="131"/>
      <c r="V35" s="131"/>
      <c r="W35" s="131"/>
    </row>
    <row r="36" spans="1:23" s="22" customFormat="1" ht="14.1" customHeight="1" x14ac:dyDescent="0.2">
      <c r="A36" s="60" t="s">
        <v>537</v>
      </c>
      <c r="B36" s="60" t="s">
        <v>538</v>
      </c>
      <c r="C36" s="14"/>
      <c r="D36" s="129">
        <v>8076</v>
      </c>
      <c r="E36" s="129">
        <v>1848</v>
      </c>
      <c r="F36" s="129">
        <v>386</v>
      </c>
      <c r="G36" s="129">
        <v>701</v>
      </c>
      <c r="H36" s="129">
        <v>1871</v>
      </c>
      <c r="I36" s="129">
        <v>985</v>
      </c>
      <c r="J36" s="129">
        <v>649</v>
      </c>
      <c r="K36" s="129">
        <v>1129</v>
      </c>
      <c r="L36" s="129">
        <v>354</v>
      </c>
      <c r="M36" s="129">
        <v>153</v>
      </c>
      <c r="N36" s="129"/>
      <c r="O36" s="129"/>
      <c r="P36" s="129"/>
      <c r="Q36" s="129"/>
      <c r="R36" s="129"/>
      <c r="S36" s="129"/>
      <c r="T36" s="129"/>
      <c r="U36" s="129"/>
      <c r="V36" s="129"/>
      <c r="W36" s="129"/>
    </row>
    <row r="37" spans="1:23" ht="14.1" customHeight="1" x14ac:dyDescent="0.2">
      <c r="A37" s="60" t="s">
        <v>539</v>
      </c>
      <c r="B37" s="60" t="s">
        <v>540</v>
      </c>
      <c r="C37" s="14"/>
      <c r="D37" s="129">
        <v>7274</v>
      </c>
      <c r="E37" s="129">
        <v>2413</v>
      </c>
      <c r="F37" s="129">
        <v>331</v>
      </c>
      <c r="G37" s="129">
        <v>541</v>
      </c>
      <c r="H37" s="129">
        <v>1387</v>
      </c>
      <c r="I37" s="129">
        <v>767</v>
      </c>
      <c r="J37" s="129">
        <v>471</v>
      </c>
      <c r="K37" s="129">
        <v>941</v>
      </c>
      <c r="L37" s="129">
        <v>304</v>
      </c>
      <c r="M37" s="129">
        <v>119</v>
      </c>
      <c r="N37" s="129"/>
      <c r="O37" s="129"/>
      <c r="P37" s="129"/>
      <c r="Q37" s="129"/>
      <c r="R37" s="129"/>
      <c r="S37" s="129"/>
      <c r="T37" s="129"/>
      <c r="U37" s="129"/>
      <c r="V37" s="129"/>
      <c r="W37" s="129"/>
    </row>
    <row r="38" spans="1:23" ht="14.1" customHeight="1" x14ac:dyDescent="0.2">
      <c r="A38" s="60" t="s">
        <v>541</v>
      </c>
      <c r="B38" s="60" t="s">
        <v>542</v>
      </c>
      <c r="C38" s="14"/>
      <c r="D38" s="129">
        <v>8313</v>
      </c>
      <c r="E38" s="129">
        <v>2505</v>
      </c>
      <c r="F38" s="129">
        <v>286</v>
      </c>
      <c r="G38" s="129">
        <v>523</v>
      </c>
      <c r="H38" s="129">
        <v>1393</v>
      </c>
      <c r="I38" s="129">
        <v>877</v>
      </c>
      <c r="J38" s="129">
        <v>754</v>
      </c>
      <c r="K38" s="129">
        <v>1405</v>
      </c>
      <c r="L38" s="129">
        <v>371</v>
      </c>
      <c r="M38" s="129">
        <v>199</v>
      </c>
      <c r="N38" s="129"/>
      <c r="O38" s="129"/>
      <c r="P38" s="129"/>
      <c r="Q38" s="129"/>
      <c r="R38" s="129"/>
      <c r="S38" s="129"/>
      <c r="T38" s="129"/>
      <c r="U38" s="129"/>
      <c r="V38" s="129"/>
      <c r="W38" s="129"/>
    </row>
    <row r="39" spans="1:23" ht="14.1" customHeight="1" x14ac:dyDescent="0.2">
      <c r="A39" s="60" t="s">
        <v>543</v>
      </c>
      <c r="B39" s="60" t="s">
        <v>544</v>
      </c>
      <c r="C39" s="14"/>
      <c r="D39" s="129">
        <v>2469</v>
      </c>
      <c r="E39" s="129">
        <v>1303</v>
      </c>
      <c r="F39" s="129">
        <v>43</v>
      </c>
      <c r="G39" s="129">
        <v>68</v>
      </c>
      <c r="H39" s="129">
        <v>217</v>
      </c>
      <c r="I39" s="129">
        <v>156</v>
      </c>
      <c r="J39" s="129">
        <v>125</v>
      </c>
      <c r="K39" s="129">
        <v>332</v>
      </c>
      <c r="L39" s="129">
        <v>114</v>
      </c>
      <c r="M39" s="129">
        <v>111</v>
      </c>
      <c r="N39" s="129"/>
      <c r="O39" s="129"/>
      <c r="P39" s="129"/>
      <c r="Q39" s="129"/>
      <c r="R39" s="129"/>
      <c r="S39" s="129"/>
      <c r="T39" s="129"/>
      <c r="U39" s="129"/>
      <c r="V39" s="129"/>
      <c r="W39" s="129"/>
    </row>
    <row r="40" spans="1:23" s="22" customFormat="1" ht="14.1" customHeight="1" x14ac:dyDescent="0.2">
      <c r="A40" s="59" t="s">
        <v>545</v>
      </c>
      <c r="B40" s="59" t="s">
        <v>582</v>
      </c>
      <c r="D40" s="131">
        <v>4373</v>
      </c>
      <c r="E40" s="131">
        <v>948</v>
      </c>
      <c r="F40" s="131">
        <v>131</v>
      </c>
      <c r="G40" s="131">
        <v>243</v>
      </c>
      <c r="H40" s="131">
        <v>789</v>
      </c>
      <c r="I40" s="131">
        <v>532</v>
      </c>
      <c r="J40" s="131">
        <v>397</v>
      </c>
      <c r="K40" s="131">
        <v>886</v>
      </c>
      <c r="L40" s="131">
        <v>287</v>
      </c>
      <c r="M40" s="131">
        <v>160</v>
      </c>
      <c r="N40" s="131"/>
      <c r="O40" s="131"/>
      <c r="P40" s="131"/>
      <c r="Q40" s="131"/>
      <c r="R40" s="131"/>
      <c r="S40" s="131"/>
      <c r="T40" s="131"/>
      <c r="U40" s="131"/>
      <c r="V40" s="131"/>
      <c r="W40" s="131"/>
    </row>
    <row r="41" spans="1:23" ht="14.1" customHeight="1" x14ac:dyDescent="0.2">
      <c r="A41" s="60" t="s">
        <v>546</v>
      </c>
      <c r="B41" s="60" t="s">
        <v>588</v>
      </c>
      <c r="C41" s="14"/>
      <c r="D41" s="129">
        <v>2734</v>
      </c>
      <c r="E41" s="129">
        <v>605</v>
      </c>
      <c r="F41" s="129">
        <v>90</v>
      </c>
      <c r="G41" s="129">
        <v>171</v>
      </c>
      <c r="H41" s="129">
        <v>510</v>
      </c>
      <c r="I41" s="129">
        <v>319</v>
      </c>
      <c r="J41" s="129">
        <v>235</v>
      </c>
      <c r="K41" s="129">
        <v>537</v>
      </c>
      <c r="L41" s="129">
        <v>179</v>
      </c>
      <c r="M41" s="129">
        <v>88</v>
      </c>
      <c r="N41" s="129"/>
      <c r="O41" s="129"/>
      <c r="P41" s="129"/>
      <c r="Q41" s="129"/>
      <c r="R41" s="129"/>
      <c r="S41" s="129"/>
      <c r="T41" s="129"/>
      <c r="U41" s="129"/>
      <c r="V41" s="129"/>
      <c r="W41" s="129"/>
    </row>
    <row r="42" spans="1:23" ht="14.1" customHeight="1" x14ac:dyDescent="0.2">
      <c r="A42" s="60" t="s">
        <v>547</v>
      </c>
      <c r="B42" s="60" t="s">
        <v>583</v>
      </c>
      <c r="C42" s="14"/>
      <c r="D42" s="129">
        <v>1639</v>
      </c>
      <c r="E42" s="129">
        <v>343</v>
      </c>
      <c r="F42" s="129">
        <v>41</v>
      </c>
      <c r="G42" s="129">
        <v>72</v>
      </c>
      <c r="H42" s="129">
        <v>279</v>
      </c>
      <c r="I42" s="129">
        <v>213</v>
      </c>
      <c r="J42" s="129">
        <v>162</v>
      </c>
      <c r="K42" s="129">
        <v>349</v>
      </c>
      <c r="L42" s="129">
        <v>108</v>
      </c>
      <c r="M42" s="129">
        <v>72</v>
      </c>
      <c r="N42" s="129"/>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c r="O43" s="129"/>
      <c r="P43" s="129"/>
      <c r="Q43" s="129"/>
      <c r="R43" s="129"/>
      <c r="S43" s="129"/>
      <c r="T43" s="129"/>
      <c r="U43" s="129"/>
      <c r="V43" s="129"/>
      <c r="W43" s="129"/>
    </row>
    <row r="44" spans="1:23" s="22" customFormat="1" ht="14.1" customHeight="1" x14ac:dyDescent="0.2">
      <c r="A44" s="59" t="s">
        <v>549</v>
      </c>
      <c r="B44" s="59" t="s">
        <v>584</v>
      </c>
      <c r="D44" s="131">
        <v>50751</v>
      </c>
      <c r="E44" s="131">
        <v>12495</v>
      </c>
      <c r="F44" s="131">
        <v>2308</v>
      </c>
      <c r="G44" s="131">
        <v>3421</v>
      </c>
      <c r="H44" s="131">
        <v>9496</v>
      </c>
      <c r="I44" s="131">
        <v>6237</v>
      </c>
      <c r="J44" s="131">
        <v>4340</v>
      </c>
      <c r="K44" s="131">
        <v>8495</v>
      </c>
      <c r="L44" s="131">
        <v>2629</v>
      </c>
      <c r="M44" s="131">
        <v>1330</v>
      </c>
      <c r="N44" s="131"/>
      <c r="O44" s="131"/>
      <c r="P44" s="131"/>
      <c r="Q44" s="131"/>
      <c r="R44" s="131"/>
      <c r="S44" s="131"/>
      <c r="T44" s="131"/>
      <c r="U44" s="131"/>
      <c r="V44" s="131"/>
      <c r="W44" s="131"/>
    </row>
    <row r="45" spans="1:23" ht="14.1" customHeight="1" x14ac:dyDescent="0.2">
      <c r="A45" s="60" t="s">
        <v>550</v>
      </c>
      <c r="B45" s="60" t="s">
        <v>966</v>
      </c>
      <c r="C45" s="14"/>
      <c r="D45" s="129">
        <v>24445</v>
      </c>
      <c r="E45" s="129">
        <v>5750</v>
      </c>
      <c r="F45" s="129">
        <v>930</v>
      </c>
      <c r="G45" s="129">
        <v>1572</v>
      </c>
      <c r="H45" s="129">
        <v>4517</v>
      </c>
      <c r="I45" s="129">
        <v>2966</v>
      </c>
      <c r="J45" s="129">
        <v>2191</v>
      </c>
      <c r="K45" s="129">
        <v>4353</v>
      </c>
      <c r="L45" s="129">
        <v>1427</v>
      </c>
      <c r="M45" s="129">
        <v>739</v>
      </c>
      <c r="N45" s="129"/>
      <c r="O45" s="129"/>
      <c r="P45" s="129"/>
      <c r="Q45" s="129"/>
      <c r="R45" s="129"/>
      <c r="S45" s="129"/>
      <c r="T45" s="129"/>
      <c r="U45" s="129"/>
      <c r="V45" s="129"/>
      <c r="W45" s="129"/>
    </row>
    <row r="46" spans="1:23" ht="14.1" customHeight="1" x14ac:dyDescent="0.2">
      <c r="A46" s="60" t="s">
        <v>551</v>
      </c>
      <c r="B46" s="60" t="s">
        <v>552</v>
      </c>
      <c r="C46" s="14"/>
      <c r="D46" s="129">
        <v>14036</v>
      </c>
      <c r="E46" s="129">
        <v>3744</v>
      </c>
      <c r="F46" s="129">
        <v>917</v>
      </c>
      <c r="G46" s="129">
        <v>1088</v>
      </c>
      <c r="H46" s="129">
        <v>2602</v>
      </c>
      <c r="I46" s="129">
        <v>1680</v>
      </c>
      <c r="J46" s="129">
        <v>1046</v>
      </c>
      <c r="K46" s="129">
        <v>2066</v>
      </c>
      <c r="L46" s="129">
        <v>604</v>
      </c>
      <c r="M46" s="129">
        <v>289</v>
      </c>
      <c r="N46" s="129"/>
      <c r="O46" s="129"/>
      <c r="P46" s="129"/>
      <c r="Q46" s="129"/>
      <c r="R46" s="129"/>
      <c r="S46" s="129"/>
      <c r="T46" s="129"/>
      <c r="U46" s="129"/>
      <c r="V46" s="129"/>
      <c r="W46" s="129"/>
    </row>
    <row r="47" spans="1:23" ht="14.1" customHeight="1" x14ac:dyDescent="0.2">
      <c r="A47" s="60" t="s">
        <v>553</v>
      </c>
      <c r="B47" s="60" t="s">
        <v>967</v>
      </c>
      <c r="C47" s="14"/>
      <c r="D47" s="129">
        <v>1113</v>
      </c>
      <c r="E47" s="129">
        <v>256</v>
      </c>
      <c r="F47" s="129">
        <v>48</v>
      </c>
      <c r="G47" s="129">
        <v>97</v>
      </c>
      <c r="H47" s="129">
        <v>229</v>
      </c>
      <c r="I47" s="129">
        <v>136</v>
      </c>
      <c r="J47" s="129">
        <v>108</v>
      </c>
      <c r="K47" s="129">
        <v>177</v>
      </c>
      <c r="L47" s="129">
        <v>37</v>
      </c>
      <c r="M47" s="129">
        <v>25</v>
      </c>
      <c r="N47" s="129"/>
      <c r="O47" s="129"/>
      <c r="P47" s="129"/>
      <c r="Q47" s="129"/>
      <c r="R47" s="129"/>
      <c r="S47" s="129"/>
      <c r="T47" s="129"/>
      <c r="U47" s="129"/>
      <c r="V47" s="129"/>
      <c r="W47" s="129"/>
    </row>
    <row r="48" spans="1:23" ht="14.1" customHeight="1" x14ac:dyDescent="0.2">
      <c r="A48" s="60" t="s">
        <v>554</v>
      </c>
      <c r="B48" s="60" t="s">
        <v>555</v>
      </c>
      <c r="C48" s="14"/>
      <c r="D48" s="129">
        <v>3255</v>
      </c>
      <c r="E48" s="129">
        <v>909</v>
      </c>
      <c r="F48" s="129">
        <v>133</v>
      </c>
      <c r="G48" s="129">
        <v>190</v>
      </c>
      <c r="H48" s="129">
        <v>579</v>
      </c>
      <c r="I48" s="129">
        <v>363</v>
      </c>
      <c r="J48" s="129">
        <v>253</v>
      </c>
      <c r="K48" s="129">
        <v>559</v>
      </c>
      <c r="L48" s="129">
        <v>177</v>
      </c>
      <c r="M48" s="129">
        <v>92</v>
      </c>
      <c r="N48" s="129"/>
      <c r="O48" s="129"/>
      <c r="P48" s="129"/>
      <c r="Q48" s="129"/>
      <c r="R48" s="129"/>
      <c r="S48" s="129"/>
      <c r="T48" s="129"/>
      <c r="U48" s="129"/>
      <c r="V48" s="129"/>
      <c r="W48" s="129"/>
    </row>
    <row r="49" spans="1:23" ht="14.1" customHeight="1" x14ac:dyDescent="0.2">
      <c r="A49" s="60" t="s">
        <v>556</v>
      </c>
      <c r="B49" s="60" t="s">
        <v>968</v>
      </c>
      <c r="C49" s="14"/>
      <c r="D49" s="129">
        <v>7902</v>
      </c>
      <c r="E49" s="129">
        <v>1836</v>
      </c>
      <c r="F49" s="129">
        <v>280</v>
      </c>
      <c r="G49" s="129">
        <v>474</v>
      </c>
      <c r="H49" s="129">
        <v>1569</v>
      </c>
      <c r="I49" s="129">
        <v>1092</v>
      </c>
      <c r="J49" s="129">
        <v>742</v>
      </c>
      <c r="K49" s="129">
        <v>1340</v>
      </c>
      <c r="L49" s="129">
        <v>384</v>
      </c>
      <c r="M49" s="129">
        <v>185</v>
      </c>
      <c r="N49" s="129"/>
      <c r="O49" s="129"/>
      <c r="P49" s="129"/>
      <c r="Q49" s="129"/>
      <c r="R49" s="129"/>
      <c r="S49" s="129"/>
      <c r="T49" s="129"/>
      <c r="U49" s="129"/>
      <c r="V49" s="129"/>
      <c r="W49" s="129"/>
    </row>
    <row r="50" spans="1:23" s="22" customFormat="1" ht="14.1" customHeight="1" x14ac:dyDescent="0.2">
      <c r="A50" s="59" t="s">
        <v>557</v>
      </c>
      <c r="B50" s="59" t="s">
        <v>585</v>
      </c>
      <c r="D50" s="131">
        <v>19224</v>
      </c>
      <c r="E50" s="131">
        <v>4258</v>
      </c>
      <c r="F50" s="131">
        <v>822</v>
      </c>
      <c r="G50" s="131">
        <v>1358</v>
      </c>
      <c r="H50" s="131">
        <v>3667</v>
      </c>
      <c r="I50" s="131">
        <v>2276</v>
      </c>
      <c r="J50" s="131">
        <v>1637</v>
      </c>
      <c r="K50" s="131">
        <v>3558</v>
      </c>
      <c r="L50" s="131">
        <v>1097</v>
      </c>
      <c r="M50" s="131">
        <v>551</v>
      </c>
      <c r="N50" s="131"/>
      <c r="O50" s="131"/>
      <c r="P50" s="131"/>
      <c r="Q50" s="131"/>
      <c r="R50" s="131"/>
      <c r="S50" s="131"/>
      <c r="T50" s="131"/>
      <c r="U50" s="131"/>
      <c r="V50" s="131"/>
      <c r="W50" s="131"/>
    </row>
    <row r="51" spans="1:23" ht="14.1" customHeight="1" x14ac:dyDescent="0.2">
      <c r="A51" s="60" t="s">
        <v>558</v>
      </c>
      <c r="B51" s="60" t="s">
        <v>559</v>
      </c>
      <c r="C51" s="14"/>
      <c r="D51" s="129">
        <v>9993</v>
      </c>
      <c r="E51" s="129">
        <v>2171</v>
      </c>
      <c r="F51" s="129">
        <v>513</v>
      </c>
      <c r="G51" s="129">
        <v>819</v>
      </c>
      <c r="H51" s="129">
        <v>2046</v>
      </c>
      <c r="I51" s="129">
        <v>1245</v>
      </c>
      <c r="J51" s="129">
        <v>822</v>
      </c>
      <c r="K51" s="129">
        <v>1714</v>
      </c>
      <c r="L51" s="129">
        <v>463</v>
      </c>
      <c r="M51" s="129">
        <v>200</v>
      </c>
      <c r="N51" s="129"/>
      <c r="O51" s="129"/>
      <c r="P51" s="129"/>
      <c r="Q51" s="129"/>
      <c r="R51" s="129"/>
      <c r="S51" s="129"/>
      <c r="T51" s="129"/>
      <c r="U51" s="129"/>
      <c r="V51" s="129"/>
      <c r="W51" s="129"/>
    </row>
    <row r="52" spans="1:23" ht="14.1" customHeight="1" x14ac:dyDescent="0.2">
      <c r="A52" s="60" t="s">
        <v>560</v>
      </c>
      <c r="B52" s="60" t="s">
        <v>561</v>
      </c>
      <c r="C52" s="14"/>
      <c r="D52" s="129">
        <v>1642</v>
      </c>
      <c r="E52" s="129">
        <v>462</v>
      </c>
      <c r="F52" s="129">
        <v>84</v>
      </c>
      <c r="G52" s="129">
        <v>137</v>
      </c>
      <c r="H52" s="129">
        <v>293</v>
      </c>
      <c r="I52" s="129">
        <v>184</v>
      </c>
      <c r="J52" s="129">
        <v>139</v>
      </c>
      <c r="K52" s="129">
        <v>235</v>
      </c>
      <c r="L52" s="129">
        <v>79</v>
      </c>
      <c r="M52" s="129">
        <v>29</v>
      </c>
      <c r="N52" s="129"/>
      <c r="O52" s="129"/>
      <c r="P52" s="129"/>
      <c r="Q52" s="129"/>
      <c r="R52" s="129"/>
      <c r="S52" s="129"/>
      <c r="T52" s="129"/>
      <c r="U52" s="129"/>
      <c r="V52" s="129"/>
      <c r="W52" s="129"/>
    </row>
    <row r="53" spans="1:23" ht="14.1" customHeight="1" x14ac:dyDescent="0.2">
      <c r="A53" s="60" t="s">
        <v>562</v>
      </c>
      <c r="B53" s="60" t="s">
        <v>563</v>
      </c>
      <c r="C53" s="14"/>
      <c r="D53" s="129">
        <v>7589</v>
      </c>
      <c r="E53" s="129">
        <v>1625</v>
      </c>
      <c r="F53" s="129">
        <v>225</v>
      </c>
      <c r="G53" s="129">
        <v>402</v>
      </c>
      <c r="H53" s="129">
        <v>1328</v>
      </c>
      <c r="I53" s="129">
        <v>847</v>
      </c>
      <c r="J53" s="129">
        <v>676</v>
      </c>
      <c r="K53" s="129">
        <v>1609</v>
      </c>
      <c r="L53" s="129">
        <v>555</v>
      </c>
      <c r="M53" s="129">
        <v>322</v>
      </c>
      <c r="N53" s="129"/>
      <c r="O53" s="129"/>
      <c r="P53" s="129"/>
      <c r="Q53" s="129"/>
      <c r="R53" s="129"/>
      <c r="S53" s="129"/>
      <c r="T53" s="129"/>
      <c r="U53" s="129"/>
      <c r="V53" s="129"/>
      <c r="W53" s="129"/>
    </row>
    <row r="54" spans="1:23" s="22" customFormat="1" ht="14.1" customHeight="1" x14ac:dyDescent="0.2">
      <c r="A54" s="59" t="s">
        <v>564</v>
      </c>
      <c r="B54" s="59" t="s">
        <v>565</v>
      </c>
      <c r="D54" s="131">
        <v>36793</v>
      </c>
      <c r="E54" s="131">
        <v>8600</v>
      </c>
      <c r="F54" s="131">
        <v>1636</v>
      </c>
      <c r="G54" s="131">
        <v>2752</v>
      </c>
      <c r="H54" s="131">
        <v>7285</v>
      </c>
      <c r="I54" s="131">
        <v>4432</v>
      </c>
      <c r="J54" s="131">
        <v>3212</v>
      </c>
      <c r="K54" s="131">
        <v>5962</v>
      </c>
      <c r="L54" s="131">
        <v>1946</v>
      </c>
      <c r="M54" s="131">
        <v>968</v>
      </c>
      <c r="N54" s="131"/>
      <c r="O54" s="131"/>
      <c r="P54" s="131"/>
      <c r="Q54" s="131"/>
      <c r="R54" s="131"/>
      <c r="S54" s="131"/>
      <c r="T54" s="131"/>
      <c r="U54" s="131"/>
      <c r="V54" s="131"/>
      <c r="W54" s="131"/>
    </row>
    <row r="55" spans="1:23" ht="14.1" customHeight="1" x14ac:dyDescent="0.2">
      <c r="A55" s="60" t="s">
        <v>566</v>
      </c>
      <c r="B55" s="60" t="s">
        <v>567</v>
      </c>
      <c r="C55" s="14"/>
      <c r="D55" s="129">
        <v>6330</v>
      </c>
      <c r="E55" s="129">
        <v>1587</v>
      </c>
      <c r="F55" s="129">
        <v>216</v>
      </c>
      <c r="G55" s="129">
        <v>439</v>
      </c>
      <c r="H55" s="129">
        <v>1221</v>
      </c>
      <c r="I55" s="129">
        <v>764</v>
      </c>
      <c r="J55" s="129">
        <v>531</v>
      </c>
      <c r="K55" s="129">
        <v>1026</v>
      </c>
      <c r="L55" s="129">
        <v>364</v>
      </c>
      <c r="M55" s="129">
        <v>182</v>
      </c>
      <c r="N55" s="129"/>
      <c r="O55" s="129"/>
      <c r="P55" s="129"/>
      <c r="Q55" s="129"/>
      <c r="R55" s="129"/>
      <c r="S55" s="129"/>
      <c r="T55" s="129"/>
      <c r="U55" s="129"/>
      <c r="V55" s="129"/>
      <c r="W55" s="129"/>
    </row>
    <row r="56" spans="1:23" ht="14.1" customHeight="1" x14ac:dyDescent="0.2">
      <c r="A56" s="60" t="s">
        <v>568</v>
      </c>
      <c r="B56" s="60" t="s">
        <v>586</v>
      </c>
      <c r="C56" s="14"/>
      <c r="D56" s="129">
        <v>1370</v>
      </c>
      <c r="E56" s="129">
        <v>324</v>
      </c>
      <c r="F56" s="129">
        <v>43</v>
      </c>
      <c r="G56" s="129">
        <v>73</v>
      </c>
      <c r="H56" s="129">
        <v>242</v>
      </c>
      <c r="I56" s="129">
        <v>168</v>
      </c>
      <c r="J56" s="129">
        <v>126</v>
      </c>
      <c r="K56" s="129">
        <v>249</v>
      </c>
      <c r="L56" s="129">
        <v>92</v>
      </c>
      <c r="M56" s="129">
        <v>53</v>
      </c>
      <c r="N56" s="129"/>
      <c r="O56" s="129"/>
      <c r="P56" s="129"/>
      <c r="Q56" s="129"/>
      <c r="R56" s="129"/>
      <c r="S56" s="129"/>
      <c r="T56" s="129"/>
      <c r="U56" s="129"/>
      <c r="V56" s="129"/>
      <c r="W56" s="129"/>
    </row>
    <row r="57" spans="1:23" ht="14.1" customHeight="1" x14ac:dyDescent="0.2">
      <c r="A57" s="60" t="s">
        <v>569</v>
      </c>
      <c r="B57" s="60" t="s">
        <v>958</v>
      </c>
      <c r="C57" s="14"/>
      <c r="D57" s="129">
        <v>7739</v>
      </c>
      <c r="E57" s="129">
        <v>1598</v>
      </c>
      <c r="F57" s="129">
        <v>447</v>
      </c>
      <c r="G57" s="129">
        <v>717</v>
      </c>
      <c r="H57" s="129">
        <v>1595</v>
      </c>
      <c r="I57" s="129">
        <v>953</v>
      </c>
      <c r="J57" s="129">
        <v>669</v>
      </c>
      <c r="K57" s="129">
        <v>1228</v>
      </c>
      <c r="L57" s="129">
        <v>365</v>
      </c>
      <c r="M57" s="129">
        <v>167</v>
      </c>
      <c r="N57" s="129"/>
      <c r="O57" s="129"/>
      <c r="P57" s="129"/>
      <c r="Q57" s="129"/>
      <c r="R57" s="129"/>
      <c r="S57" s="129"/>
      <c r="T57" s="129"/>
      <c r="U57" s="129"/>
      <c r="V57" s="129"/>
      <c r="W57" s="129"/>
    </row>
    <row r="58" spans="1:23" ht="14.1" customHeight="1" x14ac:dyDescent="0.2">
      <c r="A58" s="60" t="s">
        <v>570</v>
      </c>
      <c r="B58" s="60" t="s">
        <v>571</v>
      </c>
      <c r="C58" s="14"/>
      <c r="D58" s="129">
        <v>2542</v>
      </c>
      <c r="E58" s="129">
        <v>623</v>
      </c>
      <c r="F58" s="129">
        <v>83</v>
      </c>
      <c r="G58" s="129">
        <v>171</v>
      </c>
      <c r="H58" s="129">
        <v>579</v>
      </c>
      <c r="I58" s="129">
        <v>374</v>
      </c>
      <c r="J58" s="129">
        <v>235</v>
      </c>
      <c r="K58" s="129">
        <v>321</v>
      </c>
      <c r="L58" s="129">
        <v>102</v>
      </c>
      <c r="M58" s="129">
        <v>54</v>
      </c>
      <c r="N58" s="129"/>
      <c r="O58" s="129"/>
      <c r="P58" s="129"/>
      <c r="Q58" s="129"/>
      <c r="R58" s="129"/>
      <c r="S58" s="129"/>
      <c r="T58" s="129"/>
      <c r="U58" s="129"/>
      <c r="V58" s="129"/>
      <c r="W58" s="129"/>
    </row>
    <row r="59" spans="1:23" ht="14.1" customHeight="1" x14ac:dyDescent="0.2">
      <c r="A59" s="60" t="s">
        <v>572</v>
      </c>
      <c r="B59" s="60" t="s">
        <v>587</v>
      </c>
      <c r="C59" s="14"/>
      <c r="D59" s="129">
        <v>120</v>
      </c>
      <c r="E59" s="129">
        <v>42</v>
      </c>
      <c r="F59" s="129">
        <v>3</v>
      </c>
      <c r="G59" s="129">
        <v>6</v>
      </c>
      <c r="H59" s="129">
        <v>12</v>
      </c>
      <c r="I59" s="129">
        <v>9</v>
      </c>
      <c r="J59" s="129">
        <v>10</v>
      </c>
      <c r="K59" s="129">
        <v>27</v>
      </c>
      <c r="L59" s="129">
        <v>6</v>
      </c>
      <c r="M59" s="129">
        <v>5</v>
      </c>
      <c r="N59" s="129"/>
      <c r="O59" s="129"/>
      <c r="P59" s="129"/>
      <c r="Q59" s="129"/>
      <c r="R59" s="129"/>
      <c r="S59" s="129"/>
      <c r="T59" s="129"/>
      <c r="U59" s="129"/>
      <c r="V59" s="129"/>
      <c r="W59" s="129"/>
    </row>
    <row r="60" spans="1:23" ht="14.1" customHeight="1" x14ac:dyDescent="0.2">
      <c r="A60" s="60" t="s">
        <v>573</v>
      </c>
      <c r="B60" s="60" t="s">
        <v>574</v>
      </c>
      <c r="C60" s="14"/>
      <c r="D60" s="129">
        <v>18692</v>
      </c>
      <c r="E60" s="129">
        <v>4426</v>
      </c>
      <c r="F60" s="129">
        <v>844</v>
      </c>
      <c r="G60" s="129">
        <v>1346</v>
      </c>
      <c r="H60" s="129">
        <v>3636</v>
      </c>
      <c r="I60" s="129">
        <v>2164</v>
      </c>
      <c r="J60" s="129">
        <v>1641</v>
      </c>
      <c r="K60" s="129">
        <v>3111</v>
      </c>
      <c r="L60" s="129">
        <v>1017</v>
      </c>
      <c r="M60" s="129">
        <v>507</v>
      </c>
      <c r="N60" s="129"/>
      <c r="O60" s="129"/>
      <c r="P60" s="129"/>
      <c r="Q60" s="129"/>
      <c r="R60" s="129"/>
      <c r="S60" s="129"/>
      <c r="T60" s="129"/>
      <c r="U60" s="129"/>
      <c r="V60" s="129"/>
      <c r="W60" s="129"/>
    </row>
    <row r="61" spans="1:23" s="22" customFormat="1" ht="14.1" customHeight="1" x14ac:dyDescent="0.2">
      <c r="A61" s="58" t="s">
        <v>591</v>
      </c>
      <c r="B61" s="59"/>
      <c r="D61" s="129">
        <v>2657</v>
      </c>
      <c r="E61" s="129">
        <v>759</v>
      </c>
      <c r="F61" s="129">
        <v>45</v>
      </c>
      <c r="G61" s="129">
        <v>115</v>
      </c>
      <c r="H61" s="129">
        <v>378</v>
      </c>
      <c r="I61" s="129">
        <v>320</v>
      </c>
      <c r="J61" s="129">
        <v>247</v>
      </c>
      <c r="K61" s="129">
        <v>515</v>
      </c>
      <c r="L61" s="129">
        <v>198</v>
      </c>
      <c r="M61" s="129">
        <v>80</v>
      </c>
      <c r="N61" s="129"/>
      <c r="O61" s="131"/>
      <c r="P61" s="131"/>
      <c r="Q61" s="131"/>
      <c r="R61" s="131"/>
      <c r="S61" s="131"/>
      <c r="T61" s="131"/>
      <c r="U61" s="131"/>
      <c r="V61" s="131"/>
      <c r="W61" s="131"/>
    </row>
    <row r="62" spans="1:23" x14ac:dyDescent="0.2">
      <c r="A62" s="70"/>
      <c r="B62" s="70"/>
      <c r="C62" s="70"/>
      <c r="D62" s="70"/>
      <c r="E62" s="70"/>
      <c r="F62" s="70"/>
      <c r="G62" s="70"/>
      <c r="H62" s="70"/>
      <c r="I62" s="70"/>
      <c r="J62" s="70"/>
      <c r="K62" s="70"/>
      <c r="L62" s="70"/>
      <c r="M62" s="70"/>
    </row>
  </sheetData>
  <customSheetViews>
    <customSheetView guid="{09C079DF-E626-4084-A2F6-C76BFDAA1A4F}" showGridLines="0" topLeftCell="C4">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rintOptions horizontalCentered="1" verticalCentered="1"/>
  <pageMargins left="0.19685039370078741" right="0.19685039370078741" top="0.59055118110236227" bottom="0.59055118110236227" header="0" footer="0"/>
  <pageSetup paperSize="9" scale="64" orientation="landscape" r:id="rId2"/>
  <headerFooter alignWithMargins="0"/>
  <ignoredErrors>
    <ignoredError sqref="A12:A60" numberStoredAsText="1"/>
  </ignoredErrors>
  <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Folha178">
    <tabColor theme="2" tint="-0.749992370372631"/>
    <pageSetUpPr autoPageBreaks="0" fitToPage="1"/>
  </sheetPr>
  <dimension ref="A1:AW67"/>
  <sheetViews>
    <sheetView showGridLines="0" topLeftCell="A40" zoomScaleNormal="100" zoomScaleSheetLayoutView="85" workbookViewId="0"/>
  </sheetViews>
  <sheetFormatPr defaultColWidth="9.28515625" defaultRowHeight="11.25" x14ac:dyDescent="0.2"/>
  <cols>
    <col min="1" max="1" width="4" style="1" customWidth="1"/>
    <col min="2" max="2" width="44.7109375" style="1" customWidth="1"/>
    <col min="3" max="3" width="0.5703125" style="1" customWidth="1"/>
    <col min="4" max="4" width="9.42578125" style="1" customWidth="1"/>
    <col min="5" max="5" width="9" style="1" customWidth="1"/>
    <col min="6" max="6" width="8.7109375" style="1" customWidth="1"/>
    <col min="7" max="7" width="8.28515625" style="1" customWidth="1"/>
    <col min="8" max="8" width="9" style="1" customWidth="1"/>
    <col min="9" max="9" width="8" style="1" customWidth="1"/>
    <col min="10" max="10" width="7.7109375" style="1" customWidth="1"/>
    <col min="11" max="11" width="8.7109375" style="1" customWidth="1"/>
    <col min="12" max="13" width="8.5703125" style="1" customWidth="1"/>
    <col min="14" max="16" width="7.7109375" style="1" customWidth="1"/>
    <col min="17" max="20" width="9.28515625" style="14"/>
    <col min="21" max="21" width="7.42578125" style="14" customWidth="1"/>
    <col min="22" max="16384" width="9.28515625" style="14"/>
  </cols>
  <sheetData>
    <row r="1" spans="1:49" ht="11.1" customHeight="1" x14ac:dyDescent="0.2">
      <c r="A1" s="14"/>
      <c r="B1" s="14"/>
      <c r="C1" s="14"/>
      <c r="D1" s="14"/>
      <c r="E1" s="14"/>
      <c r="F1" s="14"/>
      <c r="G1" s="14"/>
      <c r="H1" s="14"/>
      <c r="I1" s="14"/>
      <c r="J1" s="14"/>
      <c r="K1" s="14"/>
      <c r="L1" s="14"/>
      <c r="M1" s="23"/>
      <c r="N1" s="23"/>
      <c r="O1" s="23"/>
      <c r="P1" s="23" t="s">
        <v>352</v>
      </c>
    </row>
    <row r="2" spans="1:49" s="1" customFormat="1" ht="11.1" customHeight="1" x14ac:dyDescent="0.2"/>
    <row r="3" spans="1:49" s="2" customFormat="1" ht="12" customHeight="1" x14ac:dyDescent="0.2">
      <c r="A3" s="28" t="s">
        <v>292</v>
      </c>
    </row>
    <row r="4" spans="1:49" s="2" customFormat="1" ht="11.1" customHeight="1" x14ac:dyDescent="0.2">
      <c r="A4" s="29"/>
    </row>
    <row r="5" spans="1:49" s="1" customFormat="1" ht="11.1" customHeight="1" x14ac:dyDescent="0.2">
      <c r="A5" s="173">
        <v>2023</v>
      </c>
      <c r="B5" s="173"/>
      <c r="C5" s="173"/>
      <c r="D5" s="173"/>
      <c r="E5" s="173"/>
      <c r="F5" s="173"/>
      <c r="G5" s="173"/>
      <c r="H5" s="173"/>
      <c r="I5" s="173"/>
      <c r="J5" s="173"/>
      <c r="K5" s="173"/>
      <c r="L5" s="173"/>
      <c r="M5" s="173"/>
      <c r="N5" s="173"/>
      <c r="O5" s="173"/>
      <c r="P5" s="173"/>
    </row>
    <row r="6" spans="1:49" s="1" customFormat="1" ht="11.1" customHeight="1" x14ac:dyDescent="0.2">
      <c r="A6" s="18" t="s">
        <v>321</v>
      </c>
      <c r="C6" s="35"/>
      <c r="J6" s="6"/>
      <c r="K6" s="6"/>
    </row>
    <row r="7" spans="1:49" s="1" customFormat="1" ht="1.5" customHeight="1" x14ac:dyDescent="0.2">
      <c r="A7" s="69"/>
      <c r="B7" s="70"/>
      <c r="C7" s="11"/>
      <c r="D7" s="70"/>
      <c r="E7" s="70"/>
      <c r="F7" s="70"/>
      <c r="G7" s="70"/>
      <c r="H7" s="70"/>
      <c r="I7" s="70"/>
      <c r="J7" s="70"/>
      <c r="K7" s="70"/>
      <c r="L7" s="70"/>
      <c r="M7" s="70"/>
      <c r="N7" s="70"/>
      <c r="O7" s="70"/>
      <c r="P7" s="70"/>
    </row>
    <row r="8" spans="1:49" s="1" customFormat="1" ht="37.5" customHeight="1" x14ac:dyDescent="0.2">
      <c r="A8" s="172" t="s">
        <v>500</v>
      </c>
      <c r="B8" s="172"/>
      <c r="C8" s="30"/>
      <c r="D8" s="36" t="s">
        <v>1</v>
      </c>
      <c r="E8" s="116" t="s">
        <v>148</v>
      </c>
      <c r="F8" s="116" t="s">
        <v>149</v>
      </c>
      <c r="G8" s="116" t="s">
        <v>150</v>
      </c>
      <c r="H8" s="116" t="s">
        <v>50</v>
      </c>
      <c r="I8" s="116" t="s">
        <v>51</v>
      </c>
      <c r="J8" s="116" t="s">
        <v>52</v>
      </c>
      <c r="K8" s="116" t="s">
        <v>53</v>
      </c>
      <c r="L8" s="116" t="s">
        <v>54</v>
      </c>
      <c r="M8" s="116" t="s">
        <v>55</v>
      </c>
      <c r="N8" s="116" t="s">
        <v>56</v>
      </c>
      <c r="O8" s="116" t="s">
        <v>57</v>
      </c>
      <c r="P8" s="36" t="s">
        <v>270</v>
      </c>
    </row>
    <row r="9" spans="1:49" s="1" customFormat="1" ht="1.5" customHeight="1" x14ac:dyDescent="0.2">
      <c r="A9" s="72"/>
      <c r="B9" s="72"/>
      <c r="C9" s="72"/>
      <c r="D9" s="73"/>
      <c r="E9" s="73"/>
      <c r="F9" s="73"/>
      <c r="G9" s="73"/>
      <c r="H9" s="73"/>
      <c r="I9" s="73"/>
      <c r="J9" s="73"/>
      <c r="K9" s="73"/>
      <c r="L9" s="73"/>
      <c r="M9" s="73"/>
      <c r="N9" s="73"/>
      <c r="O9" s="73"/>
      <c r="P9" s="73"/>
    </row>
    <row r="10" spans="1:49" s="1" customFormat="1" ht="1.5" customHeight="1" x14ac:dyDescent="0.2">
      <c r="A10" s="30"/>
      <c r="B10" s="30"/>
      <c r="C10" s="30"/>
      <c r="D10" s="4"/>
      <c r="E10" s="4"/>
      <c r="F10" s="4"/>
      <c r="G10" s="4"/>
      <c r="H10" s="4"/>
      <c r="I10" s="4"/>
      <c r="J10" s="4"/>
      <c r="K10" s="4"/>
      <c r="L10" s="4"/>
      <c r="M10" s="4"/>
      <c r="N10" s="4"/>
      <c r="O10" s="4"/>
      <c r="P10" s="4"/>
    </row>
    <row r="11" spans="1:49" s="1" customFormat="1" ht="14.1" customHeight="1" x14ac:dyDescent="0.2">
      <c r="A11" s="32"/>
      <c r="B11" s="27" t="s">
        <v>9</v>
      </c>
      <c r="C11" s="27"/>
      <c r="D11" s="129">
        <v>5149803.0000001341</v>
      </c>
      <c r="E11" s="129">
        <v>1098949.0000000014</v>
      </c>
      <c r="F11" s="129">
        <v>884570.99999999558</v>
      </c>
      <c r="G11" s="129">
        <v>668512.00000000023</v>
      </c>
      <c r="H11" s="129">
        <v>509585.00000000006</v>
      </c>
      <c r="I11" s="129">
        <v>397837.9999999993</v>
      </c>
      <c r="J11" s="129">
        <v>296787.00000000052</v>
      </c>
      <c r="K11" s="129">
        <v>267901.00000000017</v>
      </c>
      <c r="L11" s="129">
        <v>211916.99999999997</v>
      </c>
      <c r="M11" s="129">
        <v>166411.99999999991</v>
      </c>
      <c r="N11" s="129">
        <v>149629.99999999983</v>
      </c>
      <c r="O11" s="129">
        <v>124926.00000000016</v>
      </c>
      <c r="P11" s="129">
        <v>372774.99999999988</v>
      </c>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f>SUM(D13:D16)</f>
        <v>147950</v>
      </c>
      <c r="E12" s="131">
        <f t="shared" ref="E12:P12" si="0">SUM(E13:E16)</f>
        <v>25654.999999999978</v>
      </c>
      <c r="F12" s="131">
        <f t="shared" si="0"/>
        <v>26545</v>
      </c>
      <c r="G12" s="131">
        <f t="shared" si="0"/>
        <v>20266</v>
      </c>
      <c r="H12" s="131">
        <f t="shared" si="0"/>
        <v>16832</v>
      </c>
      <c r="I12" s="131">
        <f t="shared" si="0"/>
        <v>11393</v>
      </c>
      <c r="J12" s="131">
        <f t="shared" si="0"/>
        <v>9366</v>
      </c>
      <c r="K12" s="131">
        <f t="shared" si="0"/>
        <v>8648</v>
      </c>
      <c r="L12" s="131">
        <f t="shared" si="0"/>
        <v>7000</v>
      </c>
      <c r="M12" s="131">
        <f t="shared" si="0"/>
        <v>5678</v>
      </c>
      <c r="N12" s="131">
        <f t="shared" si="0"/>
        <v>3111</v>
      </c>
      <c r="O12" s="131">
        <f t="shared" si="0"/>
        <v>4446</v>
      </c>
      <c r="P12" s="131">
        <f t="shared" si="0"/>
        <v>9010</v>
      </c>
      <c r="Q12" s="131"/>
      <c r="R12" s="131"/>
      <c r="S12" s="131"/>
      <c r="T12" s="131"/>
      <c r="U12" s="131"/>
      <c r="V12" s="131"/>
      <c r="W12" s="132"/>
    </row>
    <row r="13" spans="1:49" ht="14.1" customHeight="1" x14ac:dyDescent="0.2">
      <c r="A13" s="60" t="s">
        <v>504</v>
      </c>
      <c r="B13" s="60" t="s">
        <v>963</v>
      </c>
      <c r="C13" s="23"/>
      <c r="D13" s="129">
        <v>11189.000000000002</v>
      </c>
      <c r="E13" s="129">
        <v>1978.9999999999991</v>
      </c>
      <c r="F13" s="129">
        <v>2063</v>
      </c>
      <c r="G13" s="129">
        <v>1387.9999999999998</v>
      </c>
      <c r="H13" s="129">
        <v>1485.9999999999998</v>
      </c>
      <c r="I13" s="129">
        <v>1358</v>
      </c>
      <c r="J13" s="129">
        <v>640</v>
      </c>
      <c r="K13" s="129">
        <v>1574</v>
      </c>
      <c r="L13" s="129">
        <v>455</v>
      </c>
      <c r="M13" s="129">
        <v>246</v>
      </c>
      <c r="N13" s="129">
        <v>0</v>
      </c>
      <c r="O13" s="129">
        <v>0</v>
      </c>
      <c r="P13" s="129">
        <v>0</v>
      </c>
      <c r="Q13" s="129"/>
      <c r="R13" s="129"/>
      <c r="S13" s="129"/>
      <c r="T13" s="129"/>
      <c r="U13" s="129"/>
      <c r="V13" s="129"/>
      <c r="W13" s="130"/>
    </row>
    <row r="14" spans="1:49" ht="14.1" customHeight="1" x14ac:dyDescent="0.2">
      <c r="A14" s="60" t="s">
        <v>505</v>
      </c>
      <c r="B14" s="60" t="s">
        <v>506</v>
      </c>
      <c r="C14" s="23"/>
      <c r="D14" s="129">
        <v>28644.000000000018</v>
      </c>
      <c r="E14" s="129">
        <v>3939.9999999999995</v>
      </c>
      <c r="F14" s="129">
        <v>5069.0000000000036</v>
      </c>
      <c r="G14" s="129">
        <v>4762.9999999999991</v>
      </c>
      <c r="H14" s="129">
        <v>3403.0000000000005</v>
      </c>
      <c r="I14" s="129">
        <v>1215</v>
      </c>
      <c r="J14" s="129">
        <v>2113</v>
      </c>
      <c r="K14" s="129">
        <v>1375</v>
      </c>
      <c r="L14" s="129">
        <v>2037</v>
      </c>
      <c r="M14" s="129">
        <v>787</v>
      </c>
      <c r="N14" s="129">
        <v>561</v>
      </c>
      <c r="O14" s="129">
        <v>1603</v>
      </c>
      <c r="P14" s="129">
        <v>1778</v>
      </c>
      <c r="Q14" s="129"/>
      <c r="R14" s="129"/>
      <c r="S14" s="129"/>
      <c r="T14" s="129"/>
      <c r="U14" s="129"/>
      <c r="V14" s="129"/>
      <c r="W14" s="130"/>
    </row>
    <row r="15" spans="1:49" ht="14.1" customHeight="1" x14ac:dyDescent="0.2">
      <c r="A15" s="60" t="s">
        <v>507</v>
      </c>
      <c r="B15" s="60" t="s">
        <v>508</v>
      </c>
      <c r="C15" s="23"/>
      <c r="D15" s="129">
        <v>23084.999999999978</v>
      </c>
      <c r="E15" s="129">
        <v>4012.9999999999964</v>
      </c>
      <c r="F15" s="129">
        <v>4078.0000000000009</v>
      </c>
      <c r="G15" s="129">
        <v>3620.0000000000009</v>
      </c>
      <c r="H15" s="129">
        <v>2277.9999999999995</v>
      </c>
      <c r="I15" s="129">
        <v>1253</v>
      </c>
      <c r="J15" s="129">
        <v>996</v>
      </c>
      <c r="K15" s="129">
        <v>1363.9999999999998</v>
      </c>
      <c r="L15" s="129">
        <v>1556.0000000000002</v>
      </c>
      <c r="M15" s="129">
        <v>519</v>
      </c>
      <c r="N15" s="129">
        <v>555</v>
      </c>
      <c r="O15" s="129">
        <v>305</v>
      </c>
      <c r="P15" s="129">
        <v>2548.0000000000005</v>
      </c>
      <c r="Q15" s="129"/>
      <c r="R15" s="129"/>
      <c r="S15" s="129"/>
      <c r="T15" s="129"/>
      <c r="U15" s="129"/>
      <c r="V15" s="129"/>
      <c r="W15" s="130"/>
    </row>
    <row r="16" spans="1:49" ht="14.1" customHeight="1" x14ac:dyDescent="0.2">
      <c r="A16" s="60" t="s">
        <v>509</v>
      </c>
      <c r="B16" s="60" t="s">
        <v>575</v>
      </c>
      <c r="C16" s="23"/>
      <c r="D16" s="129">
        <v>85032</v>
      </c>
      <c r="E16" s="129">
        <v>15722.999999999984</v>
      </c>
      <c r="F16" s="129">
        <v>15334.999999999995</v>
      </c>
      <c r="G16" s="129">
        <v>10495.000000000002</v>
      </c>
      <c r="H16" s="129">
        <v>9665</v>
      </c>
      <c r="I16" s="129">
        <v>7567.0000000000009</v>
      </c>
      <c r="J16" s="129">
        <v>5617</v>
      </c>
      <c r="K16" s="129">
        <v>4335</v>
      </c>
      <c r="L16" s="129">
        <v>2952</v>
      </c>
      <c r="M16" s="129">
        <v>4126</v>
      </c>
      <c r="N16" s="129">
        <v>1995</v>
      </c>
      <c r="O16" s="129">
        <v>2538</v>
      </c>
      <c r="P16" s="129">
        <v>4683.9999999999991</v>
      </c>
      <c r="Q16" s="129"/>
      <c r="R16" s="129"/>
      <c r="S16" s="129"/>
      <c r="T16" s="129"/>
      <c r="U16" s="129"/>
      <c r="V16" s="129"/>
      <c r="W16" s="130"/>
    </row>
    <row r="17" spans="1:23" s="22" customFormat="1" ht="14.1" customHeight="1" x14ac:dyDescent="0.2">
      <c r="A17" s="59" t="s">
        <v>510</v>
      </c>
      <c r="B17" s="59" t="s">
        <v>511</v>
      </c>
      <c r="C17" s="27"/>
      <c r="D17" s="131">
        <f>SUM(D18:D23)</f>
        <v>134528.99999999994</v>
      </c>
      <c r="E17" s="131">
        <f t="shared" ref="E17:P17" si="1">SUM(E18:E23)</f>
        <v>27181.000000000007</v>
      </c>
      <c r="F17" s="131">
        <f t="shared" si="1"/>
        <v>22839.000000000004</v>
      </c>
      <c r="G17" s="131">
        <f t="shared" si="1"/>
        <v>20150.999999999996</v>
      </c>
      <c r="H17" s="131">
        <f t="shared" si="1"/>
        <v>14586.000000000002</v>
      </c>
      <c r="I17" s="131">
        <f t="shared" si="1"/>
        <v>11379</v>
      </c>
      <c r="J17" s="131">
        <f t="shared" si="1"/>
        <v>7994</v>
      </c>
      <c r="K17" s="131">
        <f t="shared" si="1"/>
        <v>7426</v>
      </c>
      <c r="L17" s="131">
        <f t="shared" si="1"/>
        <v>5227</v>
      </c>
      <c r="M17" s="131">
        <f t="shared" si="1"/>
        <v>3807</v>
      </c>
      <c r="N17" s="131">
        <f t="shared" si="1"/>
        <v>2816</v>
      </c>
      <c r="O17" s="131">
        <f t="shared" si="1"/>
        <v>3198</v>
      </c>
      <c r="P17" s="131">
        <f t="shared" si="1"/>
        <v>7925</v>
      </c>
      <c r="Q17" s="131"/>
      <c r="R17" s="131"/>
      <c r="S17" s="131"/>
      <c r="T17" s="131"/>
      <c r="U17" s="131"/>
      <c r="V17" s="131"/>
      <c r="W17" s="132"/>
    </row>
    <row r="18" spans="1:23" ht="14.1" customHeight="1" x14ac:dyDescent="0.2">
      <c r="A18" s="60" t="s">
        <v>314</v>
      </c>
      <c r="B18" s="60" t="s">
        <v>576</v>
      </c>
      <c r="C18" s="23"/>
      <c r="D18" s="129">
        <v>32603.999999999993</v>
      </c>
      <c r="E18" s="129">
        <v>6625.0000000000055</v>
      </c>
      <c r="F18" s="129">
        <v>4857.0000000000018</v>
      </c>
      <c r="G18" s="129">
        <v>5176.9999999999982</v>
      </c>
      <c r="H18" s="129">
        <v>2446</v>
      </c>
      <c r="I18" s="129">
        <v>2123</v>
      </c>
      <c r="J18" s="129">
        <v>2617</v>
      </c>
      <c r="K18" s="129">
        <v>2334</v>
      </c>
      <c r="L18" s="129">
        <v>1135</v>
      </c>
      <c r="M18" s="129">
        <v>528</v>
      </c>
      <c r="N18" s="129">
        <v>551</v>
      </c>
      <c r="O18" s="129">
        <v>971</v>
      </c>
      <c r="P18" s="129">
        <v>3240</v>
      </c>
      <c r="Q18" s="129"/>
      <c r="R18" s="129"/>
      <c r="S18" s="129"/>
      <c r="T18" s="129"/>
      <c r="U18" s="129"/>
      <c r="V18" s="129"/>
      <c r="W18" s="130"/>
    </row>
    <row r="19" spans="1:23" ht="14.1" customHeight="1" x14ac:dyDescent="0.2">
      <c r="A19" s="60" t="s">
        <v>512</v>
      </c>
      <c r="B19" s="60" t="s">
        <v>513</v>
      </c>
      <c r="C19" s="23"/>
      <c r="D19" s="129">
        <v>47631.999999999985</v>
      </c>
      <c r="E19" s="129">
        <v>10906.000000000005</v>
      </c>
      <c r="F19" s="129">
        <v>9434</v>
      </c>
      <c r="G19" s="129">
        <v>6522</v>
      </c>
      <c r="H19" s="129">
        <v>5711.0000000000018</v>
      </c>
      <c r="I19" s="129">
        <v>4407</v>
      </c>
      <c r="J19" s="129">
        <v>1782.9999999999998</v>
      </c>
      <c r="K19" s="129">
        <v>2531</v>
      </c>
      <c r="L19" s="129">
        <v>1803</v>
      </c>
      <c r="M19" s="129">
        <v>1245</v>
      </c>
      <c r="N19" s="129">
        <v>865</v>
      </c>
      <c r="O19" s="129">
        <v>625</v>
      </c>
      <c r="P19" s="129">
        <v>1800</v>
      </c>
      <c r="Q19" s="129"/>
      <c r="R19" s="129"/>
      <c r="S19" s="129"/>
      <c r="T19" s="129"/>
      <c r="U19" s="129"/>
      <c r="V19" s="129"/>
      <c r="W19" s="130"/>
    </row>
    <row r="20" spans="1:23" ht="14.1" customHeight="1" x14ac:dyDescent="0.2">
      <c r="A20" s="60" t="s">
        <v>514</v>
      </c>
      <c r="B20" s="60" t="s">
        <v>515</v>
      </c>
      <c r="C20" s="23"/>
      <c r="D20" s="129">
        <v>21456.999999999982</v>
      </c>
      <c r="E20" s="129">
        <v>3642.9999999999982</v>
      </c>
      <c r="F20" s="129">
        <v>3279.0000000000005</v>
      </c>
      <c r="G20" s="129">
        <v>3654.9999999999991</v>
      </c>
      <c r="H20" s="129">
        <v>2709.0000000000005</v>
      </c>
      <c r="I20" s="129">
        <v>1587.0000000000005</v>
      </c>
      <c r="J20" s="129">
        <v>1306</v>
      </c>
      <c r="K20" s="129">
        <v>940</v>
      </c>
      <c r="L20" s="129">
        <v>676</v>
      </c>
      <c r="M20" s="129">
        <v>245</v>
      </c>
      <c r="N20" s="129">
        <v>277</v>
      </c>
      <c r="O20" s="129">
        <v>957</v>
      </c>
      <c r="P20" s="129">
        <v>2183</v>
      </c>
      <c r="Q20" s="129"/>
      <c r="R20" s="129"/>
      <c r="S20" s="129"/>
      <c r="T20" s="129"/>
      <c r="U20" s="129"/>
      <c r="V20" s="129"/>
      <c r="W20" s="130"/>
    </row>
    <row r="21" spans="1:23" ht="14.1" customHeight="1" x14ac:dyDescent="0.2">
      <c r="A21" s="60" t="s">
        <v>516</v>
      </c>
      <c r="B21" s="60" t="s">
        <v>577</v>
      </c>
      <c r="C21" s="23"/>
      <c r="D21" s="129">
        <v>12347.999999999998</v>
      </c>
      <c r="E21" s="129">
        <v>1886</v>
      </c>
      <c r="F21" s="129">
        <v>1805.9999999999995</v>
      </c>
      <c r="G21" s="129">
        <v>1734.0000000000002</v>
      </c>
      <c r="H21" s="129">
        <v>1463</v>
      </c>
      <c r="I21" s="129">
        <v>1416</v>
      </c>
      <c r="J21" s="129">
        <v>842</v>
      </c>
      <c r="K21" s="129">
        <v>389</v>
      </c>
      <c r="L21" s="129">
        <v>230</v>
      </c>
      <c r="M21" s="129">
        <v>1052</v>
      </c>
      <c r="N21" s="129">
        <v>847</v>
      </c>
      <c r="O21" s="129">
        <v>325</v>
      </c>
      <c r="P21" s="129">
        <v>358</v>
      </c>
      <c r="Q21" s="129"/>
      <c r="R21" s="129"/>
      <c r="S21" s="129"/>
      <c r="T21" s="129"/>
      <c r="U21" s="129"/>
      <c r="V21" s="129"/>
      <c r="W21" s="130"/>
    </row>
    <row r="22" spans="1:23" ht="14.1" customHeight="1" x14ac:dyDescent="0.2">
      <c r="A22" s="60" t="s">
        <v>517</v>
      </c>
      <c r="B22" s="60" t="s">
        <v>518</v>
      </c>
      <c r="C22" s="23"/>
      <c r="D22" s="129">
        <v>4912</v>
      </c>
      <c r="E22" s="129">
        <v>1059.0000000000002</v>
      </c>
      <c r="F22" s="129">
        <v>833</v>
      </c>
      <c r="G22" s="129">
        <v>729</v>
      </c>
      <c r="H22" s="129">
        <v>705</v>
      </c>
      <c r="I22" s="129">
        <v>642</v>
      </c>
      <c r="J22" s="129">
        <v>0</v>
      </c>
      <c r="K22" s="129">
        <v>624</v>
      </c>
      <c r="L22" s="129">
        <v>0</v>
      </c>
      <c r="M22" s="129">
        <v>0</v>
      </c>
      <c r="N22" s="129">
        <v>0</v>
      </c>
      <c r="O22" s="129">
        <v>320</v>
      </c>
      <c r="P22" s="129">
        <v>0</v>
      </c>
      <c r="Q22" s="129"/>
      <c r="R22" s="129"/>
      <c r="S22" s="129"/>
      <c r="T22" s="129"/>
      <c r="U22" s="129"/>
      <c r="V22" s="129"/>
      <c r="W22" s="130"/>
    </row>
    <row r="23" spans="1:23" ht="14.1" customHeight="1" x14ac:dyDescent="0.2">
      <c r="A23" s="60" t="s">
        <v>519</v>
      </c>
      <c r="B23" s="60" t="s">
        <v>520</v>
      </c>
      <c r="C23" s="23"/>
      <c r="D23" s="129">
        <v>15575.999999999991</v>
      </c>
      <c r="E23" s="129">
        <v>3061.9999999999982</v>
      </c>
      <c r="F23" s="129">
        <v>2630.0000000000005</v>
      </c>
      <c r="G23" s="129">
        <v>2334.0000000000009</v>
      </c>
      <c r="H23" s="129">
        <v>1552</v>
      </c>
      <c r="I23" s="129">
        <v>1203.9999999999998</v>
      </c>
      <c r="J23" s="129">
        <v>1446</v>
      </c>
      <c r="K23" s="129">
        <v>608</v>
      </c>
      <c r="L23" s="129">
        <v>1383</v>
      </c>
      <c r="M23" s="129">
        <v>737</v>
      </c>
      <c r="N23" s="129">
        <v>276</v>
      </c>
      <c r="O23" s="129">
        <v>0</v>
      </c>
      <c r="P23" s="129">
        <v>344</v>
      </c>
      <c r="Q23" s="129"/>
      <c r="R23" s="129"/>
      <c r="S23" s="129"/>
      <c r="T23" s="129"/>
      <c r="U23" s="129"/>
      <c r="V23" s="129"/>
      <c r="W23" s="130"/>
    </row>
    <row r="24" spans="1:23" s="22" customFormat="1" ht="14.1" customHeight="1" x14ac:dyDescent="0.2">
      <c r="A24" s="59" t="s">
        <v>521</v>
      </c>
      <c r="B24" s="59" t="s">
        <v>501</v>
      </c>
      <c r="C24" s="27"/>
      <c r="D24" s="131">
        <f>SUM(D25:D29)</f>
        <v>292630.99999999983</v>
      </c>
      <c r="E24" s="131">
        <f t="shared" ref="E24:P24" si="2">SUM(E25:E29)</f>
        <v>56244.000000000036</v>
      </c>
      <c r="F24" s="131">
        <f t="shared" si="2"/>
        <v>52001.999999999993</v>
      </c>
      <c r="G24" s="131">
        <f t="shared" si="2"/>
        <v>39254.000000000015</v>
      </c>
      <c r="H24" s="131">
        <f t="shared" si="2"/>
        <v>29134.000000000007</v>
      </c>
      <c r="I24" s="131">
        <f t="shared" si="2"/>
        <v>23985.000000000004</v>
      </c>
      <c r="J24" s="131">
        <f t="shared" si="2"/>
        <v>15696.000000000002</v>
      </c>
      <c r="K24" s="131">
        <f t="shared" si="2"/>
        <v>15797</v>
      </c>
      <c r="L24" s="131">
        <f t="shared" si="2"/>
        <v>13505</v>
      </c>
      <c r="M24" s="131">
        <f t="shared" si="2"/>
        <v>9730</v>
      </c>
      <c r="N24" s="131">
        <f t="shared" si="2"/>
        <v>12321</v>
      </c>
      <c r="O24" s="131">
        <f t="shared" si="2"/>
        <v>7694</v>
      </c>
      <c r="P24" s="131">
        <f t="shared" si="2"/>
        <v>17269</v>
      </c>
      <c r="Q24" s="131"/>
      <c r="R24" s="131"/>
      <c r="S24" s="131"/>
      <c r="T24" s="131"/>
      <c r="U24" s="131"/>
      <c r="V24" s="131"/>
      <c r="W24" s="132"/>
    </row>
    <row r="25" spans="1:23" ht="14.1" customHeight="1" x14ac:dyDescent="0.2">
      <c r="A25" s="60" t="s">
        <v>522</v>
      </c>
      <c r="B25" s="60" t="s">
        <v>578</v>
      </c>
      <c r="C25" s="14"/>
      <c r="D25" s="129">
        <v>151207.9999999998</v>
      </c>
      <c r="E25" s="129">
        <v>30901.000000000018</v>
      </c>
      <c r="F25" s="129">
        <v>25777</v>
      </c>
      <c r="G25" s="129">
        <v>19485.000000000011</v>
      </c>
      <c r="H25" s="129">
        <v>14685.000000000004</v>
      </c>
      <c r="I25" s="129">
        <v>11982.000000000004</v>
      </c>
      <c r="J25" s="129">
        <v>7598.0000000000018</v>
      </c>
      <c r="K25" s="129">
        <v>8398</v>
      </c>
      <c r="L25" s="129">
        <v>7678.0000000000009</v>
      </c>
      <c r="M25" s="129">
        <v>4366</v>
      </c>
      <c r="N25" s="129">
        <v>6013</v>
      </c>
      <c r="O25" s="129">
        <v>3541.0000000000005</v>
      </c>
      <c r="P25" s="129">
        <v>10784</v>
      </c>
      <c r="Q25" s="129"/>
      <c r="R25" s="129"/>
      <c r="S25" s="129"/>
      <c r="T25" s="129"/>
      <c r="U25" s="129"/>
      <c r="V25" s="129"/>
      <c r="W25" s="129"/>
    </row>
    <row r="26" spans="1:23" s="22" customFormat="1" ht="14.1" customHeight="1" x14ac:dyDescent="0.2">
      <c r="A26" s="60" t="s">
        <v>523</v>
      </c>
      <c r="B26" s="60" t="s">
        <v>524</v>
      </c>
      <c r="C26" s="14"/>
      <c r="D26" s="129">
        <v>23805.000000000015</v>
      </c>
      <c r="E26" s="129">
        <v>5268.0000000000018</v>
      </c>
      <c r="F26" s="129">
        <v>4956.0000000000018</v>
      </c>
      <c r="G26" s="129">
        <v>3726.0000000000009</v>
      </c>
      <c r="H26" s="129">
        <v>2279</v>
      </c>
      <c r="I26" s="129">
        <v>1739.0000000000005</v>
      </c>
      <c r="J26" s="129">
        <v>980</v>
      </c>
      <c r="K26" s="129">
        <v>1202</v>
      </c>
      <c r="L26" s="129">
        <v>1364</v>
      </c>
      <c r="M26" s="129">
        <v>997</v>
      </c>
      <c r="N26" s="129">
        <v>564</v>
      </c>
      <c r="O26" s="129">
        <v>0</v>
      </c>
      <c r="P26" s="129">
        <v>730</v>
      </c>
      <c r="Q26" s="129"/>
      <c r="R26" s="129"/>
      <c r="S26" s="129"/>
      <c r="T26" s="129"/>
      <c r="U26" s="129"/>
      <c r="V26" s="129"/>
      <c r="W26" s="129"/>
    </row>
    <row r="27" spans="1:23" ht="14.1" customHeight="1" x14ac:dyDescent="0.2">
      <c r="A27" s="60" t="s">
        <v>525</v>
      </c>
      <c r="B27" s="60" t="s">
        <v>579</v>
      </c>
      <c r="C27" s="14"/>
      <c r="D27" s="129">
        <v>56268.999999999964</v>
      </c>
      <c r="E27" s="129">
        <v>11297.000000000004</v>
      </c>
      <c r="F27" s="129">
        <v>10051.999999999995</v>
      </c>
      <c r="G27" s="129">
        <v>8115.0000000000027</v>
      </c>
      <c r="H27" s="129">
        <v>5873.0000000000018</v>
      </c>
      <c r="I27" s="129">
        <v>4511</v>
      </c>
      <c r="J27" s="129">
        <v>2936.0000000000005</v>
      </c>
      <c r="K27" s="129">
        <v>3660.0000000000009</v>
      </c>
      <c r="L27" s="129">
        <v>2684</v>
      </c>
      <c r="M27" s="129">
        <v>1288</v>
      </c>
      <c r="N27" s="129">
        <v>1746.9999999999998</v>
      </c>
      <c r="O27" s="129">
        <v>1938</v>
      </c>
      <c r="P27" s="129">
        <v>2168</v>
      </c>
      <c r="Q27" s="129"/>
      <c r="R27" s="129"/>
      <c r="S27" s="129"/>
      <c r="T27" s="129"/>
      <c r="U27" s="129"/>
      <c r="V27" s="129"/>
      <c r="W27" s="129"/>
    </row>
    <row r="28" spans="1:23" ht="14.1" customHeight="1" x14ac:dyDescent="0.2">
      <c r="A28" s="60" t="s">
        <v>526</v>
      </c>
      <c r="B28" s="60" t="s">
        <v>964</v>
      </c>
      <c r="C28" s="14"/>
      <c r="D28" s="129">
        <v>45851.000000000007</v>
      </c>
      <c r="E28" s="129">
        <v>5770.0000000000055</v>
      </c>
      <c r="F28" s="129">
        <v>7739.0000000000009</v>
      </c>
      <c r="G28" s="129">
        <v>5403</v>
      </c>
      <c r="H28" s="129">
        <v>4623</v>
      </c>
      <c r="I28" s="129">
        <v>4539</v>
      </c>
      <c r="J28" s="129">
        <v>3696</v>
      </c>
      <c r="K28" s="129">
        <v>2157.9999999999995</v>
      </c>
      <c r="L28" s="129">
        <v>1346</v>
      </c>
      <c r="M28" s="129">
        <v>2816</v>
      </c>
      <c r="N28" s="129">
        <v>3419</v>
      </c>
      <c r="O28" s="129">
        <v>2215</v>
      </c>
      <c r="P28" s="129">
        <v>2127</v>
      </c>
      <c r="Q28" s="129"/>
      <c r="R28" s="129"/>
      <c r="S28" s="129"/>
      <c r="T28" s="129"/>
      <c r="U28" s="129"/>
      <c r="V28" s="129"/>
      <c r="W28" s="129"/>
    </row>
    <row r="29" spans="1:23" ht="14.1" customHeight="1" x14ac:dyDescent="0.2">
      <c r="A29" s="60" t="s">
        <v>527</v>
      </c>
      <c r="B29" s="60" t="s">
        <v>528</v>
      </c>
      <c r="C29" s="14"/>
      <c r="D29" s="129">
        <v>15497.999999999998</v>
      </c>
      <c r="E29" s="129">
        <v>3007.9999999999968</v>
      </c>
      <c r="F29" s="129">
        <v>3478.0000000000009</v>
      </c>
      <c r="G29" s="129">
        <v>2524.9999999999995</v>
      </c>
      <c r="H29" s="129">
        <v>1674</v>
      </c>
      <c r="I29" s="129">
        <v>1214</v>
      </c>
      <c r="J29" s="129">
        <v>486</v>
      </c>
      <c r="K29" s="129">
        <v>379</v>
      </c>
      <c r="L29" s="129">
        <v>433</v>
      </c>
      <c r="M29" s="129">
        <v>263</v>
      </c>
      <c r="N29" s="129">
        <v>578</v>
      </c>
      <c r="O29" s="129">
        <v>0</v>
      </c>
      <c r="P29" s="129">
        <v>1460</v>
      </c>
      <c r="Q29" s="129"/>
      <c r="R29" s="129"/>
      <c r="S29" s="129"/>
      <c r="T29" s="129"/>
      <c r="U29" s="129"/>
      <c r="V29" s="129"/>
      <c r="W29" s="129"/>
    </row>
    <row r="30" spans="1:23" s="22" customFormat="1" ht="14.1" customHeight="1" x14ac:dyDescent="0.2">
      <c r="A30" s="59" t="s">
        <v>529</v>
      </c>
      <c r="B30" s="59" t="s">
        <v>502</v>
      </c>
      <c r="D30" s="131">
        <f>SUM(D31:D34)</f>
        <v>291330.99999999913</v>
      </c>
      <c r="E30" s="131">
        <f t="shared" ref="E30:P30" si="3">SUM(E31:E34)</f>
        <v>64769</v>
      </c>
      <c r="F30" s="131">
        <f t="shared" si="3"/>
        <v>51679.999999999956</v>
      </c>
      <c r="G30" s="131">
        <f t="shared" si="3"/>
        <v>37774.999999999971</v>
      </c>
      <c r="H30" s="131">
        <f t="shared" si="3"/>
        <v>29594.999999999996</v>
      </c>
      <c r="I30" s="131">
        <f t="shared" si="3"/>
        <v>20991.000000000007</v>
      </c>
      <c r="J30" s="131">
        <f t="shared" si="3"/>
        <v>19369.000000000004</v>
      </c>
      <c r="K30" s="131">
        <f t="shared" si="3"/>
        <v>15954</v>
      </c>
      <c r="L30" s="131">
        <f t="shared" si="3"/>
        <v>10549</v>
      </c>
      <c r="M30" s="131">
        <f t="shared" si="3"/>
        <v>10784</v>
      </c>
      <c r="N30" s="131">
        <f t="shared" si="3"/>
        <v>8575</v>
      </c>
      <c r="O30" s="131">
        <f t="shared" si="3"/>
        <v>4761</v>
      </c>
      <c r="P30" s="131">
        <f t="shared" si="3"/>
        <v>16529</v>
      </c>
      <c r="Q30" s="131"/>
      <c r="R30" s="131"/>
      <c r="S30" s="131"/>
      <c r="T30" s="131"/>
      <c r="U30" s="131"/>
      <c r="V30" s="131"/>
      <c r="W30" s="131"/>
    </row>
    <row r="31" spans="1:23" s="22" customFormat="1" ht="14.1" customHeight="1" x14ac:dyDescent="0.2">
      <c r="A31" s="60" t="s">
        <v>530</v>
      </c>
      <c r="B31" s="60" t="s">
        <v>965</v>
      </c>
      <c r="C31" s="14"/>
      <c r="D31" s="129">
        <v>28147.000000000004</v>
      </c>
      <c r="E31" s="129">
        <v>5484.0000000000018</v>
      </c>
      <c r="F31" s="129">
        <v>4547.9999999999991</v>
      </c>
      <c r="G31" s="129">
        <v>4572.0000000000009</v>
      </c>
      <c r="H31" s="129">
        <v>3312.0000000000005</v>
      </c>
      <c r="I31" s="129">
        <v>2063</v>
      </c>
      <c r="J31" s="129">
        <v>2647</v>
      </c>
      <c r="K31" s="129">
        <v>1169</v>
      </c>
      <c r="L31" s="129">
        <v>890</v>
      </c>
      <c r="M31" s="129">
        <v>1283</v>
      </c>
      <c r="N31" s="129">
        <v>1139</v>
      </c>
      <c r="O31" s="129">
        <v>319</v>
      </c>
      <c r="P31" s="129">
        <v>721</v>
      </c>
      <c r="Q31" s="129"/>
      <c r="R31" s="129"/>
      <c r="S31" s="129"/>
      <c r="T31" s="129"/>
      <c r="U31" s="129"/>
      <c r="V31" s="129"/>
      <c r="W31" s="129"/>
    </row>
    <row r="32" spans="1:23" ht="14.1" customHeight="1" x14ac:dyDescent="0.2">
      <c r="A32" s="60" t="s">
        <v>531</v>
      </c>
      <c r="B32" s="60" t="s">
        <v>532</v>
      </c>
      <c r="C32" s="14"/>
      <c r="D32" s="129">
        <v>27293.000000000011</v>
      </c>
      <c r="E32" s="129">
        <v>5602.0000000000027</v>
      </c>
      <c r="F32" s="129">
        <v>5646.0000000000027</v>
      </c>
      <c r="G32" s="129">
        <v>4059</v>
      </c>
      <c r="H32" s="129">
        <v>2886.9999999999995</v>
      </c>
      <c r="I32" s="129">
        <v>1603</v>
      </c>
      <c r="J32" s="129">
        <v>1773.0000000000005</v>
      </c>
      <c r="K32" s="129">
        <v>956</v>
      </c>
      <c r="L32" s="129">
        <v>1570.0000000000002</v>
      </c>
      <c r="M32" s="129">
        <v>1269</v>
      </c>
      <c r="N32" s="129">
        <v>601</v>
      </c>
      <c r="O32" s="129">
        <v>632</v>
      </c>
      <c r="P32" s="129">
        <v>695</v>
      </c>
      <c r="Q32" s="129"/>
      <c r="R32" s="129"/>
      <c r="S32" s="129"/>
      <c r="T32" s="129"/>
      <c r="U32" s="129"/>
      <c r="V32" s="129"/>
      <c r="W32" s="129"/>
    </row>
    <row r="33" spans="1:28" ht="14.1" customHeight="1" x14ac:dyDescent="0.2">
      <c r="A33" s="60" t="s">
        <v>533</v>
      </c>
      <c r="B33" s="60" t="s">
        <v>580</v>
      </c>
      <c r="C33" s="14"/>
      <c r="D33" s="129">
        <v>185964.99999999916</v>
      </c>
      <c r="E33" s="129">
        <v>45475.999999999993</v>
      </c>
      <c r="F33" s="129">
        <v>33999.999999999956</v>
      </c>
      <c r="G33" s="129">
        <v>22947.999999999971</v>
      </c>
      <c r="H33" s="129">
        <v>17958.999999999996</v>
      </c>
      <c r="I33" s="129">
        <v>14102.000000000005</v>
      </c>
      <c r="J33" s="129">
        <v>10854.000000000004</v>
      </c>
      <c r="K33" s="129">
        <v>9700</v>
      </c>
      <c r="L33" s="129">
        <v>5386</v>
      </c>
      <c r="M33" s="129">
        <v>5915</v>
      </c>
      <c r="N33" s="129">
        <v>4867.0000000000009</v>
      </c>
      <c r="O33" s="129">
        <v>3197</v>
      </c>
      <c r="P33" s="129">
        <v>11560.999999999998</v>
      </c>
      <c r="Q33" s="129"/>
      <c r="R33" s="129"/>
      <c r="S33" s="129"/>
      <c r="T33" s="129"/>
      <c r="U33" s="129"/>
      <c r="V33" s="129"/>
      <c r="W33" s="129"/>
    </row>
    <row r="34" spans="1:28" ht="14.1" customHeight="1" x14ac:dyDescent="0.2">
      <c r="A34" s="60" t="s">
        <v>534</v>
      </c>
      <c r="B34" s="60" t="s">
        <v>535</v>
      </c>
      <c r="C34" s="14"/>
      <c r="D34" s="129">
        <v>49925.999999999964</v>
      </c>
      <c r="E34" s="129">
        <v>8207.0000000000018</v>
      </c>
      <c r="F34" s="129">
        <v>7485.9999999999973</v>
      </c>
      <c r="G34" s="129">
        <v>6196.0000000000018</v>
      </c>
      <c r="H34" s="129">
        <v>5436.9999999999991</v>
      </c>
      <c r="I34" s="129">
        <v>3222.9999999999991</v>
      </c>
      <c r="J34" s="129">
        <v>4094.9999999999995</v>
      </c>
      <c r="K34" s="129">
        <v>4129</v>
      </c>
      <c r="L34" s="129">
        <v>2703</v>
      </c>
      <c r="M34" s="129">
        <v>2317</v>
      </c>
      <c r="N34" s="129">
        <v>1967.9999999999998</v>
      </c>
      <c r="O34" s="129">
        <v>613</v>
      </c>
      <c r="P34" s="129">
        <v>3552</v>
      </c>
      <c r="Q34" s="129"/>
      <c r="R34" s="129"/>
      <c r="S34" s="129"/>
      <c r="T34" s="129"/>
      <c r="U34" s="129"/>
      <c r="V34" s="129"/>
      <c r="W34" s="129"/>
    </row>
    <row r="35" spans="1:28" s="22" customFormat="1" ht="14.1" customHeight="1" x14ac:dyDescent="0.2">
      <c r="A35" s="59" t="s">
        <v>536</v>
      </c>
      <c r="B35" s="59" t="s">
        <v>581</v>
      </c>
      <c r="D35" s="131">
        <f>SUM(D36:D39)</f>
        <v>682558.00000000023</v>
      </c>
      <c r="E35" s="131">
        <f t="shared" ref="E35:P35" si="4">SUM(E36:E39)</f>
        <v>160384.99999999988</v>
      </c>
      <c r="F35" s="131">
        <f t="shared" si="4"/>
        <v>119523.00000000007</v>
      </c>
      <c r="G35" s="131">
        <f t="shared" si="4"/>
        <v>84026.000000000029</v>
      </c>
      <c r="H35" s="131">
        <f t="shared" si="4"/>
        <v>63980.999999999993</v>
      </c>
      <c r="I35" s="131">
        <f t="shared" si="4"/>
        <v>51107</v>
      </c>
      <c r="J35" s="131">
        <f t="shared" si="4"/>
        <v>34040.999999999993</v>
      </c>
      <c r="K35" s="131">
        <f t="shared" si="4"/>
        <v>30084</v>
      </c>
      <c r="L35" s="131">
        <f t="shared" si="4"/>
        <v>27606</v>
      </c>
      <c r="M35" s="131">
        <f t="shared" si="4"/>
        <v>18527</v>
      </c>
      <c r="N35" s="131">
        <f t="shared" si="4"/>
        <v>18327</v>
      </c>
      <c r="O35" s="131">
        <f t="shared" si="4"/>
        <v>16657</v>
      </c>
      <c r="P35" s="131">
        <f t="shared" si="4"/>
        <v>58294</v>
      </c>
      <c r="Q35" s="131"/>
      <c r="R35" s="131"/>
      <c r="S35" s="131"/>
      <c r="T35" s="131"/>
      <c r="U35" s="131"/>
      <c r="V35" s="131"/>
      <c r="W35" s="131"/>
      <c r="X35" s="106"/>
      <c r="Y35" s="106"/>
      <c r="Z35" s="106"/>
      <c r="AA35" s="106"/>
      <c r="AB35" s="106"/>
    </row>
    <row r="36" spans="1:28" s="22" customFormat="1" ht="14.1" customHeight="1" x14ac:dyDescent="0.2">
      <c r="A36" s="60" t="s">
        <v>537</v>
      </c>
      <c r="B36" s="60" t="s">
        <v>538</v>
      </c>
      <c r="C36" s="14"/>
      <c r="D36" s="129">
        <v>213558.00000000076</v>
      </c>
      <c r="E36" s="129">
        <v>58283.999999999949</v>
      </c>
      <c r="F36" s="129">
        <v>35398.000000000058</v>
      </c>
      <c r="G36" s="129">
        <v>26610.000000000004</v>
      </c>
      <c r="H36" s="129">
        <v>19627.999999999993</v>
      </c>
      <c r="I36" s="129">
        <v>17348</v>
      </c>
      <c r="J36" s="129">
        <v>10574.000000000002</v>
      </c>
      <c r="K36" s="129">
        <v>10981</v>
      </c>
      <c r="L36" s="129">
        <v>7262.0000000000009</v>
      </c>
      <c r="M36" s="129">
        <v>3882</v>
      </c>
      <c r="N36" s="129">
        <v>5156</v>
      </c>
      <c r="O36" s="129">
        <v>4460</v>
      </c>
      <c r="P36" s="129">
        <v>13975.000000000002</v>
      </c>
      <c r="Q36" s="129"/>
      <c r="R36" s="129"/>
      <c r="S36" s="129"/>
      <c r="T36" s="129"/>
      <c r="U36" s="129"/>
      <c r="V36" s="129"/>
      <c r="W36" s="129"/>
      <c r="X36" s="106"/>
      <c r="Y36" s="106"/>
      <c r="Z36" s="106"/>
      <c r="AA36" s="106"/>
      <c r="AB36" s="106"/>
    </row>
    <row r="37" spans="1:28" ht="14.1" customHeight="1" x14ac:dyDescent="0.2">
      <c r="A37" s="60" t="s">
        <v>539</v>
      </c>
      <c r="B37" s="60" t="s">
        <v>540</v>
      </c>
      <c r="C37" s="14"/>
      <c r="D37" s="129">
        <v>165097.00000000006</v>
      </c>
      <c r="E37" s="129">
        <v>42592.999999999964</v>
      </c>
      <c r="F37" s="129">
        <v>28937.999999999975</v>
      </c>
      <c r="G37" s="129">
        <v>21111.000000000018</v>
      </c>
      <c r="H37" s="129">
        <v>17908.000000000004</v>
      </c>
      <c r="I37" s="129">
        <v>12624.999999999998</v>
      </c>
      <c r="J37" s="129">
        <v>7967.9999999999991</v>
      </c>
      <c r="K37" s="129">
        <v>6190</v>
      </c>
      <c r="L37" s="129">
        <v>6387.9999999999991</v>
      </c>
      <c r="M37" s="129">
        <v>5927</v>
      </c>
      <c r="N37" s="129">
        <v>4289.9999999999991</v>
      </c>
      <c r="O37" s="129">
        <v>2216.0000000000005</v>
      </c>
      <c r="P37" s="129">
        <v>8943</v>
      </c>
      <c r="Q37" s="129"/>
      <c r="R37" s="129"/>
      <c r="S37" s="129"/>
      <c r="T37" s="129"/>
      <c r="U37" s="129"/>
      <c r="V37" s="129"/>
      <c r="W37" s="129"/>
      <c r="X37" s="15"/>
      <c r="Y37" s="15"/>
      <c r="Z37" s="15"/>
      <c r="AA37" s="15"/>
      <c r="AB37" s="15"/>
    </row>
    <row r="38" spans="1:28" ht="14.1" customHeight="1" x14ac:dyDescent="0.2">
      <c r="A38" s="60" t="s">
        <v>541</v>
      </c>
      <c r="B38" s="60" t="s">
        <v>542</v>
      </c>
      <c r="C38" s="14"/>
      <c r="D38" s="129">
        <v>224395.99999999948</v>
      </c>
      <c r="E38" s="129">
        <v>50909.999999999964</v>
      </c>
      <c r="F38" s="129">
        <v>44057.000000000022</v>
      </c>
      <c r="G38" s="129">
        <v>28524.000000000004</v>
      </c>
      <c r="H38" s="129">
        <v>20492.999999999993</v>
      </c>
      <c r="I38" s="129">
        <v>15607.999999999998</v>
      </c>
      <c r="J38" s="129">
        <v>11403.999999999995</v>
      </c>
      <c r="K38" s="129">
        <v>9958</v>
      </c>
      <c r="L38" s="129">
        <v>11226.000000000002</v>
      </c>
      <c r="M38" s="129">
        <v>6156</v>
      </c>
      <c r="N38" s="129">
        <v>6303</v>
      </c>
      <c r="O38" s="129">
        <v>8355.0000000000018</v>
      </c>
      <c r="P38" s="129">
        <v>11401.999999999998</v>
      </c>
      <c r="Q38" s="129"/>
      <c r="R38" s="129"/>
      <c r="S38" s="129"/>
      <c r="T38" s="129"/>
      <c r="U38" s="129"/>
      <c r="V38" s="129"/>
      <c r="W38" s="129"/>
      <c r="X38" s="15"/>
      <c r="Y38" s="15"/>
      <c r="Z38" s="15"/>
      <c r="AA38" s="15"/>
      <c r="AB38" s="15"/>
    </row>
    <row r="39" spans="1:28" ht="14.1" customHeight="1" x14ac:dyDescent="0.2">
      <c r="A39" s="60" t="s">
        <v>543</v>
      </c>
      <c r="B39" s="60" t="s">
        <v>544</v>
      </c>
      <c r="C39" s="14"/>
      <c r="D39" s="129">
        <v>79507.000000000029</v>
      </c>
      <c r="E39" s="129">
        <v>8598.0000000000036</v>
      </c>
      <c r="F39" s="129">
        <v>11130.000000000011</v>
      </c>
      <c r="G39" s="129">
        <v>7781.0000000000009</v>
      </c>
      <c r="H39" s="129">
        <v>5951.9999999999982</v>
      </c>
      <c r="I39" s="129">
        <v>5526.0000000000009</v>
      </c>
      <c r="J39" s="129">
        <v>4094.9999999999991</v>
      </c>
      <c r="K39" s="129">
        <v>2955</v>
      </c>
      <c r="L39" s="129">
        <v>2730</v>
      </c>
      <c r="M39" s="129">
        <v>2562</v>
      </c>
      <c r="N39" s="129">
        <v>2578</v>
      </c>
      <c r="O39" s="129">
        <v>1626</v>
      </c>
      <c r="P39" s="129">
        <v>23973.999999999996</v>
      </c>
      <c r="Q39" s="129"/>
      <c r="R39" s="129"/>
      <c r="S39" s="129"/>
      <c r="T39" s="129"/>
      <c r="U39" s="129"/>
      <c r="V39" s="129"/>
      <c r="W39" s="129"/>
      <c r="X39" s="15"/>
      <c r="Y39" s="15"/>
      <c r="Z39" s="15"/>
      <c r="AA39" s="15"/>
      <c r="AB39" s="15"/>
    </row>
    <row r="40" spans="1:28" s="22" customFormat="1" ht="14.1" customHeight="1" x14ac:dyDescent="0.2">
      <c r="A40" s="59" t="s">
        <v>545</v>
      </c>
      <c r="B40" s="59" t="s">
        <v>582</v>
      </c>
      <c r="D40" s="131">
        <f>SUM(D41:D43)</f>
        <v>167468.00000000015</v>
      </c>
      <c r="E40" s="131">
        <f t="shared" ref="E40:P40" si="5">SUM(E41:E43)</f>
        <v>29495.000000000007</v>
      </c>
      <c r="F40" s="131">
        <f t="shared" si="5"/>
        <v>28111.999999999996</v>
      </c>
      <c r="G40" s="131">
        <f t="shared" si="5"/>
        <v>22086.999999999982</v>
      </c>
      <c r="H40" s="131">
        <f t="shared" si="5"/>
        <v>15639</v>
      </c>
      <c r="I40" s="131">
        <f t="shared" si="5"/>
        <v>12762</v>
      </c>
      <c r="J40" s="131">
        <f t="shared" si="5"/>
        <v>11160</v>
      </c>
      <c r="K40" s="131">
        <f t="shared" si="5"/>
        <v>8545</v>
      </c>
      <c r="L40" s="131">
        <f t="shared" si="5"/>
        <v>7678</v>
      </c>
      <c r="M40" s="131">
        <f t="shared" si="5"/>
        <v>5617</v>
      </c>
      <c r="N40" s="131">
        <f t="shared" si="5"/>
        <v>6902</v>
      </c>
      <c r="O40" s="131">
        <f t="shared" si="5"/>
        <v>5420</v>
      </c>
      <c r="P40" s="131">
        <f t="shared" si="5"/>
        <v>14051</v>
      </c>
      <c r="Q40" s="131"/>
      <c r="R40" s="131"/>
      <c r="S40" s="131"/>
      <c r="T40" s="131"/>
      <c r="U40" s="131"/>
      <c r="V40" s="131"/>
      <c r="W40" s="131"/>
      <c r="X40" s="106"/>
      <c r="Y40" s="106"/>
      <c r="Z40" s="106"/>
      <c r="AA40" s="106"/>
      <c r="AB40" s="106"/>
    </row>
    <row r="41" spans="1:28" ht="14.1" customHeight="1" x14ac:dyDescent="0.2">
      <c r="A41" s="60" t="s">
        <v>546</v>
      </c>
      <c r="B41" s="60" t="s">
        <v>588</v>
      </c>
      <c r="C41" s="14"/>
      <c r="D41" s="129">
        <v>96639.000000000146</v>
      </c>
      <c r="E41" s="129">
        <v>17924.000000000011</v>
      </c>
      <c r="F41" s="129">
        <v>16394</v>
      </c>
      <c r="G41" s="129">
        <v>13158.999999999984</v>
      </c>
      <c r="H41" s="129">
        <v>8698</v>
      </c>
      <c r="I41" s="129">
        <v>8895</v>
      </c>
      <c r="J41" s="129">
        <v>6666</v>
      </c>
      <c r="K41" s="129">
        <v>5596.9999999999991</v>
      </c>
      <c r="L41" s="129">
        <v>4041</v>
      </c>
      <c r="M41" s="129">
        <v>3553</v>
      </c>
      <c r="N41" s="129">
        <v>2307.9999999999995</v>
      </c>
      <c r="O41" s="129">
        <v>2870</v>
      </c>
      <c r="P41" s="129">
        <v>6534</v>
      </c>
      <c r="Q41" s="129"/>
      <c r="R41" s="129"/>
      <c r="S41" s="129"/>
      <c r="T41" s="129"/>
      <c r="U41" s="129"/>
      <c r="V41" s="129"/>
      <c r="W41" s="129"/>
      <c r="X41" s="15"/>
      <c r="Y41" s="15"/>
      <c r="Z41" s="15"/>
      <c r="AA41" s="15"/>
      <c r="AB41" s="15"/>
    </row>
    <row r="42" spans="1:28" ht="14.1" customHeight="1" x14ac:dyDescent="0.2">
      <c r="A42" s="60" t="s">
        <v>547</v>
      </c>
      <c r="B42" s="60" t="s">
        <v>583</v>
      </c>
      <c r="C42" s="14"/>
      <c r="D42" s="129">
        <v>70829</v>
      </c>
      <c r="E42" s="129">
        <v>11570.999999999998</v>
      </c>
      <c r="F42" s="129">
        <v>11717.999999999996</v>
      </c>
      <c r="G42" s="129">
        <v>8927.9999999999982</v>
      </c>
      <c r="H42" s="129">
        <v>6940.9999999999991</v>
      </c>
      <c r="I42" s="129">
        <v>3867</v>
      </c>
      <c r="J42" s="129">
        <v>4494</v>
      </c>
      <c r="K42" s="129">
        <v>2948</v>
      </c>
      <c r="L42" s="129">
        <v>3637</v>
      </c>
      <c r="M42" s="129">
        <v>2063.9999999999995</v>
      </c>
      <c r="N42" s="129">
        <v>4594</v>
      </c>
      <c r="O42" s="129">
        <v>2550</v>
      </c>
      <c r="P42" s="129">
        <v>7517</v>
      </c>
      <c r="Q42" s="129"/>
      <c r="R42" s="129"/>
      <c r="S42" s="129"/>
      <c r="T42" s="129"/>
      <c r="U42" s="129"/>
      <c r="V42" s="129"/>
      <c r="W42" s="129"/>
      <c r="X42" s="15"/>
      <c r="Y42" s="15"/>
      <c r="Z42" s="15"/>
      <c r="AA42" s="15"/>
      <c r="AB42" s="15"/>
    </row>
    <row r="43" spans="1:28"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c r="R43" s="129"/>
      <c r="S43" s="129"/>
      <c r="T43" s="129"/>
      <c r="U43" s="129"/>
      <c r="V43" s="129"/>
      <c r="W43" s="129"/>
      <c r="X43" s="15"/>
      <c r="Y43" s="15"/>
      <c r="Z43" s="15"/>
      <c r="AA43" s="15"/>
      <c r="AB43" s="15"/>
    </row>
    <row r="44" spans="1:28" s="22" customFormat="1" ht="14.1" customHeight="1" x14ac:dyDescent="0.2">
      <c r="A44" s="59" t="s">
        <v>549</v>
      </c>
      <c r="B44" s="59" t="s">
        <v>584</v>
      </c>
      <c r="D44" s="131">
        <f>SUM(D45:D49)</f>
        <v>1591485.9999999988</v>
      </c>
      <c r="E44" s="131">
        <f t="shared" ref="E44:P44" si="6">SUM(E45:E49)</f>
        <v>341857.00000000058</v>
      </c>
      <c r="F44" s="131">
        <f t="shared" si="6"/>
        <v>271545.99999999988</v>
      </c>
      <c r="G44" s="131">
        <f t="shared" si="6"/>
        <v>206913.99999999991</v>
      </c>
      <c r="H44" s="131">
        <f t="shared" si="6"/>
        <v>157543.00000000003</v>
      </c>
      <c r="I44" s="131">
        <f t="shared" si="6"/>
        <v>118346.99999999991</v>
      </c>
      <c r="J44" s="131">
        <f t="shared" si="6"/>
        <v>94992</v>
      </c>
      <c r="K44" s="131">
        <f t="shared" si="6"/>
        <v>87141.000000000015</v>
      </c>
      <c r="L44" s="131">
        <f t="shared" si="6"/>
        <v>65509</v>
      </c>
      <c r="M44" s="131">
        <f t="shared" si="6"/>
        <v>54023.999999999971</v>
      </c>
      <c r="N44" s="131">
        <f t="shared" si="6"/>
        <v>43867.000000000007</v>
      </c>
      <c r="O44" s="131">
        <f t="shared" si="6"/>
        <v>36642</v>
      </c>
      <c r="P44" s="131">
        <f t="shared" si="6"/>
        <v>113104.00000000006</v>
      </c>
      <c r="Q44" s="131"/>
      <c r="R44" s="131"/>
      <c r="S44" s="131"/>
      <c r="T44" s="131"/>
      <c r="U44" s="131"/>
      <c r="V44" s="131"/>
      <c r="W44" s="131"/>
      <c r="X44" s="106"/>
      <c r="Y44" s="106"/>
      <c r="Z44" s="106"/>
      <c r="AA44" s="106"/>
      <c r="AB44" s="106"/>
    </row>
    <row r="45" spans="1:28" ht="14.1" customHeight="1" x14ac:dyDescent="0.2">
      <c r="A45" s="60" t="s">
        <v>550</v>
      </c>
      <c r="B45" s="60" t="s">
        <v>966</v>
      </c>
      <c r="C45" s="14"/>
      <c r="D45" s="129">
        <v>866548.00000000035</v>
      </c>
      <c r="E45" s="129">
        <v>168433.00000000041</v>
      </c>
      <c r="F45" s="129">
        <v>143459.99999999985</v>
      </c>
      <c r="G45" s="129">
        <v>112431.99999999999</v>
      </c>
      <c r="H45" s="129">
        <v>85810.000000000029</v>
      </c>
      <c r="I45" s="129">
        <v>67505.999999999942</v>
      </c>
      <c r="J45" s="129">
        <v>55634</v>
      </c>
      <c r="K45" s="129">
        <v>48297.000000000007</v>
      </c>
      <c r="L45" s="129">
        <v>37230</v>
      </c>
      <c r="M45" s="129">
        <v>32684.999999999975</v>
      </c>
      <c r="N45" s="129">
        <v>26381.000000000011</v>
      </c>
      <c r="O45" s="129">
        <v>22309</v>
      </c>
      <c r="P45" s="129">
        <v>66371.000000000044</v>
      </c>
      <c r="Q45" s="129"/>
      <c r="R45" s="129"/>
      <c r="S45" s="129"/>
      <c r="T45" s="129"/>
      <c r="U45" s="129"/>
      <c r="V45" s="129"/>
      <c r="W45" s="129"/>
      <c r="X45" s="15"/>
      <c r="Y45" s="15"/>
      <c r="Z45" s="15"/>
      <c r="AA45" s="15"/>
      <c r="AB45" s="15"/>
    </row>
    <row r="46" spans="1:28" ht="14.1" customHeight="1" x14ac:dyDescent="0.2">
      <c r="A46" s="60" t="s">
        <v>551</v>
      </c>
      <c r="B46" s="60" t="s">
        <v>552</v>
      </c>
      <c r="C46" s="14"/>
      <c r="D46" s="129">
        <v>364697.99999999872</v>
      </c>
      <c r="E46" s="129">
        <v>89432.999999999971</v>
      </c>
      <c r="F46" s="129">
        <v>63635.000000000007</v>
      </c>
      <c r="G46" s="129">
        <v>48415.999999999949</v>
      </c>
      <c r="H46" s="129">
        <v>37669.000000000015</v>
      </c>
      <c r="I46" s="129">
        <v>25641.999999999978</v>
      </c>
      <c r="J46" s="129">
        <v>19206.999999999993</v>
      </c>
      <c r="K46" s="129">
        <v>21949.000000000004</v>
      </c>
      <c r="L46" s="129">
        <v>13857.000000000004</v>
      </c>
      <c r="M46" s="129">
        <v>7430.9999999999982</v>
      </c>
      <c r="N46" s="129">
        <v>8846.9999999999982</v>
      </c>
      <c r="O46" s="129">
        <v>6695.0000000000009</v>
      </c>
      <c r="P46" s="129">
        <v>21917.000000000007</v>
      </c>
      <c r="Q46" s="129"/>
      <c r="R46" s="129"/>
      <c r="S46" s="129"/>
      <c r="T46" s="129"/>
      <c r="U46" s="129"/>
      <c r="V46" s="129"/>
      <c r="W46" s="129"/>
      <c r="X46" s="15"/>
      <c r="Y46" s="15"/>
      <c r="Z46" s="15"/>
      <c r="AA46" s="15"/>
      <c r="AB46" s="15"/>
    </row>
    <row r="47" spans="1:28" ht="14.1" customHeight="1" x14ac:dyDescent="0.2">
      <c r="A47" s="60" t="s">
        <v>553</v>
      </c>
      <c r="B47" s="60" t="s">
        <v>967</v>
      </c>
      <c r="C47" s="14"/>
      <c r="D47" s="129">
        <v>29650.999999999993</v>
      </c>
      <c r="E47" s="129">
        <v>7948.0000000000018</v>
      </c>
      <c r="F47" s="129">
        <v>5467.9999999999964</v>
      </c>
      <c r="G47" s="129">
        <v>4194</v>
      </c>
      <c r="H47" s="129">
        <v>2373.9999999999995</v>
      </c>
      <c r="I47" s="129">
        <v>1500</v>
      </c>
      <c r="J47" s="129">
        <v>1151</v>
      </c>
      <c r="K47" s="129">
        <v>1919.9999999999998</v>
      </c>
      <c r="L47" s="129">
        <v>895</v>
      </c>
      <c r="M47" s="129">
        <v>1536</v>
      </c>
      <c r="N47" s="129">
        <v>280</v>
      </c>
      <c r="O47" s="129">
        <v>946</v>
      </c>
      <c r="P47" s="129">
        <v>1439</v>
      </c>
      <c r="Q47" s="129"/>
      <c r="R47" s="129"/>
      <c r="S47" s="129"/>
      <c r="T47" s="129"/>
      <c r="U47" s="129"/>
      <c r="V47" s="129"/>
      <c r="W47" s="129"/>
      <c r="X47" s="15"/>
      <c r="Y47" s="15"/>
      <c r="Z47" s="15"/>
      <c r="AA47" s="15"/>
      <c r="AB47" s="15"/>
    </row>
    <row r="48" spans="1:28" ht="14.1" customHeight="1" x14ac:dyDescent="0.2">
      <c r="A48" s="60" t="s">
        <v>554</v>
      </c>
      <c r="B48" s="60" t="s">
        <v>555</v>
      </c>
      <c r="C48" s="14"/>
      <c r="D48" s="129">
        <v>101004.00000000001</v>
      </c>
      <c r="E48" s="129">
        <v>20159.999999999949</v>
      </c>
      <c r="F48" s="129">
        <v>17119.999999999978</v>
      </c>
      <c r="G48" s="129">
        <v>13470.000000000004</v>
      </c>
      <c r="H48" s="129">
        <v>9836.9999999999964</v>
      </c>
      <c r="I48" s="129">
        <v>7375</v>
      </c>
      <c r="J48" s="129">
        <v>7205</v>
      </c>
      <c r="K48" s="129">
        <v>4254.9999999999991</v>
      </c>
      <c r="L48" s="129">
        <v>6075.0000000000009</v>
      </c>
      <c r="M48" s="129">
        <v>4163</v>
      </c>
      <c r="N48" s="129">
        <v>4033</v>
      </c>
      <c r="O48" s="129">
        <v>1911</v>
      </c>
      <c r="P48" s="129">
        <v>5399.9999999999991</v>
      </c>
      <c r="Q48" s="129"/>
      <c r="R48" s="129"/>
      <c r="S48" s="129"/>
      <c r="T48" s="129"/>
      <c r="U48" s="129"/>
      <c r="V48" s="129"/>
      <c r="W48" s="129"/>
      <c r="X48" s="15"/>
      <c r="Y48" s="15"/>
      <c r="Z48" s="15"/>
      <c r="AA48" s="15"/>
      <c r="AB48" s="15"/>
    </row>
    <row r="49" spans="1:28" ht="14.1" customHeight="1" x14ac:dyDescent="0.2">
      <c r="A49" s="60" t="s">
        <v>556</v>
      </c>
      <c r="B49" s="60" t="s">
        <v>968</v>
      </c>
      <c r="C49" s="14"/>
      <c r="D49" s="129">
        <v>229584.99999999977</v>
      </c>
      <c r="E49" s="129">
        <v>55883.000000000233</v>
      </c>
      <c r="F49" s="129">
        <v>41863.000000000073</v>
      </c>
      <c r="G49" s="129">
        <v>28401.999999999978</v>
      </c>
      <c r="H49" s="129">
        <v>21853.000000000004</v>
      </c>
      <c r="I49" s="129">
        <v>16323.999999999996</v>
      </c>
      <c r="J49" s="129">
        <v>11795</v>
      </c>
      <c r="K49" s="129">
        <v>10720.000000000004</v>
      </c>
      <c r="L49" s="129">
        <v>7451.9999999999991</v>
      </c>
      <c r="M49" s="129">
        <v>8209</v>
      </c>
      <c r="N49" s="129">
        <v>4326</v>
      </c>
      <c r="O49" s="129">
        <v>4780.9999999999991</v>
      </c>
      <c r="P49" s="129">
        <v>17977.000000000007</v>
      </c>
      <c r="Q49" s="129"/>
      <c r="R49" s="129"/>
      <c r="S49" s="129"/>
      <c r="T49" s="129"/>
      <c r="U49" s="129"/>
      <c r="V49" s="129"/>
      <c r="W49" s="129"/>
      <c r="X49" s="15"/>
      <c r="Y49" s="15"/>
      <c r="Z49" s="15"/>
      <c r="AA49" s="15"/>
      <c r="AB49" s="15"/>
    </row>
    <row r="50" spans="1:28" s="22" customFormat="1" ht="14.1" customHeight="1" x14ac:dyDescent="0.2">
      <c r="A50" s="59" t="s">
        <v>557</v>
      </c>
      <c r="B50" s="59" t="s">
        <v>585</v>
      </c>
      <c r="D50" s="131">
        <f>SUM(D51:D53)</f>
        <v>634897.99999999907</v>
      </c>
      <c r="E50" s="131">
        <f t="shared" ref="E50:P50" si="7">SUM(E51:E53)</f>
        <v>126785.99999999997</v>
      </c>
      <c r="F50" s="131">
        <f t="shared" si="7"/>
        <v>111789.99999999987</v>
      </c>
      <c r="G50" s="131">
        <f t="shared" si="7"/>
        <v>84531.999999999942</v>
      </c>
      <c r="H50" s="131">
        <f t="shared" si="7"/>
        <v>61168.000000000022</v>
      </c>
      <c r="I50" s="131">
        <f t="shared" si="7"/>
        <v>50023.999999999993</v>
      </c>
      <c r="J50" s="131">
        <f t="shared" si="7"/>
        <v>37466</v>
      </c>
      <c r="K50" s="131">
        <f t="shared" si="7"/>
        <v>33114.000000000015</v>
      </c>
      <c r="L50" s="131">
        <f t="shared" si="7"/>
        <v>25600.999999999996</v>
      </c>
      <c r="M50" s="131">
        <f t="shared" si="7"/>
        <v>23439.000000000004</v>
      </c>
      <c r="N50" s="131">
        <f t="shared" si="7"/>
        <v>18388</v>
      </c>
      <c r="O50" s="131">
        <f t="shared" si="7"/>
        <v>15651</v>
      </c>
      <c r="P50" s="131">
        <f t="shared" si="7"/>
        <v>46939.000000000015</v>
      </c>
      <c r="Q50" s="131"/>
      <c r="R50" s="131"/>
      <c r="S50" s="131"/>
      <c r="T50" s="131"/>
      <c r="U50" s="131"/>
      <c r="V50" s="131"/>
      <c r="W50" s="131"/>
      <c r="X50" s="106"/>
      <c r="Y50" s="106"/>
      <c r="Z50" s="106"/>
      <c r="AA50" s="106"/>
      <c r="AB50" s="106"/>
    </row>
    <row r="51" spans="1:28" ht="14.1" customHeight="1" x14ac:dyDescent="0.2">
      <c r="A51" s="60" t="s">
        <v>558</v>
      </c>
      <c r="B51" s="60" t="s">
        <v>559</v>
      </c>
      <c r="C51" s="14"/>
      <c r="D51" s="129">
        <v>268255.99999999884</v>
      </c>
      <c r="E51" s="129">
        <v>65550.999999999927</v>
      </c>
      <c r="F51" s="129">
        <v>52034.999999999942</v>
      </c>
      <c r="G51" s="129">
        <v>37305.999999999964</v>
      </c>
      <c r="H51" s="129">
        <v>24863.000000000007</v>
      </c>
      <c r="I51" s="129">
        <v>20877.000000000007</v>
      </c>
      <c r="J51" s="129">
        <v>13304.999999999996</v>
      </c>
      <c r="K51" s="129">
        <v>10829</v>
      </c>
      <c r="L51" s="129">
        <v>8138.9999999999991</v>
      </c>
      <c r="M51" s="129">
        <v>9724.9999999999982</v>
      </c>
      <c r="N51" s="129">
        <v>5795</v>
      </c>
      <c r="O51" s="129">
        <v>4450</v>
      </c>
      <c r="P51" s="129">
        <v>15381.000000000004</v>
      </c>
      <c r="Q51" s="129"/>
      <c r="R51" s="129"/>
      <c r="S51" s="129"/>
      <c r="T51" s="129"/>
      <c r="U51" s="129"/>
      <c r="V51" s="129"/>
      <c r="W51" s="129"/>
      <c r="X51" s="15"/>
      <c r="Y51" s="15"/>
      <c r="Z51" s="15"/>
      <c r="AA51" s="15"/>
      <c r="AB51" s="15"/>
    </row>
    <row r="52" spans="1:28" ht="14.1" customHeight="1" x14ac:dyDescent="0.2">
      <c r="A52" s="60" t="s">
        <v>560</v>
      </c>
      <c r="B52" s="60" t="s">
        <v>561</v>
      </c>
      <c r="C52" s="14"/>
      <c r="D52" s="129">
        <v>41839.999999999985</v>
      </c>
      <c r="E52" s="129">
        <v>10299.000000000007</v>
      </c>
      <c r="F52" s="129">
        <v>7199.9999999999991</v>
      </c>
      <c r="G52" s="129">
        <v>5777.9999999999973</v>
      </c>
      <c r="H52" s="129">
        <v>4420.0000000000018</v>
      </c>
      <c r="I52" s="129">
        <v>3879</v>
      </c>
      <c r="J52" s="129">
        <v>2150.9999999999995</v>
      </c>
      <c r="K52" s="129">
        <v>1334.9999999999998</v>
      </c>
      <c r="L52" s="129">
        <v>1356</v>
      </c>
      <c r="M52" s="129">
        <v>1021</v>
      </c>
      <c r="N52" s="129">
        <v>1995</v>
      </c>
      <c r="O52" s="129">
        <v>618</v>
      </c>
      <c r="P52" s="129">
        <v>1788</v>
      </c>
      <c r="Q52" s="129"/>
      <c r="R52" s="129"/>
      <c r="S52" s="129"/>
      <c r="T52" s="129"/>
      <c r="U52" s="129"/>
      <c r="V52" s="129"/>
      <c r="W52" s="129"/>
      <c r="X52" s="15"/>
      <c r="Y52" s="15"/>
      <c r="Z52" s="15"/>
      <c r="AA52" s="15"/>
      <c r="AB52" s="15"/>
    </row>
    <row r="53" spans="1:28" ht="14.1" customHeight="1" x14ac:dyDescent="0.2">
      <c r="A53" s="60" t="s">
        <v>562</v>
      </c>
      <c r="B53" s="60" t="s">
        <v>563</v>
      </c>
      <c r="C53" s="14"/>
      <c r="D53" s="129">
        <v>324802.00000000023</v>
      </c>
      <c r="E53" s="129">
        <v>50936.000000000022</v>
      </c>
      <c r="F53" s="129">
        <v>52554.999999999927</v>
      </c>
      <c r="G53" s="129">
        <v>41447.999999999985</v>
      </c>
      <c r="H53" s="129">
        <v>31885.000000000015</v>
      </c>
      <c r="I53" s="129">
        <v>25267.999999999985</v>
      </c>
      <c r="J53" s="129">
        <v>22010.000000000007</v>
      </c>
      <c r="K53" s="129">
        <v>20950.000000000011</v>
      </c>
      <c r="L53" s="129">
        <v>16105.999999999996</v>
      </c>
      <c r="M53" s="129">
        <v>12693.000000000005</v>
      </c>
      <c r="N53" s="129">
        <v>10598</v>
      </c>
      <c r="O53" s="129">
        <v>10583</v>
      </c>
      <c r="P53" s="129">
        <v>29770.000000000007</v>
      </c>
      <c r="Q53" s="129"/>
      <c r="R53" s="129"/>
      <c r="S53" s="129"/>
      <c r="T53" s="129"/>
      <c r="U53" s="129"/>
      <c r="V53" s="129"/>
      <c r="W53" s="129"/>
      <c r="X53" s="15"/>
      <c r="Y53" s="15"/>
      <c r="Z53" s="15"/>
      <c r="AA53" s="15"/>
      <c r="AB53" s="15"/>
    </row>
    <row r="54" spans="1:28" s="22" customFormat="1" ht="14.1" customHeight="1" x14ac:dyDescent="0.2">
      <c r="A54" s="59" t="s">
        <v>564</v>
      </c>
      <c r="B54" s="59" t="s">
        <v>565</v>
      </c>
      <c r="D54" s="131">
        <f>SUM(D55:D60)</f>
        <v>1116064.9999999981</v>
      </c>
      <c r="E54" s="131">
        <f t="shared" ref="E54:P54" si="8">SUM(E55:E60)</f>
        <v>250688.00000000023</v>
      </c>
      <c r="F54" s="131">
        <f t="shared" si="8"/>
        <v>185939.99999999994</v>
      </c>
      <c r="G54" s="131">
        <f t="shared" si="8"/>
        <v>140305.99999999997</v>
      </c>
      <c r="H54" s="131">
        <f t="shared" si="8"/>
        <v>110274</v>
      </c>
      <c r="I54" s="131">
        <f t="shared" si="8"/>
        <v>89565.999999999971</v>
      </c>
      <c r="J54" s="131">
        <f t="shared" si="8"/>
        <v>60478</v>
      </c>
      <c r="K54" s="131">
        <f t="shared" si="8"/>
        <v>57035.000000000007</v>
      </c>
      <c r="L54" s="131">
        <f t="shared" si="8"/>
        <v>44780.999999999985</v>
      </c>
      <c r="M54" s="131">
        <f t="shared" si="8"/>
        <v>31492</v>
      </c>
      <c r="N54" s="131">
        <f t="shared" si="8"/>
        <v>34179.999999999993</v>
      </c>
      <c r="O54" s="131">
        <f t="shared" si="8"/>
        <v>29503.999999999996</v>
      </c>
      <c r="P54" s="131">
        <f t="shared" si="8"/>
        <v>81821</v>
      </c>
      <c r="Q54" s="131"/>
      <c r="R54" s="131"/>
      <c r="S54" s="131"/>
      <c r="T54" s="131"/>
      <c r="U54" s="131"/>
      <c r="V54" s="131"/>
      <c r="W54" s="131"/>
      <c r="X54" s="106"/>
      <c r="Y54" s="106"/>
      <c r="Z54" s="106"/>
      <c r="AA54" s="106"/>
      <c r="AB54" s="106"/>
    </row>
    <row r="55" spans="1:28" ht="14.1" customHeight="1" x14ac:dyDescent="0.2">
      <c r="A55" s="60" t="s">
        <v>566</v>
      </c>
      <c r="B55" s="60" t="s">
        <v>567</v>
      </c>
      <c r="C55" s="14"/>
      <c r="D55" s="129">
        <v>203743.99999999991</v>
      </c>
      <c r="E55" s="129">
        <v>43258.999999999913</v>
      </c>
      <c r="F55" s="129">
        <v>33352.999999999993</v>
      </c>
      <c r="G55" s="129">
        <v>24433</v>
      </c>
      <c r="H55" s="129">
        <v>22505.000000000004</v>
      </c>
      <c r="I55" s="129">
        <v>15382.999999999998</v>
      </c>
      <c r="J55" s="129">
        <v>11036</v>
      </c>
      <c r="K55" s="129">
        <v>10373.999999999998</v>
      </c>
      <c r="L55" s="129">
        <v>8627.9999999999982</v>
      </c>
      <c r="M55" s="129">
        <v>7991.9999999999982</v>
      </c>
      <c r="N55" s="129">
        <v>7404.9999999999991</v>
      </c>
      <c r="O55" s="129">
        <v>3187</v>
      </c>
      <c r="P55" s="129">
        <v>16188.999999999998</v>
      </c>
      <c r="Q55" s="129"/>
      <c r="R55" s="129"/>
      <c r="S55" s="129"/>
      <c r="T55" s="129"/>
      <c r="U55" s="129"/>
      <c r="V55" s="129"/>
      <c r="W55" s="129"/>
      <c r="X55" s="15"/>
      <c r="Y55" s="15"/>
      <c r="Z55" s="15"/>
      <c r="AA55" s="15"/>
      <c r="AB55" s="15"/>
    </row>
    <row r="56" spans="1:28" ht="14.1" customHeight="1" x14ac:dyDescent="0.2">
      <c r="A56" s="60" t="s">
        <v>568</v>
      </c>
      <c r="B56" s="60" t="s">
        <v>586</v>
      </c>
      <c r="C56" s="14"/>
      <c r="D56" s="129">
        <v>49320</v>
      </c>
      <c r="E56" s="129">
        <v>9023.0000000000073</v>
      </c>
      <c r="F56" s="129">
        <v>7299.9999999999973</v>
      </c>
      <c r="G56" s="129">
        <v>6272.0000000000018</v>
      </c>
      <c r="H56" s="129">
        <v>4847</v>
      </c>
      <c r="I56" s="129">
        <v>4754.9999999999982</v>
      </c>
      <c r="J56" s="129">
        <v>2452</v>
      </c>
      <c r="K56" s="129">
        <v>2744</v>
      </c>
      <c r="L56" s="129">
        <v>2060</v>
      </c>
      <c r="M56" s="129">
        <v>2544</v>
      </c>
      <c r="N56" s="129">
        <v>1463</v>
      </c>
      <c r="O56" s="129">
        <v>1904</v>
      </c>
      <c r="P56" s="129">
        <v>3955.9999999999991</v>
      </c>
      <c r="Q56" s="129"/>
      <c r="R56" s="129"/>
      <c r="S56" s="129"/>
      <c r="T56" s="129"/>
      <c r="U56" s="129"/>
      <c r="V56" s="129"/>
      <c r="W56" s="129"/>
      <c r="X56" s="15"/>
      <c r="Y56" s="15"/>
      <c r="Z56" s="15"/>
      <c r="AA56" s="15"/>
      <c r="AB56" s="15"/>
    </row>
    <row r="57" spans="1:28" ht="14.1" customHeight="1" x14ac:dyDescent="0.2">
      <c r="A57" s="60" t="s">
        <v>569</v>
      </c>
      <c r="B57" s="60" t="s">
        <v>958</v>
      </c>
      <c r="C57" s="14"/>
      <c r="D57" s="129">
        <v>224005.00000000105</v>
      </c>
      <c r="E57" s="129">
        <v>54439.999999999935</v>
      </c>
      <c r="F57" s="129">
        <v>39003.999999999978</v>
      </c>
      <c r="G57" s="129">
        <v>29554.000000000007</v>
      </c>
      <c r="H57" s="129">
        <v>18465</v>
      </c>
      <c r="I57" s="129">
        <v>18823.000000000011</v>
      </c>
      <c r="J57" s="129">
        <v>13346.000000000002</v>
      </c>
      <c r="K57" s="129">
        <v>10267</v>
      </c>
      <c r="L57" s="129">
        <v>6383.9999999999991</v>
      </c>
      <c r="M57" s="129">
        <v>5400.0000000000009</v>
      </c>
      <c r="N57" s="129">
        <v>5710.9999999999991</v>
      </c>
      <c r="O57" s="129">
        <v>6099.9999999999991</v>
      </c>
      <c r="P57" s="129">
        <v>16511</v>
      </c>
      <c r="Q57" s="129"/>
      <c r="R57" s="129"/>
      <c r="S57" s="129"/>
      <c r="T57" s="129"/>
      <c r="U57" s="129"/>
      <c r="V57" s="129"/>
      <c r="W57" s="129"/>
      <c r="X57" s="15"/>
      <c r="Y57" s="15"/>
      <c r="Z57" s="15"/>
      <c r="AA57" s="15"/>
      <c r="AB57" s="15"/>
    </row>
    <row r="58" spans="1:28" ht="14.1" customHeight="1" x14ac:dyDescent="0.2">
      <c r="A58" s="60" t="s">
        <v>570</v>
      </c>
      <c r="B58" s="60" t="s">
        <v>571</v>
      </c>
      <c r="C58" s="14"/>
      <c r="D58" s="129">
        <v>65682.999999999971</v>
      </c>
      <c r="E58" s="129">
        <v>19370</v>
      </c>
      <c r="F58" s="129">
        <v>10566.999999999998</v>
      </c>
      <c r="G58" s="129">
        <v>6725</v>
      </c>
      <c r="H58" s="129">
        <v>5436</v>
      </c>
      <c r="I58" s="129">
        <v>4775.0000000000018</v>
      </c>
      <c r="J58" s="129">
        <v>2940</v>
      </c>
      <c r="K58" s="129">
        <v>4646</v>
      </c>
      <c r="L58" s="129">
        <v>1091</v>
      </c>
      <c r="M58" s="129">
        <v>2293</v>
      </c>
      <c r="N58" s="129">
        <v>283</v>
      </c>
      <c r="O58" s="129">
        <v>2865</v>
      </c>
      <c r="P58" s="129">
        <v>4692</v>
      </c>
      <c r="Q58" s="129"/>
      <c r="R58" s="129"/>
      <c r="S58" s="129"/>
      <c r="T58" s="129"/>
      <c r="U58" s="129"/>
      <c r="V58" s="129"/>
      <c r="W58" s="129"/>
      <c r="X58" s="15"/>
      <c r="Y58" s="15"/>
      <c r="Z58" s="15"/>
      <c r="AA58" s="15"/>
      <c r="AB58" s="15"/>
    </row>
    <row r="59" spans="1:28" ht="14.1" customHeight="1" x14ac:dyDescent="0.2">
      <c r="A59" s="60" t="s">
        <v>572</v>
      </c>
      <c r="B59" s="60" t="s">
        <v>587</v>
      </c>
      <c r="C59" s="14"/>
      <c r="D59" s="129">
        <v>4381.9999999999991</v>
      </c>
      <c r="E59" s="129">
        <v>526.00000000000011</v>
      </c>
      <c r="F59" s="129">
        <v>863.00000000000011</v>
      </c>
      <c r="G59" s="129">
        <v>626</v>
      </c>
      <c r="H59" s="129">
        <v>193</v>
      </c>
      <c r="I59" s="129">
        <v>384</v>
      </c>
      <c r="J59" s="129">
        <v>172</v>
      </c>
      <c r="K59" s="129">
        <v>0</v>
      </c>
      <c r="L59" s="129">
        <v>0</v>
      </c>
      <c r="M59" s="129">
        <v>251</v>
      </c>
      <c r="N59" s="129">
        <v>279</v>
      </c>
      <c r="O59" s="129">
        <v>0</v>
      </c>
      <c r="P59" s="129">
        <v>1088</v>
      </c>
      <c r="Q59" s="129"/>
      <c r="R59" s="129"/>
      <c r="S59" s="129"/>
      <c r="T59" s="129"/>
      <c r="U59" s="129"/>
      <c r="V59" s="129"/>
      <c r="W59" s="129"/>
      <c r="X59" s="15"/>
      <c r="Y59" s="15"/>
      <c r="Z59" s="15"/>
      <c r="AA59" s="15"/>
      <c r="AB59" s="15"/>
    </row>
    <row r="60" spans="1:28" ht="14.1" customHeight="1" x14ac:dyDescent="0.2">
      <c r="A60" s="60" t="s">
        <v>573</v>
      </c>
      <c r="B60" s="60" t="s">
        <v>574</v>
      </c>
      <c r="C60" s="14"/>
      <c r="D60" s="129">
        <v>568930.99999999709</v>
      </c>
      <c r="E60" s="129">
        <v>124070.00000000039</v>
      </c>
      <c r="F60" s="129">
        <v>94852.999999999971</v>
      </c>
      <c r="G60" s="129">
        <v>72695.999999999971</v>
      </c>
      <c r="H60" s="129">
        <v>58828.000000000007</v>
      </c>
      <c r="I60" s="129">
        <v>45445.999999999971</v>
      </c>
      <c r="J60" s="129">
        <v>30532</v>
      </c>
      <c r="K60" s="129">
        <v>29004.000000000007</v>
      </c>
      <c r="L60" s="129">
        <v>26617.999999999993</v>
      </c>
      <c r="M60" s="129">
        <v>13012</v>
      </c>
      <c r="N60" s="129">
        <v>19038.999999999993</v>
      </c>
      <c r="O60" s="129">
        <v>15447.999999999996</v>
      </c>
      <c r="P60" s="129">
        <v>39384.999999999993</v>
      </c>
      <c r="Q60" s="129"/>
      <c r="R60" s="129"/>
      <c r="S60" s="129"/>
      <c r="T60" s="129"/>
      <c r="U60" s="129"/>
      <c r="V60" s="129"/>
      <c r="W60" s="129"/>
      <c r="X60" s="15"/>
      <c r="Y60" s="15"/>
      <c r="Z60" s="15"/>
      <c r="AA60" s="15"/>
      <c r="AB60" s="15"/>
    </row>
    <row r="61" spans="1:28" s="22" customFormat="1" ht="14.1" customHeight="1" x14ac:dyDescent="0.2">
      <c r="A61" s="58" t="s">
        <v>591</v>
      </c>
      <c r="B61" s="59"/>
      <c r="D61" s="129">
        <v>90887.000000000044</v>
      </c>
      <c r="E61" s="129">
        <v>15889.000000000009</v>
      </c>
      <c r="F61" s="129">
        <v>14594.000000000016</v>
      </c>
      <c r="G61" s="129">
        <v>13200.999999999996</v>
      </c>
      <c r="H61" s="129">
        <v>10833</v>
      </c>
      <c r="I61" s="129">
        <v>8283.9999999999982</v>
      </c>
      <c r="J61" s="129">
        <v>6224.9999999999991</v>
      </c>
      <c r="K61" s="129">
        <v>4157</v>
      </c>
      <c r="L61" s="129">
        <v>4461</v>
      </c>
      <c r="M61" s="129">
        <v>3314</v>
      </c>
      <c r="N61" s="129">
        <v>1143</v>
      </c>
      <c r="O61" s="129">
        <v>953</v>
      </c>
      <c r="P61" s="129">
        <v>7833</v>
      </c>
      <c r="Q61" s="131"/>
      <c r="R61" s="131"/>
      <c r="S61" s="131"/>
      <c r="T61" s="131"/>
      <c r="U61" s="131"/>
      <c r="V61" s="131"/>
      <c r="W61" s="131"/>
      <c r="X61" s="106"/>
      <c r="Y61" s="106"/>
      <c r="Z61" s="106"/>
      <c r="AA61" s="106"/>
      <c r="AB61" s="106"/>
    </row>
    <row r="62" spans="1:28" x14ac:dyDescent="0.2">
      <c r="A62" s="126"/>
      <c r="B62" s="126"/>
      <c r="C62" s="126"/>
      <c r="D62" s="126"/>
      <c r="E62" s="126"/>
      <c r="F62" s="126"/>
      <c r="G62" s="126"/>
      <c r="H62" s="126"/>
      <c r="I62" s="126"/>
      <c r="J62" s="126"/>
      <c r="K62" s="126"/>
      <c r="L62" s="126"/>
      <c r="M62" s="126"/>
      <c r="N62" s="126"/>
      <c r="O62" s="126"/>
      <c r="P62" s="126"/>
      <c r="V62" s="129"/>
    </row>
    <row r="63" spans="1:28" x14ac:dyDescent="0.2">
      <c r="V63" s="129"/>
    </row>
    <row r="64" spans="1:28" x14ac:dyDescent="0.2">
      <c r="A64" s="14"/>
      <c r="B64" s="14"/>
      <c r="C64" s="14"/>
      <c r="D64" s="14"/>
      <c r="E64" s="14"/>
      <c r="F64" s="14"/>
      <c r="G64" s="14"/>
      <c r="H64" s="14"/>
      <c r="I64" s="14"/>
      <c r="J64" s="14"/>
      <c r="K64" s="14"/>
      <c r="L64" s="14"/>
      <c r="M64" s="14"/>
      <c r="N64" s="14"/>
      <c r="O64" s="14"/>
      <c r="P64" s="14"/>
    </row>
    <row r="65" s="14" customFormat="1" x14ac:dyDescent="0.2"/>
    <row r="66" s="14" customFormat="1" x14ac:dyDescent="0.2"/>
    <row r="67" s="14" customFormat="1" x14ac:dyDescent="0.2"/>
  </sheetData>
  <customSheetViews>
    <customSheetView guid="{09C079DF-E626-4084-A2F6-C76BFDAA1A4F}" showGridLines="0" topLeftCell="C4">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P5"/>
    <mergeCell ref="A8:B8"/>
  </mergeCells>
  <printOptions horizontalCentered="1" verticalCentered="1"/>
  <pageMargins left="0.19685039370078741" right="0.19685039370078741" top="0.59055118110236227" bottom="0.59055118110236227" header="0" footer="0"/>
  <pageSetup paperSize="9" scale="64" orientation="landscape" r:id="rId2"/>
  <headerFooter alignWithMargins="0"/>
  <ignoredErrors>
    <ignoredError sqref="A12:A60" numberStoredAsText="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4">
    <tabColor rgb="FF92D050"/>
    <pageSetUpPr autoPageBreaks="0" fitToPage="1"/>
  </sheetPr>
  <dimension ref="A1:BL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4.7109375" style="1" customWidth="1"/>
    <col min="8" max="12" width="6.28515625" style="1" customWidth="1"/>
    <col min="13" max="14" width="9.28515625" style="1"/>
    <col min="15" max="15" width="7.42578125" style="1" customWidth="1"/>
    <col min="16" max="16384" width="9.28515625" style="1"/>
  </cols>
  <sheetData>
    <row r="1" spans="1:25" s="14" customFormat="1" ht="11.1" customHeight="1" x14ac:dyDescent="0.2">
      <c r="F1" s="23" t="s">
        <v>483</v>
      </c>
    </row>
    <row r="2" spans="1:25" ht="11.1" customHeight="1" x14ac:dyDescent="0.2">
      <c r="A2" s="8"/>
      <c r="B2" s="8"/>
      <c r="C2" s="8"/>
      <c r="D2" s="8"/>
      <c r="E2" s="8"/>
      <c r="F2" s="8"/>
    </row>
    <row r="3" spans="1:25" s="2" customFormat="1" ht="12" customHeight="1" x14ac:dyDescent="0.2">
      <c r="A3" s="28" t="s">
        <v>248</v>
      </c>
      <c r="B3" s="8"/>
      <c r="C3" s="8"/>
      <c r="D3" s="8"/>
      <c r="E3" s="8"/>
      <c r="F3" s="8"/>
    </row>
    <row r="4" spans="1:25" s="2" customFormat="1" ht="11.1" customHeight="1" x14ac:dyDescent="0.2">
      <c r="A4" s="29"/>
      <c r="B4" s="8"/>
      <c r="C4" s="8"/>
      <c r="D4" s="8"/>
      <c r="E4" s="8"/>
      <c r="F4" s="8"/>
    </row>
    <row r="5" spans="1:25" s="2" customFormat="1" ht="11.1" customHeight="1" x14ac:dyDescent="0.2">
      <c r="A5" s="173">
        <v>2023</v>
      </c>
      <c r="B5" s="173"/>
      <c r="C5" s="173"/>
      <c r="D5" s="173"/>
      <c r="E5" s="173"/>
      <c r="F5" s="173"/>
    </row>
    <row r="6" spans="1:25" ht="11.1" customHeight="1" x14ac:dyDescent="0.2">
      <c r="A6" s="65" t="s">
        <v>320</v>
      </c>
      <c r="B6" s="75"/>
      <c r="C6" s="64"/>
      <c r="D6" s="75"/>
      <c r="E6" s="75"/>
      <c r="F6" s="75"/>
    </row>
    <row r="7" spans="1:25" ht="1.5" customHeight="1" x14ac:dyDescent="0.2">
      <c r="A7" s="18"/>
      <c r="C7" s="35"/>
    </row>
    <row r="8" spans="1:25" s="31" customFormat="1" ht="27" customHeight="1" x14ac:dyDescent="0.2">
      <c r="A8" s="172" t="s">
        <v>151</v>
      </c>
      <c r="B8" s="172"/>
      <c r="C8" s="30"/>
      <c r="D8" s="36" t="s">
        <v>1</v>
      </c>
      <c r="E8" s="115" t="s">
        <v>62</v>
      </c>
      <c r="F8" s="36" t="s">
        <v>63</v>
      </c>
      <c r="G8" s="4"/>
      <c r="H8" s="4"/>
      <c r="I8" s="4"/>
      <c r="J8" s="4"/>
      <c r="K8" s="4"/>
      <c r="L8" s="4"/>
      <c r="M8" s="4"/>
      <c r="N8" s="4"/>
      <c r="O8" s="4"/>
      <c r="P8" s="4"/>
      <c r="Q8" s="4"/>
      <c r="R8" s="4"/>
      <c r="S8" s="4"/>
      <c r="T8" s="4"/>
      <c r="U8" s="4"/>
      <c r="V8" s="4"/>
      <c r="W8" s="4"/>
      <c r="X8" s="4"/>
      <c r="Y8" s="4"/>
    </row>
    <row r="9" spans="1:25" s="31" customFormat="1" ht="1.5" customHeight="1" x14ac:dyDescent="0.2">
      <c r="A9" s="72"/>
      <c r="B9" s="72"/>
      <c r="C9" s="72"/>
      <c r="D9" s="73"/>
      <c r="E9" s="73"/>
      <c r="F9" s="73"/>
      <c r="G9" s="4"/>
      <c r="H9" s="4"/>
      <c r="I9" s="4"/>
      <c r="J9" s="4"/>
      <c r="K9" s="4"/>
      <c r="L9" s="4"/>
      <c r="M9" s="4"/>
      <c r="N9" s="4"/>
      <c r="O9" s="4"/>
      <c r="P9" s="4"/>
      <c r="Q9" s="4"/>
      <c r="R9" s="4"/>
      <c r="S9" s="4"/>
      <c r="T9" s="4"/>
      <c r="U9" s="4"/>
      <c r="V9" s="4"/>
      <c r="W9" s="4"/>
      <c r="X9" s="4"/>
      <c r="Y9" s="4"/>
    </row>
    <row r="10" spans="1:25" s="31" customFormat="1" ht="1.5" customHeight="1" x14ac:dyDescent="0.2">
      <c r="A10" s="30"/>
      <c r="B10" s="30"/>
      <c r="C10" s="30"/>
      <c r="D10" s="4"/>
      <c r="E10" s="4"/>
      <c r="F10" s="4"/>
      <c r="G10" s="4"/>
      <c r="H10" s="4"/>
      <c r="I10" s="4"/>
      <c r="J10" s="4"/>
      <c r="K10" s="4"/>
      <c r="L10" s="4"/>
      <c r="M10" s="4"/>
      <c r="N10" s="4"/>
      <c r="O10" s="4"/>
      <c r="P10" s="4"/>
      <c r="Q10" s="4"/>
      <c r="R10" s="4"/>
      <c r="S10" s="4"/>
      <c r="T10" s="4"/>
      <c r="U10" s="4"/>
      <c r="V10" s="4"/>
      <c r="W10" s="4"/>
      <c r="X10" s="4"/>
      <c r="Y10" s="4"/>
    </row>
    <row r="11" spans="1:25" s="5" customFormat="1" ht="13.5" customHeight="1" x14ac:dyDescent="0.2">
      <c r="A11" s="32"/>
      <c r="B11" s="27" t="s">
        <v>9</v>
      </c>
      <c r="C11" s="27"/>
      <c r="D11" s="15">
        <v>136</v>
      </c>
      <c r="E11" s="15">
        <v>126</v>
      </c>
      <c r="F11" s="15">
        <v>10</v>
      </c>
      <c r="G11" s="10"/>
    </row>
    <row r="12" spans="1:25" s="5" customFormat="1" ht="13.5" customHeight="1" x14ac:dyDescent="0.2">
      <c r="A12" s="33" t="s">
        <v>163</v>
      </c>
      <c r="B12" s="17" t="s">
        <v>152</v>
      </c>
      <c r="C12" s="17"/>
      <c r="D12" s="15">
        <v>11</v>
      </c>
      <c r="E12" s="15">
        <v>10</v>
      </c>
      <c r="F12" s="15">
        <v>1</v>
      </c>
      <c r="G12" s="10"/>
      <c r="H12" s="10"/>
    </row>
    <row r="13" spans="1:25" s="5" customFormat="1" ht="13.5" customHeight="1" x14ac:dyDescent="0.2">
      <c r="A13" s="33" t="s">
        <v>164</v>
      </c>
      <c r="B13" s="17" t="s">
        <v>188</v>
      </c>
      <c r="C13" s="17"/>
      <c r="D13" s="15">
        <v>1</v>
      </c>
      <c r="E13" s="15">
        <v>1</v>
      </c>
      <c r="F13" s="15">
        <v>0</v>
      </c>
      <c r="G13" s="10"/>
    </row>
    <row r="14" spans="1:25" s="5" customFormat="1" ht="13.5" customHeight="1" x14ac:dyDescent="0.2">
      <c r="A14" s="33" t="s">
        <v>165</v>
      </c>
      <c r="B14" s="17" t="s">
        <v>153</v>
      </c>
      <c r="C14" s="17"/>
      <c r="D14" s="15">
        <v>29</v>
      </c>
      <c r="E14" s="15">
        <v>27</v>
      </c>
      <c r="F14" s="15">
        <v>2</v>
      </c>
      <c r="G14" s="10"/>
    </row>
    <row r="15" spans="1:25" s="148" customFormat="1" ht="13.5" hidden="1" customHeight="1" outlineLevel="1" x14ac:dyDescent="0.2">
      <c r="A15" s="33"/>
      <c r="B15" s="42" t="s">
        <v>983</v>
      </c>
      <c r="C15" s="17"/>
      <c r="D15" s="15">
        <v>3</v>
      </c>
      <c r="E15" s="15">
        <v>2</v>
      </c>
      <c r="F15" s="15">
        <v>1</v>
      </c>
      <c r="G15" s="15"/>
    </row>
    <row r="16" spans="1:25" s="148" customFormat="1" ht="13.5" hidden="1" customHeight="1" outlineLevel="1" x14ac:dyDescent="0.2">
      <c r="A16" s="33"/>
      <c r="B16" s="42" t="s">
        <v>984</v>
      </c>
      <c r="C16" s="17"/>
      <c r="D16" s="15">
        <v>0</v>
      </c>
      <c r="E16" s="15">
        <v>0</v>
      </c>
      <c r="F16" s="15">
        <v>0</v>
      </c>
      <c r="G16" s="15"/>
    </row>
    <row r="17" spans="1:7" s="148" customFormat="1" ht="13.5" hidden="1" customHeight="1" outlineLevel="1" x14ac:dyDescent="0.2">
      <c r="A17" s="33"/>
      <c r="B17" s="42" t="s">
        <v>985</v>
      </c>
      <c r="C17" s="17"/>
      <c r="D17" s="15">
        <v>0</v>
      </c>
      <c r="E17" s="15">
        <v>0</v>
      </c>
      <c r="F17" s="15">
        <v>0</v>
      </c>
      <c r="G17" s="15"/>
    </row>
    <row r="18" spans="1:7" s="148" customFormat="1" ht="13.5" hidden="1" customHeight="1" outlineLevel="1" x14ac:dyDescent="0.2">
      <c r="A18" s="33"/>
      <c r="B18" s="42" t="s">
        <v>986</v>
      </c>
      <c r="C18" s="17"/>
      <c r="D18" s="15">
        <v>3</v>
      </c>
      <c r="E18" s="15">
        <v>3</v>
      </c>
      <c r="F18" s="15">
        <v>0</v>
      </c>
      <c r="G18" s="15"/>
    </row>
    <row r="19" spans="1:7" s="148" customFormat="1" ht="13.5" hidden="1" customHeight="1" outlineLevel="1" x14ac:dyDescent="0.2">
      <c r="A19" s="33"/>
      <c r="B19" s="42" t="s">
        <v>987</v>
      </c>
      <c r="C19" s="17"/>
      <c r="D19" s="15">
        <v>0</v>
      </c>
      <c r="E19" s="15">
        <v>0</v>
      </c>
      <c r="F19" s="15">
        <v>0</v>
      </c>
      <c r="G19" s="15"/>
    </row>
    <row r="20" spans="1:7" s="148" customFormat="1" ht="13.5" hidden="1" customHeight="1" outlineLevel="1" x14ac:dyDescent="0.2">
      <c r="A20" s="33"/>
      <c r="B20" s="42" t="s">
        <v>988</v>
      </c>
      <c r="C20" s="17"/>
      <c r="D20" s="15">
        <v>0</v>
      </c>
      <c r="E20" s="15">
        <v>0</v>
      </c>
      <c r="F20" s="15">
        <v>0</v>
      </c>
      <c r="G20" s="15"/>
    </row>
    <row r="21" spans="1:7" s="148" customFormat="1" ht="13.5" hidden="1" customHeight="1" outlineLevel="1" x14ac:dyDescent="0.2">
      <c r="A21" s="33"/>
      <c r="B21" s="14" t="s">
        <v>989</v>
      </c>
      <c r="C21" s="17"/>
      <c r="D21" s="15">
        <v>1</v>
      </c>
      <c r="E21" s="15">
        <v>1</v>
      </c>
      <c r="F21" s="15">
        <v>0</v>
      </c>
      <c r="G21" s="15"/>
    </row>
    <row r="22" spans="1:7" s="148" customFormat="1" ht="13.5" hidden="1" customHeight="1" outlineLevel="1" x14ac:dyDescent="0.2">
      <c r="A22" s="33"/>
      <c r="B22" s="14" t="s">
        <v>990</v>
      </c>
      <c r="C22" s="17"/>
      <c r="D22" s="15">
        <v>1</v>
      </c>
      <c r="E22" s="15">
        <v>1</v>
      </c>
      <c r="F22" s="15">
        <v>0</v>
      </c>
      <c r="G22" s="15"/>
    </row>
    <row r="23" spans="1:7" s="148" customFormat="1" ht="13.5" hidden="1" customHeight="1" outlineLevel="1" x14ac:dyDescent="0.2">
      <c r="A23" s="33"/>
      <c r="B23" s="14" t="s">
        <v>991</v>
      </c>
      <c r="C23" s="17"/>
      <c r="D23" s="15">
        <v>0</v>
      </c>
      <c r="E23" s="15">
        <v>0</v>
      </c>
      <c r="F23" s="15">
        <v>0</v>
      </c>
      <c r="G23" s="15"/>
    </row>
    <row r="24" spans="1:7" s="148" customFormat="1" ht="13.5" hidden="1" customHeight="1" outlineLevel="1" x14ac:dyDescent="0.2">
      <c r="A24" s="33"/>
      <c r="B24" s="14" t="s">
        <v>992</v>
      </c>
      <c r="C24" s="17"/>
      <c r="D24" s="15">
        <v>0</v>
      </c>
      <c r="E24" s="15">
        <v>0</v>
      </c>
      <c r="F24" s="15">
        <v>0</v>
      </c>
      <c r="G24" s="15"/>
    </row>
    <row r="25" spans="1:7" s="148" customFormat="1" ht="13.5" hidden="1" customHeight="1" outlineLevel="1" x14ac:dyDescent="0.2">
      <c r="A25" s="33"/>
      <c r="B25" s="14" t="s">
        <v>993</v>
      </c>
      <c r="C25" s="17"/>
      <c r="D25" s="15">
        <v>1</v>
      </c>
      <c r="E25" s="15">
        <v>1</v>
      </c>
      <c r="F25" s="15">
        <v>0</v>
      </c>
      <c r="G25" s="15"/>
    </row>
    <row r="26" spans="1:7" s="148" customFormat="1" ht="13.5" hidden="1" customHeight="1" outlineLevel="1" x14ac:dyDescent="0.2">
      <c r="A26" s="33"/>
      <c r="B26" s="14" t="s">
        <v>994</v>
      </c>
      <c r="C26" s="17"/>
      <c r="D26" s="15">
        <v>0</v>
      </c>
      <c r="E26" s="15">
        <v>0</v>
      </c>
      <c r="F26" s="15">
        <v>0</v>
      </c>
      <c r="G26" s="15"/>
    </row>
    <row r="27" spans="1:7" s="148" customFormat="1" ht="13.5" hidden="1" customHeight="1" outlineLevel="1" x14ac:dyDescent="0.2">
      <c r="A27" s="33"/>
      <c r="B27" s="14" t="s">
        <v>995</v>
      </c>
      <c r="C27" s="17"/>
      <c r="D27" s="15">
        <v>0</v>
      </c>
      <c r="E27" s="15">
        <v>0</v>
      </c>
      <c r="F27" s="15">
        <v>0</v>
      </c>
      <c r="G27" s="15"/>
    </row>
    <row r="28" spans="1:7" s="148" customFormat="1" ht="13.5" hidden="1" customHeight="1" outlineLevel="1" x14ac:dyDescent="0.2">
      <c r="A28" s="33"/>
      <c r="B28" s="42" t="s">
        <v>996</v>
      </c>
      <c r="C28" s="17"/>
      <c r="D28" s="15">
        <v>4</v>
      </c>
      <c r="E28" s="15">
        <v>4</v>
      </c>
      <c r="F28" s="15">
        <v>0</v>
      </c>
      <c r="G28" s="15"/>
    </row>
    <row r="29" spans="1:7" s="148" customFormat="1" ht="13.5" hidden="1" customHeight="1" outlineLevel="1" x14ac:dyDescent="0.2">
      <c r="A29" s="33"/>
      <c r="B29" s="14" t="s">
        <v>997</v>
      </c>
      <c r="C29" s="17"/>
      <c r="D29" s="15">
        <v>2</v>
      </c>
      <c r="E29" s="15">
        <v>2</v>
      </c>
      <c r="F29" s="15">
        <v>0</v>
      </c>
      <c r="G29" s="15"/>
    </row>
    <row r="30" spans="1:7" s="148" customFormat="1" ht="13.5" hidden="1" customHeight="1" outlineLevel="1" x14ac:dyDescent="0.2">
      <c r="A30" s="33"/>
      <c r="B30" s="14" t="s">
        <v>998</v>
      </c>
      <c r="C30" s="17"/>
      <c r="D30" s="15">
        <v>7</v>
      </c>
      <c r="E30" s="15">
        <v>6</v>
      </c>
      <c r="F30" s="15">
        <v>1</v>
      </c>
      <c r="G30" s="15"/>
    </row>
    <row r="31" spans="1:7" s="148" customFormat="1" ht="13.5" hidden="1" customHeight="1" outlineLevel="1" x14ac:dyDescent="0.2">
      <c r="A31" s="33"/>
      <c r="B31" s="14" t="s">
        <v>999</v>
      </c>
      <c r="C31" s="17"/>
      <c r="D31" s="15">
        <v>0</v>
      </c>
      <c r="E31" s="15">
        <v>0</v>
      </c>
      <c r="F31" s="15">
        <v>0</v>
      </c>
      <c r="G31" s="15"/>
    </row>
    <row r="32" spans="1:7" s="148" customFormat="1" ht="13.5" hidden="1" customHeight="1" outlineLevel="1" x14ac:dyDescent="0.2">
      <c r="A32" s="33"/>
      <c r="B32" s="42" t="s">
        <v>1000</v>
      </c>
      <c r="C32" s="17"/>
      <c r="D32" s="15">
        <v>0</v>
      </c>
      <c r="E32" s="15">
        <v>0</v>
      </c>
      <c r="F32" s="15">
        <v>0</v>
      </c>
      <c r="G32" s="15"/>
    </row>
    <row r="33" spans="1:64" s="148" customFormat="1" ht="13.5" hidden="1" customHeight="1" outlineLevel="1" x14ac:dyDescent="0.2">
      <c r="A33" s="33"/>
      <c r="B33" s="42" t="s">
        <v>1001</v>
      </c>
      <c r="C33" s="17"/>
      <c r="D33" s="15">
        <v>3</v>
      </c>
      <c r="E33" s="15">
        <v>3</v>
      </c>
      <c r="F33" s="15">
        <v>0</v>
      </c>
      <c r="G33" s="15"/>
    </row>
    <row r="34" spans="1:64" s="148" customFormat="1" ht="13.5" hidden="1" customHeight="1" outlineLevel="1" x14ac:dyDescent="0.2">
      <c r="A34" s="33"/>
      <c r="B34" s="14" t="s">
        <v>1002</v>
      </c>
      <c r="C34" s="17"/>
      <c r="D34" s="15">
        <v>0</v>
      </c>
      <c r="E34" s="15">
        <v>0</v>
      </c>
      <c r="F34" s="15">
        <v>0</v>
      </c>
      <c r="G34" s="15"/>
    </row>
    <row r="35" spans="1:64" s="148" customFormat="1" ht="13.5" hidden="1" customHeight="1" outlineLevel="1" x14ac:dyDescent="0.2">
      <c r="A35" s="33"/>
      <c r="B35" s="42" t="s">
        <v>1003</v>
      </c>
      <c r="C35" s="17"/>
      <c r="D35" s="15">
        <v>0</v>
      </c>
      <c r="E35" s="15">
        <v>0</v>
      </c>
      <c r="F35" s="15">
        <v>0</v>
      </c>
      <c r="G35" s="15"/>
    </row>
    <row r="36" spans="1:64" s="148" customFormat="1" ht="13.5" hidden="1" customHeight="1" outlineLevel="1" x14ac:dyDescent="0.2">
      <c r="A36" s="33"/>
      <c r="B36" s="42" t="s">
        <v>1004</v>
      </c>
      <c r="C36" s="17"/>
      <c r="D36" s="15">
        <v>0</v>
      </c>
      <c r="E36" s="15">
        <v>0</v>
      </c>
      <c r="F36" s="15">
        <v>0</v>
      </c>
      <c r="G36" s="15"/>
    </row>
    <row r="37" spans="1:64" s="148" customFormat="1" ht="13.5" hidden="1" customHeight="1" outlineLevel="1" x14ac:dyDescent="0.2">
      <c r="A37" s="33"/>
      <c r="B37" s="42" t="s">
        <v>1005</v>
      </c>
      <c r="C37" s="17"/>
      <c r="D37" s="15">
        <v>0</v>
      </c>
      <c r="E37" s="15">
        <v>0</v>
      </c>
      <c r="F37" s="15">
        <v>0</v>
      </c>
      <c r="G37" s="15"/>
    </row>
    <row r="38" spans="1:64" s="148" customFormat="1" ht="13.5" hidden="1" customHeight="1" outlineLevel="1" x14ac:dyDescent="0.2">
      <c r="A38" s="33"/>
      <c r="B38" s="14" t="s">
        <v>1006</v>
      </c>
      <c r="C38" s="17"/>
      <c r="D38" s="15">
        <v>4</v>
      </c>
      <c r="E38" s="15">
        <v>4</v>
      </c>
      <c r="F38" s="15">
        <v>0</v>
      </c>
      <c r="G38" s="15"/>
    </row>
    <row r="39" spans="1:64" s="5" customFormat="1" ht="13.5" customHeight="1" collapsed="1" x14ac:dyDescent="0.2">
      <c r="A39" s="33" t="s">
        <v>166</v>
      </c>
      <c r="B39" s="17" t="s">
        <v>189</v>
      </c>
      <c r="C39" s="17"/>
      <c r="D39" s="15">
        <v>0</v>
      </c>
      <c r="E39" s="15">
        <v>0</v>
      </c>
      <c r="F39" s="15">
        <v>0</v>
      </c>
      <c r="G39" s="10"/>
    </row>
    <row r="40" spans="1:64" s="5" customFormat="1" ht="25.5" customHeight="1" x14ac:dyDescent="0.2">
      <c r="A40" s="33" t="s">
        <v>167</v>
      </c>
      <c r="B40" s="17" t="s">
        <v>159</v>
      </c>
      <c r="C40" s="17"/>
      <c r="D40" s="15">
        <v>2</v>
      </c>
      <c r="E40" s="15">
        <v>2</v>
      </c>
      <c r="F40" s="15">
        <v>0</v>
      </c>
      <c r="G40" s="10"/>
    </row>
    <row r="41" spans="1:64" s="5" customFormat="1" ht="13.5" customHeight="1" x14ac:dyDescent="0.2">
      <c r="A41" s="33" t="s">
        <v>168</v>
      </c>
      <c r="B41" s="17" t="s">
        <v>154</v>
      </c>
      <c r="C41" s="17"/>
      <c r="D41" s="15">
        <v>41</v>
      </c>
      <c r="E41" s="15">
        <v>41</v>
      </c>
      <c r="F41" s="15">
        <v>0</v>
      </c>
      <c r="G41" s="10"/>
    </row>
    <row r="42" spans="1:64" s="5" customFormat="1" ht="25.5" customHeight="1" x14ac:dyDescent="0.2">
      <c r="A42" s="33" t="s">
        <v>169</v>
      </c>
      <c r="B42" s="17" t="s">
        <v>155</v>
      </c>
      <c r="C42" s="17"/>
      <c r="D42" s="15">
        <v>6</v>
      </c>
      <c r="E42" s="15">
        <v>6</v>
      </c>
      <c r="F42" s="15">
        <v>0</v>
      </c>
      <c r="G42" s="10"/>
    </row>
    <row r="43" spans="1:64" s="5" customFormat="1" ht="13.5" customHeight="1" x14ac:dyDescent="0.2">
      <c r="A43" s="33" t="s">
        <v>170</v>
      </c>
      <c r="B43" s="17" t="s">
        <v>156</v>
      </c>
      <c r="C43" s="17"/>
      <c r="D43" s="15">
        <v>17</v>
      </c>
      <c r="E43" s="15">
        <v>17</v>
      </c>
      <c r="F43" s="15">
        <v>0</v>
      </c>
      <c r="G43" s="10"/>
    </row>
    <row r="44" spans="1:64" s="5" customFormat="1" ht="13.5" customHeight="1" x14ac:dyDescent="0.2">
      <c r="A44" s="33" t="s">
        <v>171</v>
      </c>
      <c r="B44" s="17" t="s">
        <v>157</v>
      </c>
      <c r="C44" s="17"/>
      <c r="D44" s="15">
        <v>3</v>
      </c>
      <c r="E44" s="15">
        <v>1</v>
      </c>
      <c r="F44" s="15">
        <v>2</v>
      </c>
      <c r="G44" s="10"/>
    </row>
    <row r="45" spans="1:64" s="5" customFormat="1" ht="13.5" customHeight="1" x14ac:dyDescent="0.2">
      <c r="A45" s="33" t="s">
        <v>172</v>
      </c>
      <c r="B45" s="17" t="s">
        <v>190</v>
      </c>
      <c r="C45" s="17"/>
      <c r="D45" s="15">
        <v>0</v>
      </c>
      <c r="E45" s="15">
        <v>0</v>
      </c>
      <c r="F45" s="15">
        <v>0</v>
      </c>
      <c r="G45" s="10"/>
    </row>
    <row r="46" spans="1:64" s="8" customFormat="1" ht="13.5" customHeight="1" x14ac:dyDescent="0.2">
      <c r="A46" s="33" t="s">
        <v>173</v>
      </c>
      <c r="B46" s="17" t="s">
        <v>191</v>
      </c>
      <c r="C46" s="17"/>
      <c r="D46" s="15">
        <v>0</v>
      </c>
      <c r="E46" s="15">
        <v>0</v>
      </c>
      <c r="F46" s="15">
        <v>0</v>
      </c>
      <c r="G46" s="10"/>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row>
    <row r="47" spans="1:64" s="8" customFormat="1" ht="13.5" customHeight="1" x14ac:dyDescent="0.2">
      <c r="A47" s="33" t="s">
        <v>174</v>
      </c>
      <c r="B47" s="17" t="s">
        <v>192</v>
      </c>
      <c r="C47" s="17"/>
      <c r="D47" s="15">
        <v>2</v>
      </c>
      <c r="E47" s="15">
        <v>2</v>
      </c>
      <c r="F47" s="15">
        <v>0</v>
      </c>
      <c r="G47" s="10"/>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row>
    <row r="48" spans="1:64" s="8" customFormat="1" ht="13.5" customHeight="1" x14ac:dyDescent="0.2">
      <c r="A48" s="33" t="s">
        <v>175</v>
      </c>
      <c r="B48" s="17" t="s">
        <v>195</v>
      </c>
      <c r="C48" s="17"/>
      <c r="D48" s="15">
        <v>2</v>
      </c>
      <c r="E48" s="15">
        <v>2</v>
      </c>
      <c r="F48" s="15">
        <v>0</v>
      </c>
      <c r="G48" s="10"/>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row>
    <row r="49" spans="1:64" s="8" customFormat="1" ht="12.75" customHeight="1" x14ac:dyDescent="0.2">
      <c r="A49" s="33" t="s">
        <v>176</v>
      </c>
      <c r="B49" s="17" t="s">
        <v>193</v>
      </c>
      <c r="C49" s="17"/>
      <c r="D49" s="15">
        <v>7</v>
      </c>
      <c r="E49" s="15">
        <v>6</v>
      </c>
      <c r="F49" s="15">
        <v>1</v>
      </c>
      <c r="G49" s="10"/>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row>
    <row r="50" spans="1:64" s="8" customFormat="1" ht="12.75" customHeight="1" x14ac:dyDescent="0.2">
      <c r="A50" s="33" t="s">
        <v>177</v>
      </c>
      <c r="B50" s="17" t="s">
        <v>160</v>
      </c>
      <c r="C50" s="17"/>
      <c r="D50" s="15">
        <v>6</v>
      </c>
      <c r="E50" s="15">
        <v>5</v>
      </c>
      <c r="F50" s="15">
        <v>1</v>
      </c>
      <c r="G50" s="10"/>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row>
    <row r="51" spans="1:64" s="8" customFormat="1" ht="12.75" customHeight="1" x14ac:dyDescent="0.2">
      <c r="A51" s="33" t="s">
        <v>178</v>
      </c>
      <c r="B51" s="17" t="s">
        <v>158</v>
      </c>
      <c r="C51" s="17"/>
      <c r="D51" s="15">
        <v>1</v>
      </c>
      <c r="E51" s="15">
        <v>1</v>
      </c>
      <c r="F51" s="15">
        <v>0</v>
      </c>
      <c r="G51" s="10"/>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row>
    <row r="52" spans="1:64" s="8" customFormat="1" ht="13.5" customHeight="1" x14ac:dyDescent="0.2">
      <c r="A52" s="33" t="s">
        <v>179</v>
      </c>
      <c r="B52" s="17" t="s">
        <v>194</v>
      </c>
      <c r="C52" s="17"/>
      <c r="D52" s="15">
        <v>1</v>
      </c>
      <c r="E52" s="15">
        <v>1</v>
      </c>
      <c r="F52" s="15">
        <v>0</v>
      </c>
      <c r="G52" s="10"/>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row>
    <row r="53" spans="1:64" s="8" customFormat="1" ht="13.35" customHeight="1" x14ac:dyDescent="0.2">
      <c r="A53" s="33" t="s">
        <v>180</v>
      </c>
      <c r="B53" s="17" t="s">
        <v>198</v>
      </c>
      <c r="C53" s="17"/>
      <c r="D53" s="15">
        <v>0</v>
      </c>
      <c r="E53" s="15">
        <v>0</v>
      </c>
      <c r="F53" s="15">
        <v>0</v>
      </c>
      <c r="G53" s="10"/>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row>
    <row r="54" spans="1:64" s="8" customFormat="1" ht="13.5" customHeight="1" x14ac:dyDescent="0.2">
      <c r="A54" s="33" t="s">
        <v>181</v>
      </c>
      <c r="B54" s="17" t="s">
        <v>196</v>
      </c>
      <c r="C54" s="17"/>
      <c r="D54" s="15">
        <v>5</v>
      </c>
      <c r="E54" s="15">
        <v>3</v>
      </c>
      <c r="F54" s="15">
        <v>2</v>
      </c>
      <c r="G54" s="10"/>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row>
    <row r="55" spans="1:64" s="8" customFormat="1" ht="25.5" customHeight="1" x14ac:dyDescent="0.2">
      <c r="A55" s="33" t="s">
        <v>182</v>
      </c>
      <c r="B55" s="17" t="s">
        <v>197</v>
      </c>
      <c r="C55" s="17"/>
      <c r="D55" s="15">
        <v>1</v>
      </c>
      <c r="E55" s="15">
        <v>0</v>
      </c>
      <c r="F55" s="15">
        <v>1</v>
      </c>
      <c r="G55" s="10"/>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row>
    <row r="56" spans="1:64" s="8" customFormat="1" ht="13.5" customHeight="1" x14ac:dyDescent="0.2">
      <c r="A56" s="33" t="s">
        <v>183</v>
      </c>
      <c r="B56" s="17" t="s">
        <v>324</v>
      </c>
      <c r="C56" s="17"/>
      <c r="D56" s="15">
        <v>1</v>
      </c>
      <c r="E56" s="15">
        <v>1</v>
      </c>
      <c r="F56" s="15">
        <v>0</v>
      </c>
      <c r="G56" s="10"/>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row>
    <row r="57" spans="1:64" s="8" customFormat="1" ht="13.5" customHeight="1" x14ac:dyDescent="0.2">
      <c r="A57" s="34" t="s">
        <v>131</v>
      </c>
      <c r="B57" s="14"/>
      <c r="C57" s="14"/>
      <c r="D57" s="15">
        <v>0</v>
      </c>
      <c r="E57" s="15">
        <v>0</v>
      </c>
      <c r="F57" s="15">
        <v>0</v>
      </c>
      <c r="G57" s="10"/>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row>
    <row r="58" spans="1:64" ht="1.5" customHeight="1" x14ac:dyDescent="0.2">
      <c r="A58" s="64"/>
      <c r="B58" s="75"/>
      <c r="C58" s="75"/>
      <c r="D58" s="75"/>
      <c r="E58" s="75"/>
      <c r="F58" s="75"/>
      <c r="G58" s="10"/>
    </row>
    <row r="59" spans="1:64" x14ac:dyDescent="0.2">
      <c r="D59" s="19"/>
      <c r="E59" s="19"/>
      <c r="F59" s="19"/>
    </row>
    <row r="60" spans="1:64" ht="12" customHeight="1" x14ac:dyDescent="0.2"/>
  </sheetData>
  <customSheetViews>
    <customSheetView guid="{09C079DF-E626-4084-A2F6-C76BFDAA1A4F}" showGridLines="0" fitToPage="1">
      <selection activeCell="L16" sqref="L16"/>
      <pageMargins left="0.39370078740157483" right="0.39370078740157483" top="0.59055118110236227" bottom="0.39370078740157483" header="0" footer="0"/>
      <printOptions horizontalCentered="1" verticalCentered="1"/>
      <pageSetup paperSize="9" orientation="landscape" r:id="rId1"/>
      <headerFooter alignWithMargins="0"/>
    </customSheetView>
  </customSheetViews>
  <mergeCells count="2">
    <mergeCell ref="A8:B8"/>
    <mergeCell ref="A5:F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Folha179">
    <tabColor theme="2" tint="-0.749992370372631"/>
    <pageSetUpPr autoPageBreaks="0" fitToPage="1"/>
  </sheetPr>
  <dimension ref="A1:AW62"/>
  <sheetViews>
    <sheetView showGridLines="0" zoomScaleNormal="100" zoomScaleSheetLayoutView="85" workbookViewId="0"/>
  </sheetViews>
  <sheetFormatPr defaultColWidth="9.28515625" defaultRowHeight="11.25" x14ac:dyDescent="0.2"/>
  <cols>
    <col min="1" max="1" width="4" style="1" customWidth="1"/>
    <col min="2" max="2" width="44.7109375" style="1" customWidth="1"/>
    <col min="3" max="3" width="0.5703125" style="1" customWidth="1"/>
    <col min="4" max="4" width="9.42578125" style="1" customWidth="1"/>
    <col min="5" max="5" width="9" style="1" customWidth="1"/>
    <col min="6" max="6" width="8.7109375" style="1" customWidth="1"/>
    <col min="7" max="7" width="8.28515625" style="1" customWidth="1"/>
    <col min="8" max="8" width="9" style="1" customWidth="1"/>
    <col min="9" max="9" width="8" style="1" customWidth="1"/>
    <col min="10" max="10" width="7.7109375" style="1" customWidth="1"/>
    <col min="11" max="11" width="8.7109375" style="1" customWidth="1"/>
    <col min="12" max="13" width="8.5703125" style="1" customWidth="1"/>
    <col min="14" max="16" width="7.7109375" style="1" customWidth="1"/>
    <col min="17" max="20" width="9.28515625" style="14"/>
    <col min="21" max="21" width="7.42578125" style="14" customWidth="1"/>
    <col min="22" max="16384" width="9.28515625" style="14"/>
  </cols>
  <sheetData>
    <row r="1" spans="1:49" ht="11.1" customHeight="1" x14ac:dyDescent="0.2">
      <c r="A1" s="14"/>
      <c r="B1" s="14"/>
      <c r="C1" s="14"/>
      <c r="D1" s="14"/>
      <c r="E1" s="14"/>
      <c r="F1" s="14"/>
      <c r="G1" s="14"/>
      <c r="H1" s="14"/>
      <c r="I1" s="14"/>
      <c r="J1" s="14"/>
      <c r="K1" s="14"/>
      <c r="L1" s="14"/>
      <c r="M1" s="23"/>
      <c r="N1" s="23"/>
      <c r="O1" s="23"/>
      <c r="P1" s="23" t="s">
        <v>599</v>
      </c>
    </row>
    <row r="2" spans="1:49" s="1" customFormat="1" ht="11.1" customHeight="1" x14ac:dyDescent="0.2"/>
    <row r="3" spans="1:49" s="2" customFormat="1" ht="12" customHeight="1" x14ac:dyDescent="0.2">
      <c r="A3" s="28" t="s">
        <v>292</v>
      </c>
    </row>
    <row r="4" spans="1:49" s="2" customFormat="1" ht="11.1" customHeight="1" x14ac:dyDescent="0.2">
      <c r="A4" s="29"/>
    </row>
    <row r="5" spans="1:49" s="1" customFormat="1" ht="11.1" customHeight="1" x14ac:dyDescent="0.2">
      <c r="A5" s="173">
        <v>2023</v>
      </c>
      <c r="B5" s="173"/>
      <c r="C5" s="173"/>
      <c r="D5" s="173"/>
      <c r="E5" s="173"/>
      <c r="F5" s="173"/>
      <c r="G5" s="173"/>
      <c r="H5" s="173"/>
      <c r="I5" s="173"/>
      <c r="J5" s="173"/>
      <c r="K5" s="173"/>
      <c r="L5" s="173"/>
      <c r="M5" s="173"/>
      <c r="N5" s="173"/>
      <c r="O5" s="173"/>
      <c r="P5" s="173"/>
    </row>
    <row r="6" spans="1:49" s="1" customFormat="1" ht="11.1" customHeight="1" x14ac:dyDescent="0.2">
      <c r="A6" s="18" t="s">
        <v>59</v>
      </c>
      <c r="C6" s="35"/>
      <c r="J6" s="6"/>
      <c r="K6" s="6"/>
    </row>
    <row r="7" spans="1:49" s="1" customFormat="1" ht="1.5" customHeight="1" x14ac:dyDescent="0.2">
      <c r="A7" s="69"/>
      <c r="B7" s="70"/>
      <c r="C7" s="11"/>
      <c r="D7" s="70"/>
      <c r="E7" s="70"/>
      <c r="F7" s="70"/>
      <c r="G7" s="70"/>
      <c r="H7" s="70"/>
      <c r="I7" s="70"/>
      <c r="J7" s="70"/>
      <c r="K7" s="70"/>
      <c r="L7" s="70"/>
      <c r="M7" s="70"/>
      <c r="N7" s="70"/>
      <c r="O7" s="70"/>
      <c r="P7" s="70"/>
    </row>
    <row r="8" spans="1:49" s="1" customFormat="1" ht="37.5" customHeight="1" x14ac:dyDescent="0.2">
      <c r="A8" s="172" t="s">
        <v>500</v>
      </c>
      <c r="B8" s="172"/>
      <c r="C8" s="30"/>
      <c r="D8" s="36" t="s">
        <v>1</v>
      </c>
      <c r="E8" s="116" t="s">
        <v>148</v>
      </c>
      <c r="F8" s="116" t="s">
        <v>149</v>
      </c>
      <c r="G8" s="116" t="s">
        <v>150</v>
      </c>
      <c r="H8" s="116" t="s">
        <v>50</v>
      </c>
      <c r="I8" s="116" t="s">
        <v>51</v>
      </c>
      <c r="J8" s="116" t="s">
        <v>52</v>
      </c>
      <c r="K8" s="116" t="s">
        <v>53</v>
      </c>
      <c r="L8" s="116" t="s">
        <v>54</v>
      </c>
      <c r="M8" s="116" t="s">
        <v>55</v>
      </c>
      <c r="N8" s="116" t="s">
        <v>56</v>
      </c>
      <c r="O8" s="116" t="s">
        <v>57</v>
      </c>
      <c r="P8" s="36" t="s">
        <v>270</v>
      </c>
    </row>
    <row r="9" spans="1:49" s="1" customFormat="1" ht="1.5" customHeight="1" x14ac:dyDescent="0.2">
      <c r="A9" s="72"/>
      <c r="B9" s="72"/>
      <c r="C9" s="72"/>
      <c r="D9" s="73"/>
      <c r="E9" s="73"/>
      <c r="F9" s="73"/>
      <c r="G9" s="73"/>
      <c r="H9" s="73"/>
      <c r="I9" s="73"/>
      <c r="J9" s="73"/>
      <c r="K9" s="73"/>
      <c r="L9" s="73"/>
      <c r="M9" s="73"/>
      <c r="N9" s="73"/>
      <c r="O9" s="73"/>
      <c r="P9" s="73"/>
    </row>
    <row r="10" spans="1:49" s="1" customFormat="1" ht="1.5" customHeight="1" x14ac:dyDescent="0.2">
      <c r="A10" s="30"/>
      <c r="B10" s="30"/>
      <c r="C10" s="30"/>
      <c r="D10" s="4"/>
      <c r="E10" s="4"/>
      <c r="F10" s="4"/>
      <c r="G10" s="4"/>
      <c r="H10" s="4"/>
      <c r="I10" s="4"/>
      <c r="J10" s="4"/>
      <c r="K10" s="4"/>
      <c r="L10" s="4"/>
      <c r="M10" s="4"/>
      <c r="N10" s="4"/>
      <c r="O10" s="4"/>
      <c r="P10" s="4"/>
    </row>
    <row r="11" spans="1:49" s="1" customFormat="1" ht="14.1" customHeight="1" x14ac:dyDescent="0.2">
      <c r="A11" s="32"/>
      <c r="B11" s="27" t="s">
        <v>9</v>
      </c>
      <c r="C11" s="27"/>
      <c r="D11" s="129">
        <v>4760611.0000000205</v>
      </c>
      <c r="E11" s="129">
        <v>1041139.0000000043</v>
      </c>
      <c r="F11" s="129">
        <v>827363.00000000373</v>
      </c>
      <c r="G11" s="129">
        <v>620652.99999999988</v>
      </c>
      <c r="H11" s="129">
        <v>469355.00000000081</v>
      </c>
      <c r="I11" s="129">
        <v>366474.00000000029</v>
      </c>
      <c r="J11" s="129">
        <v>274029.99999999971</v>
      </c>
      <c r="K11" s="129">
        <v>243982.99999999997</v>
      </c>
      <c r="L11" s="129">
        <v>194108.0000000002</v>
      </c>
      <c r="M11" s="129">
        <v>151729.00000000017</v>
      </c>
      <c r="N11" s="129">
        <v>136223.00000000009</v>
      </c>
      <c r="O11" s="129">
        <v>111793.00000000004</v>
      </c>
      <c r="P11" s="129">
        <v>323761.00000000006</v>
      </c>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f>SUM(D13:D16)</f>
        <v>141665.00000000006</v>
      </c>
      <c r="E12" s="131">
        <f t="shared" ref="E12:P12" si="0">SUM(E13:E16)</f>
        <v>24928.000000000018</v>
      </c>
      <c r="F12" s="131">
        <f t="shared" si="0"/>
        <v>25978.000000000011</v>
      </c>
      <c r="G12" s="131">
        <f t="shared" si="0"/>
        <v>19545.000000000004</v>
      </c>
      <c r="H12" s="131">
        <f t="shared" si="0"/>
        <v>15464</v>
      </c>
      <c r="I12" s="131">
        <f t="shared" si="0"/>
        <v>10835</v>
      </c>
      <c r="J12" s="131">
        <f t="shared" si="0"/>
        <v>9215</v>
      </c>
      <c r="K12" s="131">
        <f t="shared" si="0"/>
        <v>8455</v>
      </c>
      <c r="L12" s="131">
        <f t="shared" si="0"/>
        <v>6559</v>
      </c>
      <c r="M12" s="131">
        <f t="shared" si="0"/>
        <v>5176</v>
      </c>
      <c r="N12" s="131">
        <f t="shared" si="0"/>
        <v>3111</v>
      </c>
      <c r="O12" s="131">
        <f t="shared" si="0"/>
        <v>4119</v>
      </c>
      <c r="P12" s="131">
        <f t="shared" si="0"/>
        <v>8280</v>
      </c>
      <c r="Q12" s="131"/>
      <c r="R12" s="131"/>
      <c r="S12" s="131"/>
      <c r="T12" s="131"/>
      <c r="U12" s="131"/>
      <c r="V12" s="131"/>
      <c r="W12" s="132"/>
    </row>
    <row r="13" spans="1:49" ht="14.1" customHeight="1" x14ac:dyDescent="0.2">
      <c r="A13" s="60" t="s">
        <v>504</v>
      </c>
      <c r="B13" s="60" t="s">
        <v>963</v>
      </c>
      <c r="C13" s="23"/>
      <c r="D13" s="129">
        <v>10611.999999999996</v>
      </c>
      <c r="E13" s="129">
        <v>1948.0000000000005</v>
      </c>
      <c r="F13" s="129">
        <v>2028</v>
      </c>
      <c r="G13" s="129">
        <v>1387.9999999999998</v>
      </c>
      <c r="H13" s="129">
        <v>1257</v>
      </c>
      <c r="I13" s="129">
        <v>1076</v>
      </c>
      <c r="J13" s="129">
        <v>640</v>
      </c>
      <c r="K13" s="129">
        <v>1574</v>
      </c>
      <c r="L13" s="129">
        <v>455</v>
      </c>
      <c r="M13" s="129">
        <v>246</v>
      </c>
      <c r="N13" s="129">
        <v>0</v>
      </c>
      <c r="O13" s="129">
        <v>0</v>
      </c>
      <c r="P13" s="129">
        <v>0</v>
      </c>
      <c r="Q13" s="129"/>
      <c r="R13" s="129"/>
      <c r="S13" s="129"/>
      <c r="T13" s="129"/>
      <c r="U13" s="129"/>
      <c r="V13" s="129"/>
      <c r="W13" s="130"/>
    </row>
    <row r="14" spans="1:49" ht="14.1" customHeight="1" x14ac:dyDescent="0.2">
      <c r="A14" s="60" t="s">
        <v>505</v>
      </c>
      <c r="B14" s="60" t="s">
        <v>506</v>
      </c>
      <c r="C14" s="23"/>
      <c r="D14" s="129">
        <v>26947.000000000004</v>
      </c>
      <c r="E14" s="129">
        <v>3847</v>
      </c>
      <c r="F14" s="129">
        <v>4876.9999999999991</v>
      </c>
      <c r="G14" s="129">
        <v>4463</v>
      </c>
      <c r="H14" s="129">
        <v>3182.0000000000009</v>
      </c>
      <c r="I14" s="129">
        <v>1065</v>
      </c>
      <c r="J14" s="129">
        <v>1962</v>
      </c>
      <c r="K14" s="129">
        <v>1375</v>
      </c>
      <c r="L14" s="129">
        <v>1812</v>
      </c>
      <c r="M14" s="129">
        <v>787</v>
      </c>
      <c r="N14" s="129">
        <v>561</v>
      </c>
      <c r="O14" s="129">
        <v>1603</v>
      </c>
      <c r="P14" s="129">
        <v>1413</v>
      </c>
      <c r="Q14" s="129"/>
      <c r="R14" s="129"/>
      <c r="S14" s="129"/>
      <c r="T14" s="129"/>
      <c r="U14" s="129"/>
      <c r="V14" s="129"/>
      <c r="W14" s="130"/>
    </row>
    <row r="15" spans="1:49" ht="14.1" customHeight="1" x14ac:dyDescent="0.2">
      <c r="A15" s="60" t="s">
        <v>507</v>
      </c>
      <c r="B15" s="60" t="s">
        <v>508</v>
      </c>
      <c r="C15" s="23"/>
      <c r="D15" s="129">
        <v>22032</v>
      </c>
      <c r="E15" s="129">
        <v>3870.9999999999986</v>
      </c>
      <c r="F15" s="129">
        <v>4007.0000000000005</v>
      </c>
      <c r="G15" s="129">
        <v>3539.0000000000009</v>
      </c>
      <c r="H15" s="129">
        <v>1861</v>
      </c>
      <c r="I15" s="129">
        <v>1127</v>
      </c>
      <c r="J15" s="129">
        <v>996</v>
      </c>
      <c r="K15" s="129">
        <v>1363.9999999999998</v>
      </c>
      <c r="L15" s="129">
        <v>1340</v>
      </c>
      <c r="M15" s="129">
        <v>519</v>
      </c>
      <c r="N15" s="129">
        <v>555</v>
      </c>
      <c r="O15" s="129">
        <v>305</v>
      </c>
      <c r="P15" s="129">
        <v>2548.0000000000005</v>
      </c>
      <c r="Q15" s="129"/>
      <c r="R15" s="129"/>
      <c r="S15" s="129"/>
      <c r="T15" s="129"/>
      <c r="U15" s="129"/>
      <c r="V15" s="129"/>
      <c r="W15" s="130"/>
    </row>
    <row r="16" spans="1:49" ht="14.1" customHeight="1" x14ac:dyDescent="0.2">
      <c r="A16" s="60" t="s">
        <v>509</v>
      </c>
      <c r="B16" s="60" t="s">
        <v>575</v>
      </c>
      <c r="C16" s="23"/>
      <c r="D16" s="129">
        <v>82074.000000000058</v>
      </c>
      <c r="E16" s="129">
        <v>15262.00000000002</v>
      </c>
      <c r="F16" s="129">
        <v>15066.000000000011</v>
      </c>
      <c r="G16" s="129">
        <v>10155.000000000004</v>
      </c>
      <c r="H16" s="129">
        <v>9164</v>
      </c>
      <c r="I16" s="129">
        <v>7567.0000000000009</v>
      </c>
      <c r="J16" s="129">
        <v>5617</v>
      </c>
      <c r="K16" s="129">
        <v>4142.0000000000009</v>
      </c>
      <c r="L16" s="129">
        <v>2952</v>
      </c>
      <c r="M16" s="129">
        <v>3624.0000000000005</v>
      </c>
      <c r="N16" s="129">
        <v>1995</v>
      </c>
      <c r="O16" s="129">
        <v>2211</v>
      </c>
      <c r="P16" s="129">
        <v>4319</v>
      </c>
      <c r="Q16" s="129"/>
      <c r="R16" s="129"/>
      <c r="S16" s="129"/>
      <c r="T16" s="129"/>
      <c r="U16" s="129"/>
      <c r="V16" s="129"/>
      <c r="W16" s="130"/>
    </row>
    <row r="17" spans="1:23" s="22" customFormat="1" ht="14.1" customHeight="1" x14ac:dyDescent="0.2">
      <c r="A17" s="59" t="s">
        <v>510</v>
      </c>
      <c r="B17" s="59" t="s">
        <v>511</v>
      </c>
      <c r="C17" s="27"/>
      <c r="D17" s="131">
        <f>SUM(D18:D23)</f>
        <v>127494.00000000001</v>
      </c>
      <c r="E17" s="131">
        <f t="shared" ref="E17:P17" si="1">SUM(E18:E23)</f>
        <v>25940.000000000007</v>
      </c>
      <c r="F17" s="131">
        <f t="shared" si="1"/>
        <v>21607.999999999996</v>
      </c>
      <c r="G17" s="131">
        <f t="shared" si="1"/>
        <v>19328.999999999996</v>
      </c>
      <c r="H17" s="131">
        <f t="shared" si="1"/>
        <v>13846.000000000002</v>
      </c>
      <c r="I17" s="131">
        <f t="shared" si="1"/>
        <v>10605</v>
      </c>
      <c r="J17" s="131">
        <f t="shared" si="1"/>
        <v>7839</v>
      </c>
      <c r="K17" s="131">
        <f t="shared" si="1"/>
        <v>6656</v>
      </c>
      <c r="L17" s="131">
        <f t="shared" si="1"/>
        <v>4987</v>
      </c>
      <c r="M17" s="131">
        <f t="shared" si="1"/>
        <v>3807</v>
      </c>
      <c r="N17" s="131">
        <f t="shared" si="1"/>
        <v>2816</v>
      </c>
      <c r="O17" s="131">
        <f t="shared" si="1"/>
        <v>3198</v>
      </c>
      <c r="P17" s="131">
        <f t="shared" si="1"/>
        <v>6863</v>
      </c>
      <c r="Q17" s="131"/>
      <c r="R17" s="131"/>
      <c r="S17" s="131"/>
      <c r="T17" s="131"/>
      <c r="U17" s="131"/>
      <c r="V17" s="131"/>
      <c r="W17" s="132"/>
    </row>
    <row r="18" spans="1:23" ht="14.1" customHeight="1" x14ac:dyDescent="0.2">
      <c r="A18" s="60" t="s">
        <v>314</v>
      </c>
      <c r="B18" s="60" t="s">
        <v>576</v>
      </c>
      <c r="C18" s="23"/>
      <c r="D18" s="129">
        <v>30783.999999999993</v>
      </c>
      <c r="E18" s="129">
        <v>6352.0000000000027</v>
      </c>
      <c r="F18" s="129">
        <v>4612.9999999999991</v>
      </c>
      <c r="G18" s="129">
        <v>5025.9999999999982</v>
      </c>
      <c r="H18" s="129">
        <v>2446</v>
      </c>
      <c r="I18" s="129">
        <v>1861.0000000000002</v>
      </c>
      <c r="J18" s="129">
        <v>2617</v>
      </c>
      <c r="K18" s="129">
        <v>2146</v>
      </c>
      <c r="L18" s="129">
        <v>1135</v>
      </c>
      <c r="M18" s="129">
        <v>528</v>
      </c>
      <c r="N18" s="129">
        <v>551</v>
      </c>
      <c r="O18" s="129">
        <v>971</v>
      </c>
      <c r="P18" s="129">
        <v>2538</v>
      </c>
      <c r="Q18" s="129"/>
      <c r="R18" s="129"/>
      <c r="S18" s="129"/>
      <c r="T18" s="129"/>
      <c r="U18" s="129"/>
      <c r="V18" s="129"/>
      <c r="W18" s="130"/>
    </row>
    <row r="19" spans="1:23" ht="14.1" customHeight="1" x14ac:dyDescent="0.2">
      <c r="A19" s="60" t="s">
        <v>512</v>
      </c>
      <c r="B19" s="60" t="s">
        <v>513</v>
      </c>
      <c r="C19" s="23"/>
      <c r="D19" s="129">
        <v>45194.000000000029</v>
      </c>
      <c r="E19" s="129">
        <v>10369.000000000005</v>
      </c>
      <c r="F19" s="129">
        <v>8916.9999999999982</v>
      </c>
      <c r="G19" s="129">
        <v>6078</v>
      </c>
      <c r="H19" s="129">
        <v>5711.0000000000018</v>
      </c>
      <c r="I19" s="129">
        <v>4019</v>
      </c>
      <c r="J19" s="129">
        <v>1782.9999999999998</v>
      </c>
      <c r="K19" s="129">
        <v>2339</v>
      </c>
      <c r="L19" s="129">
        <v>1803</v>
      </c>
      <c r="M19" s="129">
        <v>1245</v>
      </c>
      <c r="N19" s="129">
        <v>865</v>
      </c>
      <c r="O19" s="129">
        <v>625</v>
      </c>
      <c r="P19" s="129">
        <v>1440</v>
      </c>
      <c r="Q19" s="129"/>
      <c r="R19" s="129"/>
      <c r="S19" s="129"/>
      <c r="T19" s="129"/>
      <c r="U19" s="129"/>
      <c r="V19" s="129"/>
      <c r="W19" s="130"/>
    </row>
    <row r="20" spans="1:23" ht="14.1" customHeight="1" x14ac:dyDescent="0.2">
      <c r="A20" s="60" t="s">
        <v>514</v>
      </c>
      <c r="B20" s="60" t="s">
        <v>515</v>
      </c>
      <c r="C20" s="23"/>
      <c r="D20" s="129">
        <v>20542.999999999989</v>
      </c>
      <c r="E20" s="129">
        <v>3490.9999999999982</v>
      </c>
      <c r="F20" s="129">
        <v>3077</v>
      </c>
      <c r="G20" s="129">
        <v>3497.9999999999991</v>
      </c>
      <c r="H20" s="129">
        <v>2492</v>
      </c>
      <c r="I20" s="129">
        <v>1587.0000000000005</v>
      </c>
      <c r="J20" s="129">
        <v>1306</v>
      </c>
      <c r="K20" s="129">
        <v>754</v>
      </c>
      <c r="L20" s="129">
        <v>676</v>
      </c>
      <c r="M20" s="129">
        <v>245</v>
      </c>
      <c r="N20" s="129">
        <v>277</v>
      </c>
      <c r="O20" s="129">
        <v>957</v>
      </c>
      <c r="P20" s="129">
        <v>2183</v>
      </c>
      <c r="Q20" s="129"/>
      <c r="R20" s="129"/>
      <c r="S20" s="129"/>
      <c r="T20" s="129"/>
      <c r="U20" s="129"/>
      <c r="V20" s="129"/>
      <c r="W20" s="130"/>
    </row>
    <row r="21" spans="1:23" ht="14.1" customHeight="1" x14ac:dyDescent="0.2">
      <c r="A21" s="60" t="s">
        <v>516</v>
      </c>
      <c r="B21" s="60" t="s">
        <v>577</v>
      </c>
      <c r="C21" s="23"/>
      <c r="D21" s="129">
        <v>11822.000000000011</v>
      </c>
      <c r="E21" s="129">
        <v>1818.9999999999998</v>
      </c>
      <c r="F21" s="129">
        <v>1726.0000000000007</v>
      </c>
      <c r="G21" s="129">
        <v>1734.0000000000002</v>
      </c>
      <c r="H21" s="129">
        <v>1363</v>
      </c>
      <c r="I21" s="129">
        <v>1292</v>
      </c>
      <c r="J21" s="129">
        <v>687</v>
      </c>
      <c r="K21" s="129">
        <v>389</v>
      </c>
      <c r="L21" s="129">
        <v>230</v>
      </c>
      <c r="M21" s="129">
        <v>1052</v>
      </c>
      <c r="N21" s="129">
        <v>847</v>
      </c>
      <c r="O21" s="129">
        <v>325</v>
      </c>
      <c r="P21" s="129">
        <v>358</v>
      </c>
      <c r="Q21" s="129"/>
      <c r="R21" s="129"/>
      <c r="S21" s="129"/>
      <c r="T21" s="129"/>
      <c r="U21" s="129"/>
      <c r="V21" s="129"/>
      <c r="W21" s="130"/>
    </row>
    <row r="22" spans="1:23" ht="14.1" customHeight="1" x14ac:dyDescent="0.2">
      <c r="A22" s="60" t="s">
        <v>517</v>
      </c>
      <c r="B22" s="60" t="s">
        <v>518</v>
      </c>
      <c r="C22" s="23"/>
      <c r="D22" s="129">
        <v>4557.0000000000027</v>
      </c>
      <c r="E22" s="129">
        <v>1031.9999999999998</v>
      </c>
      <c r="F22" s="129">
        <v>803</v>
      </c>
      <c r="G22" s="129">
        <v>729</v>
      </c>
      <c r="H22" s="129">
        <v>611</v>
      </c>
      <c r="I22" s="129">
        <v>642</v>
      </c>
      <c r="J22" s="129">
        <v>0</v>
      </c>
      <c r="K22" s="129">
        <v>420</v>
      </c>
      <c r="L22" s="129">
        <v>0</v>
      </c>
      <c r="M22" s="129">
        <v>0</v>
      </c>
      <c r="N22" s="129">
        <v>0</v>
      </c>
      <c r="O22" s="129">
        <v>320</v>
      </c>
      <c r="P22" s="129">
        <v>0</v>
      </c>
      <c r="Q22" s="129"/>
      <c r="R22" s="129"/>
      <c r="S22" s="129"/>
      <c r="T22" s="129"/>
      <c r="U22" s="129"/>
      <c r="V22" s="129"/>
      <c r="W22" s="130"/>
    </row>
    <row r="23" spans="1:23" ht="14.1" customHeight="1" x14ac:dyDescent="0.2">
      <c r="A23" s="60" t="s">
        <v>519</v>
      </c>
      <c r="B23" s="60" t="s">
        <v>520</v>
      </c>
      <c r="C23" s="23"/>
      <c r="D23" s="129">
        <v>14593.999999999989</v>
      </c>
      <c r="E23" s="129">
        <v>2877.0000000000005</v>
      </c>
      <c r="F23" s="129">
        <v>2471.9999999999991</v>
      </c>
      <c r="G23" s="129">
        <v>2264</v>
      </c>
      <c r="H23" s="129">
        <v>1223</v>
      </c>
      <c r="I23" s="129">
        <v>1203.9999999999998</v>
      </c>
      <c r="J23" s="129">
        <v>1446</v>
      </c>
      <c r="K23" s="129">
        <v>608</v>
      </c>
      <c r="L23" s="129">
        <v>1143</v>
      </c>
      <c r="M23" s="129">
        <v>737</v>
      </c>
      <c r="N23" s="129">
        <v>276</v>
      </c>
      <c r="O23" s="129">
        <v>0</v>
      </c>
      <c r="P23" s="129">
        <v>344</v>
      </c>
      <c r="Q23" s="129"/>
      <c r="R23" s="129"/>
      <c r="S23" s="129"/>
      <c r="T23" s="129"/>
      <c r="U23" s="129"/>
      <c r="V23" s="129"/>
      <c r="W23" s="130"/>
    </row>
    <row r="24" spans="1:23" s="22" customFormat="1" ht="14.1" customHeight="1" x14ac:dyDescent="0.2">
      <c r="A24" s="59" t="s">
        <v>521</v>
      </c>
      <c r="B24" s="59" t="s">
        <v>501</v>
      </c>
      <c r="C24" s="27"/>
      <c r="D24" s="131">
        <f>SUM(D25:D29)</f>
        <v>275927.00000000029</v>
      </c>
      <c r="E24" s="131">
        <f t="shared" ref="E24:P24" si="2">SUM(E25:E29)</f>
        <v>53593.999999999964</v>
      </c>
      <c r="F24" s="131">
        <f t="shared" si="2"/>
        <v>49008.000000000029</v>
      </c>
      <c r="G24" s="131">
        <f t="shared" si="2"/>
        <v>37024.999999999993</v>
      </c>
      <c r="H24" s="131">
        <f t="shared" si="2"/>
        <v>27650</v>
      </c>
      <c r="I24" s="131">
        <f t="shared" si="2"/>
        <v>23721.000000000004</v>
      </c>
      <c r="J24" s="131">
        <f t="shared" si="2"/>
        <v>14364</v>
      </c>
      <c r="K24" s="131">
        <f t="shared" si="2"/>
        <v>14019</v>
      </c>
      <c r="L24" s="131">
        <f t="shared" si="2"/>
        <v>11925</v>
      </c>
      <c r="M24" s="131">
        <f t="shared" si="2"/>
        <v>8933</v>
      </c>
      <c r="N24" s="131">
        <f t="shared" si="2"/>
        <v>12044.000000000002</v>
      </c>
      <c r="O24" s="131">
        <f t="shared" si="2"/>
        <v>7077</v>
      </c>
      <c r="P24" s="131">
        <f t="shared" si="2"/>
        <v>16567.000000000004</v>
      </c>
      <c r="Q24" s="131"/>
      <c r="R24" s="131"/>
      <c r="S24" s="131"/>
      <c r="T24" s="131"/>
      <c r="U24" s="131"/>
      <c r="V24" s="131"/>
      <c r="W24" s="132"/>
    </row>
    <row r="25" spans="1:23" ht="14.1" customHeight="1" x14ac:dyDescent="0.2">
      <c r="A25" s="60" t="s">
        <v>522</v>
      </c>
      <c r="B25" s="60" t="s">
        <v>578</v>
      </c>
      <c r="C25" s="14"/>
      <c r="D25" s="129">
        <v>141660.00000000041</v>
      </c>
      <c r="E25" s="129">
        <v>29611.999999999964</v>
      </c>
      <c r="F25" s="129">
        <v>23987.000000000029</v>
      </c>
      <c r="G25" s="129">
        <v>18155.999999999996</v>
      </c>
      <c r="H25" s="129">
        <v>13991</v>
      </c>
      <c r="I25" s="129">
        <v>11982.000000000004</v>
      </c>
      <c r="J25" s="129">
        <v>6747.0000000000009</v>
      </c>
      <c r="K25" s="129">
        <v>7392.9999999999991</v>
      </c>
      <c r="L25" s="129">
        <v>7211.0000000000009</v>
      </c>
      <c r="M25" s="129">
        <v>3839</v>
      </c>
      <c r="N25" s="129">
        <v>5736.0000000000018</v>
      </c>
      <c r="O25" s="129">
        <v>2924</v>
      </c>
      <c r="P25" s="129">
        <v>10082.000000000004</v>
      </c>
      <c r="Q25" s="129"/>
      <c r="R25" s="129"/>
      <c r="S25" s="129"/>
      <c r="T25" s="129"/>
      <c r="U25" s="129"/>
      <c r="V25" s="129"/>
      <c r="W25" s="129"/>
    </row>
    <row r="26" spans="1:23" s="22" customFormat="1" ht="14.1" customHeight="1" x14ac:dyDescent="0.2">
      <c r="A26" s="60" t="s">
        <v>523</v>
      </c>
      <c r="B26" s="60" t="s">
        <v>524</v>
      </c>
      <c r="C26" s="14"/>
      <c r="D26" s="129">
        <v>22872.000000000018</v>
      </c>
      <c r="E26" s="129">
        <v>5025.0000000000027</v>
      </c>
      <c r="F26" s="129">
        <v>4730.0000000000018</v>
      </c>
      <c r="G26" s="129">
        <v>3601.0000000000014</v>
      </c>
      <c r="H26" s="129">
        <v>2165</v>
      </c>
      <c r="I26" s="129">
        <v>1739.0000000000005</v>
      </c>
      <c r="J26" s="129">
        <v>980</v>
      </c>
      <c r="K26" s="129">
        <v>1202</v>
      </c>
      <c r="L26" s="129">
        <v>1139</v>
      </c>
      <c r="M26" s="129">
        <v>997</v>
      </c>
      <c r="N26" s="129">
        <v>564</v>
      </c>
      <c r="O26" s="129">
        <v>0</v>
      </c>
      <c r="P26" s="129">
        <v>730</v>
      </c>
      <c r="Q26" s="129"/>
      <c r="R26" s="129"/>
      <c r="S26" s="129"/>
      <c r="T26" s="129"/>
      <c r="U26" s="129"/>
      <c r="V26" s="129"/>
      <c r="W26" s="129"/>
    </row>
    <row r="27" spans="1:23" ht="14.1" customHeight="1" x14ac:dyDescent="0.2">
      <c r="A27" s="60" t="s">
        <v>525</v>
      </c>
      <c r="B27" s="60" t="s">
        <v>579</v>
      </c>
      <c r="C27" s="14"/>
      <c r="D27" s="129">
        <v>54022.999999999876</v>
      </c>
      <c r="E27" s="129">
        <v>10780.000000000002</v>
      </c>
      <c r="F27" s="129">
        <v>9587.0000000000018</v>
      </c>
      <c r="G27" s="129">
        <v>7829.9999999999982</v>
      </c>
      <c r="H27" s="129">
        <v>5873.0000000000018</v>
      </c>
      <c r="I27" s="129">
        <v>4511</v>
      </c>
      <c r="J27" s="129">
        <v>2772.0000000000005</v>
      </c>
      <c r="K27" s="129">
        <v>3293.0000000000009</v>
      </c>
      <c r="L27" s="129">
        <v>2236</v>
      </c>
      <c r="M27" s="129">
        <v>1288</v>
      </c>
      <c r="N27" s="129">
        <v>1746.9999999999998</v>
      </c>
      <c r="O27" s="129">
        <v>1938</v>
      </c>
      <c r="P27" s="129">
        <v>2168</v>
      </c>
      <c r="Q27" s="129"/>
      <c r="R27" s="129"/>
      <c r="S27" s="129"/>
      <c r="T27" s="129"/>
      <c r="U27" s="129"/>
      <c r="V27" s="129"/>
      <c r="W27" s="129"/>
    </row>
    <row r="28" spans="1:23" ht="14.1" customHeight="1" x14ac:dyDescent="0.2">
      <c r="A28" s="60" t="s">
        <v>526</v>
      </c>
      <c r="B28" s="60" t="s">
        <v>964</v>
      </c>
      <c r="C28" s="14"/>
      <c r="D28" s="129">
        <v>42539.999999999971</v>
      </c>
      <c r="E28" s="129">
        <v>5299.0000000000018</v>
      </c>
      <c r="F28" s="129">
        <v>7378.0000000000018</v>
      </c>
      <c r="G28" s="129">
        <v>5064</v>
      </c>
      <c r="H28" s="129">
        <v>4054.0000000000005</v>
      </c>
      <c r="I28" s="129">
        <v>4401</v>
      </c>
      <c r="J28" s="129">
        <v>3378.9999999999991</v>
      </c>
      <c r="K28" s="129">
        <v>1751.9999999999995</v>
      </c>
      <c r="L28" s="129">
        <v>906</v>
      </c>
      <c r="M28" s="129">
        <v>2546</v>
      </c>
      <c r="N28" s="129">
        <v>3419</v>
      </c>
      <c r="O28" s="129">
        <v>2215</v>
      </c>
      <c r="P28" s="129">
        <v>2127</v>
      </c>
      <c r="Q28" s="129"/>
      <c r="R28" s="129"/>
      <c r="S28" s="129"/>
      <c r="T28" s="129"/>
      <c r="U28" s="129"/>
      <c r="V28" s="129"/>
      <c r="W28" s="129"/>
    </row>
    <row r="29" spans="1:23" ht="14.1" customHeight="1" x14ac:dyDescent="0.2">
      <c r="A29" s="60" t="s">
        <v>527</v>
      </c>
      <c r="B29" s="60" t="s">
        <v>528</v>
      </c>
      <c r="C29" s="14"/>
      <c r="D29" s="129">
        <v>14832.000000000005</v>
      </c>
      <c r="E29" s="129">
        <v>2877.9999999999991</v>
      </c>
      <c r="F29" s="129">
        <v>3325.9999999999995</v>
      </c>
      <c r="G29" s="129">
        <v>2373.9999999999995</v>
      </c>
      <c r="H29" s="129">
        <v>1567</v>
      </c>
      <c r="I29" s="129">
        <v>1088</v>
      </c>
      <c r="J29" s="129">
        <v>486</v>
      </c>
      <c r="K29" s="129">
        <v>379</v>
      </c>
      <c r="L29" s="129">
        <v>433</v>
      </c>
      <c r="M29" s="129">
        <v>263</v>
      </c>
      <c r="N29" s="129">
        <v>578</v>
      </c>
      <c r="O29" s="129">
        <v>0</v>
      </c>
      <c r="P29" s="129">
        <v>1460</v>
      </c>
      <c r="Q29" s="129"/>
      <c r="R29" s="129"/>
      <c r="S29" s="129"/>
      <c r="T29" s="129"/>
      <c r="U29" s="129"/>
      <c r="V29" s="129"/>
      <c r="W29" s="129"/>
    </row>
    <row r="30" spans="1:23" s="22" customFormat="1" ht="14.1" customHeight="1" x14ac:dyDescent="0.2">
      <c r="A30" s="59" t="s">
        <v>529</v>
      </c>
      <c r="B30" s="59" t="s">
        <v>502</v>
      </c>
      <c r="D30" s="131">
        <f>SUM(D31:D34)</f>
        <v>276828.99999999994</v>
      </c>
      <c r="E30" s="131">
        <f t="shared" ref="E30:P30" si="3">SUM(E31:E34)</f>
        <v>62535.999999999964</v>
      </c>
      <c r="F30" s="131">
        <f t="shared" si="3"/>
        <v>50234.999999999978</v>
      </c>
      <c r="G30" s="131">
        <f t="shared" si="3"/>
        <v>35615.999999999985</v>
      </c>
      <c r="H30" s="131">
        <f t="shared" si="3"/>
        <v>28433</v>
      </c>
      <c r="I30" s="131">
        <f t="shared" si="3"/>
        <v>20210.000000000007</v>
      </c>
      <c r="J30" s="131">
        <f t="shared" si="3"/>
        <v>18731.999999999996</v>
      </c>
      <c r="K30" s="131">
        <f t="shared" si="3"/>
        <v>15366</v>
      </c>
      <c r="L30" s="131">
        <f t="shared" si="3"/>
        <v>9673</v>
      </c>
      <c r="M30" s="131">
        <f t="shared" si="3"/>
        <v>9265</v>
      </c>
      <c r="N30" s="131">
        <f t="shared" si="3"/>
        <v>7164</v>
      </c>
      <c r="O30" s="131">
        <f t="shared" si="3"/>
        <v>4129</v>
      </c>
      <c r="P30" s="131">
        <f t="shared" si="3"/>
        <v>15470</v>
      </c>
      <c r="Q30" s="131"/>
      <c r="R30" s="131"/>
      <c r="S30" s="131"/>
      <c r="T30" s="131"/>
      <c r="U30" s="131"/>
      <c r="V30" s="131"/>
      <c r="W30" s="131"/>
    </row>
    <row r="31" spans="1:23" s="22" customFormat="1" ht="14.1" customHeight="1" x14ac:dyDescent="0.2">
      <c r="A31" s="60" t="s">
        <v>530</v>
      </c>
      <c r="B31" s="60" t="s">
        <v>965</v>
      </c>
      <c r="C31" s="14"/>
      <c r="D31" s="129">
        <v>26111.999999999993</v>
      </c>
      <c r="E31" s="129">
        <v>5284.0000000000055</v>
      </c>
      <c r="F31" s="129">
        <v>4416.9999999999991</v>
      </c>
      <c r="G31" s="129">
        <v>4354.0000000000009</v>
      </c>
      <c r="H31" s="129">
        <v>2900</v>
      </c>
      <c r="I31" s="129">
        <v>2063</v>
      </c>
      <c r="J31" s="129">
        <v>2647</v>
      </c>
      <c r="K31" s="129">
        <v>1169</v>
      </c>
      <c r="L31" s="129">
        <v>673</v>
      </c>
      <c r="M31" s="129">
        <v>1034</v>
      </c>
      <c r="N31" s="129">
        <v>850</v>
      </c>
      <c r="O31" s="129">
        <v>0</v>
      </c>
      <c r="P31" s="129">
        <v>721</v>
      </c>
      <c r="Q31" s="129"/>
      <c r="R31" s="129"/>
      <c r="S31" s="129"/>
      <c r="T31" s="129"/>
      <c r="U31" s="129"/>
      <c r="V31" s="129"/>
      <c r="W31" s="129"/>
    </row>
    <row r="32" spans="1:23" ht="14.1" customHeight="1" x14ac:dyDescent="0.2">
      <c r="A32" s="60" t="s">
        <v>531</v>
      </c>
      <c r="B32" s="60" t="s">
        <v>532</v>
      </c>
      <c r="C32" s="14"/>
      <c r="D32" s="129">
        <v>26049.999999999982</v>
      </c>
      <c r="E32" s="129">
        <v>5348.9999999999991</v>
      </c>
      <c r="F32" s="129">
        <v>5455.9999999999991</v>
      </c>
      <c r="G32" s="129">
        <v>3836.9999999999995</v>
      </c>
      <c r="H32" s="129">
        <v>2775</v>
      </c>
      <c r="I32" s="129">
        <v>1603</v>
      </c>
      <c r="J32" s="129">
        <v>1773.0000000000005</v>
      </c>
      <c r="K32" s="129">
        <v>956</v>
      </c>
      <c r="L32" s="129">
        <v>1357</v>
      </c>
      <c r="M32" s="129">
        <v>1016</v>
      </c>
      <c r="N32" s="129">
        <v>601</v>
      </c>
      <c r="O32" s="129">
        <v>632</v>
      </c>
      <c r="P32" s="129">
        <v>695</v>
      </c>
      <c r="Q32" s="129"/>
      <c r="R32" s="129"/>
      <c r="S32" s="129"/>
      <c r="T32" s="129"/>
      <c r="U32" s="129"/>
      <c r="V32" s="129"/>
      <c r="W32" s="129"/>
    </row>
    <row r="33" spans="1:23" ht="14.1" customHeight="1" x14ac:dyDescent="0.2">
      <c r="A33" s="60" t="s">
        <v>533</v>
      </c>
      <c r="B33" s="60" t="s">
        <v>580</v>
      </c>
      <c r="C33" s="14"/>
      <c r="D33" s="129">
        <v>176440</v>
      </c>
      <c r="E33" s="129">
        <v>43940.999999999956</v>
      </c>
      <c r="F33" s="129">
        <v>32934.999999999978</v>
      </c>
      <c r="G33" s="129">
        <v>21362.999999999982</v>
      </c>
      <c r="H33" s="129">
        <v>17636</v>
      </c>
      <c r="I33" s="129">
        <v>13446.000000000007</v>
      </c>
      <c r="J33" s="129">
        <v>10370.999999999996</v>
      </c>
      <c r="K33" s="129">
        <v>9301</v>
      </c>
      <c r="L33" s="129">
        <v>5169</v>
      </c>
      <c r="M33" s="129">
        <v>5146.9999999999991</v>
      </c>
      <c r="N33" s="129">
        <v>3745</v>
      </c>
      <c r="O33" s="129">
        <v>2884</v>
      </c>
      <c r="P33" s="129">
        <v>10502</v>
      </c>
      <c r="Q33" s="129"/>
      <c r="R33" s="129"/>
      <c r="S33" s="129"/>
      <c r="T33" s="129"/>
      <c r="U33" s="129"/>
      <c r="V33" s="129"/>
      <c r="W33" s="129"/>
    </row>
    <row r="34" spans="1:23" ht="14.1" customHeight="1" x14ac:dyDescent="0.2">
      <c r="A34" s="60" t="s">
        <v>534</v>
      </c>
      <c r="B34" s="60" t="s">
        <v>535</v>
      </c>
      <c r="C34" s="14"/>
      <c r="D34" s="129">
        <v>48226.999999999971</v>
      </c>
      <c r="E34" s="129">
        <v>7962.0000000000064</v>
      </c>
      <c r="F34" s="129">
        <v>7426.9999999999973</v>
      </c>
      <c r="G34" s="129">
        <v>6062.0000000000018</v>
      </c>
      <c r="H34" s="129">
        <v>5122</v>
      </c>
      <c r="I34" s="129">
        <v>3097.9999999999991</v>
      </c>
      <c r="J34" s="129">
        <v>3940.9999999999995</v>
      </c>
      <c r="K34" s="129">
        <v>3940</v>
      </c>
      <c r="L34" s="129">
        <v>2474</v>
      </c>
      <c r="M34" s="129">
        <v>2068</v>
      </c>
      <c r="N34" s="129">
        <v>1967.9999999999998</v>
      </c>
      <c r="O34" s="129">
        <v>613</v>
      </c>
      <c r="P34" s="129">
        <v>3552</v>
      </c>
      <c r="Q34" s="129"/>
      <c r="R34" s="129"/>
      <c r="S34" s="129"/>
      <c r="T34" s="129"/>
      <c r="U34" s="129"/>
      <c r="V34" s="129"/>
      <c r="W34" s="129"/>
    </row>
    <row r="35" spans="1:23" s="22" customFormat="1" ht="14.1" customHeight="1" x14ac:dyDescent="0.2">
      <c r="A35" s="59" t="s">
        <v>536</v>
      </c>
      <c r="B35" s="59" t="s">
        <v>581</v>
      </c>
      <c r="D35" s="131">
        <f>SUM(D36:D39)</f>
        <v>643854.99999999942</v>
      </c>
      <c r="E35" s="131">
        <v>152587.99999999988</v>
      </c>
      <c r="F35" s="131">
        <v>113205</v>
      </c>
      <c r="G35" s="131">
        <v>80014</v>
      </c>
      <c r="H35" s="131">
        <v>60907</v>
      </c>
      <c r="I35" s="131">
        <v>48184</v>
      </c>
      <c r="J35" s="131">
        <v>32429.999999999993</v>
      </c>
      <c r="K35" s="131">
        <v>28307</v>
      </c>
      <c r="L35" s="131">
        <v>26046</v>
      </c>
      <c r="M35" s="131">
        <v>17769</v>
      </c>
      <c r="N35" s="131">
        <v>17449</v>
      </c>
      <c r="O35" s="131">
        <v>14722.000000000002</v>
      </c>
      <c r="P35" s="131">
        <v>52234</v>
      </c>
      <c r="Q35" s="131"/>
      <c r="R35" s="131"/>
      <c r="S35" s="131"/>
      <c r="T35" s="131"/>
      <c r="U35" s="131"/>
      <c r="V35" s="131"/>
      <c r="W35" s="131"/>
    </row>
    <row r="36" spans="1:23" s="22" customFormat="1" ht="14.1" customHeight="1" x14ac:dyDescent="0.2">
      <c r="A36" s="60" t="s">
        <v>537</v>
      </c>
      <c r="B36" s="60" t="s">
        <v>538</v>
      </c>
      <c r="C36" s="14"/>
      <c r="D36" s="129">
        <v>194318.99999999994</v>
      </c>
      <c r="E36" s="129">
        <v>54340.999999999971</v>
      </c>
      <c r="F36" s="129">
        <v>32889</v>
      </c>
      <c r="G36" s="129">
        <v>24049.999999999982</v>
      </c>
      <c r="H36" s="129">
        <v>18491.000000000007</v>
      </c>
      <c r="I36" s="129">
        <v>15464.999999999998</v>
      </c>
      <c r="J36" s="129">
        <v>9772</v>
      </c>
      <c r="K36" s="129">
        <v>10193.999999999998</v>
      </c>
      <c r="L36" s="129">
        <v>6572.0000000000009</v>
      </c>
      <c r="M36" s="129">
        <v>3368</v>
      </c>
      <c r="N36" s="129">
        <v>4577.0000000000009</v>
      </c>
      <c r="O36" s="129">
        <v>3819</v>
      </c>
      <c r="P36" s="129">
        <v>10781</v>
      </c>
      <c r="Q36" s="129"/>
      <c r="R36" s="129"/>
      <c r="S36" s="129"/>
      <c r="T36" s="129"/>
      <c r="U36" s="129"/>
      <c r="V36" s="129"/>
      <c r="W36" s="129"/>
    </row>
    <row r="37" spans="1:23" ht="14.1" customHeight="1" x14ac:dyDescent="0.2">
      <c r="A37" s="60" t="s">
        <v>539</v>
      </c>
      <c r="B37" s="60" t="s">
        <v>540</v>
      </c>
      <c r="C37" s="14"/>
      <c r="D37" s="129">
        <v>156721.99999999962</v>
      </c>
      <c r="E37" s="129">
        <v>40802.000000000029</v>
      </c>
      <c r="F37" s="129">
        <v>27532.999999999971</v>
      </c>
      <c r="G37" s="129">
        <v>20404.000000000018</v>
      </c>
      <c r="H37" s="129">
        <v>17187.999999999993</v>
      </c>
      <c r="I37" s="129">
        <v>12361</v>
      </c>
      <c r="J37" s="129">
        <v>7476.9999999999982</v>
      </c>
      <c r="K37" s="129">
        <v>5591</v>
      </c>
      <c r="L37" s="129">
        <v>5732.9999999999991</v>
      </c>
      <c r="M37" s="129">
        <v>5927</v>
      </c>
      <c r="N37" s="129">
        <v>4289.9999999999991</v>
      </c>
      <c r="O37" s="129">
        <v>1891</v>
      </c>
      <c r="P37" s="129">
        <v>7525</v>
      </c>
      <c r="Q37" s="129"/>
      <c r="R37" s="129"/>
      <c r="S37" s="129"/>
      <c r="T37" s="129"/>
      <c r="U37" s="129"/>
      <c r="V37" s="129"/>
      <c r="W37" s="129"/>
    </row>
    <row r="38" spans="1:23" ht="14.1" customHeight="1" x14ac:dyDescent="0.2">
      <c r="A38" s="60" t="s">
        <v>541</v>
      </c>
      <c r="B38" s="60" t="s">
        <v>542</v>
      </c>
      <c r="C38" s="14"/>
      <c r="D38" s="129">
        <v>218401.99999999988</v>
      </c>
      <c r="E38" s="129">
        <v>49419.999999999876</v>
      </c>
      <c r="F38" s="129">
        <v>42998.000000000022</v>
      </c>
      <c r="G38" s="129">
        <v>28004.000000000004</v>
      </c>
      <c r="H38" s="129">
        <v>19749.999999999996</v>
      </c>
      <c r="I38" s="129">
        <v>15217.999999999998</v>
      </c>
      <c r="J38" s="129">
        <v>11403.999999999995</v>
      </c>
      <c r="K38" s="129">
        <v>9958</v>
      </c>
      <c r="L38" s="129">
        <v>11011.000000000002</v>
      </c>
      <c r="M38" s="129">
        <v>5912</v>
      </c>
      <c r="N38" s="129">
        <v>6004</v>
      </c>
      <c r="O38" s="129">
        <v>8039.0000000000018</v>
      </c>
      <c r="P38" s="129">
        <v>10683.999999999998</v>
      </c>
      <c r="Q38" s="129"/>
      <c r="R38" s="129"/>
      <c r="S38" s="129"/>
      <c r="T38" s="129"/>
      <c r="U38" s="129"/>
      <c r="V38" s="129"/>
      <c r="W38" s="129"/>
    </row>
    <row r="39" spans="1:23" ht="14.1" customHeight="1" x14ac:dyDescent="0.2">
      <c r="A39" s="60" t="s">
        <v>543</v>
      </c>
      <c r="B39" s="60" t="s">
        <v>544</v>
      </c>
      <c r="C39" s="14"/>
      <c r="D39" s="129">
        <v>74411.999999999956</v>
      </c>
      <c r="E39" s="129">
        <v>8025.0000000000109</v>
      </c>
      <c r="F39" s="129">
        <v>9785.0000000000036</v>
      </c>
      <c r="G39" s="129">
        <v>7556</v>
      </c>
      <c r="H39" s="129">
        <v>5477.9999999999991</v>
      </c>
      <c r="I39" s="129">
        <v>5140.0000000000018</v>
      </c>
      <c r="J39" s="129">
        <v>3776.9999999999991</v>
      </c>
      <c r="K39" s="129">
        <v>2564</v>
      </c>
      <c r="L39" s="129">
        <v>2730</v>
      </c>
      <c r="M39" s="129">
        <v>2562</v>
      </c>
      <c r="N39" s="129">
        <v>2578</v>
      </c>
      <c r="O39" s="129">
        <v>973</v>
      </c>
      <c r="P39" s="129">
        <v>23243.999999999996</v>
      </c>
      <c r="Q39" s="129"/>
      <c r="R39" s="129"/>
      <c r="S39" s="129"/>
      <c r="T39" s="129"/>
      <c r="U39" s="129"/>
      <c r="V39" s="129"/>
      <c r="W39" s="129"/>
    </row>
    <row r="40" spans="1:23" s="22" customFormat="1" ht="14.1" customHeight="1" x14ac:dyDescent="0.2">
      <c r="A40" s="59" t="s">
        <v>545</v>
      </c>
      <c r="B40" s="59" t="s">
        <v>582</v>
      </c>
      <c r="D40" s="131">
        <f>SUM(D41:D43)</f>
        <v>151637.00000000017</v>
      </c>
      <c r="E40" s="131">
        <f t="shared" ref="E40:P40" si="4">SUM(E41:E43)</f>
        <v>27493.999999999993</v>
      </c>
      <c r="F40" s="131">
        <f t="shared" si="4"/>
        <v>25333</v>
      </c>
      <c r="G40" s="131">
        <f t="shared" si="4"/>
        <v>20404.999999999982</v>
      </c>
      <c r="H40" s="131">
        <f t="shared" si="4"/>
        <v>14920</v>
      </c>
      <c r="I40" s="131">
        <f t="shared" si="4"/>
        <v>11397.000000000002</v>
      </c>
      <c r="J40" s="131">
        <f t="shared" si="4"/>
        <v>9678</v>
      </c>
      <c r="K40" s="131">
        <f t="shared" si="4"/>
        <v>8349</v>
      </c>
      <c r="L40" s="131">
        <f t="shared" si="4"/>
        <v>6990</v>
      </c>
      <c r="M40" s="131">
        <f t="shared" si="4"/>
        <v>5362</v>
      </c>
      <c r="N40" s="131">
        <f t="shared" si="4"/>
        <v>5749</v>
      </c>
      <c r="O40" s="131">
        <f t="shared" si="4"/>
        <v>4777</v>
      </c>
      <c r="P40" s="131">
        <f t="shared" si="4"/>
        <v>11183</v>
      </c>
      <c r="Q40" s="131"/>
      <c r="R40" s="131"/>
      <c r="S40" s="131"/>
      <c r="T40" s="131"/>
      <c r="U40" s="131"/>
      <c r="V40" s="131"/>
      <c r="W40" s="131"/>
    </row>
    <row r="41" spans="1:23" ht="14.1" customHeight="1" x14ac:dyDescent="0.2">
      <c r="A41" s="60" t="s">
        <v>546</v>
      </c>
      <c r="B41" s="60" t="s">
        <v>588</v>
      </c>
      <c r="C41" s="14"/>
      <c r="D41" s="129">
        <v>90113.000000000131</v>
      </c>
      <c r="E41" s="129">
        <v>16818.999999999978</v>
      </c>
      <c r="F41" s="129">
        <v>15195.000000000007</v>
      </c>
      <c r="G41" s="129">
        <v>12473.999999999987</v>
      </c>
      <c r="H41" s="129">
        <v>8282</v>
      </c>
      <c r="I41" s="129">
        <v>8352.0000000000018</v>
      </c>
      <c r="J41" s="129">
        <v>6165</v>
      </c>
      <c r="K41" s="129">
        <v>5400.9999999999991</v>
      </c>
      <c r="L41" s="129">
        <v>3811.9999999999995</v>
      </c>
      <c r="M41" s="129">
        <v>3553</v>
      </c>
      <c r="N41" s="129">
        <v>1728.9999999999998</v>
      </c>
      <c r="O41" s="129">
        <v>2870</v>
      </c>
      <c r="P41" s="129">
        <v>5461</v>
      </c>
      <c r="Q41" s="129"/>
      <c r="R41" s="129"/>
      <c r="S41" s="129"/>
      <c r="T41" s="129"/>
      <c r="U41" s="129"/>
      <c r="V41" s="129"/>
      <c r="W41" s="129"/>
    </row>
    <row r="42" spans="1:23" ht="14.1" customHeight="1" x14ac:dyDescent="0.2">
      <c r="A42" s="60" t="s">
        <v>547</v>
      </c>
      <c r="B42" s="60" t="s">
        <v>583</v>
      </c>
      <c r="C42" s="14"/>
      <c r="D42" s="129">
        <v>61524.000000000044</v>
      </c>
      <c r="E42" s="129">
        <v>10675.000000000016</v>
      </c>
      <c r="F42" s="129">
        <v>10137.999999999993</v>
      </c>
      <c r="G42" s="129">
        <v>7930.9999999999955</v>
      </c>
      <c r="H42" s="129">
        <v>6637.9999999999991</v>
      </c>
      <c r="I42" s="129">
        <v>3045</v>
      </c>
      <c r="J42" s="129">
        <v>3513</v>
      </c>
      <c r="K42" s="129">
        <v>2948</v>
      </c>
      <c r="L42" s="129">
        <v>3178</v>
      </c>
      <c r="M42" s="129">
        <v>1808.9999999999998</v>
      </c>
      <c r="N42" s="129">
        <v>4020.0000000000005</v>
      </c>
      <c r="O42" s="129">
        <v>1907</v>
      </c>
      <c r="P42" s="129">
        <v>5722</v>
      </c>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c r="R43" s="129"/>
      <c r="S43" s="129"/>
      <c r="T43" s="129"/>
      <c r="U43" s="129"/>
      <c r="V43" s="129"/>
      <c r="W43" s="129"/>
    </row>
    <row r="44" spans="1:23" s="22" customFormat="1" ht="14.1" customHeight="1" x14ac:dyDescent="0.2">
      <c r="A44" s="59" t="s">
        <v>549</v>
      </c>
      <c r="B44" s="59" t="s">
        <v>584</v>
      </c>
      <c r="D44" s="131">
        <f>SUM(D45:D49)</f>
        <v>1428976.9999999998</v>
      </c>
      <c r="E44" s="131">
        <f t="shared" ref="E44:P44" si="5">SUM(E45:E49)</f>
        <v>320688</v>
      </c>
      <c r="F44" s="131">
        <f t="shared" si="5"/>
        <v>249134.00000000006</v>
      </c>
      <c r="G44" s="131">
        <f t="shared" si="5"/>
        <v>186532.00000000006</v>
      </c>
      <c r="H44" s="131">
        <f t="shared" si="5"/>
        <v>139528.00000000006</v>
      </c>
      <c r="I44" s="131">
        <f t="shared" si="5"/>
        <v>104305.99999999997</v>
      </c>
      <c r="J44" s="131">
        <f t="shared" si="5"/>
        <v>84072.999999999971</v>
      </c>
      <c r="K44" s="131">
        <f t="shared" si="5"/>
        <v>77345</v>
      </c>
      <c r="L44" s="131">
        <f t="shared" si="5"/>
        <v>59425.000000000015</v>
      </c>
      <c r="M44" s="131">
        <f t="shared" si="5"/>
        <v>47276</v>
      </c>
      <c r="N44" s="131">
        <f t="shared" si="5"/>
        <v>37298</v>
      </c>
      <c r="O44" s="131">
        <f t="shared" si="5"/>
        <v>32531.999999999996</v>
      </c>
      <c r="P44" s="131">
        <f t="shared" si="5"/>
        <v>90840</v>
      </c>
      <c r="Q44" s="131"/>
      <c r="R44" s="131"/>
      <c r="S44" s="131"/>
      <c r="T44" s="131"/>
      <c r="U44" s="131"/>
      <c r="V44" s="131"/>
      <c r="W44" s="131"/>
    </row>
    <row r="45" spans="1:23" ht="14.1" customHeight="1" x14ac:dyDescent="0.2">
      <c r="A45" s="60" t="s">
        <v>550</v>
      </c>
      <c r="B45" s="60" t="s">
        <v>966</v>
      </c>
      <c r="C45" s="14"/>
      <c r="D45" s="129">
        <v>750340.99999999779</v>
      </c>
      <c r="E45" s="129">
        <v>154869.00000000006</v>
      </c>
      <c r="F45" s="129">
        <v>127258.00000000013</v>
      </c>
      <c r="G45" s="129">
        <v>96923.000000000015</v>
      </c>
      <c r="H45" s="129">
        <v>72970.000000000029</v>
      </c>
      <c r="I45" s="129">
        <v>58038.999999999985</v>
      </c>
      <c r="J45" s="129">
        <v>48385.999999999978</v>
      </c>
      <c r="K45" s="129">
        <v>42048</v>
      </c>
      <c r="L45" s="129">
        <v>32258.000000000011</v>
      </c>
      <c r="M45" s="129">
        <v>28028.000000000004</v>
      </c>
      <c r="N45" s="129">
        <v>21243.999999999996</v>
      </c>
      <c r="O45" s="129">
        <v>19152.999999999996</v>
      </c>
      <c r="P45" s="129">
        <v>49164.999999999993</v>
      </c>
      <c r="Q45" s="129"/>
      <c r="R45" s="129"/>
      <c r="S45" s="129"/>
      <c r="T45" s="129"/>
      <c r="U45" s="129"/>
      <c r="V45" s="129"/>
      <c r="W45" s="129"/>
    </row>
    <row r="46" spans="1:23" ht="14.1" customHeight="1" x14ac:dyDescent="0.2">
      <c r="A46" s="60" t="s">
        <v>551</v>
      </c>
      <c r="B46" s="60" t="s">
        <v>552</v>
      </c>
      <c r="C46" s="14"/>
      <c r="D46" s="129">
        <v>339263.00000000186</v>
      </c>
      <c r="E46" s="129">
        <v>85081.999999999971</v>
      </c>
      <c r="F46" s="129">
        <v>60543.999999999927</v>
      </c>
      <c r="G46" s="129">
        <v>45572.000000000044</v>
      </c>
      <c r="H46" s="129">
        <v>34612.000000000015</v>
      </c>
      <c r="I46" s="129">
        <v>22564.999999999989</v>
      </c>
      <c r="J46" s="129">
        <v>17002</v>
      </c>
      <c r="K46" s="129">
        <v>19390.000000000004</v>
      </c>
      <c r="L46" s="129">
        <v>13412.000000000004</v>
      </c>
      <c r="M46" s="129">
        <v>6662</v>
      </c>
      <c r="N46" s="129">
        <v>8000</v>
      </c>
      <c r="O46" s="129">
        <v>6695.0000000000009</v>
      </c>
      <c r="P46" s="129">
        <v>19727.000000000004</v>
      </c>
      <c r="Q46" s="129"/>
      <c r="R46" s="129"/>
      <c r="S46" s="129"/>
      <c r="T46" s="129"/>
      <c r="U46" s="129"/>
      <c r="V46" s="129"/>
      <c r="W46" s="129"/>
    </row>
    <row r="47" spans="1:23" ht="14.1" customHeight="1" x14ac:dyDescent="0.2">
      <c r="A47" s="60" t="s">
        <v>553</v>
      </c>
      <c r="B47" s="60" t="s">
        <v>967</v>
      </c>
      <c r="C47" s="14"/>
      <c r="D47" s="129">
        <v>27388.000000000007</v>
      </c>
      <c r="E47" s="129">
        <v>7678</v>
      </c>
      <c r="F47" s="129">
        <v>5111.9999999999982</v>
      </c>
      <c r="G47" s="129">
        <v>3903.9999999999995</v>
      </c>
      <c r="H47" s="129">
        <v>2190</v>
      </c>
      <c r="I47" s="129">
        <v>1369</v>
      </c>
      <c r="J47" s="129">
        <v>970.99999999999989</v>
      </c>
      <c r="K47" s="129">
        <v>1721.9999999999998</v>
      </c>
      <c r="L47" s="129">
        <v>895</v>
      </c>
      <c r="M47" s="129">
        <v>1536</v>
      </c>
      <c r="N47" s="129">
        <v>280</v>
      </c>
      <c r="O47" s="129">
        <v>636</v>
      </c>
      <c r="P47" s="129">
        <v>1095</v>
      </c>
      <c r="Q47" s="129"/>
      <c r="R47" s="129"/>
      <c r="S47" s="129"/>
      <c r="T47" s="129"/>
      <c r="U47" s="129"/>
      <c r="V47" s="129"/>
      <c r="W47" s="129"/>
    </row>
    <row r="48" spans="1:23" ht="14.1" customHeight="1" x14ac:dyDescent="0.2">
      <c r="A48" s="60" t="s">
        <v>554</v>
      </c>
      <c r="B48" s="60" t="s">
        <v>555</v>
      </c>
      <c r="C48" s="14"/>
      <c r="D48" s="129">
        <v>93692.999999999985</v>
      </c>
      <c r="E48" s="129">
        <v>18800.999999999993</v>
      </c>
      <c r="F48" s="129">
        <v>15934.000000000002</v>
      </c>
      <c r="G48" s="129">
        <v>13026</v>
      </c>
      <c r="H48" s="129">
        <v>9183.9999999999982</v>
      </c>
      <c r="I48" s="129">
        <v>6586.0000000000027</v>
      </c>
      <c r="J48" s="129">
        <v>6401.9999999999991</v>
      </c>
      <c r="K48" s="129">
        <v>4254.9999999999991</v>
      </c>
      <c r="L48" s="129">
        <v>5408</v>
      </c>
      <c r="M48" s="129">
        <v>3381.9999999999995</v>
      </c>
      <c r="N48" s="129">
        <v>3734</v>
      </c>
      <c r="O48" s="129">
        <v>1581</v>
      </c>
      <c r="P48" s="129">
        <v>5399.9999999999991</v>
      </c>
      <c r="Q48" s="129"/>
      <c r="R48" s="129"/>
      <c r="S48" s="129"/>
      <c r="T48" s="129"/>
      <c r="U48" s="129"/>
      <c r="V48" s="129"/>
      <c r="W48" s="129"/>
    </row>
    <row r="49" spans="1:23" ht="14.1" customHeight="1" x14ac:dyDescent="0.2">
      <c r="A49" s="60" t="s">
        <v>556</v>
      </c>
      <c r="B49" s="60" t="s">
        <v>968</v>
      </c>
      <c r="C49" s="14"/>
      <c r="D49" s="129">
        <v>218292.00000000023</v>
      </c>
      <c r="E49" s="129">
        <v>54257.999999999985</v>
      </c>
      <c r="F49" s="129">
        <v>40285.999999999985</v>
      </c>
      <c r="G49" s="129">
        <v>27107.000000000015</v>
      </c>
      <c r="H49" s="129">
        <v>20572.000000000004</v>
      </c>
      <c r="I49" s="129">
        <v>15746.999999999996</v>
      </c>
      <c r="J49" s="129">
        <v>11312.000000000002</v>
      </c>
      <c r="K49" s="129">
        <v>9930.0000000000036</v>
      </c>
      <c r="L49" s="129">
        <v>7451.9999999999991</v>
      </c>
      <c r="M49" s="129">
        <v>7668.0000000000009</v>
      </c>
      <c r="N49" s="129">
        <v>4040.0000000000005</v>
      </c>
      <c r="O49" s="129">
        <v>4466.9999999999991</v>
      </c>
      <c r="P49" s="129">
        <v>15453.000000000005</v>
      </c>
      <c r="Q49" s="129"/>
      <c r="R49" s="129"/>
      <c r="S49" s="129"/>
      <c r="T49" s="129"/>
      <c r="U49" s="129"/>
      <c r="V49" s="129"/>
      <c r="W49" s="129"/>
    </row>
    <row r="50" spans="1:23" s="22" customFormat="1" ht="14.1" customHeight="1" x14ac:dyDescent="0.2">
      <c r="A50" s="59" t="s">
        <v>557</v>
      </c>
      <c r="B50" s="59" t="s">
        <v>585</v>
      </c>
      <c r="D50" s="131">
        <f>SUM(D51:D53)</f>
        <v>585030.99999999907</v>
      </c>
      <c r="E50" s="131">
        <f t="shared" ref="E50:P50" si="6">SUM(E51:E53)</f>
        <v>120464</v>
      </c>
      <c r="F50" s="131">
        <f t="shared" si="6"/>
        <v>104567</v>
      </c>
      <c r="G50" s="131">
        <f t="shared" si="6"/>
        <v>78117.000000000058</v>
      </c>
      <c r="H50" s="131">
        <f t="shared" si="6"/>
        <v>57005.000000000029</v>
      </c>
      <c r="I50" s="131">
        <f t="shared" si="6"/>
        <v>45710</v>
      </c>
      <c r="J50" s="131">
        <f t="shared" si="6"/>
        <v>34036.999999999993</v>
      </c>
      <c r="K50" s="131">
        <f t="shared" si="6"/>
        <v>29207</v>
      </c>
      <c r="L50" s="131">
        <f t="shared" si="6"/>
        <v>22855</v>
      </c>
      <c r="M50" s="131">
        <f t="shared" si="6"/>
        <v>21615</v>
      </c>
      <c r="N50" s="131">
        <f t="shared" si="6"/>
        <v>17539</v>
      </c>
      <c r="O50" s="131">
        <f t="shared" si="6"/>
        <v>13034</v>
      </c>
      <c r="P50" s="131">
        <f t="shared" si="6"/>
        <v>40880.999999999993</v>
      </c>
      <c r="Q50" s="131"/>
      <c r="R50" s="131"/>
      <c r="S50" s="131"/>
      <c r="T50" s="131"/>
      <c r="U50" s="131"/>
      <c r="V50" s="131"/>
      <c r="W50" s="131"/>
    </row>
    <row r="51" spans="1:23" ht="14.1" customHeight="1" x14ac:dyDescent="0.2">
      <c r="A51" s="60" t="s">
        <v>558</v>
      </c>
      <c r="B51" s="60" t="s">
        <v>559</v>
      </c>
      <c r="C51" s="14"/>
      <c r="D51" s="129">
        <v>262480.99999999971</v>
      </c>
      <c r="E51" s="129">
        <v>64851.00000000008</v>
      </c>
      <c r="F51" s="129">
        <v>50886</v>
      </c>
      <c r="G51" s="129">
        <v>36474.000000000051</v>
      </c>
      <c r="H51" s="129">
        <v>24360.000000000015</v>
      </c>
      <c r="I51" s="129">
        <v>20205.000000000004</v>
      </c>
      <c r="J51" s="129">
        <v>12982.999999999991</v>
      </c>
      <c r="K51" s="129">
        <v>10450.999999999998</v>
      </c>
      <c r="L51" s="129">
        <v>8138.9999999999991</v>
      </c>
      <c r="M51" s="129">
        <v>9228.9999999999964</v>
      </c>
      <c r="N51" s="129">
        <v>5795</v>
      </c>
      <c r="O51" s="129">
        <v>4450</v>
      </c>
      <c r="P51" s="129">
        <v>14658.000000000002</v>
      </c>
      <c r="Q51" s="129"/>
      <c r="R51" s="129"/>
      <c r="S51" s="129"/>
      <c r="T51" s="129"/>
      <c r="U51" s="129"/>
      <c r="V51" s="129"/>
      <c r="W51" s="129"/>
    </row>
    <row r="52" spans="1:23" ht="14.1" customHeight="1" x14ac:dyDescent="0.2">
      <c r="A52" s="60" t="s">
        <v>560</v>
      </c>
      <c r="B52" s="60" t="s">
        <v>561</v>
      </c>
      <c r="C52" s="14"/>
      <c r="D52" s="129">
        <v>39501.999999999993</v>
      </c>
      <c r="E52" s="129">
        <v>9999.9999999999873</v>
      </c>
      <c r="F52" s="129">
        <v>6810.9999999999991</v>
      </c>
      <c r="G52" s="129">
        <v>5331.9999999999991</v>
      </c>
      <c r="H52" s="129">
        <v>3996</v>
      </c>
      <c r="I52" s="129">
        <v>3608.0000000000005</v>
      </c>
      <c r="J52" s="129">
        <v>2150.9999999999995</v>
      </c>
      <c r="K52" s="129">
        <v>1334.9999999999998</v>
      </c>
      <c r="L52" s="129">
        <v>1120</v>
      </c>
      <c r="M52" s="129">
        <v>1021</v>
      </c>
      <c r="N52" s="129">
        <v>1722</v>
      </c>
      <c r="O52" s="129">
        <v>618</v>
      </c>
      <c r="P52" s="129">
        <v>1788</v>
      </c>
      <c r="Q52" s="129"/>
      <c r="R52" s="129"/>
      <c r="S52" s="129"/>
      <c r="T52" s="129"/>
      <c r="U52" s="129"/>
      <c r="V52" s="129"/>
      <c r="W52" s="129"/>
    </row>
    <row r="53" spans="1:23" ht="14.1" customHeight="1" x14ac:dyDescent="0.2">
      <c r="A53" s="60" t="s">
        <v>562</v>
      </c>
      <c r="B53" s="60" t="s">
        <v>563</v>
      </c>
      <c r="C53" s="14"/>
      <c r="D53" s="129">
        <v>283047.9999999993</v>
      </c>
      <c r="E53" s="129">
        <v>45612.999999999927</v>
      </c>
      <c r="F53" s="129">
        <v>46870</v>
      </c>
      <c r="G53" s="129">
        <v>36311.000000000007</v>
      </c>
      <c r="H53" s="129">
        <v>28649.000000000015</v>
      </c>
      <c r="I53" s="129">
        <v>21896.999999999996</v>
      </c>
      <c r="J53" s="129">
        <v>18903</v>
      </c>
      <c r="K53" s="129">
        <v>17421</v>
      </c>
      <c r="L53" s="129">
        <v>13596</v>
      </c>
      <c r="M53" s="129">
        <v>11365.000000000004</v>
      </c>
      <c r="N53" s="129">
        <v>10022.000000000002</v>
      </c>
      <c r="O53" s="129">
        <v>7966.0000000000009</v>
      </c>
      <c r="P53" s="129">
        <v>24434.999999999993</v>
      </c>
      <c r="Q53" s="129"/>
      <c r="R53" s="129"/>
      <c r="S53" s="129"/>
      <c r="T53" s="129"/>
      <c r="U53" s="129"/>
      <c r="V53" s="129"/>
      <c r="W53" s="129"/>
    </row>
    <row r="54" spans="1:23" s="22" customFormat="1" ht="14.1" customHeight="1" x14ac:dyDescent="0.2">
      <c r="A54" s="59" t="s">
        <v>564</v>
      </c>
      <c r="B54" s="59" t="s">
        <v>565</v>
      </c>
      <c r="D54" s="131">
        <f>SUM(D55:D60)</f>
        <v>1040718.000000005</v>
      </c>
      <c r="E54" s="131">
        <f t="shared" ref="E54:P54" si="7">SUM(E55:E60)</f>
        <v>237298.99999999919</v>
      </c>
      <c r="F54" s="131">
        <f t="shared" si="7"/>
        <v>174203</v>
      </c>
      <c r="G54" s="131">
        <f t="shared" si="7"/>
        <v>131021.99999999994</v>
      </c>
      <c r="H54" s="131">
        <f t="shared" si="7"/>
        <v>101500.99999999999</v>
      </c>
      <c r="I54" s="131">
        <f t="shared" si="7"/>
        <v>83222</v>
      </c>
      <c r="J54" s="131">
        <f t="shared" si="7"/>
        <v>57437</v>
      </c>
      <c r="K54" s="131">
        <f t="shared" si="7"/>
        <v>52304</v>
      </c>
      <c r="L54" s="131">
        <f t="shared" si="7"/>
        <v>41401</v>
      </c>
      <c r="M54" s="131">
        <f t="shared" si="7"/>
        <v>29211.999999999996</v>
      </c>
      <c r="N54" s="131">
        <f t="shared" si="7"/>
        <v>31909.999999999996</v>
      </c>
      <c r="O54" s="131">
        <f t="shared" si="7"/>
        <v>27252</v>
      </c>
      <c r="P54" s="131">
        <f t="shared" si="7"/>
        <v>73955</v>
      </c>
      <c r="Q54" s="131"/>
      <c r="R54" s="131"/>
      <c r="S54" s="131"/>
      <c r="T54" s="131"/>
      <c r="U54" s="131"/>
      <c r="V54" s="131"/>
      <c r="W54" s="131"/>
    </row>
    <row r="55" spans="1:23" ht="14.1" customHeight="1" x14ac:dyDescent="0.2">
      <c r="A55" s="60" t="s">
        <v>566</v>
      </c>
      <c r="B55" s="60" t="s">
        <v>567</v>
      </c>
      <c r="C55" s="14"/>
      <c r="D55" s="129">
        <v>185210.99999999983</v>
      </c>
      <c r="E55" s="129">
        <v>39872.999999999935</v>
      </c>
      <c r="F55" s="129">
        <v>30259.999999999982</v>
      </c>
      <c r="G55" s="129">
        <v>22288.999999999996</v>
      </c>
      <c r="H55" s="129">
        <v>20718</v>
      </c>
      <c r="I55" s="129">
        <v>14177.999999999995</v>
      </c>
      <c r="J55" s="129">
        <v>9761</v>
      </c>
      <c r="K55" s="129">
        <v>9605.9999999999982</v>
      </c>
      <c r="L55" s="129">
        <v>7296</v>
      </c>
      <c r="M55" s="129">
        <v>7740.9999999999991</v>
      </c>
      <c r="N55" s="129">
        <v>6562</v>
      </c>
      <c r="O55" s="129">
        <v>2527</v>
      </c>
      <c r="P55" s="129">
        <v>14399.999999999998</v>
      </c>
      <c r="Q55" s="129"/>
      <c r="R55" s="129"/>
      <c r="S55" s="129"/>
      <c r="T55" s="129"/>
      <c r="U55" s="129"/>
      <c r="V55" s="129"/>
      <c r="W55" s="129"/>
    </row>
    <row r="56" spans="1:23" ht="14.1" customHeight="1" x14ac:dyDescent="0.2">
      <c r="A56" s="60" t="s">
        <v>568</v>
      </c>
      <c r="B56" s="60" t="s">
        <v>586</v>
      </c>
      <c r="C56" s="14"/>
      <c r="D56" s="129">
        <v>47248.999999999985</v>
      </c>
      <c r="E56" s="129">
        <v>8569.9999999999964</v>
      </c>
      <c r="F56" s="129">
        <v>6815.9999999999955</v>
      </c>
      <c r="G56" s="129">
        <v>6196.0000000000018</v>
      </c>
      <c r="H56" s="129">
        <v>4440</v>
      </c>
      <c r="I56" s="129">
        <v>4489.9999999999991</v>
      </c>
      <c r="J56" s="129">
        <v>2452</v>
      </c>
      <c r="K56" s="129">
        <v>2358</v>
      </c>
      <c r="L56" s="129">
        <v>2060</v>
      </c>
      <c r="M56" s="129">
        <v>2544</v>
      </c>
      <c r="N56" s="129">
        <v>1463</v>
      </c>
      <c r="O56" s="129">
        <v>1904</v>
      </c>
      <c r="P56" s="129">
        <v>3955.9999999999991</v>
      </c>
      <c r="Q56" s="129"/>
      <c r="R56" s="129"/>
      <c r="S56" s="129"/>
      <c r="T56" s="129"/>
      <c r="U56" s="129"/>
      <c r="V56" s="129"/>
      <c r="W56" s="129"/>
    </row>
    <row r="57" spans="1:23" ht="14.1" customHeight="1" x14ac:dyDescent="0.2">
      <c r="A57" s="60" t="s">
        <v>569</v>
      </c>
      <c r="B57" s="60" t="s">
        <v>958</v>
      </c>
      <c r="C57" s="14"/>
      <c r="D57" s="129">
        <v>205372.00000000032</v>
      </c>
      <c r="E57" s="129">
        <v>51563.999999999949</v>
      </c>
      <c r="F57" s="129">
        <v>36001.000000000029</v>
      </c>
      <c r="G57" s="129">
        <v>26874.999999999978</v>
      </c>
      <c r="H57" s="129">
        <v>16857.999999999993</v>
      </c>
      <c r="I57" s="129">
        <v>16671.999999999996</v>
      </c>
      <c r="J57" s="129">
        <v>12528.999999999998</v>
      </c>
      <c r="K57" s="129">
        <v>9674.0000000000018</v>
      </c>
      <c r="L57" s="129">
        <v>5723.9999999999991</v>
      </c>
      <c r="M57" s="129">
        <v>4375</v>
      </c>
      <c r="N57" s="129">
        <v>4846</v>
      </c>
      <c r="O57" s="129">
        <v>5152.9999999999991</v>
      </c>
      <c r="P57" s="129">
        <v>15101.000000000002</v>
      </c>
      <c r="Q57" s="129"/>
      <c r="R57" s="129"/>
      <c r="S57" s="129"/>
      <c r="T57" s="129"/>
      <c r="U57" s="129"/>
      <c r="V57" s="129"/>
      <c r="W57" s="129"/>
    </row>
    <row r="58" spans="1:23" ht="14.1" customHeight="1" x14ac:dyDescent="0.2">
      <c r="A58" s="60" t="s">
        <v>570</v>
      </c>
      <c r="B58" s="60" t="s">
        <v>571</v>
      </c>
      <c r="C58" s="14"/>
      <c r="D58" s="129">
        <v>61252.999999999978</v>
      </c>
      <c r="E58" s="129">
        <v>18570.999999999971</v>
      </c>
      <c r="F58" s="129">
        <v>9799.9999999999982</v>
      </c>
      <c r="G58" s="129">
        <v>6345.0000000000009</v>
      </c>
      <c r="H58" s="129">
        <v>5217</v>
      </c>
      <c r="I58" s="129">
        <v>4644.0000000000018</v>
      </c>
      <c r="J58" s="129">
        <v>2780</v>
      </c>
      <c r="K58" s="129">
        <v>4243</v>
      </c>
      <c r="L58" s="129">
        <v>1091</v>
      </c>
      <c r="M58" s="129">
        <v>1801</v>
      </c>
      <c r="N58" s="129">
        <v>283</v>
      </c>
      <c r="O58" s="129">
        <v>2865</v>
      </c>
      <c r="P58" s="129">
        <v>3613</v>
      </c>
      <c r="Q58" s="129"/>
      <c r="R58" s="129"/>
      <c r="S58" s="129"/>
      <c r="T58" s="129"/>
      <c r="U58" s="129"/>
      <c r="V58" s="129"/>
      <c r="W58" s="129"/>
    </row>
    <row r="59" spans="1:23" ht="14.1" customHeight="1" x14ac:dyDescent="0.2">
      <c r="A59" s="60" t="s">
        <v>572</v>
      </c>
      <c r="B59" s="60" t="s">
        <v>587</v>
      </c>
      <c r="C59" s="14"/>
      <c r="D59" s="129">
        <v>4381.9999999999991</v>
      </c>
      <c r="E59" s="129">
        <v>526.00000000000011</v>
      </c>
      <c r="F59" s="129">
        <v>863.00000000000011</v>
      </c>
      <c r="G59" s="129">
        <v>626</v>
      </c>
      <c r="H59" s="129">
        <v>193</v>
      </c>
      <c r="I59" s="129">
        <v>384</v>
      </c>
      <c r="J59" s="129">
        <v>172</v>
      </c>
      <c r="K59" s="129">
        <v>0</v>
      </c>
      <c r="L59" s="129">
        <v>0</v>
      </c>
      <c r="M59" s="129">
        <v>251</v>
      </c>
      <c r="N59" s="129">
        <v>279</v>
      </c>
      <c r="O59" s="129">
        <v>0</v>
      </c>
      <c r="P59" s="129">
        <v>1088</v>
      </c>
      <c r="Q59" s="129"/>
      <c r="R59" s="129"/>
      <c r="S59" s="129"/>
      <c r="T59" s="129"/>
      <c r="U59" s="129"/>
      <c r="V59" s="129"/>
      <c r="W59" s="129"/>
    </row>
    <row r="60" spans="1:23" ht="14.1" customHeight="1" x14ac:dyDescent="0.2">
      <c r="A60" s="60" t="s">
        <v>573</v>
      </c>
      <c r="B60" s="60" t="s">
        <v>574</v>
      </c>
      <c r="C60" s="14"/>
      <c r="D60" s="129">
        <v>537251.00000000489</v>
      </c>
      <c r="E60" s="129">
        <v>118194.99999999933</v>
      </c>
      <c r="F60" s="129">
        <v>90463.000000000015</v>
      </c>
      <c r="G60" s="129">
        <v>68690.999999999956</v>
      </c>
      <c r="H60" s="129">
        <v>54074.999999999993</v>
      </c>
      <c r="I60" s="129">
        <v>42854.000000000007</v>
      </c>
      <c r="J60" s="129">
        <v>29743.000000000004</v>
      </c>
      <c r="K60" s="129">
        <v>26423.000000000004</v>
      </c>
      <c r="L60" s="129">
        <v>25230</v>
      </c>
      <c r="M60" s="129">
        <v>12499.999999999996</v>
      </c>
      <c r="N60" s="129">
        <v>18476.999999999996</v>
      </c>
      <c r="O60" s="129">
        <v>14803.000000000002</v>
      </c>
      <c r="P60" s="129">
        <v>35797</v>
      </c>
      <c r="Q60" s="129"/>
      <c r="R60" s="129"/>
      <c r="S60" s="129"/>
      <c r="T60" s="129"/>
      <c r="U60" s="129"/>
      <c r="V60" s="129"/>
      <c r="W60" s="129"/>
    </row>
    <row r="61" spans="1:23" s="22" customFormat="1" ht="14.1" customHeight="1" x14ac:dyDescent="0.2">
      <c r="A61" s="58" t="s">
        <v>591</v>
      </c>
      <c r="B61" s="59"/>
      <c r="D61" s="129">
        <v>88477.999999999913</v>
      </c>
      <c r="E61" s="129">
        <v>15608.000000000004</v>
      </c>
      <c r="F61" s="129">
        <v>14091.999999999996</v>
      </c>
      <c r="G61" s="129">
        <v>13047.999999999998</v>
      </c>
      <c r="H61" s="129">
        <v>10101.000000000002</v>
      </c>
      <c r="I61" s="129">
        <v>8283.9999999999982</v>
      </c>
      <c r="J61" s="129">
        <v>6224.9999999999991</v>
      </c>
      <c r="K61" s="129">
        <v>3975</v>
      </c>
      <c r="L61" s="129">
        <v>4247</v>
      </c>
      <c r="M61" s="129">
        <v>3314</v>
      </c>
      <c r="N61" s="129">
        <v>1143</v>
      </c>
      <c r="O61" s="129">
        <v>953</v>
      </c>
      <c r="P61" s="129">
        <v>7488.0000000000009</v>
      </c>
      <c r="Q61" s="131"/>
      <c r="R61" s="131"/>
      <c r="S61" s="131"/>
      <c r="T61" s="131"/>
      <c r="U61" s="131"/>
      <c r="V61" s="131"/>
      <c r="W61" s="131"/>
    </row>
    <row r="62" spans="1:23" x14ac:dyDescent="0.2">
      <c r="A62" s="70"/>
      <c r="B62" s="70"/>
      <c r="C62" s="70"/>
      <c r="D62" s="70"/>
      <c r="E62" s="70"/>
      <c r="F62" s="70"/>
      <c r="G62" s="70"/>
      <c r="H62" s="70"/>
      <c r="I62" s="70"/>
      <c r="J62" s="70"/>
      <c r="K62" s="70"/>
      <c r="L62" s="70"/>
      <c r="M62" s="70"/>
      <c r="N62" s="70"/>
      <c r="O62" s="70"/>
      <c r="P62" s="70"/>
    </row>
  </sheetData>
  <customSheetViews>
    <customSheetView guid="{09C079DF-E626-4084-A2F6-C76BFDAA1A4F}" showGridLines="0" topLeftCell="C4">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P5"/>
    <mergeCell ref="A8:B8"/>
  </mergeCells>
  <printOptions horizontalCentered="1" verticalCentered="1"/>
  <pageMargins left="0.19685039370078741" right="0.19685039370078741" top="0.59055118110236227" bottom="0.59055118110236227" header="0" footer="0"/>
  <pageSetup paperSize="9" scale="64" orientation="landscape" r:id="rId2"/>
  <headerFooter alignWithMargins="0"/>
  <ignoredErrors>
    <ignoredError sqref="A12:A60" numberStoredAsText="1"/>
  </ignoredErrors>
  <drawing r:id="rId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Folha180">
    <tabColor theme="2" tint="-0.749992370372631"/>
    <pageSetUpPr autoPageBreaks="0" fitToPage="1"/>
  </sheetPr>
  <dimension ref="A1:AS62"/>
  <sheetViews>
    <sheetView showGridLines="0" zoomScaleNormal="100" zoomScaleSheetLayoutView="85" workbookViewId="0"/>
  </sheetViews>
  <sheetFormatPr defaultColWidth="9.28515625" defaultRowHeight="11.25" x14ac:dyDescent="0.2"/>
  <cols>
    <col min="1" max="1" width="4" style="1" customWidth="1"/>
    <col min="2" max="2" width="44.7109375" style="1" customWidth="1"/>
    <col min="3" max="3" width="0.5703125" style="1" customWidth="1"/>
    <col min="4" max="4" width="9.42578125" style="1" customWidth="1"/>
    <col min="5" max="6" width="7.7109375" style="1" customWidth="1"/>
    <col min="7" max="7" width="8.28515625" style="1" customWidth="1"/>
    <col min="8" max="8" width="7.7109375" style="1" customWidth="1"/>
    <col min="9" max="9" width="8.42578125" style="1" customWidth="1"/>
    <col min="10" max="10" width="9.28515625" style="1" customWidth="1"/>
    <col min="11" max="11" width="9.5703125" style="1" customWidth="1"/>
    <col min="12" max="12" width="9.28515625" style="1" customWidth="1"/>
    <col min="13" max="20" width="9.28515625" style="14"/>
    <col min="21" max="21" width="7.42578125" style="14" customWidth="1"/>
    <col min="22" max="16384" width="9.28515625" style="14"/>
  </cols>
  <sheetData>
    <row r="1" spans="1:45" ht="11.1" customHeight="1" x14ac:dyDescent="0.2">
      <c r="A1" s="14"/>
      <c r="B1" s="14"/>
      <c r="C1" s="14"/>
      <c r="D1" s="14"/>
      <c r="E1" s="14"/>
      <c r="F1" s="14"/>
      <c r="G1" s="14"/>
      <c r="H1" s="14"/>
      <c r="I1" s="14"/>
      <c r="J1" s="14"/>
      <c r="K1" s="14"/>
      <c r="L1" s="23" t="s">
        <v>351</v>
      </c>
    </row>
    <row r="2" spans="1:45" s="1" customFormat="1" ht="11.1" customHeight="1" x14ac:dyDescent="0.2"/>
    <row r="3" spans="1:45" s="2" customFormat="1" ht="12" customHeight="1" x14ac:dyDescent="0.2">
      <c r="A3" s="28" t="s">
        <v>293</v>
      </c>
    </row>
    <row r="4" spans="1:45" s="2" customFormat="1" ht="11.1" customHeight="1" x14ac:dyDescent="0.2">
      <c r="A4" s="29"/>
    </row>
    <row r="5" spans="1:45" s="1" customFormat="1" ht="11.1" customHeight="1" x14ac:dyDescent="0.2">
      <c r="A5" s="173">
        <v>2023</v>
      </c>
      <c r="B5" s="173"/>
      <c r="C5" s="173"/>
      <c r="D5" s="173"/>
      <c r="E5" s="173"/>
      <c r="F5" s="173"/>
      <c r="G5" s="173"/>
      <c r="H5" s="173"/>
      <c r="I5" s="173"/>
      <c r="J5" s="173"/>
      <c r="K5" s="173"/>
      <c r="L5" s="173"/>
    </row>
    <row r="6" spans="1:45" s="22" customFormat="1" ht="11.1" customHeight="1" x14ac:dyDescent="0.2">
      <c r="A6" s="49" t="s">
        <v>321</v>
      </c>
      <c r="C6" s="49"/>
      <c r="J6" s="168"/>
      <c r="K6" s="168"/>
    </row>
    <row r="7" spans="1:45" s="1" customFormat="1" ht="1.5" customHeight="1" x14ac:dyDescent="0.2">
      <c r="A7" s="69"/>
      <c r="B7" s="70"/>
      <c r="C7" s="11"/>
      <c r="D7" s="70"/>
      <c r="E7" s="70"/>
      <c r="F7" s="70"/>
      <c r="G7" s="70"/>
      <c r="H7" s="70"/>
      <c r="I7" s="70"/>
      <c r="J7" s="70"/>
      <c r="K7" s="70"/>
      <c r="L7" s="70"/>
    </row>
    <row r="8" spans="1:45" s="1" customFormat="1" ht="37.5" customHeight="1" x14ac:dyDescent="0.2">
      <c r="A8" s="172" t="s">
        <v>500</v>
      </c>
      <c r="B8" s="172"/>
      <c r="C8" s="30"/>
      <c r="D8" s="36" t="s">
        <v>1</v>
      </c>
      <c r="E8" s="116" t="s">
        <v>116</v>
      </c>
      <c r="F8" s="115" t="s">
        <v>117</v>
      </c>
      <c r="G8" s="115" t="s">
        <v>118</v>
      </c>
      <c r="H8" s="115" t="s">
        <v>119</v>
      </c>
      <c r="I8" s="115" t="s">
        <v>120</v>
      </c>
      <c r="J8" s="116" t="s">
        <v>145</v>
      </c>
      <c r="K8" s="116" t="s">
        <v>146</v>
      </c>
      <c r="L8" s="37" t="s">
        <v>147</v>
      </c>
    </row>
    <row r="9" spans="1:45" s="1" customFormat="1" ht="1.5" customHeight="1" x14ac:dyDescent="0.2">
      <c r="A9" s="72"/>
      <c r="B9" s="72"/>
      <c r="C9" s="72"/>
      <c r="D9" s="73"/>
      <c r="E9" s="73"/>
      <c r="F9" s="73"/>
      <c r="G9" s="73"/>
      <c r="H9" s="73"/>
      <c r="I9" s="73"/>
      <c r="J9" s="73"/>
      <c r="K9" s="73"/>
      <c r="L9" s="73"/>
    </row>
    <row r="10" spans="1:45" s="1" customFormat="1" ht="1.5" customHeight="1" x14ac:dyDescent="0.2">
      <c r="A10" s="30"/>
      <c r="B10" s="30"/>
      <c r="C10" s="30"/>
      <c r="D10" s="4"/>
      <c r="E10" s="4"/>
      <c r="F10" s="4"/>
      <c r="G10" s="4"/>
      <c r="H10" s="4"/>
      <c r="I10" s="4"/>
      <c r="J10" s="4"/>
      <c r="K10" s="4"/>
      <c r="L10" s="4"/>
    </row>
    <row r="11" spans="1:45" s="1" customFormat="1" ht="14.1" customHeight="1" x14ac:dyDescent="0.2">
      <c r="A11" s="32"/>
      <c r="B11" s="27" t="s">
        <v>9</v>
      </c>
      <c r="C11" s="27"/>
      <c r="D11" s="129">
        <v>5149803.0000001341</v>
      </c>
      <c r="E11" s="129">
        <v>17182.000000000011</v>
      </c>
      <c r="F11" s="129">
        <v>61148.999999999724</v>
      </c>
      <c r="G11" s="129">
        <v>312938.99999999936</v>
      </c>
      <c r="H11" s="129">
        <v>338431.99999999994</v>
      </c>
      <c r="I11" s="129">
        <v>369246.99999999994</v>
      </c>
      <c r="J11" s="129">
        <v>1553083.0000000002</v>
      </c>
      <c r="K11" s="129">
        <v>1204210.0000000009</v>
      </c>
      <c r="L11" s="129">
        <v>1293561.0000000044</v>
      </c>
      <c r="M11" s="129"/>
      <c r="N11" s="129"/>
      <c r="O11" s="129"/>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row>
    <row r="12" spans="1:45" s="22" customFormat="1" ht="14.1" customHeight="1" x14ac:dyDescent="0.2">
      <c r="A12" s="59" t="s">
        <v>503</v>
      </c>
      <c r="B12" s="59" t="s">
        <v>962</v>
      </c>
      <c r="C12" s="27"/>
      <c r="D12" s="131">
        <f>SUM(D13:D16)</f>
        <v>147950</v>
      </c>
      <c r="E12" s="131">
        <f t="shared" ref="E12:L12" si="0">SUM(E13:E16)</f>
        <v>288</v>
      </c>
      <c r="F12" s="131">
        <f t="shared" si="0"/>
        <v>1132.0000000000005</v>
      </c>
      <c r="G12" s="131">
        <f t="shared" si="0"/>
        <v>6301</v>
      </c>
      <c r="H12" s="131">
        <f t="shared" si="0"/>
        <v>8114.9999999999982</v>
      </c>
      <c r="I12" s="131">
        <f t="shared" si="0"/>
        <v>9818.9999999999964</v>
      </c>
      <c r="J12" s="131">
        <f t="shared" si="0"/>
        <v>46811.000000000015</v>
      </c>
      <c r="K12" s="131">
        <f t="shared" si="0"/>
        <v>37590.999999999993</v>
      </c>
      <c r="L12" s="131">
        <f t="shared" si="0"/>
        <v>37892.999999999985</v>
      </c>
      <c r="M12" s="131"/>
      <c r="N12" s="131"/>
      <c r="O12" s="131"/>
      <c r="P12" s="131"/>
      <c r="Q12" s="131"/>
      <c r="R12" s="131"/>
      <c r="S12" s="131"/>
      <c r="T12" s="131"/>
      <c r="U12" s="131"/>
      <c r="V12" s="131"/>
      <c r="W12" s="132"/>
    </row>
    <row r="13" spans="1:45" ht="14.1" customHeight="1" x14ac:dyDescent="0.2">
      <c r="A13" s="60" t="s">
        <v>504</v>
      </c>
      <c r="B13" s="60" t="s">
        <v>963</v>
      </c>
      <c r="C13" s="23"/>
      <c r="D13" s="129">
        <v>11189.000000000002</v>
      </c>
      <c r="E13" s="129">
        <v>34</v>
      </c>
      <c r="F13" s="129">
        <v>92.000000000000014</v>
      </c>
      <c r="G13" s="129">
        <v>545</v>
      </c>
      <c r="H13" s="129">
        <v>577.00000000000011</v>
      </c>
      <c r="I13" s="129">
        <v>731</v>
      </c>
      <c r="J13" s="129">
        <v>3451.0000000000005</v>
      </c>
      <c r="K13" s="129">
        <v>3484</v>
      </c>
      <c r="L13" s="129">
        <v>2275.0000000000005</v>
      </c>
      <c r="M13" s="129"/>
      <c r="N13" s="129"/>
      <c r="O13" s="129"/>
      <c r="P13" s="129"/>
      <c r="Q13" s="129"/>
      <c r="R13" s="129"/>
      <c r="S13" s="129"/>
      <c r="T13" s="129"/>
      <c r="U13" s="129"/>
      <c r="V13" s="129"/>
      <c r="W13" s="130"/>
    </row>
    <row r="14" spans="1:45" ht="14.1" customHeight="1" x14ac:dyDescent="0.2">
      <c r="A14" s="60" t="s">
        <v>505</v>
      </c>
      <c r="B14" s="60" t="s">
        <v>506</v>
      </c>
      <c r="C14" s="23"/>
      <c r="D14" s="129">
        <v>28644.000000000018</v>
      </c>
      <c r="E14" s="129">
        <v>56</v>
      </c>
      <c r="F14" s="129">
        <v>199.99999999999997</v>
      </c>
      <c r="G14" s="129">
        <v>1052.0000000000005</v>
      </c>
      <c r="H14" s="129">
        <v>1150.9999999999998</v>
      </c>
      <c r="I14" s="129">
        <v>1480.9999999999998</v>
      </c>
      <c r="J14" s="129">
        <v>9832</v>
      </c>
      <c r="K14" s="129">
        <v>6730.9999999999991</v>
      </c>
      <c r="L14" s="129">
        <v>8140.9999999999964</v>
      </c>
      <c r="M14" s="129"/>
      <c r="N14" s="129"/>
      <c r="O14" s="129"/>
      <c r="P14" s="129"/>
      <c r="Q14" s="129"/>
      <c r="R14" s="129"/>
      <c r="S14" s="129"/>
      <c r="T14" s="129"/>
      <c r="U14" s="129"/>
      <c r="V14" s="129"/>
      <c r="W14" s="130"/>
    </row>
    <row r="15" spans="1:45" ht="14.1" customHeight="1" x14ac:dyDescent="0.2">
      <c r="A15" s="60" t="s">
        <v>507</v>
      </c>
      <c r="B15" s="60" t="s">
        <v>508</v>
      </c>
      <c r="C15" s="23"/>
      <c r="D15" s="129">
        <v>23084.999999999978</v>
      </c>
      <c r="E15" s="129">
        <v>69</v>
      </c>
      <c r="F15" s="129">
        <v>146.99999999999997</v>
      </c>
      <c r="G15" s="129">
        <v>960.9999999999992</v>
      </c>
      <c r="H15" s="129">
        <v>1415.9999999999995</v>
      </c>
      <c r="I15" s="129">
        <v>1420.0000000000002</v>
      </c>
      <c r="J15" s="129">
        <v>7698.0000000000009</v>
      </c>
      <c r="K15" s="129">
        <v>4527</v>
      </c>
      <c r="L15" s="129">
        <v>6846.9999999999991</v>
      </c>
      <c r="M15" s="129"/>
      <c r="N15" s="129"/>
      <c r="O15" s="129"/>
      <c r="P15" s="129"/>
      <c r="Q15" s="129"/>
      <c r="R15" s="129"/>
      <c r="S15" s="129"/>
      <c r="T15" s="129"/>
      <c r="U15" s="129"/>
      <c r="V15" s="129"/>
      <c r="W15" s="130"/>
    </row>
    <row r="16" spans="1:45" ht="14.1" customHeight="1" x14ac:dyDescent="0.2">
      <c r="A16" s="60" t="s">
        <v>509</v>
      </c>
      <c r="B16" s="60" t="s">
        <v>575</v>
      </c>
      <c r="C16" s="23"/>
      <c r="D16" s="129">
        <v>85032</v>
      </c>
      <c r="E16" s="129">
        <v>128.99999999999997</v>
      </c>
      <c r="F16" s="129">
        <v>693.00000000000034</v>
      </c>
      <c r="G16" s="129">
        <v>3743.0000000000005</v>
      </c>
      <c r="H16" s="129">
        <v>4970.9999999999991</v>
      </c>
      <c r="I16" s="129">
        <v>6186.9999999999973</v>
      </c>
      <c r="J16" s="129">
        <v>25830.000000000015</v>
      </c>
      <c r="K16" s="129">
        <v>22848.999999999993</v>
      </c>
      <c r="L16" s="129">
        <v>20629.999999999993</v>
      </c>
      <c r="M16" s="129"/>
      <c r="N16" s="129"/>
      <c r="O16" s="129"/>
      <c r="P16" s="129"/>
      <c r="Q16" s="129"/>
      <c r="R16" s="129"/>
      <c r="S16" s="129"/>
      <c r="T16" s="129"/>
      <c r="U16" s="129"/>
      <c r="V16" s="129"/>
      <c r="W16" s="130"/>
    </row>
    <row r="17" spans="1:23" s="22" customFormat="1" ht="14.1" customHeight="1" x14ac:dyDescent="0.2">
      <c r="A17" s="59" t="s">
        <v>510</v>
      </c>
      <c r="B17" s="59" t="s">
        <v>511</v>
      </c>
      <c r="C17" s="27"/>
      <c r="D17" s="131">
        <f>SUM(D18:D23)</f>
        <v>134528.99999999994</v>
      </c>
      <c r="E17" s="131">
        <f t="shared" ref="E17:L17" si="1">SUM(E18:E23)</f>
        <v>620</v>
      </c>
      <c r="F17" s="131">
        <f t="shared" si="1"/>
        <v>1726</v>
      </c>
      <c r="G17" s="131">
        <f t="shared" si="1"/>
        <v>7875.9999999999982</v>
      </c>
      <c r="H17" s="131">
        <f t="shared" si="1"/>
        <v>7318</v>
      </c>
      <c r="I17" s="131">
        <f t="shared" si="1"/>
        <v>9641</v>
      </c>
      <c r="J17" s="131">
        <f t="shared" si="1"/>
        <v>42989.999999999993</v>
      </c>
      <c r="K17" s="131">
        <f t="shared" si="1"/>
        <v>33959</v>
      </c>
      <c r="L17" s="131">
        <f t="shared" si="1"/>
        <v>30399.000000000004</v>
      </c>
      <c r="M17" s="131"/>
      <c r="N17" s="131"/>
      <c r="O17" s="131"/>
      <c r="P17" s="131"/>
      <c r="Q17" s="131"/>
      <c r="R17" s="131"/>
      <c r="S17" s="131"/>
      <c r="T17" s="131"/>
      <c r="U17" s="131"/>
      <c r="V17" s="131"/>
      <c r="W17" s="132"/>
    </row>
    <row r="18" spans="1:23" ht="14.1" customHeight="1" x14ac:dyDescent="0.2">
      <c r="A18" s="60" t="s">
        <v>314</v>
      </c>
      <c r="B18" s="60" t="s">
        <v>576</v>
      </c>
      <c r="C18" s="23"/>
      <c r="D18" s="129">
        <v>32603.999999999993</v>
      </c>
      <c r="E18" s="129">
        <v>173.00000000000006</v>
      </c>
      <c r="F18" s="129">
        <v>452.00000000000006</v>
      </c>
      <c r="G18" s="129">
        <v>2058.9999999999995</v>
      </c>
      <c r="H18" s="129">
        <v>1767.9999999999995</v>
      </c>
      <c r="I18" s="129">
        <v>2172.9999999999995</v>
      </c>
      <c r="J18" s="129">
        <v>10034.000000000002</v>
      </c>
      <c r="K18" s="129">
        <v>7186.0000000000009</v>
      </c>
      <c r="L18" s="129">
        <v>8759.0000000000036</v>
      </c>
      <c r="M18" s="129"/>
      <c r="N18" s="129"/>
      <c r="O18" s="129"/>
      <c r="P18" s="129"/>
      <c r="Q18" s="129"/>
      <c r="R18" s="129"/>
      <c r="S18" s="129"/>
      <c r="T18" s="129"/>
      <c r="U18" s="129"/>
      <c r="V18" s="129"/>
      <c r="W18" s="130"/>
    </row>
    <row r="19" spans="1:23" ht="14.1" customHeight="1" x14ac:dyDescent="0.2">
      <c r="A19" s="60" t="s">
        <v>512</v>
      </c>
      <c r="B19" s="60" t="s">
        <v>513</v>
      </c>
      <c r="C19" s="23"/>
      <c r="D19" s="129">
        <v>47631.999999999985</v>
      </c>
      <c r="E19" s="129">
        <v>219.99999999999997</v>
      </c>
      <c r="F19" s="129">
        <v>649.99999999999989</v>
      </c>
      <c r="G19" s="129">
        <v>2822.9999999999991</v>
      </c>
      <c r="H19" s="129">
        <v>3157.0000000000005</v>
      </c>
      <c r="I19" s="129">
        <v>4056.0000000000009</v>
      </c>
      <c r="J19" s="129">
        <v>15955.999999999991</v>
      </c>
      <c r="K19" s="129">
        <v>11901</v>
      </c>
      <c r="L19" s="129">
        <v>8869</v>
      </c>
      <c r="M19" s="129"/>
      <c r="N19" s="129"/>
      <c r="O19" s="129"/>
      <c r="P19" s="129"/>
      <c r="Q19" s="129"/>
      <c r="R19" s="129"/>
      <c r="S19" s="129"/>
      <c r="T19" s="129"/>
      <c r="U19" s="129"/>
      <c r="V19" s="129"/>
      <c r="W19" s="130"/>
    </row>
    <row r="20" spans="1:23" ht="14.1" customHeight="1" x14ac:dyDescent="0.2">
      <c r="A20" s="60" t="s">
        <v>514</v>
      </c>
      <c r="B20" s="60" t="s">
        <v>515</v>
      </c>
      <c r="C20" s="23"/>
      <c r="D20" s="129">
        <v>21456.999999999982</v>
      </c>
      <c r="E20" s="129">
        <v>99.999999999999972</v>
      </c>
      <c r="F20" s="129">
        <v>280.00000000000011</v>
      </c>
      <c r="G20" s="129">
        <v>1111.0000000000002</v>
      </c>
      <c r="H20" s="129">
        <v>859.00000000000034</v>
      </c>
      <c r="I20" s="129">
        <v>1293.0000000000002</v>
      </c>
      <c r="J20" s="129">
        <v>6934</v>
      </c>
      <c r="K20" s="129">
        <v>5601.9999999999991</v>
      </c>
      <c r="L20" s="129">
        <v>5278.0000000000009</v>
      </c>
      <c r="M20" s="129"/>
      <c r="N20" s="129"/>
      <c r="O20" s="129"/>
      <c r="P20" s="129"/>
      <c r="Q20" s="129"/>
      <c r="R20" s="129"/>
      <c r="S20" s="129"/>
      <c r="T20" s="129"/>
      <c r="U20" s="129"/>
      <c r="V20" s="129"/>
      <c r="W20" s="130"/>
    </row>
    <row r="21" spans="1:23" ht="14.1" customHeight="1" x14ac:dyDescent="0.2">
      <c r="A21" s="60" t="s">
        <v>516</v>
      </c>
      <c r="B21" s="60" t="s">
        <v>577</v>
      </c>
      <c r="C21" s="23"/>
      <c r="D21" s="129">
        <v>12347.999999999998</v>
      </c>
      <c r="E21" s="129">
        <v>46.999999999999986</v>
      </c>
      <c r="F21" s="129">
        <v>142</v>
      </c>
      <c r="G21" s="129">
        <v>734.99999999999966</v>
      </c>
      <c r="H21" s="129">
        <v>477.00000000000006</v>
      </c>
      <c r="I21" s="129">
        <v>485</v>
      </c>
      <c r="J21" s="129">
        <v>3540.0000000000005</v>
      </c>
      <c r="K21" s="129">
        <v>3721</v>
      </c>
      <c r="L21" s="129">
        <v>3201</v>
      </c>
      <c r="M21" s="129"/>
      <c r="N21" s="129"/>
      <c r="O21" s="129"/>
      <c r="P21" s="129"/>
      <c r="Q21" s="129"/>
      <c r="R21" s="129"/>
      <c r="S21" s="129"/>
      <c r="T21" s="129"/>
      <c r="U21" s="129"/>
      <c r="V21" s="129"/>
      <c r="W21" s="130"/>
    </row>
    <row r="22" spans="1:23" ht="14.1" customHeight="1" x14ac:dyDescent="0.2">
      <c r="A22" s="60" t="s">
        <v>517</v>
      </c>
      <c r="B22" s="60" t="s">
        <v>518</v>
      </c>
      <c r="C22" s="23"/>
      <c r="D22" s="129">
        <v>4912</v>
      </c>
      <c r="E22" s="129">
        <v>28.000000000000004</v>
      </c>
      <c r="F22" s="129">
        <v>39</v>
      </c>
      <c r="G22" s="129">
        <v>310</v>
      </c>
      <c r="H22" s="129">
        <v>282</v>
      </c>
      <c r="I22" s="129">
        <v>399.99999999999994</v>
      </c>
      <c r="J22" s="129">
        <v>1562</v>
      </c>
      <c r="K22" s="129">
        <v>1347</v>
      </c>
      <c r="L22" s="129">
        <v>944</v>
      </c>
      <c r="M22" s="129"/>
      <c r="N22" s="129"/>
      <c r="O22" s="129"/>
      <c r="P22" s="129"/>
      <c r="Q22" s="129"/>
      <c r="R22" s="129"/>
      <c r="S22" s="129"/>
      <c r="T22" s="129"/>
      <c r="U22" s="129"/>
      <c r="V22" s="129"/>
      <c r="W22" s="130"/>
    </row>
    <row r="23" spans="1:23" ht="14.1" customHeight="1" x14ac:dyDescent="0.2">
      <c r="A23" s="60" t="s">
        <v>519</v>
      </c>
      <c r="B23" s="60" t="s">
        <v>520</v>
      </c>
      <c r="C23" s="23"/>
      <c r="D23" s="129">
        <v>15575.999999999991</v>
      </c>
      <c r="E23" s="129">
        <v>52.000000000000007</v>
      </c>
      <c r="F23" s="129">
        <v>162.99999999999994</v>
      </c>
      <c r="G23" s="129">
        <v>838.00000000000011</v>
      </c>
      <c r="H23" s="129">
        <v>775.00000000000023</v>
      </c>
      <c r="I23" s="129">
        <v>1234</v>
      </c>
      <c r="J23" s="129">
        <v>4963.9999999999991</v>
      </c>
      <c r="K23" s="129">
        <v>4202</v>
      </c>
      <c r="L23" s="129">
        <v>3348</v>
      </c>
      <c r="M23" s="129"/>
      <c r="N23" s="129"/>
      <c r="O23" s="129"/>
      <c r="P23" s="129"/>
      <c r="Q23" s="129"/>
      <c r="R23" s="129"/>
      <c r="S23" s="129"/>
      <c r="T23" s="129"/>
      <c r="U23" s="129"/>
      <c r="V23" s="129"/>
      <c r="W23" s="130"/>
    </row>
    <row r="24" spans="1:23" s="22" customFormat="1" ht="14.1" customHeight="1" x14ac:dyDescent="0.2">
      <c r="A24" s="59" t="s">
        <v>521</v>
      </c>
      <c r="B24" s="59" t="s">
        <v>501</v>
      </c>
      <c r="C24" s="27"/>
      <c r="D24" s="131">
        <f>SUM(D25:D29)</f>
        <v>292630.99999999983</v>
      </c>
      <c r="E24" s="131">
        <f t="shared" ref="E24:L24" si="2">SUM(E25:E29)</f>
        <v>1001</v>
      </c>
      <c r="F24" s="131">
        <f t="shared" si="2"/>
        <v>3379.9999999999995</v>
      </c>
      <c r="G24" s="131">
        <f t="shared" si="2"/>
        <v>16409.999999999985</v>
      </c>
      <c r="H24" s="131">
        <f t="shared" si="2"/>
        <v>16362.000000000004</v>
      </c>
      <c r="I24" s="131">
        <f t="shared" si="2"/>
        <v>19090.999999999996</v>
      </c>
      <c r="J24" s="131">
        <f t="shared" si="2"/>
        <v>91255.999999999985</v>
      </c>
      <c r="K24" s="131">
        <f t="shared" si="2"/>
        <v>68815</v>
      </c>
      <c r="L24" s="131">
        <f t="shared" si="2"/>
        <v>76316</v>
      </c>
      <c r="M24" s="131"/>
      <c r="N24" s="131"/>
      <c r="O24" s="131"/>
      <c r="P24" s="131"/>
      <c r="Q24" s="131"/>
      <c r="R24" s="131"/>
      <c r="S24" s="131"/>
      <c r="T24" s="131"/>
      <c r="U24" s="131"/>
      <c r="V24" s="131"/>
      <c r="W24" s="132"/>
    </row>
    <row r="25" spans="1:23" ht="14.1" customHeight="1" x14ac:dyDescent="0.2">
      <c r="A25" s="60" t="s">
        <v>522</v>
      </c>
      <c r="B25" s="60" t="s">
        <v>578</v>
      </c>
      <c r="C25" s="14"/>
      <c r="D25" s="129">
        <v>151207.9999999998</v>
      </c>
      <c r="E25" s="129">
        <v>603</v>
      </c>
      <c r="F25" s="129">
        <v>1968</v>
      </c>
      <c r="G25" s="129">
        <v>9278.9999999999891</v>
      </c>
      <c r="H25" s="129">
        <v>9208.0000000000036</v>
      </c>
      <c r="I25" s="129">
        <v>9842.9999999999964</v>
      </c>
      <c r="J25" s="129">
        <v>45261.999999999985</v>
      </c>
      <c r="K25" s="129">
        <v>34265</v>
      </c>
      <c r="L25" s="129">
        <v>40780</v>
      </c>
      <c r="M25" s="129"/>
      <c r="N25" s="129"/>
      <c r="O25" s="129"/>
      <c r="P25" s="129"/>
      <c r="Q25" s="129"/>
      <c r="R25" s="129"/>
      <c r="S25" s="129"/>
      <c r="T25" s="129"/>
      <c r="U25" s="129"/>
      <c r="V25" s="129"/>
      <c r="W25" s="129"/>
    </row>
    <row r="26" spans="1:23" s="22" customFormat="1" ht="14.1" customHeight="1" x14ac:dyDescent="0.2">
      <c r="A26" s="60" t="s">
        <v>523</v>
      </c>
      <c r="B26" s="60" t="s">
        <v>524</v>
      </c>
      <c r="C26" s="14"/>
      <c r="D26" s="129">
        <v>23805.000000000015</v>
      </c>
      <c r="E26" s="129">
        <v>57.999999999999993</v>
      </c>
      <c r="F26" s="129">
        <v>210.99999999999997</v>
      </c>
      <c r="G26" s="129">
        <v>1404.0000000000005</v>
      </c>
      <c r="H26" s="129">
        <v>1695.9999999999995</v>
      </c>
      <c r="I26" s="129">
        <v>1899</v>
      </c>
      <c r="J26" s="129">
        <v>8682</v>
      </c>
      <c r="K26" s="129">
        <v>4998.0000000000009</v>
      </c>
      <c r="L26" s="129">
        <v>4857</v>
      </c>
      <c r="M26" s="129"/>
      <c r="N26" s="129"/>
      <c r="O26" s="129"/>
      <c r="P26" s="129"/>
      <c r="Q26" s="129"/>
      <c r="R26" s="129"/>
      <c r="S26" s="129"/>
      <c r="T26" s="129"/>
      <c r="U26" s="129"/>
      <c r="V26" s="129"/>
      <c r="W26" s="129"/>
    </row>
    <row r="27" spans="1:23" ht="14.1" customHeight="1" x14ac:dyDescent="0.2">
      <c r="A27" s="60" t="s">
        <v>525</v>
      </c>
      <c r="B27" s="60" t="s">
        <v>579</v>
      </c>
      <c r="C27" s="14"/>
      <c r="D27" s="129">
        <v>56268.999999999964</v>
      </c>
      <c r="E27" s="129">
        <v>169.00000000000006</v>
      </c>
      <c r="F27" s="129">
        <v>657.99999999999966</v>
      </c>
      <c r="G27" s="129">
        <v>3441.9999999999986</v>
      </c>
      <c r="H27" s="129">
        <v>3203</v>
      </c>
      <c r="I27" s="129">
        <v>3824.9999999999991</v>
      </c>
      <c r="J27" s="129">
        <v>18167.000000000004</v>
      </c>
      <c r="K27" s="129">
        <v>13320.000000000002</v>
      </c>
      <c r="L27" s="129">
        <v>13485</v>
      </c>
      <c r="M27" s="129"/>
      <c r="N27" s="129"/>
      <c r="O27" s="129"/>
      <c r="P27" s="129"/>
      <c r="Q27" s="129"/>
      <c r="R27" s="129"/>
      <c r="S27" s="129"/>
      <c r="T27" s="129"/>
      <c r="U27" s="129"/>
      <c r="V27" s="129"/>
      <c r="W27" s="129"/>
    </row>
    <row r="28" spans="1:23" ht="14.1" customHeight="1" x14ac:dyDescent="0.2">
      <c r="A28" s="60" t="s">
        <v>526</v>
      </c>
      <c r="B28" s="60" t="s">
        <v>964</v>
      </c>
      <c r="C28" s="14"/>
      <c r="D28" s="129">
        <v>45851.000000000007</v>
      </c>
      <c r="E28" s="129">
        <v>81.999999999999986</v>
      </c>
      <c r="F28" s="129">
        <v>355</v>
      </c>
      <c r="G28" s="129">
        <v>1391</v>
      </c>
      <c r="H28" s="129">
        <v>1447.0000000000002</v>
      </c>
      <c r="I28" s="129">
        <v>2495.0000000000005</v>
      </c>
      <c r="J28" s="129">
        <v>13142.000000000002</v>
      </c>
      <c r="K28" s="129">
        <v>12858.000000000002</v>
      </c>
      <c r="L28" s="129">
        <v>14080.999999999996</v>
      </c>
      <c r="M28" s="129"/>
      <c r="N28" s="129"/>
      <c r="O28" s="129"/>
      <c r="P28" s="129"/>
      <c r="Q28" s="129"/>
      <c r="R28" s="129"/>
      <c r="S28" s="129"/>
      <c r="T28" s="129"/>
      <c r="U28" s="129"/>
      <c r="V28" s="129"/>
      <c r="W28" s="129"/>
    </row>
    <row r="29" spans="1:23" ht="14.1" customHeight="1" x14ac:dyDescent="0.2">
      <c r="A29" s="60" t="s">
        <v>527</v>
      </c>
      <c r="B29" s="60" t="s">
        <v>528</v>
      </c>
      <c r="C29" s="14"/>
      <c r="D29" s="129">
        <v>15497.999999999998</v>
      </c>
      <c r="E29" s="129">
        <v>89</v>
      </c>
      <c r="F29" s="129">
        <v>188</v>
      </c>
      <c r="G29" s="129">
        <v>893.99999999999977</v>
      </c>
      <c r="H29" s="129">
        <v>808.00000000000011</v>
      </c>
      <c r="I29" s="129">
        <v>1028.9999999999998</v>
      </c>
      <c r="J29" s="129">
        <v>6002.9999999999982</v>
      </c>
      <c r="K29" s="129">
        <v>3374</v>
      </c>
      <c r="L29" s="129">
        <v>3113</v>
      </c>
      <c r="M29" s="129"/>
      <c r="N29" s="129"/>
      <c r="O29" s="129"/>
      <c r="P29" s="129"/>
      <c r="Q29" s="129"/>
      <c r="R29" s="129"/>
      <c r="S29" s="129"/>
      <c r="T29" s="129"/>
      <c r="U29" s="129"/>
      <c r="V29" s="129"/>
      <c r="W29" s="129"/>
    </row>
    <row r="30" spans="1:23" s="22" customFormat="1" ht="14.1" customHeight="1" x14ac:dyDescent="0.2">
      <c r="A30" s="59" t="s">
        <v>529</v>
      </c>
      <c r="B30" s="59" t="s">
        <v>502</v>
      </c>
      <c r="D30" s="131">
        <f>SUM(D31:D34)</f>
        <v>291330.99999999913</v>
      </c>
      <c r="E30" s="131">
        <f t="shared" ref="E30:L30" si="3">SUM(E31:E34)</f>
        <v>1137</v>
      </c>
      <c r="F30" s="131">
        <f t="shared" si="3"/>
        <v>3922.0000000000014</v>
      </c>
      <c r="G30" s="131">
        <f t="shared" si="3"/>
        <v>18630</v>
      </c>
      <c r="H30" s="131">
        <f t="shared" si="3"/>
        <v>20254.999999999993</v>
      </c>
      <c r="I30" s="131">
        <f t="shared" si="3"/>
        <v>20825.000000000022</v>
      </c>
      <c r="J30" s="131">
        <f t="shared" si="3"/>
        <v>89454.999999999971</v>
      </c>
      <c r="K30" s="131">
        <f t="shared" si="3"/>
        <v>69955</v>
      </c>
      <c r="L30" s="131">
        <f t="shared" si="3"/>
        <v>67152</v>
      </c>
      <c r="M30" s="131"/>
      <c r="N30" s="131"/>
      <c r="O30" s="131"/>
      <c r="P30" s="131"/>
      <c r="Q30" s="131"/>
      <c r="R30" s="131"/>
      <c r="S30" s="131"/>
      <c r="T30" s="131"/>
      <c r="U30" s="131"/>
      <c r="V30" s="131"/>
      <c r="W30" s="131"/>
    </row>
    <row r="31" spans="1:23" s="22" customFormat="1" ht="14.1" customHeight="1" x14ac:dyDescent="0.2">
      <c r="A31" s="60" t="s">
        <v>530</v>
      </c>
      <c r="B31" s="60" t="s">
        <v>965</v>
      </c>
      <c r="C31" s="14"/>
      <c r="D31" s="129">
        <v>28147.000000000004</v>
      </c>
      <c r="E31" s="129">
        <v>89.000000000000028</v>
      </c>
      <c r="F31" s="129">
        <v>297.00000000000006</v>
      </c>
      <c r="G31" s="129">
        <v>1555.0000000000009</v>
      </c>
      <c r="H31" s="129">
        <v>1632.9999999999995</v>
      </c>
      <c r="I31" s="129">
        <v>1909.9999999999998</v>
      </c>
      <c r="J31" s="129">
        <v>9120</v>
      </c>
      <c r="K31" s="129">
        <v>8021.9999999999991</v>
      </c>
      <c r="L31" s="129">
        <v>5521</v>
      </c>
      <c r="M31" s="129"/>
      <c r="N31" s="129"/>
      <c r="O31" s="129"/>
      <c r="P31" s="129"/>
      <c r="Q31" s="129"/>
      <c r="R31" s="129"/>
      <c r="S31" s="129"/>
      <c r="T31" s="129"/>
      <c r="U31" s="129"/>
      <c r="V31" s="129"/>
      <c r="W31" s="129"/>
    </row>
    <row r="32" spans="1:23" ht="14.1" customHeight="1" x14ac:dyDescent="0.2">
      <c r="A32" s="60" t="s">
        <v>531</v>
      </c>
      <c r="B32" s="60" t="s">
        <v>532</v>
      </c>
      <c r="C32" s="14"/>
      <c r="D32" s="129">
        <v>27293.000000000011</v>
      </c>
      <c r="E32" s="129">
        <v>108</v>
      </c>
      <c r="F32" s="129">
        <v>337</v>
      </c>
      <c r="G32" s="129">
        <v>1456.9999999999998</v>
      </c>
      <c r="H32" s="129">
        <v>1774.9999999999993</v>
      </c>
      <c r="I32" s="129">
        <v>1925</v>
      </c>
      <c r="J32" s="129">
        <v>9705.0000000000018</v>
      </c>
      <c r="K32" s="129">
        <v>6263</v>
      </c>
      <c r="L32" s="129">
        <v>5723</v>
      </c>
      <c r="M32" s="129"/>
      <c r="N32" s="129"/>
      <c r="O32" s="129"/>
      <c r="P32" s="129"/>
      <c r="Q32" s="129"/>
      <c r="R32" s="129"/>
      <c r="S32" s="129"/>
      <c r="T32" s="129"/>
      <c r="U32" s="129"/>
      <c r="V32" s="129"/>
      <c r="W32" s="129"/>
    </row>
    <row r="33" spans="1:31" ht="14.1" customHeight="1" x14ac:dyDescent="0.2">
      <c r="A33" s="60" t="s">
        <v>533</v>
      </c>
      <c r="B33" s="60" t="s">
        <v>580</v>
      </c>
      <c r="C33" s="14"/>
      <c r="D33" s="129">
        <v>185964.99999999916</v>
      </c>
      <c r="E33" s="129">
        <v>805.99999999999989</v>
      </c>
      <c r="F33" s="129">
        <v>2863.0000000000014</v>
      </c>
      <c r="G33" s="129">
        <v>13460.999999999998</v>
      </c>
      <c r="H33" s="129">
        <v>14362.999999999995</v>
      </c>
      <c r="I33" s="129">
        <v>13983.00000000002</v>
      </c>
      <c r="J33" s="129">
        <v>56947.999999999964</v>
      </c>
      <c r="K33" s="129">
        <v>42915</v>
      </c>
      <c r="L33" s="129">
        <v>40626</v>
      </c>
      <c r="M33" s="129"/>
      <c r="N33" s="129"/>
      <c r="O33" s="129"/>
      <c r="P33" s="129"/>
      <c r="Q33" s="129"/>
      <c r="R33" s="129"/>
      <c r="S33" s="129"/>
      <c r="T33" s="129"/>
      <c r="U33" s="129"/>
      <c r="V33" s="129"/>
      <c r="W33" s="129"/>
    </row>
    <row r="34" spans="1:31" ht="14.1" customHeight="1" x14ac:dyDescent="0.2">
      <c r="A34" s="60" t="s">
        <v>534</v>
      </c>
      <c r="B34" s="60" t="s">
        <v>535</v>
      </c>
      <c r="C34" s="14"/>
      <c r="D34" s="129">
        <v>49925.999999999964</v>
      </c>
      <c r="E34" s="129">
        <v>134</v>
      </c>
      <c r="F34" s="129">
        <v>425.00000000000011</v>
      </c>
      <c r="G34" s="129">
        <v>2156.9999999999995</v>
      </c>
      <c r="H34" s="129">
        <v>2484.0000000000009</v>
      </c>
      <c r="I34" s="129">
        <v>3006.9999999999991</v>
      </c>
      <c r="J34" s="129">
        <v>13681.999999999995</v>
      </c>
      <c r="K34" s="129">
        <v>12755.000000000002</v>
      </c>
      <c r="L34" s="129">
        <v>15282.000000000002</v>
      </c>
      <c r="M34" s="129"/>
      <c r="N34" s="129"/>
      <c r="O34" s="129"/>
      <c r="P34" s="129"/>
      <c r="Q34" s="129"/>
      <c r="R34" s="129"/>
      <c r="S34" s="129"/>
      <c r="T34" s="129"/>
      <c r="U34" s="129"/>
      <c r="V34" s="129"/>
      <c r="W34" s="129"/>
    </row>
    <row r="35" spans="1:31" s="22" customFormat="1" ht="14.1" customHeight="1" x14ac:dyDescent="0.2">
      <c r="A35" s="59" t="s">
        <v>536</v>
      </c>
      <c r="B35" s="59" t="s">
        <v>581</v>
      </c>
      <c r="D35" s="131">
        <f>SUM(D36:D39)</f>
        <v>682558.00000000023</v>
      </c>
      <c r="E35" s="131">
        <f t="shared" ref="E35:L35" si="4">SUM(E36:E39)</f>
        <v>2538.0000000000018</v>
      </c>
      <c r="F35" s="131">
        <f t="shared" si="4"/>
        <v>9592</v>
      </c>
      <c r="G35" s="131">
        <f t="shared" si="4"/>
        <v>48361</v>
      </c>
      <c r="H35" s="131">
        <f t="shared" si="4"/>
        <v>48353.000000000007</v>
      </c>
      <c r="I35" s="131">
        <f t="shared" si="4"/>
        <v>51541.000000000015</v>
      </c>
      <c r="J35" s="131">
        <f t="shared" si="4"/>
        <v>203549.00000000003</v>
      </c>
      <c r="K35" s="131">
        <f t="shared" si="4"/>
        <v>149128.99999999997</v>
      </c>
      <c r="L35" s="131">
        <f t="shared" si="4"/>
        <v>169494.99999999997</v>
      </c>
      <c r="M35" s="131"/>
      <c r="N35" s="131"/>
      <c r="O35" s="131"/>
      <c r="P35" s="131"/>
      <c r="Q35" s="131"/>
      <c r="R35" s="131"/>
      <c r="S35" s="131"/>
      <c r="T35" s="131"/>
      <c r="U35" s="131"/>
      <c r="V35" s="131"/>
      <c r="W35" s="131"/>
      <c r="X35" s="106"/>
      <c r="Y35" s="106"/>
      <c r="Z35" s="106"/>
      <c r="AA35" s="106"/>
      <c r="AB35" s="106"/>
      <c r="AC35" s="106"/>
      <c r="AD35" s="106"/>
      <c r="AE35" s="106"/>
    </row>
    <row r="36" spans="1:31" s="22" customFormat="1" ht="14.1" customHeight="1" x14ac:dyDescent="0.2">
      <c r="A36" s="60" t="s">
        <v>537</v>
      </c>
      <c r="B36" s="60" t="s">
        <v>538</v>
      </c>
      <c r="C36" s="14"/>
      <c r="D36" s="129">
        <v>213558.00000000076</v>
      </c>
      <c r="E36" s="129">
        <v>977.00000000000091</v>
      </c>
      <c r="F36" s="129">
        <v>3774.9999999999982</v>
      </c>
      <c r="G36" s="129">
        <v>19077.999999999996</v>
      </c>
      <c r="H36" s="129">
        <v>17429.000000000018</v>
      </c>
      <c r="I36" s="129">
        <v>17024.999999999996</v>
      </c>
      <c r="J36" s="129">
        <v>62008.000000000051</v>
      </c>
      <c r="K36" s="129">
        <v>47549.999999999971</v>
      </c>
      <c r="L36" s="129">
        <v>45716</v>
      </c>
      <c r="M36" s="129"/>
      <c r="N36" s="129"/>
      <c r="O36" s="129"/>
      <c r="P36" s="129"/>
      <c r="Q36" s="129"/>
      <c r="R36" s="129"/>
      <c r="S36" s="129"/>
      <c r="T36" s="129"/>
      <c r="U36" s="129"/>
      <c r="V36" s="129"/>
      <c r="W36" s="129"/>
      <c r="X36" s="106"/>
      <c r="Y36" s="106"/>
      <c r="Z36" s="106"/>
      <c r="AA36" s="106"/>
      <c r="AB36" s="106"/>
      <c r="AC36" s="106"/>
      <c r="AD36" s="106"/>
      <c r="AE36" s="106"/>
    </row>
    <row r="37" spans="1:31" ht="14.1" customHeight="1" x14ac:dyDescent="0.2">
      <c r="A37" s="60" t="s">
        <v>539</v>
      </c>
      <c r="B37" s="60" t="s">
        <v>540</v>
      </c>
      <c r="C37" s="14"/>
      <c r="D37" s="129">
        <v>165097.00000000006</v>
      </c>
      <c r="E37" s="129">
        <v>775.00000000000057</v>
      </c>
      <c r="F37" s="129">
        <v>2782.0000000000023</v>
      </c>
      <c r="G37" s="129">
        <v>13659.000000000005</v>
      </c>
      <c r="H37" s="129">
        <v>13254.999999999982</v>
      </c>
      <c r="I37" s="129">
        <v>12122.000000000011</v>
      </c>
      <c r="J37" s="129">
        <v>50049.000000000007</v>
      </c>
      <c r="K37" s="129">
        <v>38501.000000000007</v>
      </c>
      <c r="L37" s="129">
        <v>33954.000000000007</v>
      </c>
      <c r="M37" s="129"/>
      <c r="N37" s="129"/>
      <c r="O37" s="129"/>
      <c r="P37" s="129"/>
      <c r="Q37" s="129"/>
      <c r="R37" s="129"/>
      <c r="S37" s="129"/>
      <c r="T37" s="129"/>
      <c r="U37" s="129"/>
      <c r="V37" s="129"/>
      <c r="W37" s="129"/>
      <c r="X37" s="15"/>
      <c r="Y37" s="15"/>
      <c r="Z37" s="15"/>
      <c r="AA37" s="15"/>
      <c r="AB37" s="15"/>
      <c r="AC37" s="15"/>
      <c r="AD37" s="15"/>
      <c r="AE37" s="15"/>
    </row>
    <row r="38" spans="1:31" ht="14.1" customHeight="1" x14ac:dyDescent="0.2">
      <c r="A38" s="60" t="s">
        <v>541</v>
      </c>
      <c r="B38" s="60" t="s">
        <v>542</v>
      </c>
      <c r="C38" s="14"/>
      <c r="D38" s="129">
        <v>224395.99999999948</v>
      </c>
      <c r="E38" s="129">
        <v>679.00000000000034</v>
      </c>
      <c r="F38" s="129">
        <v>2672.0000000000005</v>
      </c>
      <c r="G38" s="129">
        <v>13435.999999999998</v>
      </c>
      <c r="H38" s="129">
        <v>14941.000000000007</v>
      </c>
      <c r="I38" s="129">
        <v>19182.000000000004</v>
      </c>
      <c r="J38" s="129">
        <v>72580.999999999927</v>
      </c>
      <c r="K38" s="129">
        <v>47504.999999999993</v>
      </c>
      <c r="L38" s="129">
        <v>53399.999999999971</v>
      </c>
      <c r="M38" s="129"/>
      <c r="N38" s="129"/>
      <c r="O38" s="129"/>
      <c r="P38" s="129"/>
      <c r="Q38" s="129"/>
      <c r="R38" s="129"/>
      <c r="S38" s="129"/>
      <c r="T38" s="129"/>
      <c r="U38" s="129"/>
      <c r="V38" s="129"/>
      <c r="W38" s="129"/>
      <c r="X38" s="15"/>
      <c r="Y38" s="15"/>
      <c r="Z38" s="15"/>
      <c r="AA38" s="15"/>
      <c r="AB38" s="15"/>
      <c r="AC38" s="15"/>
      <c r="AD38" s="15"/>
      <c r="AE38" s="15"/>
    </row>
    <row r="39" spans="1:31" ht="14.1" customHeight="1" x14ac:dyDescent="0.2">
      <c r="A39" s="60" t="s">
        <v>543</v>
      </c>
      <c r="B39" s="60" t="s">
        <v>544</v>
      </c>
      <c r="C39" s="14"/>
      <c r="D39" s="129">
        <v>79507.000000000029</v>
      </c>
      <c r="E39" s="129">
        <v>107.00000000000001</v>
      </c>
      <c r="F39" s="129">
        <v>363</v>
      </c>
      <c r="G39" s="129">
        <v>2187.9999999999995</v>
      </c>
      <c r="H39" s="129">
        <v>2728.0000000000005</v>
      </c>
      <c r="I39" s="129">
        <v>3212.0000000000009</v>
      </c>
      <c r="J39" s="129">
        <v>18911.000000000025</v>
      </c>
      <c r="K39" s="129">
        <v>15573</v>
      </c>
      <c r="L39" s="129">
        <v>36424.999999999993</v>
      </c>
      <c r="M39" s="129"/>
      <c r="N39" s="129"/>
      <c r="O39" s="129"/>
      <c r="P39" s="129"/>
      <c r="Q39" s="129"/>
      <c r="R39" s="129"/>
      <c r="S39" s="129"/>
      <c r="T39" s="129"/>
      <c r="U39" s="129"/>
      <c r="V39" s="129"/>
      <c r="W39" s="129"/>
      <c r="X39" s="15"/>
      <c r="Y39" s="15"/>
      <c r="Z39" s="15"/>
      <c r="AA39" s="15"/>
      <c r="AB39" s="15"/>
      <c r="AC39" s="15"/>
      <c r="AD39" s="15"/>
      <c r="AE39" s="15"/>
    </row>
    <row r="40" spans="1:31" s="22" customFormat="1" ht="14.1" customHeight="1" x14ac:dyDescent="0.2">
      <c r="A40" s="59" t="s">
        <v>545</v>
      </c>
      <c r="B40" s="59" t="s">
        <v>582</v>
      </c>
      <c r="D40" s="131">
        <f>SUM(D41:D43)</f>
        <v>167468.00000000015</v>
      </c>
      <c r="E40" s="131">
        <f t="shared" ref="E40:L40" si="5">SUM(E41:E43)</f>
        <v>307.00000000000006</v>
      </c>
      <c r="F40" s="131">
        <f t="shared" si="5"/>
        <v>1283.0000000000005</v>
      </c>
      <c r="G40" s="131">
        <f t="shared" si="5"/>
        <v>7911.9999999999973</v>
      </c>
      <c r="H40" s="131">
        <f t="shared" si="5"/>
        <v>9300.9999999999945</v>
      </c>
      <c r="I40" s="131">
        <f t="shared" si="5"/>
        <v>10692.000000000004</v>
      </c>
      <c r="J40" s="131">
        <f t="shared" si="5"/>
        <v>50199</v>
      </c>
      <c r="K40" s="131">
        <f t="shared" si="5"/>
        <v>39561.000000000007</v>
      </c>
      <c r="L40" s="131">
        <f t="shared" si="5"/>
        <v>48213.000000000029</v>
      </c>
      <c r="M40" s="131"/>
      <c r="N40" s="131"/>
      <c r="O40" s="131"/>
      <c r="P40" s="131"/>
      <c r="Q40" s="131"/>
      <c r="R40" s="131"/>
      <c r="S40" s="131"/>
      <c r="T40" s="131"/>
      <c r="U40" s="131"/>
      <c r="V40" s="131"/>
      <c r="W40" s="131"/>
      <c r="X40" s="106"/>
      <c r="Y40" s="106"/>
      <c r="Z40" s="106"/>
      <c r="AA40" s="106"/>
      <c r="AB40" s="106"/>
      <c r="AC40" s="106"/>
      <c r="AD40" s="106"/>
      <c r="AE40" s="106"/>
    </row>
    <row r="41" spans="1:31" ht="14.1" customHeight="1" x14ac:dyDescent="0.2">
      <c r="A41" s="60" t="s">
        <v>546</v>
      </c>
      <c r="B41" s="60" t="s">
        <v>588</v>
      </c>
      <c r="C41" s="14"/>
      <c r="D41" s="129">
        <v>96639.000000000146</v>
      </c>
      <c r="E41" s="129">
        <v>202.00000000000003</v>
      </c>
      <c r="F41" s="129">
        <v>917.00000000000034</v>
      </c>
      <c r="G41" s="129">
        <v>5066</v>
      </c>
      <c r="H41" s="129">
        <v>5551.9999999999955</v>
      </c>
      <c r="I41" s="129">
        <v>6187.0000000000045</v>
      </c>
      <c r="J41" s="129">
        <v>29553</v>
      </c>
      <c r="K41" s="129">
        <v>24259.000000000007</v>
      </c>
      <c r="L41" s="129">
        <v>24903.000000000015</v>
      </c>
      <c r="M41" s="129"/>
      <c r="N41" s="129"/>
      <c r="O41" s="129"/>
      <c r="P41" s="129"/>
      <c r="Q41" s="129"/>
      <c r="R41" s="129"/>
      <c r="S41" s="129"/>
      <c r="T41" s="129"/>
      <c r="U41" s="129"/>
      <c r="V41" s="129"/>
      <c r="W41" s="129"/>
      <c r="X41" s="15"/>
      <c r="Y41" s="15"/>
      <c r="Z41" s="15"/>
      <c r="AA41" s="15"/>
      <c r="AB41" s="15"/>
      <c r="AC41" s="15"/>
      <c r="AD41" s="15"/>
      <c r="AE41" s="15"/>
    </row>
    <row r="42" spans="1:31" ht="14.1" customHeight="1" x14ac:dyDescent="0.2">
      <c r="A42" s="60" t="s">
        <v>547</v>
      </c>
      <c r="B42" s="60" t="s">
        <v>583</v>
      </c>
      <c r="C42" s="14"/>
      <c r="D42" s="129">
        <v>70829</v>
      </c>
      <c r="E42" s="129">
        <v>105.00000000000001</v>
      </c>
      <c r="F42" s="129">
        <v>366</v>
      </c>
      <c r="G42" s="129">
        <v>2845.9999999999973</v>
      </c>
      <c r="H42" s="129">
        <v>3748.9999999999986</v>
      </c>
      <c r="I42" s="129">
        <v>4504.9999999999991</v>
      </c>
      <c r="J42" s="129">
        <v>20646</v>
      </c>
      <c r="K42" s="129">
        <v>15302.000000000002</v>
      </c>
      <c r="L42" s="129">
        <v>23310.000000000011</v>
      </c>
      <c r="M42" s="129"/>
      <c r="N42" s="129"/>
      <c r="O42" s="129"/>
      <c r="P42" s="129"/>
      <c r="Q42" s="129"/>
      <c r="R42" s="129"/>
      <c r="S42" s="129"/>
      <c r="T42" s="129"/>
      <c r="U42" s="129"/>
      <c r="V42" s="129"/>
      <c r="W42" s="129"/>
      <c r="X42" s="15"/>
      <c r="Y42" s="15"/>
      <c r="Z42" s="15"/>
      <c r="AA42" s="15"/>
      <c r="AB42" s="15"/>
      <c r="AC42" s="15"/>
      <c r="AD42" s="15"/>
      <c r="AE42" s="15"/>
    </row>
    <row r="43" spans="1:31" ht="14.1" customHeight="1" x14ac:dyDescent="0.2">
      <c r="A43" s="60" t="s">
        <v>548</v>
      </c>
      <c r="B43" s="60" t="s">
        <v>589</v>
      </c>
      <c r="C43" s="14"/>
      <c r="D43" s="129">
        <v>0</v>
      </c>
      <c r="E43" s="129">
        <v>0</v>
      </c>
      <c r="F43" s="129">
        <v>0</v>
      </c>
      <c r="G43" s="129">
        <v>0</v>
      </c>
      <c r="H43" s="129">
        <v>0</v>
      </c>
      <c r="I43" s="129">
        <v>0</v>
      </c>
      <c r="J43" s="129">
        <v>0</v>
      </c>
      <c r="K43" s="129">
        <v>0</v>
      </c>
      <c r="L43" s="129">
        <v>0</v>
      </c>
      <c r="M43" s="129"/>
      <c r="N43" s="129"/>
      <c r="O43" s="129"/>
      <c r="P43" s="129"/>
      <c r="Q43" s="129"/>
      <c r="R43" s="129"/>
      <c r="S43" s="129"/>
      <c r="T43" s="129"/>
      <c r="U43" s="129"/>
      <c r="V43" s="129"/>
      <c r="W43" s="129"/>
      <c r="X43" s="15"/>
      <c r="Y43" s="15"/>
      <c r="Z43" s="15"/>
      <c r="AA43" s="15"/>
      <c r="AB43" s="15"/>
      <c r="AC43" s="15"/>
      <c r="AD43" s="15"/>
      <c r="AE43" s="15"/>
    </row>
    <row r="44" spans="1:31" s="22" customFormat="1" ht="14.1" customHeight="1" x14ac:dyDescent="0.2">
      <c r="A44" s="59" t="s">
        <v>549</v>
      </c>
      <c r="B44" s="59" t="s">
        <v>584</v>
      </c>
      <c r="D44" s="131">
        <f>SUM(D45:D49)</f>
        <v>1591485.9999999988</v>
      </c>
      <c r="E44" s="131">
        <f t="shared" ref="E44:L44" si="6">SUM(E45:E49)</f>
        <v>5449</v>
      </c>
      <c r="F44" s="131">
        <f t="shared" si="6"/>
        <v>18067</v>
      </c>
      <c r="G44" s="131">
        <f t="shared" si="6"/>
        <v>95355.000000000218</v>
      </c>
      <c r="H44" s="131">
        <f t="shared" si="6"/>
        <v>107900.9999999998</v>
      </c>
      <c r="I44" s="131">
        <f t="shared" si="6"/>
        <v>115084.99999999996</v>
      </c>
      <c r="J44" s="131">
        <f t="shared" si="6"/>
        <v>478460.00000000012</v>
      </c>
      <c r="K44" s="131">
        <f t="shared" si="6"/>
        <v>370882.00000000035</v>
      </c>
      <c r="L44" s="131">
        <f t="shared" si="6"/>
        <v>400287.00000000006</v>
      </c>
      <c r="M44" s="131"/>
      <c r="N44" s="131"/>
      <c r="O44" s="131"/>
      <c r="P44" s="131"/>
      <c r="Q44" s="131"/>
      <c r="R44" s="131"/>
      <c r="S44" s="131"/>
      <c r="T44" s="131"/>
      <c r="U44" s="131"/>
      <c r="V44" s="131"/>
      <c r="W44" s="131"/>
      <c r="X44" s="106"/>
      <c r="Y44" s="106"/>
      <c r="Z44" s="106"/>
      <c r="AA44" s="106"/>
      <c r="AB44" s="106"/>
      <c r="AC44" s="106"/>
      <c r="AD44" s="106"/>
      <c r="AE44" s="106"/>
    </row>
    <row r="45" spans="1:31" ht="14.1" customHeight="1" x14ac:dyDescent="0.2">
      <c r="A45" s="60" t="s">
        <v>550</v>
      </c>
      <c r="B45" s="60" t="s">
        <v>966</v>
      </c>
      <c r="C45" s="14"/>
      <c r="D45" s="129">
        <v>866548.00000000035</v>
      </c>
      <c r="E45" s="129">
        <v>2239</v>
      </c>
      <c r="F45" s="129">
        <v>8469.9999999999927</v>
      </c>
      <c r="G45" s="129">
        <v>46214.00000000016</v>
      </c>
      <c r="H45" s="129">
        <v>52317.999999999804</v>
      </c>
      <c r="I45" s="129">
        <v>59191.999999999942</v>
      </c>
      <c r="J45" s="129">
        <v>255892.00000000017</v>
      </c>
      <c r="K45" s="129">
        <v>208950.00000000029</v>
      </c>
      <c r="L45" s="129">
        <v>233273.00000000009</v>
      </c>
      <c r="M45" s="129"/>
      <c r="N45" s="129"/>
      <c r="O45" s="129"/>
      <c r="P45" s="129"/>
      <c r="Q45" s="129"/>
      <c r="R45" s="129"/>
      <c r="S45" s="129"/>
      <c r="T45" s="129"/>
      <c r="U45" s="129"/>
      <c r="V45" s="129"/>
      <c r="W45" s="129"/>
      <c r="X45" s="15"/>
      <c r="Y45" s="15"/>
      <c r="Z45" s="15"/>
      <c r="AA45" s="15"/>
      <c r="AB45" s="15"/>
      <c r="AC45" s="15"/>
      <c r="AD45" s="15"/>
      <c r="AE45" s="15"/>
    </row>
    <row r="46" spans="1:31" ht="14.1" customHeight="1" x14ac:dyDescent="0.2">
      <c r="A46" s="60" t="s">
        <v>551</v>
      </c>
      <c r="B46" s="60" t="s">
        <v>552</v>
      </c>
      <c r="C46" s="14"/>
      <c r="D46" s="129">
        <v>364697.99999999872</v>
      </c>
      <c r="E46" s="129">
        <v>2097.0000000000005</v>
      </c>
      <c r="F46" s="129">
        <v>5642.0000000000082</v>
      </c>
      <c r="G46" s="129">
        <v>25615.000000000051</v>
      </c>
      <c r="H46" s="129">
        <v>28655.000000000007</v>
      </c>
      <c r="I46" s="129">
        <v>27424.000000000018</v>
      </c>
      <c r="J46" s="129">
        <v>112050.99999999993</v>
      </c>
      <c r="K46" s="129">
        <v>82517.999999999985</v>
      </c>
      <c r="L46" s="129">
        <v>80696.000000000029</v>
      </c>
      <c r="M46" s="129"/>
      <c r="N46" s="129"/>
      <c r="O46" s="129"/>
      <c r="P46" s="129"/>
      <c r="Q46" s="129"/>
      <c r="R46" s="129"/>
      <c r="S46" s="129"/>
      <c r="T46" s="129"/>
      <c r="U46" s="129"/>
      <c r="V46" s="129"/>
      <c r="W46" s="129"/>
      <c r="X46" s="15"/>
      <c r="Y46" s="15"/>
      <c r="Z46" s="15"/>
      <c r="AA46" s="15"/>
      <c r="AB46" s="15"/>
      <c r="AC46" s="15"/>
      <c r="AD46" s="15"/>
      <c r="AE46" s="15"/>
    </row>
    <row r="47" spans="1:31" ht="14.1" customHeight="1" x14ac:dyDescent="0.2">
      <c r="A47" s="60" t="s">
        <v>553</v>
      </c>
      <c r="B47" s="60" t="s">
        <v>967</v>
      </c>
      <c r="C47" s="14"/>
      <c r="D47" s="129">
        <v>29650.999999999993</v>
      </c>
      <c r="E47" s="129">
        <v>124.99999999999996</v>
      </c>
      <c r="F47" s="129">
        <v>503.99999999999989</v>
      </c>
      <c r="G47" s="129">
        <v>2242</v>
      </c>
      <c r="H47" s="129">
        <v>2267</v>
      </c>
      <c r="I47" s="129">
        <v>2810</v>
      </c>
      <c r="J47" s="129">
        <v>9662.0000000000036</v>
      </c>
      <c r="K47" s="129">
        <v>5025</v>
      </c>
      <c r="L47" s="129">
        <v>7016</v>
      </c>
      <c r="M47" s="129"/>
      <c r="N47" s="129"/>
      <c r="O47" s="129"/>
      <c r="P47" s="129"/>
      <c r="Q47" s="129"/>
      <c r="R47" s="129"/>
      <c r="S47" s="129"/>
      <c r="T47" s="129"/>
      <c r="U47" s="129"/>
      <c r="V47" s="129"/>
      <c r="W47" s="129"/>
      <c r="X47" s="15"/>
      <c r="Y47" s="15"/>
      <c r="Z47" s="15"/>
      <c r="AA47" s="15"/>
      <c r="AB47" s="15"/>
      <c r="AC47" s="15"/>
      <c r="AD47" s="15"/>
      <c r="AE47" s="15"/>
    </row>
    <row r="48" spans="1:31" ht="14.1" customHeight="1" x14ac:dyDescent="0.2">
      <c r="A48" s="60" t="s">
        <v>554</v>
      </c>
      <c r="B48" s="60" t="s">
        <v>555</v>
      </c>
      <c r="C48" s="14"/>
      <c r="D48" s="129">
        <v>101004.00000000001</v>
      </c>
      <c r="E48" s="129">
        <v>316.99999999999989</v>
      </c>
      <c r="F48" s="129">
        <v>996.9999999999992</v>
      </c>
      <c r="G48" s="129">
        <v>5767.0000000000045</v>
      </c>
      <c r="H48" s="129">
        <v>6237.9999999999918</v>
      </c>
      <c r="I48" s="129">
        <v>6841.0000000000009</v>
      </c>
      <c r="J48" s="129">
        <v>30590.000000000007</v>
      </c>
      <c r="K48" s="129">
        <v>24416.999999999989</v>
      </c>
      <c r="L48" s="129">
        <v>25837</v>
      </c>
      <c r="M48" s="129"/>
      <c r="N48" s="129"/>
      <c r="O48" s="129"/>
      <c r="P48" s="129"/>
      <c r="Q48" s="129"/>
      <c r="R48" s="129"/>
      <c r="S48" s="129"/>
      <c r="T48" s="129"/>
      <c r="U48" s="129"/>
      <c r="V48" s="129"/>
      <c r="W48" s="129"/>
      <c r="X48" s="15"/>
      <c r="Y48" s="15"/>
      <c r="Z48" s="15"/>
      <c r="AA48" s="15"/>
      <c r="AB48" s="15"/>
      <c r="AC48" s="15"/>
      <c r="AD48" s="15"/>
      <c r="AE48" s="15"/>
    </row>
    <row r="49" spans="1:31" ht="14.1" customHeight="1" x14ac:dyDescent="0.2">
      <c r="A49" s="60" t="s">
        <v>556</v>
      </c>
      <c r="B49" s="60" t="s">
        <v>968</v>
      </c>
      <c r="C49" s="14"/>
      <c r="D49" s="129">
        <v>229584.99999999977</v>
      </c>
      <c r="E49" s="129">
        <v>670.99999999999977</v>
      </c>
      <c r="F49" s="129">
        <v>2453.9999999999995</v>
      </c>
      <c r="G49" s="129">
        <v>15517.000000000011</v>
      </c>
      <c r="H49" s="129">
        <v>18423</v>
      </c>
      <c r="I49" s="129">
        <v>18818.000000000004</v>
      </c>
      <c r="J49" s="129">
        <v>70265.000000000015</v>
      </c>
      <c r="K49" s="129">
        <v>49972.000000000036</v>
      </c>
      <c r="L49" s="129">
        <v>53464.999999999949</v>
      </c>
      <c r="M49" s="129"/>
      <c r="N49" s="129"/>
      <c r="O49" s="129"/>
      <c r="P49" s="129"/>
      <c r="Q49" s="129"/>
      <c r="R49" s="129"/>
      <c r="S49" s="129"/>
      <c r="T49" s="129"/>
      <c r="U49" s="129"/>
      <c r="V49" s="129"/>
      <c r="W49" s="129"/>
      <c r="X49" s="15"/>
      <c r="Y49" s="15"/>
      <c r="Z49" s="15"/>
      <c r="AA49" s="15"/>
      <c r="AB49" s="15"/>
      <c r="AC49" s="15"/>
      <c r="AD49" s="15"/>
      <c r="AE49" s="15"/>
    </row>
    <row r="50" spans="1:31" s="22" customFormat="1" ht="14.1" customHeight="1" x14ac:dyDescent="0.2">
      <c r="A50" s="59" t="s">
        <v>557</v>
      </c>
      <c r="B50" s="59" t="s">
        <v>585</v>
      </c>
      <c r="D50" s="131">
        <f>SUM(D51:D53)</f>
        <v>634897.99999999907</v>
      </c>
      <c r="E50" s="131">
        <f t="shared" ref="E50:L50" si="7">SUM(E51:E53)</f>
        <v>1879.9999999999993</v>
      </c>
      <c r="F50" s="131">
        <f t="shared" si="7"/>
        <v>7043.0000000000018</v>
      </c>
      <c r="G50" s="131">
        <f t="shared" si="7"/>
        <v>36069.999999999956</v>
      </c>
      <c r="H50" s="131">
        <f t="shared" si="7"/>
        <v>38871</v>
      </c>
      <c r="I50" s="131">
        <f t="shared" si="7"/>
        <v>42922.000000000036</v>
      </c>
      <c r="J50" s="131">
        <f t="shared" si="7"/>
        <v>196321.99999999988</v>
      </c>
      <c r="K50" s="131">
        <f t="shared" si="7"/>
        <v>148658</v>
      </c>
      <c r="L50" s="131">
        <f t="shared" si="7"/>
        <v>163131.99999999994</v>
      </c>
      <c r="M50" s="131"/>
      <c r="N50" s="131"/>
      <c r="O50" s="131"/>
      <c r="P50" s="131"/>
      <c r="Q50" s="131"/>
      <c r="R50" s="131"/>
      <c r="S50" s="131"/>
      <c r="T50" s="131"/>
      <c r="U50" s="131"/>
      <c r="V50" s="131"/>
      <c r="W50" s="131"/>
      <c r="X50" s="106"/>
      <c r="Y50" s="106"/>
      <c r="Z50" s="106"/>
      <c r="AA50" s="106"/>
      <c r="AB50" s="106"/>
      <c r="AC50" s="106"/>
      <c r="AD50" s="106"/>
      <c r="AE50" s="106"/>
    </row>
    <row r="51" spans="1:31" ht="14.1" customHeight="1" x14ac:dyDescent="0.2">
      <c r="A51" s="60" t="s">
        <v>558</v>
      </c>
      <c r="B51" s="60" t="s">
        <v>559</v>
      </c>
      <c r="C51" s="14"/>
      <c r="D51" s="129">
        <v>268255.99999999884</v>
      </c>
      <c r="E51" s="129">
        <v>1154.9999999999993</v>
      </c>
      <c r="F51" s="129">
        <v>4136.0000000000018</v>
      </c>
      <c r="G51" s="129">
        <v>19419.999999999964</v>
      </c>
      <c r="H51" s="129">
        <v>20448.000000000004</v>
      </c>
      <c r="I51" s="129">
        <v>20392.000000000029</v>
      </c>
      <c r="J51" s="129">
        <v>89340.999999999913</v>
      </c>
      <c r="K51" s="129">
        <v>59044.999999999985</v>
      </c>
      <c r="L51" s="129">
        <v>54318.999999999985</v>
      </c>
      <c r="M51" s="129"/>
      <c r="N51" s="129"/>
      <c r="O51" s="129"/>
      <c r="P51" s="129"/>
      <c r="Q51" s="129"/>
      <c r="R51" s="129"/>
      <c r="S51" s="129"/>
      <c r="T51" s="129"/>
      <c r="U51" s="129"/>
      <c r="V51" s="129"/>
      <c r="W51" s="129"/>
      <c r="X51" s="15"/>
      <c r="Y51" s="15"/>
      <c r="Z51" s="15"/>
      <c r="AA51" s="15"/>
      <c r="AB51" s="15"/>
      <c r="AC51" s="15"/>
      <c r="AD51" s="15"/>
      <c r="AE51" s="15"/>
    </row>
    <row r="52" spans="1:31" ht="14.1" customHeight="1" x14ac:dyDescent="0.2">
      <c r="A52" s="60" t="s">
        <v>560</v>
      </c>
      <c r="B52" s="60" t="s">
        <v>561</v>
      </c>
      <c r="C52" s="14"/>
      <c r="D52" s="129">
        <v>41839.999999999985</v>
      </c>
      <c r="E52" s="129">
        <v>202.00000000000003</v>
      </c>
      <c r="F52" s="129">
        <v>679.99999999999989</v>
      </c>
      <c r="G52" s="129">
        <v>2885.9999999999964</v>
      </c>
      <c r="H52" s="129">
        <v>3038.9999999999995</v>
      </c>
      <c r="I52" s="129">
        <v>3492.0000000000005</v>
      </c>
      <c r="J52" s="129">
        <v>12978.000000000004</v>
      </c>
      <c r="K52" s="129">
        <v>10450.000000000004</v>
      </c>
      <c r="L52" s="129">
        <v>8112.9999999999991</v>
      </c>
      <c r="M52" s="129"/>
      <c r="N52" s="129"/>
      <c r="O52" s="129"/>
      <c r="P52" s="129"/>
      <c r="Q52" s="129"/>
      <c r="R52" s="129"/>
      <c r="S52" s="129"/>
      <c r="T52" s="129"/>
      <c r="U52" s="129"/>
      <c r="V52" s="129"/>
      <c r="W52" s="129"/>
      <c r="X52" s="15"/>
      <c r="Y52" s="15"/>
      <c r="Z52" s="15"/>
      <c r="AA52" s="15"/>
      <c r="AB52" s="15"/>
      <c r="AC52" s="15"/>
      <c r="AD52" s="15"/>
      <c r="AE52" s="15"/>
    </row>
    <row r="53" spans="1:31" ht="14.1" customHeight="1" x14ac:dyDescent="0.2">
      <c r="A53" s="60" t="s">
        <v>562</v>
      </c>
      <c r="B53" s="60" t="s">
        <v>563</v>
      </c>
      <c r="C53" s="14"/>
      <c r="D53" s="129">
        <v>324802.00000000023</v>
      </c>
      <c r="E53" s="129">
        <v>523</v>
      </c>
      <c r="F53" s="129">
        <v>2227.0000000000005</v>
      </c>
      <c r="G53" s="129">
        <v>13764</v>
      </c>
      <c r="H53" s="129">
        <v>15384</v>
      </c>
      <c r="I53" s="129">
        <v>19038.000000000007</v>
      </c>
      <c r="J53" s="129">
        <v>94002.999999999985</v>
      </c>
      <c r="K53" s="129">
        <v>79163.000000000015</v>
      </c>
      <c r="L53" s="129">
        <v>100699.99999999996</v>
      </c>
      <c r="M53" s="129"/>
      <c r="N53" s="129"/>
      <c r="O53" s="129"/>
      <c r="P53" s="129"/>
      <c r="Q53" s="129"/>
      <c r="R53" s="129"/>
      <c r="S53" s="129"/>
      <c r="T53" s="129"/>
      <c r="U53" s="129"/>
      <c r="V53" s="129"/>
      <c r="W53" s="129"/>
      <c r="X53" s="15"/>
      <c r="Y53" s="15"/>
      <c r="Z53" s="15"/>
      <c r="AA53" s="15"/>
      <c r="AB53" s="15"/>
      <c r="AC53" s="15"/>
      <c r="AD53" s="15"/>
      <c r="AE53" s="15"/>
    </row>
    <row r="54" spans="1:31" s="22" customFormat="1" ht="14.1" customHeight="1" x14ac:dyDescent="0.2">
      <c r="A54" s="59" t="s">
        <v>564</v>
      </c>
      <c r="B54" s="59" t="s">
        <v>565</v>
      </c>
      <c r="D54" s="131">
        <f>SUM(D55:D60)</f>
        <v>1116064.9999999981</v>
      </c>
      <c r="E54" s="131">
        <f t="shared" ref="E54:L54" si="8">SUM(E55:E60)</f>
        <v>3841.0000000000005</v>
      </c>
      <c r="F54" s="131">
        <f t="shared" si="8"/>
        <v>14422.999999999996</v>
      </c>
      <c r="G54" s="131">
        <f t="shared" si="8"/>
        <v>72412.000000000116</v>
      </c>
      <c r="H54" s="131">
        <f t="shared" si="8"/>
        <v>76614.999999999942</v>
      </c>
      <c r="I54" s="131">
        <f t="shared" si="8"/>
        <v>83397</v>
      </c>
      <c r="J54" s="131">
        <f t="shared" si="8"/>
        <v>326245.99999999977</v>
      </c>
      <c r="K54" s="131">
        <f t="shared" si="8"/>
        <v>260318.00000000009</v>
      </c>
      <c r="L54" s="131">
        <f t="shared" si="8"/>
        <v>278813</v>
      </c>
      <c r="M54" s="131"/>
      <c r="N54" s="131"/>
      <c r="O54" s="131"/>
      <c r="P54" s="131"/>
      <c r="Q54" s="131"/>
      <c r="R54" s="131"/>
      <c r="S54" s="131"/>
      <c r="T54" s="131"/>
      <c r="U54" s="131"/>
      <c r="V54" s="131"/>
      <c r="W54" s="131"/>
      <c r="X54" s="106"/>
      <c r="Y54" s="106"/>
      <c r="Z54" s="106"/>
      <c r="AA54" s="106"/>
      <c r="AB54" s="106"/>
      <c r="AC54" s="106"/>
      <c r="AD54" s="106"/>
      <c r="AE54" s="106"/>
    </row>
    <row r="55" spans="1:31" ht="14.1" customHeight="1" x14ac:dyDescent="0.2">
      <c r="A55" s="60" t="s">
        <v>566</v>
      </c>
      <c r="B55" s="60" t="s">
        <v>567</v>
      </c>
      <c r="C55" s="14"/>
      <c r="D55" s="129">
        <v>203743.99999999991</v>
      </c>
      <c r="E55" s="129">
        <v>527.00000000000045</v>
      </c>
      <c r="F55" s="129">
        <v>2345.9999999999986</v>
      </c>
      <c r="G55" s="129">
        <v>12492.999999999987</v>
      </c>
      <c r="H55" s="129">
        <v>13632.000000000016</v>
      </c>
      <c r="I55" s="129">
        <v>14261.000000000005</v>
      </c>
      <c r="J55" s="129">
        <v>57786</v>
      </c>
      <c r="K55" s="129">
        <v>48924</v>
      </c>
      <c r="L55" s="129">
        <v>53774.999999999927</v>
      </c>
      <c r="M55" s="129"/>
      <c r="N55" s="129"/>
      <c r="O55" s="129"/>
      <c r="P55" s="129"/>
      <c r="Q55" s="129"/>
      <c r="R55" s="129"/>
      <c r="S55" s="129"/>
      <c r="T55" s="129"/>
      <c r="U55" s="129"/>
      <c r="V55" s="129"/>
      <c r="W55" s="129"/>
      <c r="X55" s="15"/>
      <c r="Y55" s="15"/>
      <c r="Z55" s="15"/>
      <c r="AA55" s="15"/>
      <c r="AB55" s="15"/>
      <c r="AC55" s="15"/>
      <c r="AD55" s="15"/>
      <c r="AE55" s="15"/>
    </row>
    <row r="56" spans="1:31" ht="14.1" customHeight="1" x14ac:dyDescent="0.2">
      <c r="A56" s="60" t="s">
        <v>568</v>
      </c>
      <c r="B56" s="60" t="s">
        <v>586</v>
      </c>
      <c r="C56" s="14"/>
      <c r="D56" s="129">
        <v>49320</v>
      </c>
      <c r="E56" s="129">
        <v>93.999999999999972</v>
      </c>
      <c r="F56" s="129">
        <v>376</v>
      </c>
      <c r="G56" s="129">
        <v>2349.0000000000009</v>
      </c>
      <c r="H56" s="129">
        <v>2852.9999999999991</v>
      </c>
      <c r="I56" s="129">
        <v>3351</v>
      </c>
      <c r="J56" s="129">
        <v>13572.000000000002</v>
      </c>
      <c r="K56" s="129">
        <v>12054</v>
      </c>
      <c r="L56" s="129">
        <v>14671</v>
      </c>
      <c r="M56" s="129"/>
      <c r="N56" s="129"/>
      <c r="O56" s="129"/>
      <c r="P56" s="129"/>
      <c r="Q56" s="129"/>
      <c r="R56" s="129"/>
      <c r="S56" s="129"/>
      <c r="T56" s="129"/>
      <c r="U56" s="129"/>
      <c r="V56" s="129"/>
      <c r="W56" s="129"/>
      <c r="X56" s="15"/>
      <c r="Y56" s="15"/>
      <c r="Z56" s="15"/>
      <c r="AA56" s="15"/>
      <c r="AB56" s="15"/>
      <c r="AC56" s="15"/>
      <c r="AD56" s="15"/>
      <c r="AE56" s="15"/>
    </row>
    <row r="57" spans="1:31" ht="14.1" customHeight="1" x14ac:dyDescent="0.2">
      <c r="A57" s="60" t="s">
        <v>569</v>
      </c>
      <c r="B57" s="60" t="s">
        <v>958</v>
      </c>
      <c r="C57" s="14"/>
      <c r="D57" s="129">
        <v>224005.00000000105</v>
      </c>
      <c r="E57" s="129">
        <v>1031.9999999999993</v>
      </c>
      <c r="F57" s="129">
        <v>3726.9999999999977</v>
      </c>
      <c r="G57" s="129">
        <v>15955.000000000009</v>
      </c>
      <c r="H57" s="129">
        <v>16523</v>
      </c>
      <c r="I57" s="129">
        <v>17203.000000000029</v>
      </c>
      <c r="J57" s="129">
        <v>68557.999999999927</v>
      </c>
      <c r="K57" s="129">
        <v>50634.000000000036</v>
      </c>
      <c r="L57" s="129">
        <v>50373</v>
      </c>
      <c r="M57" s="129"/>
      <c r="N57" s="129"/>
      <c r="O57" s="129"/>
      <c r="P57" s="129"/>
      <c r="Q57" s="129"/>
      <c r="R57" s="129"/>
      <c r="S57" s="129"/>
      <c r="T57" s="129"/>
      <c r="U57" s="129"/>
      <c r="V57" s="129"/>
      <c r="W57" s="129"/>
      <c r="X57" s="15"/>
      <c r="Y57" s="15"/>
      <c r="Z57" s="15"/>
      <c r="AA57" s="15"/>
      <c r="AB57" s="15"/>
      <c r="AC57" s="15"/>
      <c r="AD57" s="15"/>
      <c r="AE57" s="15"/>
    </row>
    <row r="58" spans="1:31" ht="14.1" customHeight="1" x14ac:dyDescent="0.2">
      <c r="A58" s="60" t="s">
        <v>570</v>
      </c>
      <c r="B58" s="60" t="s">
        <v>571</v>
      </c>
      <c r="C58" s="14"/>
      <c r="D58" s="129">
        <v>65682.999999999971</v>
      </c>
      <c r="E58" s="129">
        <v>197.00000000000003</v>
      </c>
      <c r="F58" s="129">
        <v>904.99999999999932</v>
      </c>
      <c r="G58" s="129">
        <v>5903.0000000000018</v>
      </c>
      <c r="H58" s="129">
        <v>6366</v>
      </c>
      <c r="I58" s="129">
        <v>5999.0000000000018</v>
      </c>
      <c r="J58" s="129">
        <v>17292</v>
      </c>
      <c r="K58" s="129">
        <v>13151</v>
      </c>
      <c r="L58" s="129">
        <v>15869.999999999996</v>
      </c>
      <c r="M58" s="129"/>
      <c r="N58" s="129"/>
      <c r="O58" s="129"/>
      <c r="P58" s="129"/>
      <c r="Q58" s="129"/>
      <c r="R58" s="129"/>
      <c r="S58" s="129"/>
      <c r="T58" s="129"/>
      <c r="U58" s="129"/>
      <c r="V58" s="129"/>
      <c r="W58" s="129"/>
      <c r="X58" s="15"/>
      <c r="Y58" s="15"/>
      <c r="Z58" s="15"/>
      <c r="AA58" s="15"/>
      <c r="AB58" s="15"/>
      <c r="AC58" s="15"/>
      <c r="AD58" s="15"/>
      <c r="AE58" s="15"/>
    </row>
    <row r="59" spans="1:31" ht="14.1" customHeight="1" x14ac:dyDescent="0.2">
      <c r="A59" s="60" t="s">
        <v>572</v>
      </c>
      <c r="B59" s="60" t="s">
        <v>587</v>
      </c>
      <c r="C59" s="14"/>
      <c r="D59" s="129">
        <v>4381.9999999999991</v>
      </c>
      <c r="E59" s="129">
        <v>7</v>
      </c>
      <c r="F59" s="129">
        <v>29</v>
      </c>
      <c r="G59" s="129">
        <v>109</v>
      </c>
      <c r="H59" s="129">
        <v>142</v>
      </c>
      <c r="I59" s="129">
        <v>239</v>
      </c>
      <c r="J59" s="129">
        <v>1489</v>
      </c>
      <c r="K59" s="129">
        <v>749</v>
      </c>
      <c r="L59" s="129">
        <v>1618</v>
      </c>
      <c r="M59" s="129"/>
      <c r="N59" s="129"/>
      <c r="O59" s="129"/>
      <c r="P59" s="129"/>
      <c r="Q59" s="129"/>
      <c r="R59" s="129"/>
      <c r="S59" s="129"/>
      <c r="T59" s="129"/>
      <c r="U59" s="129"/>
      <c r="V59" s="129"/>
      <c r="W59" s="129"/>
      <c r="X59" s="15"/>
      <c r="Y59" s="15"/>
      <c r="Z59" s="15"/>
      <c r="AA59" s="15"/>
      <c r="AB59" s="15"/>
      <c r="AC59" s="15"/>
      <c r="AD59" s="15"/>
      <c r="AE59" s="15"/>
    </row>
    <row r="60" spans="1:31" ht="14.1" customHeight="1" x14ac:dyDescent="0.2">
      <c r="A60" s="60" t="s">
        <v>573</v>
      </c>
      <c r="B60" s="60" t="s">
        <v>574</v>
      </c>
      <c r="C60" s="14"/>
      <c r="D60" s="129">
        <v>568930.99999999709</v>
      </c>
      <c r="E60" s="129">
        <v>1984.0000000000007</v>
      </c>
      <c r="F60" s="129">
        <v>7040.0000000000018</v>
      </c>
      <c r="G60" s="129">
        <v>35603.000000000124</v>
      </c>
      <c r="H60" s="129">
        <v>37098.999999999927</v>
      </c>
      <c r="I60" s="129">
        <v>42343.999999999971</v>
      </c>
      <c r="J60" s="129">
        <v>167548.9999999998</v>
      </c>
      <c r="K60" s="129">
        <v>134806.00000000006</v>
      </c>
      <c r="L60" s="129">
        <v>142506.00000000006</v>
      </c>
      <c r="M60" s="129"/>
      <c r="N60" s="129"/>
      <c r="O60" s="129"/>
      <c r="P60" s="129"/>
      <c r="Q60" s="129"/>
      <c r="R60" s="129"/>
      <c r="S60" s="129"/>
      <c r="T60" s="129"/>
      <c r="U60" s="129"/>
      <c r="V60" s="129"/>
      <c r="W60" s="129"/>
      <c r="X60" s="15"/>
      <c r="Y60" s="15"/>
      <c r="Z60" s="15"/>
      <c r="AA60" s="15"/>
      <c r="AB60" s="15"/>
      <c r="AC60" s="15"/>
      <c r="AD60" s="15"/>
      <c r="AE60" s="15"/>
    </row>
    <row r="61" spans="1:31" s="22" customFormat="1" ht="14.1" customHeight="1" x14ac:dyDescent="0.2">
      <c r="A61" s="58" t="s">
        <v>591</v>
      </c>
      <c r="B61" s="59"/>
      <c r="D61" s="129">
        <v>90887.000000000044</v>
      </c>
      <c r="E61" s="129">
        <v>121</v>
      </c>
      <c r="F61" s="129">
        <v>581</v>
      </c>
      <c r="G61" s="129">
        <v>3612.0000000000009</v>
      </c>
      <c r="H61" s="129">
        <v>5341.0000000000036</v>
      </c>
      <c r="I61" s="129">
        <v>6234</v>
      </c>
      <c r="J61" s="129">
        <v>27794.999999999982</v>
      </c>
      <c r="K61" s="129">
        <v>25341.999999999996</v>
      </c>
      <c r="L61" s="129">
        <v>21861.000000000011</v>
      </c>
      <c r="M61" s="131"/>
      <c r="N61" s="131"/>
      <c r="O61" s="131"/>
      <c r="P61" s="131"/>
      <c r="Q61" s="131"/>
      <c r="R61" s="131"/>
      <c r="S61" s="131"/>
      <c r="T61" s="131"/>
      <c r="U61" s="131"/>
      <c r="V61" s="131"/>
      <c r="W61" s="131"/>
      <c r="X61" s="106"/>
      <c r="Y61" s="106"/>
      <c r="Z61" s="106"/>
      <c r="AA61" s="106"/>
      <c r="AB61" s="106"/>
      <c r="AC61" s="106"/>
      <c r="AD61" s="106"/>
      <c r="AE61" s="106"/>
    </row>
    <row r="62" spans="1:31" x14ac:dyDescent="0.2">
      <c r="A62" s="70"/>
      <c r="B62" s="70"/>
      <c r="C62" s="70"/>
      <c r="D62" s="125"/>
      <c r="E62" s="125"/>
      <c r="F62" s="125"/>
      <c r="G62" s="125"/>
      <c r="H62" s="125"/>
      <c r="I62" s="125"/>
      <c r="J62" s="125"/>
      <c r="K62" s="125"/>
      <c r="L62" s="125"/>
      <c r="M62" s="15"/>
      <c r="N62" s="15"/>
      <c r="O62" s="15"/>
      <c r="P62" s="15"/>
      <c r="Q62" s="15"/>
      <c r="R62" s="15"/>
      <c r="S62" s="15"/>
      <c r="T62" s="15"/>
      <c r="U62" s="15"/>
      <c r="V62" s="15"/>
      <c r="W62" s="15"/>
      <c r="X62" s="15"/>
      <c r="Y62" s="15"/>
      <c r="Z62" s="15"/>
      <c r="AA62" s="15"/>
      <c r="AB62" s="15"/>
      <c r="AC62" s="15"/>
      <c r="AD62" s="15"/>
      <c r="AE62" s="15"/>
    </row>
  </sheetData>
  <customSheetViews>
    <customSheetView guid="{09C079DF-E626-4084-A2F6-C76BFDAA1A4F}" showGridLines="0" topLeftCell="B4">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L5"/>
    <mergeCell ref="A8:B8"/>
  </mergeCells>
  <printOptions horizontalCentered="1" verticalCentered="1"/>
  <pageMargins left="0.19685039370078741" right="0.19685039370078741" top="0.59055118110236227" bottom="0.59055118110236227" header="0" footer="0"/>
  <pageSetup paperSize="9" scale="64" orientation="landscape" r:id="rId2"/>
  <headerFooter alignWithMargins="0"/>
  <ignoredErrors>
    <ignoredError sqref="A12:A60" numberStoredAsText="1"/>
  </ignoredErrors>
  <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Folha181">
    <tabColor theme="2" tint="-0.749992370372631"/>
    <pageSetUpPr fitToPage="1"/>
  </sheetPr>
  <dimension ref="A1:AS62"/>
  <sheetViews>
    <sheetView showGridLines="0" topLeftCell="A37" zoomScaleNormal="100" zoomScaleSheetLayoutView="85" workbookViewId="0"/>
  </sheetViews>
  <sheetFormatPr defaultColWidth="9.28515625" defaultRowHeight="11.25" x14ac:dyDescent="0.2"/>
  <cols>
    <col min="1" max="1" width="4" style="1" customWidth="1"/>
    <col min="2" max="2" width="44.7109375" style="1" customWidth="1"/>
    <col min="3" max="3" width="0.5703125" style="1" customWidth="1"/>
    <col min="4" max="4" width="9.42578125" style="1" customWidth="1"/>
    <col min="5" max="6" width="7.7109375" style="1" customWidth="1"/>
    <col min="7" max="7" width="8.28515625" style="1" customWidth="1"/>
    <col min="8" max="8" width="7.7109375" style="1" customWidth="1"/>
    <col min="9" max="9" width="8.42578125" style="1" customWidth="1"/>
    <col min="10" max="10" width="9.28515625" style="1" customWidth="1"/>
    <col min="11" max="11" width="9.5703125" style="1" customWidth="1"/>
    <col min="12" max="12" width="9.28515625" style="1" customWidth="1"/>
    <col min="13" max="20" width="9.28515625" style="14"/>
    <col min="21" max="21" width="7.42578125" style="14" customWidth="1"/>
    <col min="22" max="16384" width="9.28515625" style="14"/>
  </cols>
  <sheetData>
    <row r="1" spans="1:45" ht="11.1" customHeight="1" x14ac:dyDescent="0.2">
      <c r="A1" s="14"/>
      <c r="B1" s="14"/>
      <c r="C1" s="14"/>
      <c r="D1" s="14"/>
      <c r="E1" s="14"/>
      <c r="F1" s="14"/>
      <c r="G1" s="14"/>
      <c r="H1" s="14"/>
      <c r="I1" s="14"/>
      <c r="J1" s="14"/>
      <c r="K1" s="14"/>
      <c r="L1" s="23" t="s">
        <v>350</v>
      </c>
    </row>
    <row r="2" spans="1:45" s="1" customFormat="1" ht="11.1" customHeight="1" x14ac:dyDescent="0.2"/>
    <row r="3" spans="1:45" s="2" customFormat="1" ht="12" customHeight="1" x14ac:dyDescent="0.2">
      <c r="A3" s="28" t="s">
        <v>293</v>
      </c>
    </row>
    <row r="4" spans="1:45" s="2" customFormat="1" ht="11.1" customHeight="1" x14ac:dyDescent="0.2">
      <c r="A4" s="29"/>
    </row>
    <row r="5" spans="1:45" s="1" customFormat="1" ht="11.1" customHeight="1" x14ac:dyDescent="0.2">
      <c r="A5" s="173">
        <v>2023</v>
      </c>
      <c r="B5" s="173"/>
      <c r="C5" s="173"/>
      <c r="D5" s="173"/>
      <c r="E5" s="173"/>
      <c r="F5" s="173"/>
      <c r="G5" s="173"/>
      <c r="H5" s="173"/>
      <c r="I5" s="173"/>
      <c r="J5" s="173"/>
      <c r="K5" s="173"/>
      <c r="L5" s="173"/>
    </row>
    <row r="6" spans="1:45" s="22" customFormat="1" ht="11.1" customHeight="1" x14ac:dyDescent="0.2">
      <c r="A6" s="49" t="s">
        <v>59</v>
      </c>
      <c r="C6" s="49"/>
      <c r="J6" s="168"/>
      <c r="K6" s="168"/>
    </row>
    <row r="7" spans="1:45" s="1" customFormat="1" ht="1.5" customHeight="1" x14ac:dyDescent="0.2">
      <c r="A7" s="69"/>
      <c r="B7" s="70"/>
      <c r="C7" s="11"/>
      <c r="D7" s="70"/>
      <c r="E7" s="70"/>
      <c r="F7" s="70"/>
      <c r="G7" s="70"/>
      <c r="H7" s="70"/>
      <c r="I7" s="70"/>
      <c r="J7" s="70"/>
      <c r="K7" s="70"/>
      <c r="L7" s="70"/>
    </row>
    <row r="8" spans="1:45" s="1" customFormat="1" ht="37.5" customHeight="1" x14ac:dyDescent="0.2">
      <c r="A8" s="172" t="s">
        <v>500</v>
      </c>
      <c r="B8" s="172"/>
      <c r="C8" s="30"/>
      <c r="D8" s="36" t="s">
        <v>1</v>
      </c>
      <c r="E8" s="116" t="s">
        <v>116</v>
      </c>
      <c r="F8" s="115" t="s">
        <v>117</v>
      </c>
      <c r="G8" s="115" t="s">
        <v>118</v>
      </c>
      <c r="H8" s="115" t="s">
        <v>119</v>
      </c>
      <c r="I8" s="115" t="s">
        <v>120</v>
      </c>
      <c r="J8" s="116" t="s">
        <v>145</v>
      </c>
      <c r="K8" s="116" t="s">
        <v>146</v>
      </c>
      <c r="L8" s="37" t="s">
        <v>147</v>
      </c>
    </row>
    <row r="9" spans="1:45" s="1" customFormat="1" ht="1.5" customHeight="1" x14ac:dyDescent="0.2">
      <c r="A9" s="72"/>
      <c r="B9" s="72"/>
      <c r="C9" s="72"/>
      <c r="D9" s="73"/>
      <c r="E9" s="73"/>
      <c r="F9" s="73"/>
      <c r="G9" s="73"/>
      <c r="H9" s="73"/>
      <c r="I9" s="73"/>
      <c r="J9" s="73"/>
      <c r="K9" s="73"/>
      <c r="L9" s="73"/>
    </row>
    <row r="10" spans="1:45" s="1" customFormat="1" ht="1.5" customHeight="1" x14ac:dyDescent="0.2">
      <c r="A10" s="30"/>
      <c r="B10" s="30"/>
      <c r="C10" s="30"/>
      <c r="D10" s="4"/>
      <c r="E10" s="4"/>
      <c r="F10" s="4"/>
      <c r="G10" s="4"/>
      <c r="H10" s="4"/>
      <c r="I10" s="4"/>
      <c r="J10" s="4"/>
      <c r="K10" s="4"/>
      <c r="L10" s="4"/>
    </row>
    <row r="11" spans="1:45" s="1" customFormat="1" ht="14.1" customHeight="1" x14ac:dyDescent="0.2">
      <c r="A11" s="32"/>
      <c r="B11" s="27" t="s">
        <v>9</v>
      </c>
      <c r="C11" s="27"/>
      <c r="D11" s="129">
        <v>4760611.0000000205</v>
      </c>
      <c r="E11" s="129">
        <v>16407.999999999996</v>
      </c>
      <c r="F11" s="129">
        <v>58291.000000000218</v>
      </c>
      <c r="G11" s="129">
        <v>298361.99999999907</v>
      </c>
      <c r="H11" s="129">
        <v>320824.00000000279</v>
      </c>
      <c r="I11" s="129">
        <v>347254.00000000023</v>
      </c>
      <c r="J11" s="129">
        <v>1448015.9999999979</v>
      </c>
      <c r="K11" s="129">
        <v>1109858.9999999998</v>
      </c>
      <c r="L11" s="129">
        <v>1161596.9999999991</v>
      </c>
      <c r="M11" s="129"/>
      <c r="N11" s="129"/>
      <c r="O11" s="129"/>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c r="AS11" s="14"/>
    </row>
    <row r="12" spans="1:45" s="22" customFormat="1" ht="14.1" customHeight="1" x14ac:dyDescent="0.2">
      <c r="A12" s="59" t="s">
        <v>503</v>
      </c>
      <c r="B12" s="59" t="s">
        <v>962</v>
      </c>
      <c r="C12" s="27"/>
      <c r="D12" s="131">
        <f>SUM(D13:D16)</f>
        <v>141665.00000000006</v>
      </c>
      <c r="E12" s="131">
        <f t="shared" ref="E12:L12" si="0">SUM(E13:E16)</f>
        <v>281</v>
      </c>
      <c r="F12" s="131">
        <f t="shared" si="0"/>
        <v>1088.0000000000002</v>
      </c>
      <c r="G12" s="131">
        <f t="shared" si="0"/>
        <v>6177.0000000000009</v>
      </c>
      <c r="H12" s="131">
        <f t="shared" si="0"/>
        <v>7858</v>
      </c>
      <c r="I12" s="131">
        <f t="shared" si="0"/>
        <v>9524.0000000000036</v>
      </c>
      <c r="J12" s="131">
        <f t="shared" si="0"/>
        <v>45523</v>
      </c>
      <c r="K12" s="131">
        <f t="shared" si="0"/>
        <v>35513.999999999993</v>
      </c>
      <c r="L12" s="131">
        <f t="shared" si="0"/>
        <v>35700</v>
      </c>
      <c r="M12" s="131"/>
      <c r="N12" s="131"/>
      <c r="O12" s="131"/>
      <c r="P12" s="131"/>
      <c r="Q12" s="131"/>
      <c r="R12" s="131"/>
      <c r="S12" s="131"/>
      <c r="T12" s="131"/>
      <c r="U12" s="131"/>
      <c r="V12" s="131"/>
      <c r="W12" s="132"/>
    </row>
    <row r="13" spans="1:45" ht="14.1" customHeight="1" x14ac:dyDescent="0.2">
      <c r="A13" s="60" t="s">
        <v>504</v>
      </c>
      <c r="B13" s="60" t="s">
        <v>963</v>
      </c>
      <c r="C13" s="23"/>
      <c r="D13" s="129">
        <v>10611.999999999996</v>
      </c>
      <c r="E13" s="129">
        <v>34</v>
      </c>
      <c r="F13" s="129">
        <v>87.000000000000014</v>
      </c>
      <c r="G13" s="129">
        <v>545</v>
      </c>
      <c r="H13" s="129">
        <v>577.00000000000011</v>
      </c>
      <c r="I13" s="129">
        <v>705</v>
      </c>
      <c r="J13" s="129">
        <v>3416.0000000000005</v>
      </c>
      <c r="K13" s="129">
        <v>2973</v>
      </c>
      <c r="L13" s="129">
        <v>2275.0000000000005</v>
      </c>
      <c r="M13" s="129"/>
      <c r="N13" s="129"/>
      <c r="O13" s="129"/>
      <c r="P13" s="129"/>
      <c r="Q13" s="129"/>
      <c r="R13" s="129"/>
      <c r="S13" s="129"/>
      <c r="T13" s="129"/>
      <c r="U13" s="129"/>
      <c r="V13" s="129"/>
      <c r="W13" s="130"/>
    </row>
    <row r="14" spans="1:45" ht="14.1" customHeight="1" x14ac:dyDescent="0.2">
      <c r="A14" s="60" t="s">
        <v>505</v>
      </c>
      <c r="B14" s="60" t="s">
        <v>506</v>
      </c>
      <c r="C14" s="23"/>
      <c r="D14" s="129">
        <v>26947.000000000004</v>
      </c>
      <c r="E14" s="129">
        <v>53</v>
      </c>
      <c r="F14" s="129">
        <v>190.99999999999997</v>
      </c>
      <c r="G14" s="129">
        <v>1034.0000000000005</v>
      </c>
      <c r="H14" s="129">
        <v>1134.9999999999998</v>
      </c>
      <c r="I14" s="129">
        <v>1433.9999999999998</v>
      </c>
      <c r="J14" s="129">
        <v>9340</v>
      </c>
      <c r="K14" s="129">
        <v>6208.9999999999991</v>
      </c>
      <c r="L14" s="129">
        <v>7550.9999999999973</v>
      </c>
      <c r="M14" s="129"/>
      <c r="N14" s="129"/>
      <c r="O14" s="129"/>
      <c r="P14" s="129"/>
      <c r="Q14" s="129"/>
      <c r="R14" s="129"/>
      <c r="S14" s="129"/>
      <c r="T14" s="129"/>
      <c r="U14" s="129"/>
      <c r="V14" s="129"/>
      <c r="W14" s="130"/>
    </row>
    <row r="15" spans="1:45" ht="14.1" customHeight="1" x14ac:dyDescent="0.2">
      <c r="A15" s="60" t="s">
        <v>507</v>
      </c>
      <c r="B15" s="60" t="s">
        <v>508</v>
      </c>
      <c r="C15" s="23"/>
      <c r="D15" s="129">
        <v>22032</v>
      </c>
      <c r="E15" s="129">
        <v>65.999999999999986</v>
      </c>
      <c r="F15" s="129">
        <v>138</v>
      </c>
      <c r="G15" s="129">
        <v>927</v>
      </c>
      <c r="H15" s="129">
        <v>1348.9999999999995</v>
      </c>
      <c r="I15" s="129">
        <v>1391.0000000000002</v>
      </c>
      <c r="J15" s="129">
        <v>7546.0000000000018</v>
      </c>
      <c r="K15" s="129">
        <v>3983.9999999999995</v>
      </c>
      <c r="L15" s="129">
        <v>6630.9999999999991</v>
      </c>
      <c r="M15" s="129"/>
      <c r="N15" s="129"/>
      <c r="O15" s="129"/>
      <c r="P15" s="129"/>
      <c r="Q15" s="129"/>
      <c r="R15" s="129"/>
      <c r="S15" s="129"/>
      <c r="T15" s="129"/>
      <c r="U15" s="129"/>
      <c r="V15" s="129"/>
      <c r="W15" s="130"/>
    </row>
    <row r="16" spans="1:45" ht="14.1" customHeight="1" x14ac:dyDescent="0.2">
      <c r="A16" s="60" t="s">
        <v>509</v>
      </c>
      <c r="B16" s="60" t="s">
        <v>575</v>
      </c>
      <c r="C16" s="23"/>
      <c r="D16" s="129">
        <v>82074.000000000058</v>
      </c>
      <c r="E16" s="129">
        <v>128</v>
      </c>
      <c r="F16" s="129">
        <v>672.00000000000023</v>
      </c>
      <c r="G16" s="129">
        <v>3671.0000000000005</v>
      </c>
      <c r="H16" s="129">
        <v>4797</v>
      </c>
      <c r="I16" s="129">
        <v>5994.0000000000045</v>
      </c>
      <c r="J16" s="129">
        <v>25221.000000000004</v>
      </c>
      <c r="K16" s="129">
        <v>22347.999999999993</v>
      </c>
      <c r="L16" s="129">
        <v>19243.000000000004</v>
      </c>
      <c r="M16" s="129"/>
      <c r="N16" s="129"/>
      <c r="O16" s="129"/>
      <c r="P16" s="129"/>
      <c r="Q16" s="129"/>
      <c r="R16" s="129"/>
      <c r="S16" s="129"/>
      <c r="T16" s="129"/>
      <c r="U16" s="129"/>
      <c r="V16" s="129"/>
      <c r="W16" s="130"/>
    </row>
    <row r="17" spans="1:23" s="22" customFormat="1" ht="14.1" customHeight="1" x14ac:dyDescent="0.2">
      <c r="A17" s="59" t="s">
        <v>510</v>
      </c>
      <c r="B17" s="59" t="s">
        <v>511</v>
      </c>
      <c r="C17" s="27"/>
      <c r="D17" s="131">
        <f>SUM(D18:D23)</f>
        <v>127494.00000000001</v>
      </c>
      <c r="E17" s="131">
        <f t="shared" ref="E17:L17" si="1">SUM(E18:E23)</f>
        <v>578.99999999999989</v>
      </c>
      <c r="F17" s="131">
        <f t="shared" si="1"/>
        <v>1657</v>
      </c>
      <c r="G17" s="131">
        <f t="shared" si="1"/>
        <v>7602</v>
      </c>
      <c r="H17" s="131">
        <f t="shared" si="1"/>
        <v>6897.9999999999964</v>
      </c>
      <c r="I17" s="131">
        <f t="shared" si="1"/>
        <v>9204.0000000000018</v>
      </c>
      <c r="J17" s="131">
        <f t="shared" si="1"/>
        <v>40937.000000000007</v>
      </c>
      <c r="K17" s="131">
        <f t="shared" si="1"/>
        <v>32290</v>
      </c>
      <c r="L17" s="131">
        <f t="shared" si="1"/>
        <v>28327</v>
      </c>
      <c r="M17" s="131"/>
      <c r="N17" s="131"/>
      <c r="O17" s="131"/>
      <c r="P17" s="131"/>
      <c r="Q17" s="131"/>
      <c r="R17" s="131"/>
      <c r="S17" s="131"/>
      <c r="T17" s="131"/>
      <c r="U17" s="131"/>
      <c r="V17" s="131"/>
      <c r="W17" s="132"/>
    </row>
    <row r="18" spans="1:23" ht="14.1" customHeight="1" x14ac:dyDescent="0.2">
      <c r="A18" s="60" t="s">
        <v>314</v>
      </c>
      <c r="B18" s="60" t="s">
        <v>576</v>
      </c>
      <c r="C18" s="23"/>
      <c r="D18" s="129">
        <v>30783.999999999993</v>
      </c>
      <c r="E18" s="129">
        <v>155</v>
      </c>
      <c r="F18" s="129">
        <v>433.00000000000006</v>
      </c>
      <c r="G18" s="129">
        <v>1962.0000000000005</v>
      </c>
      <c r="H18" s="129">
        <v>1721.9999999999995</v>
      </c>
      <c r="I18" s="129">
        <v>2080</v>
      </c>
      <c r="J18" s="129">
        <v>9639.0000000000018</v>
      </c>
      <c r="K18" s="129">
        <v>6924</v>
      </c>
      <c r="L18" s="129">
        <v>7869.0000000000018</v>
      </c>
      <c r="M18" s="129"/>
      <c r="N18" s="129"/>
      <c r="O18" s="129"/>
      <c r="P18" s="129"/>
      <c r="Q18" s="129"/>
      <c r="R18" s="129"/>
      <c r="S18" s="129"/>
      <c r="T18" s="129"/>
      <c r="U18" s="129"/>
      <c r="V18" s="129"/>
      <c r="W18" s="130"/>
    </row>
    <row r="19" spans="1:23" ht="14.1" customHeight="1" x14ac:dyDescent="0.2">
      <c r="A19" s="60" t="s">
        <v>512</v>
      </c>
      <c r="B19" s="60" t="s">
        <v>513</v>
      </c>
      <c r="C19" s="23"/>
      <c r="D19" s="129">
        <v>45194.000000000029</v>
      </c>
      <c r="E19" s="129">
        <v>206.99999999999991</v>
      </c>
      <c r="F19" s="129">
        <v>622.99999999999989</v>
      </c>
      <c r="G19" s="129">
        <v>2717.9999999999991</v>
      </c>
      <c r="H19" s="129">
        <v>2936.9999999999973</v>
      </c>
      <c r="I19" s="129">
        <v>3884.0000000000018</v>
      </c>
      <c r="J19" s="129">
        <v>14995.000000000005</v>
      </c>
      <c r="K19" s="129">
        <v>11513</v>
      </c>
      <c r="L19" s="129">
        <v>8317</v>
      </c>
      <c r="M19" s="129"/>
      <c r="N19" s="129"/>
      <c r="O19" s="129"/>
      <c r="P19" s="129"/>
      <c r="Q19" s="129"/>
      <c r="R19" s="129"/>
      <c r="S19" s="129"/>
      <c r="T19" s="129"/>
      <c r="U19" s="129"/>
      <c r="V19" s="129"/>
      <c r="W19" s="130"/>
    </row>
    <row r="20" spans="1:23" ht="14.1" customHeight="1" x14ac:dyDescent="0.2">
      <c r="A20" s="60" t="s">
        <v>514</v>
      </c>
      <c r="B20" s="60" t="s">
        <v>515</v>
      </c>
      <c r="C20" s="23"/>
      <c r="D20" s="129">
        <v>20542.999999999989</v>
      </c>
      <c r="E20" s="129">
        <v>94.999999999999972</v>
      </c>
      <c r="F20" s="129">
        <v>271.00000000000006</v>
      </c>
      <c r="G20" s="129">
        <v>1070.0000000000002</v>
      </c>
      <c r="H20" s="129">
        <v>812.00000000000023</v>
      </c>
      <c r="I20" s="129">
        <v>1243.0000000000002</v>
      </c>
      <c r="J20" s="129">
        <v>6575</v>
      </c>
      <c r="K20" s="129">
        <v>5384.9999999999991</v>
      </c>
      <c r="L20" s="129">
        <v>5092</v>
      </c>
      <c r="M20" s="129"/>
      <c r="N20" s="129"/>
      <c r="O20" s="129"/>
      <c r="P20" s="129"/>
      <c r="Q20" s="129"/>
      <c r="R20" s="129"/>
      <c r="S20" s="129"/>
      <c r="T20" s="129"/>
      <c r="U20" s="129"/>
      <c r="V20" s="129"/>
      <c r="W20" s="130"/>
    </row>
    <row r="21" spans="1:23" ht="14.1" customHeight="1" x14ac:dyDescent="0.2">
      <c r="A21" s="60" t="s">
        <v>516</v>
      </c>
      <c r="B21" s="60" t="s">
        <v>577</v>
      </c>
      <c r="C21" s="23"/>
      <c r="D21" s="129">
        <v>11822.000000000011</v>
      </c>
      <c r="E21" s="129">
        <v>44.999999999999986</v>
      </c>
      <c r="F21" s="129">
        <v>134</v>
      </c>
      <c r="G21" s="129">
        <v>717.99999999999977</v>
      </c>
      <c r="H21" s="129">
        <v>437</v>
      </c>
      <c r="I21" s="129">
        <v>485</v>
      </c>
      <c r="J21" s="129">
        <v>3460.0000000000009</v>
      </c>
      <c r="K21" s="129">
        <v>3342</v>
      </c>
      <c r="L21" s="129">
        <v>3201</v>
      </c>
      <c r="M21" s="129"/>
      <c r="N21" s="129"/>
      <c r="O21" s="129"/>
      <c r="P21" s="129"/>
      <c r="Q21" s="129"/>
      <c r="R21" s="129"/>
      <c r="S21" s="129"/>
      <c r="T21" s="129"/>
      <c r="U21" s="129"/>
      <c r="V21" s="129"/>
      <c r="W21" s="130"/>
    </row>
    <row r="22" spans="1:23" ht="14.1" customHeight="1" x14ac:dyDescent="0.2">
      <c r="A22" s="60" t="s">
        <v>517</v>
      </c>
      <c r="B22" s="60" t="s">
        <v>518</v>
      </c>
      <c r="C22" s="23"/>
      <c r="D22" s="129">
        <v>4557.0000000000027</v>
      </c>
      <c r="E22" s="129">
        <v>28.000000000000004</v>
      </c>
      <c r="F22" s="129">
        <v>39</v>
      </c>
      <c r="G22" s="129">
        <v>303.00000000000006</v>
      </c>
      <c r="H22" s="129">
        <v>262.00000000000006</v>
      </c>
      <c r="I22" s="129">
        <v>399.99999999999994</v>
      </c>
      <c r="J22" s="129">
        <v>1532</v>
      </c>
      <c r="K22" s="129">
        <v>1253.0000000000002</v>
      </c>
      <c r="L22" s="129">
        <v>740</v>
      </c>
      <c r="M22" s="129"/>
      <c r="N22" s="129"/>
      <c r="O22" s="129"/>
      <c r="P22" s="129"/>
      <c r="Q22" s="129"/>
      <c r="R22" s="129"/>
      <c r="S22" s="129"/>
      <c r="T22" s="129"/>
      <c r="U22" s="129"/>
      <c r="V22" s="129"/>
      <c r="W22" s="130"/>
    </row>
    <row r="23" spans="1:23" ht="14.1" customHeight="1" x14ac:dyDescent="0.2">
      <c r="A23" s="60" t="s">
        <v>519</v>
      </c>
      <c r="B23" s="60" t="s">
        <v>520</v>
      </c>
      <c r="C23" s="23"/>
      <c r="D23" s="129">
        <v>14593.999999999989</v>
      </c>
      <c r="E23" s="129">
        <v>48.999999999999993</v>
      </c>
      <c r="F23" s="129">
        <v>156.99999999999994</v>
      </c>
      <c r="G23" s="129">
        <v>831</v>
      </c>
      <c r="H23" s="129">
        <v>727.99999999999977</v>
      </c>
      <c r="I23" s="129">
        <v>1112</v>
      </c>
      <c r="J23" s="129">
        <v>4736.0000000000009</v>
      </c>
      <c r="K23" s="129">
        <v>3873.0000000000009</v>
      </c>
      <c r="L23" s="129">
        <v>3108</v>
      </c>
      <c r="M23" s="129"/>
      <c r="N23" s="129"/>
      <c r="O23" s="129"/>
      <c r="P23" s="129"/>
      <c r="Q23" s="129"/>
      <c r="R23" s="129"/>
      <c r="S23" s="129"/>
      <c r="T23" s="129"/>
      <c r="U23" s="129"/>
      <c r="V23" s="129"/>
      <c r="W23" s="130"/>
    </row>
    <row r="24" spans="1:23" s="22" customFormat="1" ht="14.1" customHeight="1" x14ac:dyDescent="0.2">
      <c r="A24" s="59" t="s">
        <v>521</v>
      </c>
      <c r="B24" s="59" t="s">
        <v>501</v>
      </c>
      <c r="C24" s="27"/>
      <c r="D24" s="131">
        <f>SUM(D25:D29)</f>
        <v>275927.00000000029</v>
      </c>
      <c r="E24" s="131">
        <f t="shared" ref="E24:L24" si="2">SUM(E25:E29)</f>
        <v>955.99999999999989</v>
      </c>
      <c r="F24" s="131">
        <f t="shared" si="2"/>
        <v>3203</v>
      </c>
      <c r="G24" s="131">
        <f t="shared" si="2"/>
        <v>15729.000000000007</v>
      </c>
      <c r="H24" s="131">
        <f t="shared" si="2"/>
        <v>15615.000000000004</v>
      </c>
      <c r="I24" s="131">
        <f t="shared" si="2"/>
        <v>18091.000000000007</v>
      </c>
      <c r="J24" s="131">
        <f t="shared" si="2"/>
        <v>86033</v>
      </c>
      <c r="K24" s="131">
        <f t="shared" si="2"/>
        <v>65735.000000000015</v>
      </c>
      <c r="L24" s="131">
        <f t="shared" si="2"/>
        <v>70564.999999999985</v>
      </c>
      <c r="M24" s="131"/>
      <c r="N24" s="131"/>
      <c r="O24" s="131"/>
      <c r="P24" s="131"/>
      <c r="Q24" s="131"/>
      <c r="R24" s="131"/>
      <c r="S24" s="131"/>
      <c r="T24" s="131"/>
      <c r="U24" s="131"/>
      <c r="V24" s="131"/>
      <c r="W24" s="132"/>
    </row>
    <row r="25" spans="1:23" ht="14.1" customHeight="1" x14ac:dyDescent="0.2">
      <c r="A25" s="60" t="s">
        <v>522</v>
      </c>
      <c r="B25" s="60" t="s">
        <v>578</v>
      </c>
      <c r="C25" s="14"/>
      <c r="D25" s="129">
        <v>141660.00000000041</v>
      </c>
      <c r="E25" s="129">
        <v>574.99999999999989</v>
      </c>
      <c r="F25" s="129">
        <v>1884.0000000000002</v>
      </c>
      <c r="G25" s="129">
        <v>8927.0000000000073</v>
      </c>
      <c r="H25" s="129">
        <v>8796.0000000000036</v>
      </c>
      <c r="I25" s="129">
        <v>9430.0000000000055</v>
      </c>
      <c r="J25" s="129">
        <v>42142.999999999993</v>
      </c>
      <c r="K25" s="129">
        <v>32720.000000000004</v>
      </c>
      <c r="L25" s="129">
        <v>37184.999999999993</v>
      </c>
      <c r="M25" s="129"/>
      <c r="N25" s="129"/>
      <c r="O25" s="129"/>
      <c r="P25" s="129"/>
      <c r="Q25" s="129"/>
      <c r="R25" s="129"/>
      <c r="S25" s="129"/>
      <c r="T25" s="129"/>
      <c r="U25" s="129"/>
      <c r="V25" s="129"/>
      <c r="W25" s="129"/>
    </row>
    <row r="26" spans="1:23" s="22" customFormat="1" ht="14.1" customHeight="1" x14ac:dyDescent="0.2">
      <c r="A26" s="60" t="s">
        <v>523</v>
      </c>
      <c r="B26" s="60" t="s">
        <v>524</v>
      </c>
      <c r="C26" s="14"/>
      <c r="D26" s="129">
        <v>22872.000000000018</v>
      </c>
      <c r="E26" s="129">
        <v>54.999999999999993</v>
      </c>
      <c r="F26" s="129">
        <v>184.99999999999994</v>
      </c>
      <c r="G26" s="129">
        <v>1357.0000000000002</v>
      </c>
      <c r="H26" s="129">
        <v>1572.9999999999995</v>
      </c>
      <c r="I26" s="129">
        <v>1855</v>
      </c>
      <c r="J26" s="129">
        <v>8331</v>
      </c>
      <c r="K26" s="129">
        <v>4884.0000000000018</v>
      </c>
      <c r="L26" s="129">
        <v>4632</v>
      </c>
      <c r="M26" s="129"/>
      <c r="N26" s="129"/>
      <c r="O26" s="129"/>
      <c r="P26" s="129"/>
      <c r="Q26" s="129"/>
      <c r="R26" s="129"/>
      <c r="S26" s="129"/>
      <c r="T26" s="129"/>
      <c r="U26" s="129"/>
      <c r="V26" s="129"/>
      <c r="W26" s="129"/>
    </row>
    <row r="27" spans="1:23" ht="14.1" customHeight="1" x14ac:dyDescent="0.2">
      <c r="A27" s="60" t="s">
        <v>525</v>
      </c>
      <c r="B27" s="60" t="s">
        <v>579</v>
      </c>
      <c r="C27" s="14"/>
      <c r="D27" s="129">
        <v>54022.999999999876</v>
      </c>
      <c r="E27" s="129">
        <v>157.99999999999997</v>
      </c>
      <c r="F27" s="129">
        <v>617.00000000000011</v>
      </c>
      <c r="G27" s="129">
        <v>3319.9999999999991</v>
      </c>
      <c r="H27" s="129">
        <v>3055</v>
      </c>
      <c r="I27" s="129">
        <v>3630.0000000000014</v>
      </c>
      <c r="J27" s="129">
        <v>17416.999999999989</v>
      </c>
      <c r="K27" s="129">
        <v>13156.000000000002</v>
      </c>
      <c r="L27" s="129">
        <v>12670</v>
      </c>
      <c r="M27" s="129"/>
      <c r="N27" s="129"/>
      <c r="O27" s="129"/>
      <c r="P27" s="129"/>
      <c r="Q27" s="129"/>
      <c r="R27" s="129"/>
      <c r="S27" s="129"/>
      <c r="T27" s="129"/>
      <c r="U27" s="129"/>
      <c r="V27" s="129"/>
      <c r="W27" s="129"/>
    </row>
    <row r="28" spans="1:23" ht="14.1" customHeight="1" x14ac:dyDescent="0.2">
      <c r="A28" s="60" t="s">
        <v>526</v>
      </c>
      <c r="B28" s="60" t="s">
        <v>964</v>
      </c>
      <c r="C28" s="14"/>
      <c r="D28" s="129">
        <v>42539.999999999971</v>
      </c>
      <c r="E28" s="129">
        <v>78.999999999999986</v>
      </c>
      <c r="F28" s="129">
        <v>334</v>
      </c>
      <c r="G28" s="129">
        <v>1256.0000000000005</v>
      </c>
      <c r="H28" s="129">
        <v>1382.9999999999995</v>
      </c>
      <c r="I28" s="129">
        <v>2247</v>
      </c>
      <c r="J28" s="129">
        <v>12442.000000000009</v>
      </c>
      <c r="K28" s="129">
        <v>11834.000000000004</v>
      </c>
      <c r="L28" s="129">
        <v>12964.999999999998</v>
      </c>
      <c r="M28" s="129"/>
      <c r="N28" s="129"/>
      <c r="O28" s="129"/>
      <c r="P28" s="129"/>
      <c r="Q28" s="129"/>
      <c r="R28" s="129"/>
      <c r="S28" s="129"/>
      <c r="T28" s="129"/>
      <c r="U28" s="129"/>
      <c r="V28" s="129"/>
      <c r="W28" s="129"/>
    </row>
    <row r="29" spans="1:23" ht="14.1" customHeight="1" x14ac:dyDescent="0.2">
      <c r="A29" s="60" t="s">
        <v>527</v>
      </c>
      <c r="B29" s="60" t="s">
        <v>528</v>
      </c>
      <c r="C29" s="14"/>
      <c r="D29" s="129">
        <v>14832.000000000005</v>
      </c>
      <c r="E29" s="129">
        <v>89</v>
      </c>
      <c r="F29" s="129">
        <v>183</v>
      </c>
      <c r="G29" s="129">
        <v>868.99999999999966</v>
      </c>
      <c r="H29" s="129">
        <v>808.00000000000011</v>
      </c>
      <c r="I29" s="129">
        <v>929.00000000000011</v>
      </c>
      <c r="J29" s="129">
        <v>5700</v>
      </c>
      <c r="K29" s="129">
        <v>3141</v>
      </c>
      <c r="L29" s="129">
        <v>3113</v>
      </c>
      <c r="M29" s="129"/>
      <c r="N29" s="129"/>
      <c r="O29" s="129"/>
      <c r="P29" s="129"/>
      <c r="Q29" s="129"/>
      <c r="R29" s="129"/>
      <c r="S29" s="129"/>
      <c r="T29" s="129"/>
      <c r="U29" s="129"/>
      <c r="V29" s="129"/>
      <c r="W29" s="129"/>
    </row>
    <row r="30" spans="1:23" s="22" customFormat="1" ht="14.1" customHeight="1" x14ac:dyDescent="0.2">
      <c r="A30" s="59" t="s">
        <v>529</v>
      </c>
      <c r="B30" s="59" t="s">
        <v>502</v>
      </c>
      <c r="D30" s="131">
        <f>SUM(D31:D34)</f>
        <v>276828.99999999994</v>
      </c>
      <c r="E30" s="131">
        <f t="shared" ref="E30:L30" si="3">SUM(E31:E34)</f>
        <v>1101</v>
      </c>
      <c r="F30" s="131">
        <f t="shared" si="3"/>
        <v>3823.0000000000014</v>
      </c>
      <c r="G30" s="131">
        <f t="shared" si="3"/>
        <v>18071.000000000004</v>
      </c>
      <c r="H30" s="131">
        <f t="shared" si="3"/>
        <v>19680.999999999982</v>
      </c>
      <c r="I30" s="131">
        <f t="shared" si="3"/>
        <v>19860</v>
      </c>
      <c r="J30" s="131">
        <f t="shared" si="3"/>
        <v>85850.999999999971</v>
      </c>
      <c r="K30" s="131">
        <f t="shared" si="3"/>
        <v>67375</v>
      </c>
      <c r="L30" s="131">
        <f t="shared" si="3"/>
        <v>61066.999999999971</v>
      </c>
      <c r="M30" s="131"/>
      <c r="N30" s="131"/>
      <c r="O30" s="131"/>
      <c r="P30" s="131"/>
      <c r="Q30" s="131"/>
      <c r="R30" s="131"/>
      <c r="S30" s="131"/>
      <c r="T30" s="131"/>
      <c r="U30" s="131"/>
      <c r="V30" s="131"/>
      <c r="W30" s="131"/>
    </row>
    <row r="31" spans="1:23" s="22" customFormat="1" ht="14.1" customHeight="1" x14ac:dyDescent="0.2">
      <c r="A31" s="60" t="s">
        <v>530</v>
      </c>
      <c r="B31" s="60" t="s">
        <v>965</v>
      </c>
      <c r="C31" s="14"/>
      <c r="D31" s="129">
        <v>26111.999999999993</v>
      </c>
      <c r="E31" s="129">
        <v>86.000000000000028</v>
      </c>
      <c r="F31" s="129">
        <v>297.00000000000006</v>
      </c>
      <c r="G31" s="129">
        <v>1488.9999999999986</v>
      </c>
      <c r="H31" s="129">
        <v>1598.9999999999998</v>
      </c>
      <c r="I31" s="129">
        <v>1813</v>
      </c>
      <c r="J31" s="129">
        <v>8771</v>
      </c>
      <c r="K31" s="129">
        <v>7610.0000000000009</v>
      </c>
      <c r="L31" s="129">
        <v>4447</v>
      </c>
      <c r="M31" s="129"/>
      <c r="N31" s="129"/>
      <c r="O31" s="129"/>
      <c r="P31" s="129"/>
      <c r="Q31" s="129"/>
      <c r="R31" s="129"/>
      <c r="S31" s="129"/>
      <c r="T31" s="129"/>
      <c r="U31" s="129"/>
      <c r="V31" s="129"/>
      <c r="W31" s="129"/>
    </row>
    <row r="32" spans="1:23" ht="14.1" customHeight="1" x14ac:dyDescent="0.2">
      <c r="A32" s="60" t="s">
        <v>531</v>
      </c>
      <c r="B32" s="60" t="s">
        <v>532</v>
      </c>
      <c r="C32" s="14"/>
      <c r="D32" s="129">
        <v>26049.999999999982</v>
      </c>
      <c r="E32" s="129">
        <v>98.000000000000028</v>
      </c>
      <c r="F32" s="129">
        <v>304.99999999999983</v>
      </c>
      <c r="G32" s="129">
        <v>1371.0000000000005</v>
      </c>
      <c r="H32" s="129">
        <v>1743.0000000000005</v>
      </c>
      <c r="I32" s="129">
        <v>1832.0000000000002</v>
      </c>
      <c r="J32" s="129">
        <v>9292.9999999999982</v>
      </c>
      <c r="K32" s="129">
        <v>6151.0000000000009</v>
      </c>
      <c r="L32" s="129">
        <v>5257</v>
      </c>
      <c r="M32" s="129"/>
      <c r="N32" s="129"/>
      <c r="O32" s="129"/>
      <c r="P32" s="129"/>
      <c r="Q32" s="129"/>
      <c r="R32" s="129"/>
      <c r="S32" s="129"/>
      <c r="T32" s="129"/>
      <c r="U32" s="129"/>
      <c r="V32" s="129"/>
      <c r="W32" s="129"/>
    </row>
    <row r="33" spans="1:23" ht="14.1" customHeight="1" x14ac:dyDescent="0.2">
      <c r="A33" s="60" t="s">
        <v>533</v>
      </c>
      <c r="B33" s="60" t="s">
        <v>580</v>
      </c>
      <c r="C33" s="14"/>
      <c r="D33" s="129">
        <v>176440</v>
      </c>
      <c r="E33" s="129">
        <v>785.99999999999989</v>
      </c>
      <c r="F33" s="129">
        <v>2808.0000000000014</v>
      </c>
      <c r="G33" s="129">
        <v>13091.000000000004</v>
      </c>
      <c r="H33" s="129">
        <v>13942.999999999982</v>
      </c>
      <c r="I33" s="129">
        <v>13312.999999999998</v>
      </c>
      <c r="J33" s="129">
        <v>54297.999999999964</v>
      </c>
      <c r="K33" s="129">
        <v>41453.000000000007</v>
      </c>
      <c r="L33" s="129">
        <v>36747.999999999971</v>
      </c>
      <c r="M33" s="129"/>
      <c r="N33" s="129"/>
      <c r="O33" s="129"/>
      <c r="P33" s="129"/>
      <c r="Q33" s="129"/>
      <c r="R33" s="129"/>
      <c r="S33" s="129"/>
      <c r="T33" s="129"/>
      <c r="U33" s="129"/>
      <c r="V33" s="129"/>
      <c r="W33" s="129"/>
    </row>
    <row r="34" spans="1:23" ht="14.1" customHeight="1" x14ac:dyDescent="0.2">
      <c r="A34" s="60" t="s">
        <v>534</v>
      </c>
      <c r="B34" s="60" t="s">
        <v>535</v>
      </c>
      <c r="C34" s="14"/>
      <c r="D34" s="129">
        <v>48226.999999999971</v>
      </c>
      <c r="E34" s="129">
        <v>131</v>
      </c>
      <c r="F34" s="129">
        <v>413.00000000000011</v>
      </c>
      <c r="G34" s="129">
        <v>2119.9999999999995</v>
      </c>
      <c r="H34" s="129">
        <v>2396.0000000000005</v>
      </c>
      <c r="I34" s="129">
        <v>2902.0000000000014</v>
      </c>
      <c r="J34" s="129">
        <v>13488.999999999995</v>
      </c>
      <c r="K34" s="129">
        <v>12161</v>
      </c>
      <c r="L34" s="129">
        <v>14615.000000000002</v>
      </c>
      <c r="M34" s="129"/>
      <c r="N34" s="129"/>
      <c r="O34" s="129"/>
      <c r="P34" s="129"/>
      <c r="Q34" s="129"/>
      <c r="R34" s="129"/>
      <c r="S34" s="129"/>
      <c r="T34" s="129"/>
      <c r="U34" s="129"/>
      <c r="V34" s="129"/>
      <c r="W34" s="129"/>
    </row>
    <row r="35" spans="1:23" s="22" customFormat="1" ht="14.1" customHeight="1" x14ac:dyDescent="0.2">
      <c r="A35" s="59" t="s">
        <v>536</v>
      </c>
      <c r="B35" s="59" t="s">
        <v>581</v>
      </c>
      <c r="D35" s="131">
        <f>SUM(D36:D39)</f>
        <v>643854.99999999942</v>
      </c>
      <c r="E35" s="131">
        <f t="shared" ref="E35:L35" si="4">SUM(E36:E39)</f>
        <v>2422.0000000000014</v>
      </c>
      <c r="F35" s="131">
        <f t="shared" si="4"/>
        <v>9182</v>
      </c>
      <c r="G35" s="131">
        <f t="shared" si="4"/>
        <v>46141.000000000007</v>
      </c>
      <c r="H35" s="131">
        <f t="shared" si="4"/>
        <v>45692.000000000029</v>
      </c>
      <c r="I35" s="131">
        <f t="shared" si="4"/>
        <v>49151.000000000015</v>
      </c>
      <c r="J35" s="131">
        <f t="shared" si="4"/>
        <v>193218.99999999988</v>
      </c>
      <c r="K35" s="131">
        <f t="shared" si="4"/>
        <v>141521</v>
      </c>
      <c r="L35" s="131">
        <f t="shared" si="4"/>
        <v>156526.99999999994</v>
      </c>
      <c r="M35" s="131"/>
      <c r="N35" s="131"/>
      <c r="O35" s="131"/>
      <c r="P35" s="131"/>
      <c r="Q35" s="131"/>
      <c r="R35" s="131"/>
      <c r="S35" s="131"/>
      <c r="T35" s="131"/>
      <c r="U35" s="131"/>
      <c r="V35" s="131"/>
      <c r="W35" s="131"/>
    </row>
    <row r="36" spans="1:23" s="22" customFormat="1" ht="14.1" customHeight="1" x14ac:dyDescent="0.2">
      <c r="A36" s="60" t="s">
        <v>537</v>
      </c>
      <c r="B36" s="60" t="s">
        <v>538</v>
      </c>
      <c r="C36" s="14"/>
      <c r="D36" s="129">
        <v>194318.99999999994</v>
      </c>
      <c r="E36" s="129">
        <v>924.00000000000057</v>
      </c>
      <c r="F36" s="129">
        <v>3520.0000000000027</v>
      </c>
      <c r="G36" s="129">
        <v>17864.999999999993</v>
      </c>
      <c r="H36" s="129">
        <v>16149.00000000002</v>
      </c>
      <c r="I36" s="129">
        <v>15882.999999999998</v>
      </c>
      <c r="J36" s="129">
        <v>56938.999999999949</v>
      </c>
      <c r="K36" s="129">
        <v>43728</v>
      </c>
      <c r="L36" s="129">
        <v>39310.999999999985</v>
      </c>
      <c r="M36" s="129"/>
      <c r="N36" s="129"/>
      <c r="O36" s="129"/>
      <c r="P36" s="129"/>
      <c r="Q36" s="129"/>
      <c r="R36" s="129"/>
      <c r="S36" s="129"/>
      <c r="T36" s="129"/>
      <c r="U36" s="129"/>
      <c r="V36" s="129"/>
      <c r="W36" s="129"/>
    </row>
    <row r="37" spans="1:23" ht="14.1" customHeight="1" x14ac:dyDescent="0.2">
      <c r="A37" s="60" t="s">
        <v>539</v>
      </c>
      <c r="B37" s="60" t="s">
        <v>540</v>
      </c>
      <c r="C37" s="14"/>
      <c r="D37" s="129">
        <v>156721.99999999962</v>
      </c>
      <c r="E37" s="129">
        <v>760.00000000000034</v>
      </c>
      <c r="F37" s="129">
        <v>2715.9999999999977</v>
      </c>
      <c r="G37" s="129">
        <v>13175.000000000002</v>
      </c>
      <c r="H37" s="129">
        <v>12599.000000000007</v>
      </c>
      <c r="I37" s="129">
        <v>11552</v>
      </c>
      <c r="J37" s="129">
        <v>47937.000000000007</v>
      </c>
      <c r="K37" s="129">
        <v>37025.999999999985</v>
      </c>
      <c r="L37" s="129">
        <v>30956.999999999996</v>
      </c>
      <c r="M37" s="129"/>
      <c r="N37" s="129"/>
      <c r="O37" s="129"/>
      <c r="P37" s="129"/>
      <c r="Q37" s="129"/>
      <c r="R37" s="129"/>
      <c r="S37" s="129"/>
      <c r="T37" s="129"/>
      <c r="U37" s="129"/>
      <c r="V37" s="129"/>
      <c r="W37" s="129"/>
    </row>
    <row r="38" spans="1:23" ht="14.1" customHeight="1" x14ac:dyDescent="0.2">
      <c r="A38" s="60" t="s">
        <v>541</v>
      </c>
      <c r="B38" s="60" t="s">
        <v>542</v>
      </c>
      <c r="C38" s="14"/>
      <c r="D38" s="129">
        <v>218401.99999999988</v>
      </c>
      <c r="E38" s="129">
        <v>653.00000000000034</v>
      </c>
      <c r="F38" s="129">
        <v>2599.0000000000005</v>
      </c>
      <c r="G38" s="129">
        <v>13095.000000000015</v>
      </c>
      <c r="H38" s="129">
        <v>14426.000000000004</v>
      </c>
      <c r="I38" s="129">
        <v>18647.000000000015</v>
      </c>
      <c r="J38" s="129">
        <v>71001.999999999913</v>
      </c>
      <c r="K38" s="129">
        <v>46372.000000000015</v>
      </c>
      <c r="L38" s="129">
        <v>51607.999999999971</v>
      </c>
      <c r="M38" s="129"/>
      <c r="N38" s="129"/>
      <c r="O38" s="129"/>
      <c r="P38" s="129"/>
      <c r="Q38" s="129"/>
      <c r="R38" s="129"/>
      <c r="S38" s="129"/>
      <c r="T38" s="129"/>
      <c r="U38" s="129"/>
      <c r="V38" s="129"/>
      <c r="W38" s="129"/>
    </row>
    <row r="39" spans="1:23" ht="14.1" customHeight="1" x14ac:dyDescent="0.2">
      <c r="A39" s="60" t="s">
        <v>543</v>
      </c>
      <c r="B39" s="60" t="s">
        <v>544</v>
      </c>
      <c r="C39" s="14"/>
      <c r="D39" s="129">
        <v>74411.999999999956</v>
      </c>
      <c r="E39" s="129">
        <v>85</v>
      </c>
      <c r="F39" s="129">
        <v>347</v>
      </c>
      <c r="G39" s="129">
        <v>2006</v>
      </c>
      <c r="H39" s="129">
        <v>2518</v>
      </c>
      <c r="I39" s="129">
        <v>3069.0000000000009</v>
      </c>
      <c r="J39" s="129">
        <v>17341.000000000011</v>
      </c>
      <c r="K39" s="129">
        <v>14395</v>
      </c>
      <c r="L39" s="129">
        <v>34650.999999999993</v>
      </c>
      <c r="M39" s="129"/>
      <c r="N39" s="129"/>
      <c r="O39" s="129"/>
      <c r="P39" s="129"/>
      <c r="Q39" s="129"/>
      <c r="R39" s="129"/>
      <c r="S39" s="129"/>
      <c r="T39" s="129"/>
      <c r="U39" s="129"/>
      <c r="V39" s="129"/>
      <c r="W39" s="129"/>
    </row>
    <row r="40" spans="1:23" s="22" customFormat="1" ht="14.1" customHeight="1" x14ac:dyDescent="0.2">
      <c r="A40" s="59" t="s">
        <v>545</v>
      </c>
      <c r="B40" s="59" t="s">
        <v>582</v>
      </c>
      <c r="D40" s="131">
        <f>SUM(D41:D43)</f>
        <v>151637.00000000017</v>
      </c>
      <c r="E40" s="131">
        <f t="shared" ref="E40:L40" si="5">SUM(E41:E43)</f>
        <v>298.00000000000006</v>
      </c>
      <c r="F40" s="131">
        <f t="shared" si="5"/>
        <v>1227.0000000000005</v>
      </c>
      <c r="G40" s="131">
        <f t="shared" si="5"/>
        <v>7456.9999999999936</v>
      </c>
      <c r="H40" s="131">
        <f t="shared" si="5"/>
        <v>8725.9999999999927</v>
      </c>
      <c r="I40" s="131">
        <f t="shared" si="5"/>
        <v>9786</v>
      </c>
      <c r="J40" s="131">
        <f t="shared" si="5"/>
        <v>45738</v>
      </c>
      <c r="K40" s="131">
        <f t="shared" si="5"/>
        <v>35995.000000000007</v>
      </c>
      <c r="L40" s="131">
        <f t="shared" si="5"/>
        <v>42410.000000000022</v>
      </c>
      <c r="M40" s="131"/>
      <c r="N40" s="131"/>
      <c r="O40" s="131"/>
      <c r="P40" s="131"/>
      <c r="Q40" s="131"/>
      <c r="R40" s="131"/>
      <c r="S40" s="131"/>
      <c r="T40" s="131"/>
      <c r="U40" s="131"/>
      <c r="V40" s="131"/>
      <c r="W40" s="131"/>
    </row>
    <row r="41" spans="1:23" ht="14.1" customHeight="1" x14ac:dyDescent="0.2">
      <c r="A41" s="60" t="s">
        <v>546</v>
      </c>
      <c r="B41" s="60" t="s">
        <v>588</v>
      </c>
      <c r="C41" s="14"/>
      <c r="D41" s="129">
        <v>90113.000000000131</v>
      </c>
      <c r="E41" s="129">
        <v>198.00000000000006</v>
      </c>
      <c r="F41" s="129">
        <v>869.00000000000057</v>
      </c>
      <c r="G41" s="129">
        <v>4764.9999999999964</v>
      </c>
      <c r="H41" s="129">
        <v>5222.9999999999945</v>
      </c>
      <c r="I41" s="129">
        <v>5764.0000000000009</v>
      </c>
      <c r="J41" s="129">
        <v>27668.999999999996</v>
      </c>
      <c r="K41" s="129">
        <v>22799.000000000007</v>
      </c>
      <c r="L41" s="129">
        <v>22826.000000000015</v>
      </c>
      <c r="M41" s="129"/>
      <c r="N41" s="129"/>
      <c r="O41" s="129"/>
      <c r="P41" s="129"/>
      <c r="Q41" s="129"/>
      <c r="R41" s="129"/>
      <c r="S41" s="129"/>
      <c r="T41" s="129"/>
      <c r="U41" s="129"/>
      <c r="V41" s="129"/>
      <c r="W41" s="129"/>
    </row>
    <row r="42" spans="1:23" ht="14.1" customHeight="1" x14ac:dyDescent="0.2">
      <c r="A42" s="60" t="s">
        <v>547</v>
      </c>
      <c r="B42" s="60" t="s">
        <v>583</v>
      </c>
      <c r="C42" s="14"/>
      <c r="D42" s="129">
        <v>61524.000000000044</v>
      </c>
      <c r="E42" s="129">
        <v>100.00000000000001</v>
      </c>
      <c r="F42" s="129">
        <v>358</v>
      </c>
      <c r="G42" s="129">
        <v>2691.9999999999973</v>
      </c>
      <c r="H42" s="129">
        <v>3502.9999999999973</v>
      </c>
      <c r="I42" s="129">
        <v>4022</v>
      </c>
      <c r="J42" s="129">
        <v>18069.000000000004</v>
      </c>
      <c r="K42" s="129">
        <v>13196.000000000002</v>
      </c>
      <c r="L42" s="129">
        <v>19584.000000000007</v>
      </c>
      <c r="M42" s="129"/>
      <c r="N42" s="129"/>
      <c r="O42" s="129"/>
      <c r="P42" s="129"/>
      <c r="Q42" s="129"/>
      <c r="R42" s="129"/>
      <c r="S42" s="129"/>
      <c r="T42" s="129"/>
      <c r="U42" s="129"/>
      <c r="V42" s="129"/>
      <c r="W42" s="129"/>
    </row>
    <row r="43" spans="1:23" ht="14.1" customHeight="1" x14ac:dyDescent="0.2">
      <c r="A43" s="60" t="s">
        <v>548</v>
      </c>
      <c r="B43" s="60" t="s">
        <v>589</v>
      </c>
      <c r="C43" s="14"/>
      <c r="D43" s="129">
        <v>0</v>
      </c>
      <c r="E43" s="129">
        <v>0</v>
      </c>
      <c r="F43" s="129">
        <v>0</v>
      </c>
      <c r="G43" s="129">
        <v>0</v>
      </c>
      <c r="H43" s="129">
        <v>0</v>
      </c>
      <c r="I43" s="129">
        <v>0</v>
      </c>
      <c r="J43" s="129">
        <v>0</v>
      </c>
      <c r="K43" s="129">
        <v>0</v>
      </c>
      <c r="L43" s="129">
        <v>0</v>
      </c>
      <c r="M43" s="129"/>
      <c r="N43" s="129"/>
      <c r="O43" s="129"/>
      <c r="P43" s="129"/>
      <c r="Q43" s="129"/>
      <c r="R43" s="129"/>
      <c r="S43" s="129"/>
      <c r="T43" s="129"/>
      <c r="U43" s="129"/>
      <c r="V43" s="129"/>
      <c r="W43" s="129"/>
    </row>
    <row r="44" spans="1:23" s="22" customFormat="1" ht="14.1" customHeight="1" x14ac:dyDescent="0.2">
      <c r="A44" s="59" t="s">
        <v>549</v>
      </c>
      <c r="B44" s="59" t="s">
        <v>584</v>
      </c>
      <c r="D44" s="131">
        <f>SUM(D45:D49)</f>
        <v>1428976.9999999998</v>
      </c>
      <c r="E44" s="131">
        <f t="shared" ref="E44:L44" si="6">SUM(E45:E49)</f>
        <v>5157.0000000000027</v>
      </c>
      <c r="F44" s="131">
        <f t="shared" si="6"/>
        <v>17044.000000000011</v>
      </c>
      <c r="G44" s="131">
        <f t="shared" si="6"/>
        <v>90249.999999999913</v>
      </c>
      <c r="H44" s="131">
        <f t="shared" si="6"/>
        <v>101706.00000000009</v>
      </c>
      <c r="I44" s="131">
        <f t="shared" si="6"/>
        <v>106530.99999999997</v>
      </c>
      <c r="J44" s="131">
        <f t="shared" si="6"/>
        <v>435666.00000000058</v>
      </c>
      <c r="K44" s="131">
        <f t="shared" si="6"/>
        <v>327906.99999999965</v>
      </c>
      <c r="L44" s="131">
        <f t="shared" si="6"/>
        <v>344715.99999999994</v>
      </c>
      <c r="M44" s="131"/>
      <c r="N44" s="131"/>
      <c r="O44" s="131"/>
      <c r="P44" s="131"/>
      <c r="Q44" s="131"/>
      <c r="R44" s="131"/>
      <c r="S44" s="131"/>
      <c r="T44" s="131"/>
      <c r="U44" s="131"/>
      <c r="V44" s="131"/>
      <c r="W44" s="131"/>
    </row>
    <row r="45" spans="1:23" ht="14.1" customHeight="1" x14ac:dyDescent="0.2">
      <c r="A45" s="60" t="s">
        <v>550</v>
      </c>
      <c r="B45" s="60" t="s">
        <v>966</v>
      </c>
      <c r="C45" s="14"/>
      <c r="D45" s="129">
        <v>750340.99999999779</v>
      </c>
      <c r="E45" s="129">
        <v>2079.0000000000009</v>
      </c>
      <c r="F45" s="129">
        <v>7836.0000000000073</v>
      </c>
      <c r="G45" s="129">
        <v>42881.999999999949</v>
      </c>
      <c r="H45" s="129">
        <v>48308.000000000036</v>
      </c>
      <c r="I45" s="129">
        <v>53763.999999999956</v>
      </c>
      <c r="J45" s="129">
        <v>224181.00000000064</v>
      </c>
      <c r="K45" s="129">
        <v>179394.99999999965</v>
      </c>
      <c r="L45" s="129">
        <v>191895.99999999994</v>
      </c>
      <c r="M45" s="129"/>
      <c r="N45" s="129"/>
      <c r="O45" s="129"/>
      <c r="P45" s="129"/>
      <c r="Q45" s="129"/>
      <c r="R45" s="129"/>
      <c r="S45" s="129"/>
      <c r="T45" s="129"/>
      <c r="U45" s="129"/>
      <c r="V45" s="129"/>
      <c r="W45" s="129"/>
    </row>
    <row r="46" spans="1:23" ht="14.1" customHeight="1" x14ac:dyDescent="0.2">
      <c r="A46" s="60" t="s">
        <v>551</v>
      </c>
      <c r="B46" s="60" t="s">
        <v>552</v>
      </c>
      <c r="C46" s="14"/>
      <c r="D46" s="129">
        <v>339263.00000000186</v>
      </c>
      <c r="E46" s="129">
        <v>2022.000000000002</v>
      </c>
      <c r="F46" s="129">
        <v>5399.0000000000018</v>
      </c>
      <c r="G46" s="129">
        <v>24646.999999999975</v>
      </c>
      <c r="H46" s="129">
        <v>27379.000000000007</v>
      </c>
      <c r="I46" s="129">
        <v>25635.000000000018</v>
      </c>
      <c r="J46" s="129">
        <v>106115.99999999999</v>
      </c>
      <c r="K46" s="129">
        <v>74178.999999999985</v>
      </c>
      <c r="L46" s="129">
        <v>73885.999999999985</v>
      </c>
      <c r="M46" s="129"/>
      <c r="N46" s="129"/>
      <c r="O46" s="129"/>
      <c r="P46" s="129"/>
      <c r="Q46" s="129"/>
      <c r="R46" s="129"/>
      <c r="S46" s="129"/>
      <c r="T46" s="129"/>
      <c r="U46" s="129"/>
      <c r="V46" s="129"/>
      <c r="W46" s="129"/>
    </row>
    <row r="47" spans="1:23" ht="14.1" customHeight="1" x14ac:dyDescent="0.2">
      <c r="A47" s="60" t="s">
        <v>553</v>
      </c>
      <c r="B47" s="60" t="s">
        <v>967</v>
      </c>
      <c r="C47" s="14"/>
      <c r="D47" s="129">
        <v>27388.000000000007</v>
      </c>
      <c r="E47" s="129">
        <v>115.99999999999994</v>
      </c>
      <c r="F47" s="129">
        <v>489.99999999999989</v>
      </c>
      <c r="G47" s="129">
        <v>2185</v>
      </c>
      <c r="H47" s="129">
        <v>2196.9999999999995</v>
      </c>
      <c r="I47" s="129">
        <v>2689.9999999999995</v>
      </c>
      <c r="J47" s="129">
        <v>9016.0000000000036</v>
      </c>
      <c r="K47" s="129">
        <v>4530</v>
      </c>
      <c r="L47" s="129">
        <v>6164</v>
      </c>
      <c r="M47" s="129"/>
      <c r="N47" s="129"/>
      <c r="O47" s="129"/>
      <c r="P47" s="129"/>
      <c r="Q47" s="129"/>
      <c r="R47" s="129"/>
      <c r="S47" s="129"/>
      <c r="T47" s="129"/>
      <c r="U47" s="129"/>
      <c r="V47" s="129"/>
      <c r="W47" s="129"/>
    </row>
    <row r="48" spans="1:23" ht="14.1" customHeight="1" x14ac:dyDescent="0.2">
      <c r="A48" s="60" t="s">
        <v>554</v>
      </c>
      <c r="B48" s="60" t="s">
        <v>555</v>
      </c>
      <c r="C48" s="14"/>
      <c r="D48" s="129">
        <v>93692.999999999985</v>
      </c>
      <c r="E48" s="129">
        <v>292.99999999999994</v>
      </c>
      <c r="F48" s="129">
        <v>933.99999999999943</v>
      </c>
      <c r="G48" s="129">
        <v>5452.9999999999982</v>
      </c>
      <c r="H48" s="129">
        <v>5921.9999999999982</v>
      </c>
      <c r="I48" s="129">
        <v>6199</v>
      </c>
      <c r="J48" s="129">
        <v>28960.000000000015</v>
      </c>
      <c r="K48" s="129">
        <v>22171.999999999996</v>
      </c>
      <c r="L48" s="129">
        <v>23760.000000000007</v>
      </c>
      <c r="M48" s="129"/>
      <c r="N48" s="129"/>
      <c r="O48" s="129"/>
      <c r="P48" s="129"/>
      <c r="Q48" s="129"/>
      <c r="R48" s="129"/>
      <c r="S48" s="129"/>
      <c r="T48" s="129"/>
      <c r="U48" s="129"/>
      <c r="V48" s="129"/>
      <c r="W48" s="129"/>
    </row>
    <row r="49" spans="1:23" ht="14.1" customHeight="1" x14ac:dyDescent="0.2">
      <c r="A49" s="60" t="s">
        <v>556</v>
      </c>
      <c r="B49" s="60" t="s">
        <v>968</v>
      </c>
      <c r="C49" s="14"/>
      <c r="D49" s="129">
        <v>218292.00000000023</v>
      </c>
      <c r="E49" s="129">
        <v>647.00000000000011</v>
      </c>
      <c r="F49" s="129">
        <v>2385.0000000000018</v>
      </c>
      <c r="G49" s="129">
        <v>15082.999999999989</v>
      </c>
      <c r="H49" s="129">
        <v>17900.000000000036</v>
      </c>
      <c r="I49" s="129">
        <v>18243</v>
      </c>
      <c r="J49" s="129">
        <v>67392.999999999927</v>
      </c>
      <c r="K49" s="129">
        <v>47631.000000000029</v>
      </c>
      <c r="L49" s="129">
        <v>49010.000000000022</v>
      </c>
      <c r="M49" s="129"/>
      <c r="N49" s="129"/>
      <c r="O49" s="129"/>
      <c r="P49" s="129"/>
      <c r="Q49" s="129"/>
      <c r="R49" s="129"/>
      <c r="S49" s="129"/>
      <c r="T49" s="129"/>
      <c r="U49" s="129"/>
      <c r="V49" s="129"/>
      <c r="W49" s="129"/>
    </row>
    <row r="50" spans="1:23" s="22" customFormat="1" ht="14.1" customHeight="1" x14ac:dyDescent="0.2">
      <c r="A50" s="59" t="s">
        <v>557</v>
      </c>
      <c r="B50" s="59" t="s">
        <v>585</v>
      </c>
      <c r="D50" s="131">
        <f>SUM(D51:D53)</f>
        <v>585030.99999999907</v>
      </c>
      <c r="E50" s="131">
        <v>1828.9999999999995</v>
      </c>
      <c r="F50" s="131">
        <v>6796.0000000000045</v>
      </c>
      <c r="G50" s="131">
        <v>34548.000000000015</v>
      </c>
      <c r="H50" s="131">
        <v>37038.000000000029</v>
      </c>
      <c r="I50" s="131">
        <v>40253</v>
      </c>
      <c r="J50" s="131">
        <v>182683.99999999994</v>
      </c>
      <c r="K50" s="131">
        <v>136752.00000000003</v>
      </c>
      <c r="L50" s="131">
        <v>145131.00000000006</v>
      </c>
      <c r="M50" s="131"/>
      <c r="N50" s="131"/>
      <c r="O50" s="131"/>
      <c r="P50" s="131"/>
      <c r="Q50" s="131"/>
      <c r="R50" s="131"/>
      <c r="S50" s="131"/>
      <c r="T50" s="131"/>
      <c r="U50" s="131"/>
      <c r="V50" s="131"/>
      <c r="W50" s="131"/>
    </row>
    <row r="51" spans="1:23" ht="14.1" customHeight="1" x14ac:dyDescent="0.2">
      <c r="A51" s="60" t="s">
        <v>558</v>
      </c>
      <c r="B51" s="60" t="s">
        <v>559</v>
      </c>
      <c r="C51" s="14"/>
      <c r="D51" s="129">
        <v>262480.99999999971</v>
      </c>
      <c r="E51" s="129">
        <v>1144.9999999999995</v>
      </c>
      <c r="F51" s="129">
        <v>4097.0000000000055</v>
      </c>
      <c r="G51" s="129">
        <v>19265.000000000022</v>
      </c>
      <c r="H51" s="129">
        <v>20252.000000000004</v>
      </c>
      <c r="I51" s="129">
        <v>20092</v>
      </c>
      <c r="J51" s="129">
        <v>87360</v>
      </c>
      <c r="K51" s="129">
        <v>57548.000000000015</v>
      </c>
      <c r="L51" s="129">
        <v>52721.999999999993</v>
      </c>
      <c r="M51" s="129"/>
      <c r="N51" s="129"/>
      <c r="O51" s="129"/>
      <c r="P51" s="129"/>
      <c r="Q51" s="129"/>
      <c r="R51" s="129"/>
      <c r="S51" s="129"/>
      <c r="T51" s="129"/>
      <c r="U51" s="129"/>
      <c r="V51" s="129"/>
      <c r="W51" s="129"/>
    </row>
    <row r="52" spans="1:23" ht="14.1" customHeight="1" x14ac:dyDescent="0.2">
      <c r="A52" s="60" t="s">
        <v>560</v>
      </c>
      <c r="B52" s="60" t="s">
        <v>561</v>
      </c>
      <c r="C52" s="14"/>
      <c r="D52" s="129">
        <v>39501.999999999993</v>
      </c>
      <c r="E52" s="129">
        <v>196</v>
      </c>
      <c r="F52" s="129">
        <v>671.99999999999989</v>
      </c>
      <c r="G52" s="129">
        <v>2739.0000000000005</v>
      </c>
      <c r="H52" s="129">
        <v>3008.0000000000009</v>
      </c>
      <c r="I52" s="129">
        <v>3385.0000000000009</v>
      </c>
      <c r="J52" s="129">
        <v>12143.000000000005</v>
      </c>
      <c r="K52" s="129">
        <v>9754.9999999999964</v>
      </c>
      <c r="L52" s="129">
        <v>7604.0000000000018</v>
      </c>
      <c r="M52" s="129"/>
      <c r="N52" s="129"/>
      <c r="O52" s="129"/>
      <c r="P52" s="129"/>
      <c r="Q52" s="129"/>
      <c r="R52" s="129"/>
      <c r="S52" s="129"/>
      <c r="T52" s="129"/>
      <c r="U52" s="129"/>
      <c r="V52" s="129"/>
      <c r="W52" s="129"/>
    </row>
    <row r="53" spans="1:23" ht="14.1" customHeight="1" x14ac:dyDescent="0.2">
      <c r="A53" s="60" t="s">
        <v>562</v>
      </c>
      <c r="B53" s="60" t="s">
        <v>563</v>
      </c>
      <c r="C53" s="14"/>
      <c r="D53" s="129">
        <v>283047.9999999993</v>
      </c>
      <c r="E53" s="129">
        <v>487.99999999999994</v>
      </c>
      <c r="F53" s="129">
        <v>2026.9999999999989</v>
      </c>
      <c r="G53" s="129">
        <v>12543.999999999993</v>
      </c>
      <c r="H53" s="129">
        <v>13778.000000000022</v>
      </c>
      <c r="I53" s="129">
        <v>16775.999999999996</v>
      </c>
      <c r="J53" s="129">
        <v>83180.999999999942</v>
      </c>
      <c r="K53" s="129">
        <v>69449.000000000015</v>
      </c>
      <c r="L53" s="129">
        <v>84805.000000000058</v>
      </c>
      <c r="M53" s="129"/>
      <c r="N53" s="129"/>
      <c r="O53" s="129"/>
      <c r="P53" s="129"/>
      <c r="Q53" s="129"/>
      <c r="R53" s="129"/>
      <c r="S53" s="129"/>
      <c r="T53" s="129"/>
      <c r="U53" s="129"/>
      <c r="V53" s="129"/>
      <c r="W53" s="129"/>
    </row>
    <row r="54" spans="1:23" s="22" customFormat="1" ht="14.1" customHeight="1" x14ac:dyDescent="0.2">
      <c r="A54" s="59" t="s">
        <v>564</v>
      </c>
      <c r="B54" s="59" t="s">
        <v>565</v>
      </c>
      <c r="D54" s="131">
        <f>SUM(D55:D60)</f>
        <v>1040718.000000005</v>
      </c>
      <c r="E54" s="131">
        <v>3679.0000000000027</v>
      </c>
      <c r="F54" s="131">
        <v>13708.999999999996</v>
      </c>
      <c r="G54" s="131">
        <v>68808.999999999942</v>
      </c>
      <c r="H54" s="131">
        <v>72331.000000000044</v>
      </c>
      <c r="I54" s="131">
        <v>78771.000000000029</v>
      </c>
      <c r="J54" s="131">
        <v>305224.99999999988</v>
      </c>
      <c r="K54" s="131">
        <v>242160.00000000017</v>
      </c>
      <c r="L54" s="131">
        <v>256034.00000000006</v>
      </c>
      <c r="M54" s="131"/>
      <c r="N54" s="131"/>
      <c r="O54" s="131"/>
      <c r="P54" s="131"/>
      <c r="Q54" s="131"/>
      <c r="R54" s="131"/>
      <c r="S54" s="131"/>
      <c r="T54" s="131"/>
      <c r="U54" s="131"/>
      <c r="V54" s="131"/>
      <c r="W54" s="131"/>
    </row>
    <row r="55" spans="1:23" ht="14.1" customHeight="1" x14ac:dyDescent="0.2">
      <c r="A55" s="60" t="s">
        <v>566</v>
      </c>
      <c r="B55" s="60" t="s">
        <v>567</v>
      </c>
      <c r="C55" s="14"/>
      <c r="D55" s="129">
        <v>185210.99999999983</v>
      </c>
      <c r="E55" s="129">
        <v>486.00000000000028</v>
      </c>
      <c r="F55" s="129">
        <v>2209.9999999999991</v>
      </c>
      <c r="G55" s="129">
        <v>11574.999999999996</v>
      </c>
      <c r="H55" s="129">
        <v>12545.00000000002</v>
      </c>
      <c r="I55" s="129">
        <v>13057.000000000004</v>
      </c>
      <c r="J55" s="129">
        <v>52548.999999999985</v>
      </c>
      <c r="K55" s="129">
        <v>44657</v>
      </c>
      <c r="L55" s="129">
        <v>48131.999999999935</v>
      </c>
      <c r="M55" s="129"/>
      <c r="N55" s="129"/>
      <c r="O55" s="129"/>
      <c r="P55" s="129"/>
      <c r="Q55" s="129"/>
      <c r="R55" s="129"/>
      <c r="S55" s="129"/>
      <c r="T55" s="129"/>
      <c r="U55" s="129"/>
      <c r="V55" s="129"/>
      <c r="W55" s="129"/>
    </row>
    <row r="56" spans="1:23" ht="14.1" customHeight="1" x14ac:dyDescent="0.2">
      <c r="A56" s="60" t="s">
        <v>568</v>
      </c>
      <c r="B56" s="60" t="s">
        <v>586</v>
      </c>
      <c r="C56" s="14"/>
      <c r="D56" s="129">
        <v>47248.999999999985</v>
      </c>
      <c r="E56" s="129">
        <v>93.999999999999972</v>
      </c>
      <c r="F56" s="129">
        <v>370</v>
      </c>
      <c r="G56" s="129">
        <v>2284.0000000000009</v>
      </c>
      <c r="H56" s="129">
        <v>2749.9999999999991</v>
      </c>
      <c r="I56" s="129">
        <v>3072</v>
      </c>
      <c r="J56" s="129">
        <v>13011.999999999996</v>
      </c>
      <c r="K56" s="129">
        <v>11381.999999999998</v>
      </c>
      <c r="L56" s="129">
        <v>14285</v>
      </c>
      <c r="M56" s="129"/>
      <c r="N56" s="129"/>
      <c r="O56" s="129"/>
      <c r="P56" s="129"/>
      <c r="Q56" s="129"/>
      <c r="R56" s="129"/>
      <c r="S56" s="129"/>
      <c r="T56" s="129"/>
      <c r="U56" s="129"/>
      <c r="V56" s="129"/>
      <c r="W56" s="129"/>
    </row>
    <row r="57" spans="1:23" ht="14.1" customHeight="1" x14ac:dyDescent="0.2">
      <c r="A57" s="60" t="s">
        <v>569</v>
      </c>
      <c r="B57" s="60" t="s">
        <v>958</v>
      </c>
      <c r="C57" s="14"/>
      <c r="D57" s="129">
        <v>205372.00000000032</v>
      </c>
      <c r="E57" s="129">
        <v>978.99999999999966</v>
      </c>
      <c r="F57" s="129">
        <v>3548.9999999999973</v>
      </c>
      <c r="G57" s="129">
        <v>15008.999999999984</v>
      </c>
      <c r="H57" s="129">
        <v>15595.000000000013</v>
      </c>
      <c r="I57" s="129">
        <v>16432</v>
      </c>
      <c r="J57" s="129">
        <v>62876.000000000015</v>
      </c>
      <c r="K57" s="129">
        <v>46059.000000000007</v>
      </c>
      <c r="L57" s="129">
        <v>44873.000000000007</v>
      </c>
      <c r="M57" s="129"/>
      <c r="N57" s="129"/>
      <c r="O57" s="129"/>
      <c r="P57" s="129"/>
      <c r="Q57" s="129"/>
      <c r="R57" s="129"/>
      <c r="S57" s="129"/>
      <c r="T57" s="129"/>
      <c r="U57" s="129"/>
      <c r="V57" s="129"/>
      <c r="W57" s="129"/>
    </row>
    <row r="58" spans="1:23" ht="14.1" customHeight="1" x14ac:dyDescent="0.2">
      <c r="A58" s="60" t="s">
        <v>570</v>
      </c>
      <c r="B58" s="60" t="s">
        <v>571</v>
      </c>
      <c r="C58" s="14"/>
      <c r="D58" s="129">
        <v>61252.999999999978</v>
      </c>
      <c r="E58" s="129">
        <v>193</v>
      </c>
      <c r="F58" s="129">
        <v>864.99999999999932</v>
      </c>
      <c r="G58" s="129">
        <v>5618.9999999999982</v>
      </c>
      <c r="H58" s="129">
        <v>6108.0000000000018</v>
      </c>
      <c r="I58" s="129">
        <v>5786.0000000000009</v>
      </c>
      <c r="J58" s="129">
        <v>16144.999999999998</v>
      </c>
      <c r="K58" s="129">
        <v>12640.999999999998</v>
      </c>
      <c r="L58" s="129">
        <v>13895.999999999996</v>
      </c>
      <c r="M58" s="129"/>
      <c r="N58" s="129"/>
      <c r="O58" s="129"/>
      <c r="P58" s="129"/>
      <c r="Q58" s="129"/>
      <c r="R58" s="129"/>
      <c r="S58" s="129"/>
      <c r="T58" s="129"/>
      <c r="U58" s="129"/>
      <c r="V58" s="129"/>
      <c r="W58" s="129"/>
    </row>
    <row r="59" spans="1:23" ht="14.1" customHeight="1" x14ac:dyDescent="0.2">
      <c r="A59" s="60" t="s">
        <v>572</v>
      </c>
      <c r="B59" s="60" t="s">
        <v>587</v>
      </c>
      <c r="C59" s="14"/>
      <c r="D59" s="129">
        <v>4381.9999999999991</v>
      </c>
      <c r="E59" s="129">
        <v>7</v>
      </c>
      <c r="F59" s="129">
        <v>29</v>
      </c>
      <c r="G59" s="129">
        <v>109</v>
      </c>
      <c r="H59" s="129">
        <v>142</v>
      </c>
      <c r="I59" s="129">
        <v>239</v>
      </c>
      <c r="J59" s="129">
        <v>1489</v>
      </c>
      <c r="K59" s="129">
        <v>749</v>
      </c>
      <c r="L59" s="129">
        <v>1618</v>
      </c>
      <c r="M59" s="129"/>
      <c r="N59" s="129"/>
      <c r="O59" s="129"/>
      <c r="P59" s="129"/>
      <c r="Q59" s="129"/>
      <c r="R59" s="129"/>
      <c r="S59" s="129"/>
      <c r="T59" s="129"/>
      <c r="U59" s="129"/>
      <c r="V59" s="129"/>
      <c r="W59" s="129"/>
    </row>
    <row r="60" spans="1:23" ht="14.1" customHeight="1" x14ac:dyDescent="0.2">
      <c r="A60" s="60" t="s">
        <v>573</v>
      </c>
      <c r="B60" s="60" t="s">
        <v>574</v>
      </c>
      <c r="C60" s="14"/>
      <c r="D60" s="129">
        <v>537251.00000000489</v>
      </c>
      <c r="E60" s="129">
        <v>1920.000000000003</v>
      </c>
      <c r="F60" s="129">
        <v>6686</v>
      </c>
      <c r="G60" s="129">
        <v>34212.999999999956</v>
      </c>
      <c r="H60" s="129">
        <v>35191.000000000015</v>
      </c>
      <c r="I60" s="129">
        <v>40185.000000000022</v>
      </c>
      <c r="J60" s="129">
        <v>159153.99999999988</v>
      </c>
      <c r="K60" s="129">
        <v>126672.00000000017</v>
      </c>
      <c r="L60" s="129">
        <v>133230.00000000012</v>
      </c>
      <c r="M60" s="129"/>
      <c r="N60" s="129"/>
      <c r="O60" s="129"/>
      <c r="P60" s="129"/>
      <c r="Q60" s="129"/>
      <c r="R60" s="129"/>
      <c r="S60" s="129"/>
      <c r="T60" s="129"/>
      <c r="U60" s="129"/>
      <c r="V60" s="129"/>
      <c r="W60" s="129"/>
    </row>
    <row r="61" spans="1:23" s="22" customFormat="1" ht="14.1" customHeight="1" x14ac:dyDescent="0.2">
      <c r="A61" s="58" t="s">
        <v>591</v>
      </c>
      <c r="B61" s="59"/>
      <c r="D61" s="129">
        <v>88477.999999999913</v>
      </c>
      <c r="E61" s="129">
        <v>106</v>
      </c>
      <c r="F61" s="129">
        <v>562</v>
      </c>
      <c r="G61" s="129">
        <v>3578.0000000000014</v>
      </c>
      <c r="H61" s="129">
        <v>5279.0000000000036</v>
      </c>
      <c r="I61" s="129">
        <v>6083.0000000000009</v>
      </c>
      <c r="J61" s="129">
        <v>27140.000000000007</v>
      </c>
      <c r="K61" s="129">
        <v>24609.999999999996</v>
      </c>
      <c r="L61" s="129">
        <v>21120.000000000007</v>
      </c>
      <c r="M61" s="131"/>
      <c r="N61" s="131"/>
      <c r="O61" s="131"/>
      <c r="P61" s="131"/>
      <c r="Q61" s="131"/>
      <c r="R61" s="131"/>
      <c r="S61" s="131"/>
      <c r="T61" s="131"/>
      <c r="U61" s="131"/>
      <c r="V61" s="131"/>
      <c r="W61" s="131"/>
    </row>
    <row r="62" spans="1:23" x14ac:dyDescent="0.2">
      <c r="A62" s="70"/>
      <c r="B62" s="70"/>
      <c r="C62" s="70"/>
      <c r="D62" s="70"/>
      <c r="E62" s="70"/>
      <c r="F62" s="70"/>
      <c r="G62" s="70"/>
      <c r="H62" s="70"/>
      <c r="I62" s="70"/>
      <c r="J62" s="70"/>
      <c r="K62" s="70"/>
      <c r="L62" s="70"/>
    </row>
  </sheetData>
  <customSheetViews>
    <customSheetView guid="{09C079DF-E626-4084-A2F6-C76BFDAA1A4F}" showGridLines="0" topLeftCell="B4">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L5"/>
    <mergeCell ref="A8:B8"/>
  </mergeCells>
  <printOptions horizontalCentered="1" verticalCentered="1"/>
  <pageMargins left="0.19685039370078741" right="0.19685039370078741" top="0.59055118110236227" bottom="0.59055118110236227" header="0" footer="0"/>
  <pageSetup paperSize="9" scale="64" orientation="landscape" r:id="rId2"/>
  <headerFooter alignWithMargins="0"/>
  <ignoredErrors>
    <ignoredError sqref="A12:A60" numberStoredAsText="1"/>
  </ignoredErrors>
  <drawing r:id="rId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Folha182">
    <tabColor theme="2" tint="-0.749992370372631"/>
    <pageSetUpPr autoPageBreaks="0" fitToPage="1"/>
  </sheetPr>
  <dimension ref="A1:AW62"/>
  <sheetViews>
    <sheetView showGridLines="0" topLeftCell="A37"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9.28515625" style="1" bestFit="1" customWidth="1"/>
    <col min="6" max="6" width="7.28515625" style="1" bestFit="1" customWidth="1"/>
    <col min="7" max="7" width="8.7109375" style="1" customWidth="1"/>
    <col min="8" max="8" width="10.28515625" style="1" customWidth="1"/>
    <col min="9" max="11" width="9.28515625" style="1" customWidth="1"/>
    <col min="12" max="12" width="9.7109375" style="1" customWidth="1"/>
    <col min="13" max="13" width="8.28515625" style="1" customWidth="1"/>
    <col min="14" max="14" width="8.7109375" style="1" customWidth="1"/>
    <col min="15" max="16" width="7.28515625" style="1" customWidth="1"/>
    <col min="17" max="17" width="10.5703125" style="1" customWidth="1"/>
    <col min="18" max="18" width="8.28515625" style="1" customWidth="1"/>
    <col min="19" max="20" width="9.28515625" style="14"/>
    <col min="21" max="21" width="7.42578125" style="14" customWidth="1"/>
    <col min="22" max="16384" width="9.28515625" style="14"/>
  </cols>
  <sheetData>
    <row r="1" spans="1:49" ht="11.1" customHeight="1" x14ac:dyDescent="0.2">
      <c r="B1" s="14"/>
      <c r="C1" s="14"/>
      <c r="D1" s="14"/>
      <c r="E1" s="14"/>
      <c r="F1" s="14"/>
      <c r="G1" s="14"/>
      <c r="H1" s="14"/>
      <c r="I1" s="14"/>
      <c r="J1" s="14"/>
      <c r="K1" s="14"/>
      <c r="L1" s="14"/>
      <c r="M1" s="14"/>
      <c r="N1" s="14"/>
      <c r="O1" s="14"/>
      <c r="P1" s="14"/>
      <c r="Q1" s="14"/>
      <c r="R1" s="23" t="s">
        <v>349</v>
      </c>
    </row>
    <row r="2" spans="1:49" s="1" customFormat="1" ht="11.1" customHeight="1" x14ac:dyDescent="0.2"/>
    <row r="3" spans="1:49" s="2" customFormat="1" ht="12" customHeight="1" x14ac:dyDescent="0.2">
      <c r="A3" s="28" t="s">
        <v>294</v>
      </c>
    </row>
    <row r="4" spans="1:49" s="2" customFormat="1" ht="11.1" customHeight="1" x14ac:dyDescent="0.2">
      <c r="A4" s="29"/>
      <c r="E4" s="1"/>
      <c r="F4" s="1"/>
      <c r="G4" s="1"/>
      <c r="H4" s="1"/>
      <c r="I4" s="1"/>
      <c r="J4" s="1"/>
      <c r="K4" s="1"/>
      <c r="L4" s="1"/>
      <c r="M4" s="1"/>
      <c r="N4" s="1"/>
      <c r="O4" s="1"/>
      <c r="P4" s="1"/>
      <c r="Q4" s="1"/>
      <c r="R4" s="1"/>
    </row>
    <row r="5" spans="1:49" s="1" customFormat="1" ht="11.1" customHeight="1" x14ac:dyDescent="0.2">
      <c r="A5" s="173">
        <v>2023</v>
      </c>
      <c r="B5" s="173"/>
      <c r="C5" s="173"/>
      <c r="D5" s="173"/>
      <c r="E5" s="173"/>
      <c r="F5" s="173"/>
      <c r="G5" s="173"/>
      <c r="H5" s="173"/>
      <c r="I5" s="173"/>
      <c r="J5" s="173"/>
      <c r="K5" s="173"/>
      <c r="L5" s="173"/>
      <c r="M5" s="173"/>
      <c r="N5" s="173"/>
      <c r="O5" s="173"/>
      <c r="P5" s="173"/>
      <c r="Q5" s="173"/>
      <c r="R5" s="173"/>
    </row>
    <row r="6" spans="1:49" s="22" customFormat="1" ht="11.1" customHeight="1" x14ac:dyDescent="0.2">
      <c r="A6" s="49" t="s">
        <v>321</v>
      </c>
      <c r="C6" s="49"/>
      <c r="K6" s="168"/>
      <c r="L6" s="168"/>
      <c r="R6" s="21"/>
    </row>
    <row r="7" spans="1:49" s="1" customFormat="1" ht="1.5" customHeight="1" x14ac:dyDescent="0.2">
      <c r="A7" s="69"/>
      <c r="B7" s="70"/>
      <c r="C7" s="11"/>
      <c r="D7" s="70"/>
      <c r="E7" s="70"/>
      <c r="F7" s="70"/>
      <c r="G7" s="70"/>
      <c r="H7" s="70"/>
      <c r="I7" s="70"/>
      <c r="J7" s="70"/>
      <c r="K7" s="70"/>
      <c r="L7" s="70"/>
      <c r="M7" s="70"/>
      <c r="N7" s="70"/>
      <c r="O7" s="70"/>
      <c r="P7" s="70"/>
      <c r="Q7" s="70"/>
    </row>
    <row r="8" spans="1:49" s="1" customFormat="1" ht="59.25" customHeight="1" x14ac:dyDescent="0.2">
      <c r="A8" s="172" t="s">
        <v>500</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49" s="1" customFormat="1" ht="1.5" customHeight="1" x14ac:dyDescent="0.2">
      <c r="A9" s="72"/>
      <c r="B9" s="72"/>
      <c r="C9" s="72"/>
      <c r="D9" s="73"/>
      <c r="E9" s="73"/>
      <c r="F9" s="73"/>
      <c r="G9" s="73"/>
      <c r="H9" s="73"/>
      <c r="I9" s="73"/>
      <c r="J9" s="73"/>
      <c r="K9" s="73"/>
      <c r="L9" s="73"/>
      <c r="M9" s="73"/>
      <c r="N9" s="73"/>
      <c r="O9" s="73"/>
      <c r="P9" s="73"/>
      <c r="Q9" s="73"/>
      <c r="R9" s="75"/>
    </row>
    <row r="10" spans="1:49" s="1" customFormat="1" ht="1.5" customHeight="1" x14ac:dyDescent="0.2">
      <c r="A10" s="30"/>
      <c r="B10" s="30"/>
      <c r="C10" s="30"/>
      <c r="D10" s="4"/>
      <c r="E10" s="4"/>
      <c r="F10" s="4"/>
      <c r="G10" s="4"/>
      <c r="H10" s="4"/>
      <c r="I10" s="4"/>
      <c r="J10" s="4"/>
      <c r="K10" s="4"/>
      <c r="L10" s="4"/>
      <c r="M10" s="4"/>
      <c r="N10" s="4"/>
      <c r="O10" s="4"/>
      <c r="P10" s="4"/>
      <c r="Q10" s="4"/>
    </row>
    <row r="11" spans="1:49" s="1" customFormat="1" ht="14.1" customHeight="1" x14ac:dyDescent="0.2">
      <c r="A11" s="32"/>
      <c r="B11" s="27" t="s">
        <v>9</v>
      </c>
      <c r="C11" s="27"/>
      <c r="D11" s="129">
        <v>184607</v>
      </c>
      <c r="E11" s="129">
        <v>96434</v>
      </c>
      <c r="F11" s="129">
        <v>15170</v>
      </c>
      <c r="G11" s="129">
        <v>61574</v>
      </c>
      <c r="H11" s="129">
        <v>1305</v>
      </c>
      <c r="I11" s="129">
        <v>1017</v>
      </c>
      <c r="J11" s="129">
        <v>3851</v>
      </c>
      <c r="K11" s="129">
        <v>647</v>
      </c>
      <c r="L11" s="129">
        <v>30</v>
      </c>
      <c r="M11" s="129">
        <v>1048</v>
      </c>
      <c r="N11" s="129">
        <v>123</v>
      </c>
      <c r="O11" s="129">
        <v>513</v>
      </c>
      <c r="P11" s="129">
        <v>1503</v>
      </c>
      <c r="Q11" s="129">
        <v>36</v>
      </c>
      <c r="R11" s="129">
        <v>1356</v>
      </c>
      <c r="S11" s="129"/>
      <c r="T11" s="129"/>
      <c r="U11" s="129"/>
      <c r="V11" s="129"/>
      <c r="W11" s="130"/>
      <c r="X11" s="107"/>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v>4786</v>
      </c>
      <c r="E12" s="131">
        <v>2147</v>
      </c>
      <c r="F12" s="131">
        <v>514</v>
      </c>
      <c r="G12" s="131">
        <v>1929</v>
      </c>
      <c r="H12" s="131">
        <v>28</v>
      </c>
      <c r="I12" s="131">
        <v>29</v>
      </c>
      <c r="J12" s="131">
        <v>49</v>
      </c>
      <c r="K12" s="131">
        <v>6</v>
      </c>
      <c r="L12" s="131">
        <v>0</v>
      </c>
      <c r="M12" s="131">
        <v>0</v>
      </c>
      <c r="N12" s="131">
        <v>3</v>
      </c>
      <c r="O12" s="131">
        <v>4</v>
      </c>
      <c r="P12" s="131">
        <v>44</v>
      </c>
      <c r="Q12" s="131">
        <v>3</v>
      </c>
      <c r="R12" s="131">
        <v>30</v>
      </c>
      <c r="S12" s="131"/>
      <c r="T12" s="131"/>
      <c r="U12" s="131"/>
      <c r="V12" s="131"/>
      <c r="W12" s="132"/>
      <c r="X12" s="108"/>
    </row>
    <row r="13" spans="1:49" ht="14.1" customHeight="1" x14ac:dyDescent="0.2">
      <c r="A13" s="60" t="s">
        <v>504</v>
      </c>
      <c r="B13" s="60" t="s">
        <v>963</v>
      </c>
      <c r="C13" s="23"/>
      <c r="D13" s="129">
        <v>427</v>
      </c>
      <c r="E13" s="129">
        <v>188</v>
      </c>
      <c r="F13" s="129">
        <v>38</v>
      </c>
      <c r="G13" s="129">
        <v>183</v>
      </c>
      <c r="H13" s="129">
        <v>3</v>
      </c>
      <c r="I13" s="129">
        <v>2</v>
      </c>
      <c r="J13" s="129">
        <v>6</v>
      </c>
      <c r="K13" s="129">
        <v>0</v>
      </c>
      <c r="L13" s="129">
        <v>0</v>
      </c>
      <c r="M13" s="129">
        <v>0</v>
      </c>
      <c r="N13" s="129">
        <v>1</v>
      </c>
      <c r="O13" s="129">
        <v>2</v>
      </c>
      <c r="P13" s="129">
        <v>1</v>
      </c>
      <c r="Q13" s="129">
        <v>0</v>
      </c>
      <c r="R13" s="129">
        <v>3</v>
      </c>
      <c r="S13" s="129"/>
      <c r="T13" s="129"/>
      <c r="U13" s="129"/>
      <c r="V13" s="129"/>
      <c r="W13" s="130"/>
      <c r="X13" s="107"/>
    </row>
    <row r="14" spans="1:49" ht="14.1" customHeight="1" x14ac:dyDescent="0.2">
      <c r="A14" s="60" t="s">
        <v>505</v>
      </c>
      <c r="B14" s="60" t="s">
        <v>506</v>
      </c>
      <c r="C14" s="23"/>
      <c r="D14" s="129">
        <v>897</v>
      </c>
      <c r="E14" s="129">
        <v>412</v>
      </c>
      <c r="F14" s="129">
        <v>112</v>
      </c>
      <c r="G14" s="129">
        <v>343</v>
      </c>
      <c r="H14" s="129">
        <v>7</v>
      </c>
      <c r="I14" s="129">
        <v>2</v>
      </c>
      <c r="J14" s="129">
        <v>6</v>
      </c>
      <c r="K14" s="129">
        <v>1</v>
      </c>
      <c r="L14" s="129">
        <v>0</v>
      </c>
      <c r="M14" s="129">
        <v>0</v>
      </c>
      <c r="N14" s="129">
        <v>2</v>
      </c>
      <c r="O14" s="129">
        <v>0</v>
      </c>
      <c r="P14" s="129">
        <v>8</v>
      </c>
      <c r="Q14" s="129">
        <v>0</v>
      </c>
      <c r="R14" s="129">
        <v>4</v>
      </c>
      <c r="S14" s="129"/>
      <c r="T14" s="129"/>
      <c r="U14" s="129"/>
      <c r="V14" s="129"/>
      <c r="W14" s="130"/>
      <c r="X14" s="107"/>
    </row>
    <row r="15" spans="1:49" ht="14.1" customHeight="1" x14ac:dyDescent="0.2">
      <c r="A15" s="60" t="s">
        <v>507</v>
      </c>
      <c r="B15" s="60" t="s">
        <v>508</v>
      </c>
      <c r="C15" s="23"/>
      <c r="D15" s="129">
        <v>792</v>
      </c>
      <c r="E15" s="129">
        <v>386</v>
      </c>
      <c r="F15" s="129">
        <v>74</v>
      </c>
      <c r="G15" s="129">
        <v>291</v>
      </c>
      <c r="H15" s="129">
        <v>8</v>
      </c>
      <c r="I15" s="129">
        <v>11</v>
      </c>
      <c r="J15" s="129">
        <v>8</v>
      </c>
      <c r="K15" s="129">
        <v>1</v>
      </c>
      <c r="L15" s="129">
        <v>0</v>
      </c>
      <c r="M15" s="129">
        <v>0</v>
      </c>
      <c r="N15" s="129">
        <v>0</v>
      </c>
      <c r="O15" s="129">
        <v>1</v>
      </c>
      <c r="P15" s="129">
        <v>4</v>
      </c>
      <c r="Q15" s="129">
        <v>0</v>
      </c>
      <c r="R15" s="129">
        <v>8</v>
      </c>
      <c r="S15" s="129"/>
      <c r="T15" s="129"/>
      <c r="U15" s="129"/>
      <c r="V15" s="129"/>
      <c r="W15" s="130"/>
      <c r="X15" s="107"/>
    </row>
    <row r="16" spans="1:49" ht="14.1" customHeight="1" x14ac:dyDescent="0.2">
      <c r="A16" s="60" t="s">
        <v>509</v>
      </c>
      <c r="B16" s="60" t="s">
        <v>575</v>
      </c>
      <c r="C16" s="23"/>
      <c r="D16" s="129">
        <v>2670</v>
      </c>
      <c r="E16" s="129">
        <v>1161</v>
      </c>
      <c r="F16" s="129">
        <v>290</v>
      </c>
      <c r="G16" s="129">
        <v>1112</v>
      </c>
      <c r="H16" s="129">
        <v>10</v>
      </c>
      <c r="I16" s="129">
        <v>14</v>
      </c>
      <c r="J16" s="129">
        <v>29</v>
      </c>
      <c r="K16" s="129">
        <v>4</v>
      </c>
      <c r="L16" s="129">
        <v>0</v>
      </c>
      <c r="M16" s="129">
        <v>0</v>
      </c>
      <c r="N16" s="129">
        <v>0</v>
      </c>
      <c r="O16" s="129">
        <v>1</v>
      </c>
      <c r="P16" s="129">
        <v>31</v>
      </c>
      <c r="Q16" s="129">
        <v>3</v>
      </c>
      <c r="R16" s="129">
        <v>15</v>
      </c>
      <c r="S16" s="129"/>
      <c r="T16" s="129"/>
      <c r="U16" s="129"/>
      <c r="V16" s="129"/>
      <c r="W16" s="130"/>
      <c r="X16" s="107"/>
    </row>
    <row r="17" spans="1:25" s="22" customFormat="1" ht="14.1" customHeight="1" x14ac:dyDescent="0.2">
      <c r="A17" s="59" t="s">
        <v>510</v>
      </c>
      <c r="B17" s="59" t="s">
        <v>511</v>
      </c>
      <c r="C17" s="27"/>
      <c r="D17" s="131">
        <v>8314</v>
      </c>
      <c r="E17" s="131">
        <v>4787</v>
      </c>
      <c r="F17" s="131">
        <v>498</v>
      </c>
      <c r="G17" s="131">
        <v>2756</v>
      </c>
      <c r="H17" s="131">
        <v>11</v>
      </c>
      <c r="I17" s="131">
        <v>38</v>
      </c>
      <c r="J17" s="131">
        <v>69</v>
      </c>
      <c r="K17" s="131">
        <v>26</v>
      </c>
      <c r="L17" s="131">
        <v>0</v>
      </c>
      <c r="M17" s="131">
        <v>6</v>
      </c>
      <c r="N17" s="131">
        <v>1</v>
      </c>
      <c r="O17" s="131">
        <v>12</v>
      </c>
      <c r="P17" s="131">
        <v>42</v>
      </c>
      <c r="Q17" s="131">
        <v>0</v>
      </c>
      <c r="R17" s="131">
        <v>68</v>
      </c>
      <c r="S17" s="131"/>
      <c r="T17" s="131"/>
      <c r="U17" s="131"/>
      <c r="V17" s="131"/>
      <c r="W17" s="132"/>
    </row>
    <row r="18" spans="1:25" ht="14.1" customHeight="1" x14ac:dyDescent="0.2">
      <c r="A18" s="60" t="s">
        <v>314</v>
      </c>
      <c r="B18" s="60" t="s">
        <v>576</v>
      </c>
      <c r="C18" s="23"/>
      <c r="D18" s="129">
        <v>1501</v>
      </c>
      <c r="E18" s="129">
        <v>751</v>
      </c>
      <c r="F18" s="129">
        <v>122</v>
      </c>
      <c r="G18" s="129">
        <v>540</v>
      </c>
      <c r="H18" s="129">
        <v>8</v>
      </c>
      <c r="I18" s="129">
        <v>12</v>
      </c>
      <c r="J18" s="129">
        <v>31</v>
      </c>
      <c r="K18" s="129">
        <v>11</v>
      </c>
      <c r="L18" s="129">
        <v>0</v>
      </c>
      <c r="M18" s="129">
        <v>4</v>
      </c>
      <c r="N18" s="129">
        <v>0</v>
      </c>
      <c r="O18" s="129">
        <v>3</v>
      </c>
      <c r="P18" s="129">
        <v>10</v>
      </c>
      <c r="Q18" s="129">
        <v>0</v>
      </c>
      <c r="R18" s="129">
        <v>9</v>
      </c>
      <c r="S18" s="129"/>
      <c r="T18" s="129"/>
      <c r="U18" s="129"/>
      <c r="V18" s="129"/>
      <c r="W18" s="130"/>
    </row>
    <row r="19" spans="1:25" ht="14.1" customHeight="1" x14ac:dyDescent="0.2">
      <c r="A19" s="60" t="s">
        <v>512</v>
      </c>
      <c r="B19" s="60" t="s">
        <v>513</v>
      </c>
      <c r="C19" s="23"/>
      <c r="D19" s="129">
        <v>4430</v>
      </c>
      <c r="E19" s="129">
        <v>3052</v>
      </c>
      <c r="F19" s="129">
        <v>160</v>
      </c>
      <c r="G19" s="129">
        <v>1110</v>
      </c>
      <c r="H19" s="129">
        <v>2</v>
      </c>
      <c r="I19" s="129">
        <v>17</v>
      </c>
      <c r="J19" s="129">
        <v>20</v>
      </c>
      <c r="K19" s="129">
        <v>11</v>
      </c>
      <c r="L19" s="129">
        <v>0</v>
      </c>
      <c r="M19" s="129">
        <v>1</v>
      </c>
      <c r="N19" s="129">
        <v>0</v>
      </c>
      <c r="O19" s="129">
        <v>4</v>
      </c>
      <c r="P19" s="129">
        <v>13</v>
      </c>
      <c r="Q19" s="129">
        <v>0</v>
      </c>
      <c r="R19" s="129">
        <v>40</v>
      </c>
      <c r="S19" s="129"/>
      <c r="T19" s="129"/>
      <c r="U19" s="129"/>
      <c r="V19" s="129"/>
      <c r="W19" s="130"/>
    </row>
    <row r="20" spans="1:25" ht="14.1" customHeight="1" x14ac:dyDescent="0.2">
      <c r="A20" s="60" t="s">
        <v>514</v>
      </c>
      <c r="B20" s="60" t="s">
        <v>515</v>
      </c>
      <c r="C20" s="23"/>
      <c r="D20" s="129">
        <v>921</v>
      </c>
      <c r="E20" s="129">
        <v>377</v>
      </c>
      <c r="F20" s="129">
        <v>89</v>
      </c>
      <c r="G20" s="129">
        <v>425</v>
      </c>
      <c r="H20" s="129">
        <v>1</v>
      </c>
      <c r="I20" s="129">
        <v>4</v>
      </c>
      <c r="J20" s="129">
        <v>9</v>
      </c>
      <c r="K20" s="129">
        <v>1</v>
      </c>
      <c r="L20" s="129">
        <v>0</v>
      </c>
      <c r="M20" s="129">
        <v>0</v>
      </c>
      <c r="N20" s="129">
        <v>0</v>
      </c>
      <c r="O20" s="129">
        <v>1</v>
      </c>
      <c r="P20" s="129">
        <v>6</v>
      </c>
      <c r="Q20" s="129">
        <v>0</v>
      </c>
      <c r="R20" s="129">
        <v>8</v>
      </c>
      <c r="S20" s="129"/>
      <c r="T20" s="129"/>
      <c r="U20" s="129"/>
      <c r="V20" s="129"/>
      <c r="W20" s="130"/>
      <c r="X20" s="107"/>
      <c r="Y20" s="107"/>
    </row>
    <row r="21" spans="1:25" ht="14.1" customHeight="1" x14ac:dyDescent="0.2">
      <c r="A21" s="60" t="s">
        <v>516</v>
      </c>
      <c r="B21" s="60" t="s">
        <v>577</v>
      </c>
      <c r="C21" s="23"/>
      <c r="D21" s="129">
        <v>550</v>
      </c>
      <c r="E21" s="129">
        <v>225</v>
      </c>
      <c r="F21" s="129">
        <v>50</v>
      </c>
      <c r="G21" s="129">
        <v>262</v>
      </c>
      <c r="H21" s="129">
        <v>0</v>
      </c>
      <c r="I21" s="129">
        <v>2</v>
      </c>
      <c r="J21" s="129">
        <v>2</v>
      </c>
      <c r="K21" s="129">
        <v>2</v>
      </c>
      <c r="L21" s="129">
        <v>0</v>
      </c>
      <c r="M21" s="129">
        <v>0</v>
      </c>
      <c r="N21" s="129">
        <v>0</v>
      </c>
      <c r="O21" s="129">
        <v>0</v>
      </c>
      <c r="P21" s="129">
        <v>5</v>
      </c>
      <c r="Q21" s="129">
        <v>0</v>
      </c>
      <c r="R21" s="129">
        <v>2</v>
      </c>
      <c r="S21" s="129"/>
      <c r="T21" s="129"/>
      <c r="U21" s="129"/>
      <c r="V21" s="129"/>
      <c r="W21" s="130"/>
      <c r="X21" s="107"/>
      <c r="Y21" s="107"/>
    </row>
    <row r="22" spans="1:25" ht="14.1" customHeight="1" x14ac:dyDescent="0.2">
      <c r="A22" s="60" t="s">
        <v>517</v>
      </c>
      <c r="B22" s="60" t="s">
        <v>518</v>
      </c>
      <c r="C22" s="23"/>
      <c r="D22" s="129">
        <v>230</v>
      </c>
      <c r="E22" s="129">
        <v>99</v>
      </c>
      <c r="F22" s="129">
        <v>21</v>
      </c>
      <c r="G22" s="129">
        <v>99</v>
      </c>
      <c r="H22" s="129">
        <v>0</v>
      </c>
      <c r="I22" s="129">
        <v>0</v>
      </c>
      <c r="J22" s="129">
        <v>3</v>
      </c>
      <c r="K22" s="129">
        <v>0</v>
      </c>
      <c r="L22" s="129">
        <v>0</v>
      </c>
      <c r="M22" s="129">
        <v>1</v>
      </c>
      <c r="N22" s="129">
        <v>0</v>
      </c>
      <c r="O22" s="129">
        <v>2</v>
      </c>
      <c r="P22" s="129">
        <v>4</v>
      </c>
      <c r="Q22" s="129">
        <v>0</v>
      </c>
      <c r="R22" s="129">
        <v>1</v>
      </c>
      <c r="S22" s="129"/>
      <c r="T22" s="129"/>
      <c r="U22" s="129"/>
      <c r="V22" s="129"/>
      <c r="W22" s="130"/>
      <c r="X22" s="107"/>
      <c r="Y22" s="107"/>
    </row>
    <row r="23" spans="1:25" ht="14.1" customHeight="1" x14ac:dyDescent="0.2">
      <c r="A23" s="60" t="s">
        <v>519</v>
      </c>
      <c r="B23" s="60" t="s">
        <v>520</v>
      </c>
      <c r="C23" s="23"/>
      <c r="D23" s="129">
        <v>682</v>
      </c>
      <c r="E23" s="129">
        <v>283</v>
      </c>
      <c r="F23" s="129">
        <v>56</v>
      </c>
      <c r="G23" s="129">
        <v>320</v>
      </c>
      <c r="H23" s="129">
        <v>0</v>
      </c>
      <c r="I23" s="129">
        <v>3</v>
      </c>
      <c r="J23" s="129">
        <v>4</v>
      </c>
      <c r="K23" s="129">
        <v>1</v>
      </c>
      <c r="L23" s="129">
        <v>0</v>
      </c>
      <c r="M23" s="129">
        <v>0</v>
      </c>
      <c r="N23" s="129">
        <v>1</v>
      </c>
      <c r="O23" s="129">
        <v>2</v>
      </c>
      <c r="P23" s="129">
        <v>4</v>
      </c>
      <c r="Q23" s="129">
        <v>0</v>
      </c>
      <c r="R23" s="129">
        <v>8</v>
      </c>
      <c r="S23" s="129"/>
      <c r="T23" s="129"/>
      <c r="U23" s="129"/>
      <c r="V23" s="129"/>
      <c r="W23" s="130"/>
      <c r="X23" s="107"/>
      <c r="Y23" s="107"/>
    </row>
    <row r="24" spans="1:25" s="22" customFormat="1" ht="14.1" customHeight="1" x14ac:dyDescent="0.2">
      <c r="A24" s="59" t="s">
        <v>521</v>
      </c>
      <c r="B24" s="59" t="s">
        <v>501</v>
      </c>
      <c r="C24" s="27"/>
      <c r="D24" s="131">
        <v>11340</v>
      </c>
      <c r="E24" s="131">
        <v>5133</v>
      </c>
      <c r="F24" s="131">
        <v>896</v>
      </c>
      <c r="G24" s="131">
        <v>4545</v>
      </c>
      <c r="H24" s="131">
        <v>55</v>
      </c>
      <c r="I24" s="131">
        <v>77</v>
      </c>
      <c r="J24" s="131">
        <v>189</v>
      </c>
      <c r="K24" s="131">
        <v>61</v>
      </c>
      <c r="L24" s="131">
        <v>0</v>
      </c>
      <c r="M24" s="131">
        <v>184</v>
      </c>
      <c r="N24" s="131">
        <v>8</v>
      </c>
      <c r="O24" s="131">
        <v>26</v>
      </c>
      <c r="P24" s="131">
        <v>77</v>
      </c>
      <c r="Q24" s="131">
        <v>3</v>
      </c>
      <c r="R24" s="131">
        <v>86</v>
      </c>
      <c r="S24" s="131"/>
      <c r="T24" s="131"/>
      <c r="U24" s="131"/>
      <c r="V24" s="131"/>
      <c r="W24" s="132"/>
      <c r="X24" s="108"/>
      <c r="Y24" s="108"/>
    </row>
    <row r="25" spans="1:25" ht="14.1" customHeight="1" x14ac:dyDescent="0.2">
      <c r="A25" s="60" t="s">
        <v>522</v>
      </c>
      <c r="B25" s="60" t="s">
        <v>578</v>
      </c>
      <c r="C25" s="14"/>
      <c r="D25" s="129">
        <v>5545</v>
      </c>
      <c r="E25" s="129">
        <v>2771</v>
      </c>
      <c r="F25" s="129">
        <v>444</v>
      </c>
      <c r="G25" s="129">
        <v>1827</v>
      </c>
      <c r="H25" s="129">
        <v>39</v>
      </c>
      <c r="I25" s="129">
        <v>28</v>
      </c>
      <c r="J25" s="129">
        <v>118</v>
      </c>
      <c r="K25" s="129">
        <v>50</v>
      </c>
      <c r="L25" s="129">
        <v>0</v>
      </c>
      <c r="M25" s="129">
        <v>183</v>
      </c>
      <c r="N25" s="129">
        <v>7</v>
      </c>
      <c r="O25" s="129">
        <v>16</v>
      </c>
      <c r="P25" s="129">
        <v>44</v>
      </c>
      <c r="Q25" s="129">
        <v>2</v>
      </c>
      <c r="R25" s="129">
        <v>16</v>
      </c>
      <c r="S25" s="129"/>
      <c r="T25" s="129"/>
      <c r="U25" s="129"/>
      <c r="V25" s="129"/>
      <c r="W25" s="129"/>
      <c r="X25" s="107"/>
      <c r="Y25" s="107"/>
    </row>
    <row r="26" spans="1:25" s="22" customFormat="1" ht="14.1" customHeight="1" x14ac:dyDescent="0.2">
      <c r="A26" s="60" t="s">
        <v>523</v>
      </c>
      <c r="B26" s="60" t="s">
        <v>524</v>
      </c>
      <c r="C26" s="14"/>
      <c r="D26" s="129">
        <v>1257</v>
      </c>
      <c r="E26" s="129">
        <v>697</v>
      </c>
      <c r="F26" s="129">
        <v>57</v>
      </c>
      <c r="G26" s="129">
        <v>462</v>
      </c>
      <c r="H26" s="129">
        <v>2</v>
      </c>
      <c r="I26" s="129">
        <v>5</v>
      </c>
      <c r="J26" s="129">
        <v>10</v>
      </c>
      <c r="K26" s="129">
        <v>7</v>
      </c>
      <c r="L26" s="129">
        <v>0</v>
      </c>
      <c r="M26" s="129">
        <v>0</v>
      </c>
      <c r="N26" s="129">
        <v>1</v>
      </c>
      <c r="O26" s="129">
        <v>0</v>
      </c>
      <c r="P26" s="129">
        <v>2</v>
      </c>
      <c r="Q26" s="129">
        <v>1</v>
      </c>
      <c r="R26" s="129">
        <v>13</v>
      </c>
      <c r="S26" s="129"/>
      <c r="T26" s="129"/>
      <c r="U26" s="129"/>
      <c r="V26" s="129"/>
      <c r="W26" s="129"/>
      <c r="X26" s="108"/>
      <c r="Y26" s="108"/>
    </row>
    <row r="27" spans="1:25" ht="14.1" customHeight="1" x14ac:dyDescent="0.2">
      <c r="A27" s="60" t="s">
        <v>525</v>
      </c>
      <c r="B27" s="60" t="s">
        <v>579</v>
      </c>
      <c r="C27" s="14"/>
      <c r="D27" s="129">
        <v>2332</v>
      </c>
      <c r="E27" s="129">
        <v>1039</v>
      </c>
      <c r="F27" s="129">
        <v>202</v>
      </c>
      <c r="G27" s="129">
        <v>1011</v>
      </c>
      <c r="H27" s="129">
        <v>7</v>
      </c>
      <c r="I27" s="129">
        <v>14</v>
      </c>
      <c r="J27" s="129">
        <v>18</v>
      </c>
      <c r="K27" s="129">
        <v>2</v>
      </c>
      <c r="L27" s="129">
        <v>0</v>
      </c>
      <c r="M27" s="129">
        <v>1</v>
      </c>
      <c r="N27" s="129">
        <v>0</v>
      </c>
      <c r="O27" s="129">
        <v>4</v>
      </c>
      <c r="P27" s="129">
        <v>19</v>
      </c>
      <c r="Q27" s="129">
        <v>0</v>
      </c>
      <c r="R27" s="129">
        <v>15</v>
      </c>
      <c r="S27" s="129"/>
      <c r="T27" s="129"/>
      <c r="U27" s="129"/>
      <c r="V27" s="129"/>
      <c r="W27" s="129"/>
      <c r="X27" s="107"/>
      <c r="Y27" s="107"/>
    </row>
    <row r="28" spans="1:25" ht="14.1" customHeight="1" x14ac:dyDescent="0.2">
      <c r="A28" s="60" t="s">
        <v>526</v>
      </c>
      <c r="B28" s="60" t="s">
        <v>964</v>
      </c>
      <c r="C28" s="14"/>
      <c r="D28" s="129">
        <v>1609</v>
      </c>
      <c r="E28" s="129">
        <v>372</v>
      </c>
      <c r="F28" s="129">
        <v>148</v>
      </c>
      <c r="G28" s="129">
        <v>974</v>
      </c>
      <c r="H28" s="129">
        <v>3</v>
      </c>
      <c r="I28" s="129">
        <v>26</v>
      </c>
      <c r="J28" s="129">
        <v>37</v>
      </c>
      <c r="K28" s="129">
        <v>1</v>
      </c>
      <c r="L28" s="129">
        <v>0</v>
      </c>
      <c r="M28" s="129">
        <v>0</v>
      </c>
      <c r="N28" s="129">
        <v>0</v>
      </c>
      <c r="O28" s="129">
        <v>3</v>
      </c>
      <c r="P28" s="129">
        <v>7</v>
      </c>
      <c r="Q28" s="129">
        <v>0</v>
      </c>
      <c r="R28" s="129">
        <v>38</v>
      </c>
      <c r="S28" s="129"/>
      <c r="T28" s="129"/>
      <c r="U28" s="129"/>
      <c r="V28" s="129"/>
      <c r="W28" s="129"/>
      <c r="X28" s="107"/>
      <c r="Y28" s="107"/>
    </row>
    <row r="29" spans="1:25" ht="14.1" customHeight="1" x14ac:dyDescent="0.2">
      <c r="A29" s="60" t="s">
        <v>527</v>
      </c>
      <c r="B29" s="60" t="s">
        <v>528</v>
      </c>
      <c r="C29" s="14"/>
      <c r="D29" s="129">
        <v>597</v>
      </c>
      <c r="E29" s="129">
        <v>254</v>
      </c>
      <c r="F29" s="129">
        <v>45</v>
      </c>
      <c r="G29" s="129">
        <v>271</v>
      </c>
      <c r="H29" s="129">
        <v>4</v>
      </c>
      <c r="I29" s="129">
        <v>4</v>
      </c>
      <c r="J29" s="129">
        <v>6</v>
      </c>
      <c r="K29" s="129">
        <v>1</v>
      </c>
      <c r="L29" s="129">
        <v>0</v>
      </c>
      <c r="M29" s="129">
        <v>0</v>
      </c>
      <c r="N29" s="129">
        <v>0</v>
      </c>
      <c r="O29" s="129">
        <v>3</v>
      </c>
      <c r="P29" s="129">
        <v>5</v>
      </c>
      <c r="Q29" s="129">
        <v>0</v>
      </c>
      <c r="R29" s="129">
        <v>4</v>
      </c>
      <c r="S29" s="129"/>
      <c r="T29" s="129"/>
      <c r="U29" s="129"/>
      <c r="V29" s="129"/>
      <c r="W29" s="129"/>
      <c r="X29" s="107"/>
      <c r="Y29" s="107"/>
    </row>
    <row r="30" spans="1:25" s="22" customFormat="1" ht="14.1" customHeight="1" x14ac:dyDescent="0.2">
      <c r="A30" s="59" t="s">
        <v>529</v>
      </c>
      <c r="B30" s="59" t="s">
        <v>502</v>
      </c>
      <c r="D30" s="131">
        <v>10785</v>
      </c>
      <c r="E30" s="131">
        <v>5346</v>
      </c>
      <c r="F30" s="131">
        <v>866</v>
      </c>
      <c r="G30" s="131">
        <v>4146</v>
      </c>
      <c r="H30" s="131">
        <v>59</v>
      </c>
      <c r="I30" s="131">
        <v>40</v>
      </c>
      <c r="J30" s="131">
        <v>126</v>
      </c>
      <c r="K30" s="131">
        <v>34</v>
      </c>
      <c r="L30" s="131">
        <v>0</v>
      </c>
      <c r="M30" s="131">
        <v>2</v>
      </c>
      <c r="N30" s="131">
        <v>2</v>
      </c>
      <c r="O30" s="131">
        <v>30</v>
      </c>
      <c r="P30" s="131">
        <v>94</v>
      </c>
      <c r="Q30" s="131">
        <v>0</v>
      </c>
      <c r="R30" s="131">
        <v>40</v>
      </c>
      <c r="S30" s="131"/>
      <c r="T30" s="131"/>
      <c r="U30" s="131"/>
      <c r="V30" s="131"/>
      <c r="W30" s="131"/>
      <c r="X30" s="108"/>
      <c r="Y30" s="108"/>
    </row>
    <row r="31" spans="1:25" s="22" customFormat="1" ht="14.1" customHeight="1" x14ac:dyDescent="0.2">
      <c r="A31" s="60" t="s">
        <v>530</v>
      </c>
      <c r="B31" s="60" t="s">
        <v>965</v>
      </c>
      <c r="C31" s="14"/>
      <c r="D31" s="129">
        <v>1096</v>
      </c>
      <c r="E31" s="129">
        <v>503</v>
      </c>
      <c r="F31" s="129">
        <v>99</v>
      </c>
      <c r="G31" s="129">
        <v>448</v>
      </c>
      <c r="H31" s="129">
        <v>4</v>
      </c>
      <c r="I31" s="129">
        <v>4</v>
      </c>
      <c r="J31" s="129">
        <v>10</v>
      </c>
      <c r="K31" s="129">
        <v>2</v>
      </c>
      <c r="L31" s="129">
        <v>0</v>
      </c>
      <c r="M31" s="129">
        <v>0</v>
      </c>
      <c r="N31" s="129">
        <v>0</v>
      </c>
      <c r="O31" s="129">
        <v>1</v>
      </c>
      <c r="P31" s="129">
        <v>15</v>
      </c>
      <c r="Q31" s="129">
        <v>0</v>
      </c>
      <c r="R31" s="129">
        <v>10</v>
      </c>
      <c r="S31" s="129"/>
      <c r="T31" s="129"/>
      <c r="U31" s="129"/>
      <c r="V31" s="129"/>
      <c r="W31" s="129"/>
      <c r="X31" s="108"/>
      <c r="Y31" s="108"/>
    </row>
    <row r="32" spans="1:25" ht="14.1" customHeight="1" x14ac:dyDescent="0.2">
      <c r="A32" s="60" t="s">
        <v>531</v>
      </c>
      <c r="B32" s="60" t="s">
        <v>532</v>
      </c>
      <c r="C32" s="14"/>
      <c r="D32" s="129">
        <v>1179</v>
      </c>
      <c r="E32" s="129">
        <v>566</v>
      </c>
      <c r="F32" s="129">
        <v>121</v>
      </c>
      <c r="G32" s="129">
        <v>445</v>
      </c>
      <c r="H32" s="129">
        <v>3</v>
      </c>
      <c r="I32" s="129">
        <v>1</v>
      </c>
      <c r="J32" s="129">
        <v>10</v>
      </c>
      <c r="K32" s="129">
        <v>6</v>
      </c>
      <c r="L32" s="129">
        <v>0</v>
      </c>
      <c r="M32" s="129">
        <v>0</v>
      </c>
      <c r="N32" s="129">
        <v>0</v>
      </c>
      <c r="O32" s="129">
        <v>12</v>
      </c>
      <c r="P32" s="129">
        <v>9</v>
      </c>
      <c r="Q32" s="129">
        <v>0</v>
      </c>
      <c r="R32" s="129">
        <v>6</v>
      </c>
      <c r="S32" s="129"/>
      <c r="T32" s="129"/>
      <c r="U32" s="129"/>
      <c r="V32" s="129"/>
      <c r="W32" s="129"/>
      <c r="X32" s="107"/>
      <c r="Y32" s="107"/>
    </row>
    <row r="33" spans="1:25" ht="14.1" customHeight="1" x14ac:dyDescent="0.2">
      <c r="A33" s="60" t="s">
        <v>533</v>
      </c>
      <c r="B33" s="60" t="s">
        <v>580</v>
      </c>
      <c r="C33" s="14"/>
      <c r="D33" s="129">
        <v>7077</v>
      </c>
      <c r="E33" s="129">
        <v>3583</v>
      </c>
      <c r="F33" s="129">
        <v>526</v>
      </c>
      <c r="G33" s="129">
        <v>2711</v>
      </c>
      <c r="H33" s="129">
        <v>48</v>
      </c>
      <c r="I33" s="129">
        <v>27</v>
      </c>
      <c r="J33" s="129">
        <v>91</v>
      </c>
      <c r="K33" s="129">
        <v>25</v>
      </c>
      <c r="L33" s="129">
        <v>0</v>
      </c>
      <c r="M33" s="129">
        <v>2</v>
      </c>
      <c r="N33" s="129">
        <v>2</v>
      </c>
      <c r="O33" s="129">
        <v>5</v>
      </c>
      <c r="P33" s="129">
        <v>35</v>
      </c>
      <c r="Q33" s="129">
        <v>0</v>
      </c>
      <c r="R33" s="129">
        <v>22</v>
      </c>
      <c r="S33" s="129"/>
      <c r="T33" s="129"/>
      <c r="U33" s="129"/>
      <c r="V33" s="129"/>
      <c r="W33" s="129"/>
      <c r="X33" s="107"/>
      <c r="Y33" s="107"/>
    </row>
    <row r="34" spans="1:25" ht="14.1" customHeight="1" x14ac:dyDescent="0.2">
      <c r="A34" s="60" t="s">
        <v>534</v>
      </c>
      <c r="B34" s="60" t="s">
        <v>535</v>
      </c>
      <c r="C34" s="14"/>
      <c r="D34" s="129">
        <v>1433</v>
      </c>
      <c r="E34" s="129">
        <v>694</v>
      </c>
      <c r="F34" s="129">
        <v>120</v>
      </c>
      <c r="G34" s="129">
        <v>542</v>
      </c>
      <c r="H34" s="129">
        <v>4</v>
      </c>
      <c r="I34" s="129">
        <v>8</v>
      </c>
      <c r="J34" s="129">
        <v>15</v>
      </c>
      <c r="K34" s="129">
        <v>1</v>
      </c>
      <c r="L34" s="129">
        <v>0</v>
      </c>
      <c r="M34" s="129">
        <v>0</v>
      </c>
      <c r="N34" s="129">
        <v>0</v>
      </c>
      <c r="O34" s="129">
        <v>12</v>
      </c>
      <c r="P34" s="129">
        <v>35</v>
      </c>
      <c r="Q34" s="129">
        <v>0</v>
      </c>
      <c r="R34" s="129">
        <v>2</v>
      </c>
      <c r="S34" s="129"/>
      <c r="T34" s="129"/>
      <c r="U34" s="129"/>
      <c r="V34" s="129"/>
      <c r="W34" s="129"/>
      <c r="X34" s="107"/>
      <c r="Y34" s="107"/>
    </row>
    <row r="35" spans="1:25" s="22" customFormat="1" ht="14.1" customHeight="1" x14ac:dyDescent="0.2">
      <c r="A35" s="59" t="s">
        <v>536</v>
      </c>
      <c r="B35" s="59" t="s">
        <v>581</v>
      </c>
      <c r="D35" s="131">
        <v>27443</v>
      </c>
      <c r="E35" s="131">
        <v>12829</v>
      </c>
      <c r="F35" s="131">
        <v>1831</v>
      </c>
      <c r="G35" s="131">
        <v>10250</v>
      </c>
      <c r="H35" s="131">
        <v>38</v>
      </c>
      <c r="I35" s="131">
        <v>128</v>
      </c>
      <c r="J35" s="131">
        <v>972</v>
      </c>
      <c r="K35" s="131">
        <v>117</v>
      </c>
      <c r="L35" s="131">
        <v>14</v>
      </c>
      <c r="M35" s="131">
        <v>797</v>
      </c>
      <c r="N35" s="131">
        <v>4</v>
      </c>
      <c r="O35" s="131">
        <v>82</v>
      </c>
      <c r="P35" s="131">
        <v>211</v>
      </c>
      <c r="Q35" s="131">
        <v>3</v>
      </c>
      <c r="R35" s="131">
        <v>167</v>
      </c>
      <c r="S35" s="131"/>
      <c r="T35" s="131"/>
      <c r="U35" s="131"/>
      <c r="V35" s="131"/>
      <c r="W35" s="131"/>
      <c r="X35" s="108"/>
      <c r="Y35" s="108"/>
    </row>
    <row r="36" spans="1:25" s="22" customFormat="1" ht="14.1" customHeight="1" x14ac:dyDescent="0.2">
      <c r="A36" s="60" t="s">
        <v>537</v>
      </c>
      <c r="B36" s="60" t="s">
        <v>538</v>
      </c>
      <c r="C36" s="14"/>
      <c r="D36" s="129">
        <v>8717</v>
      </c>
      <c r="E36" s="129">
        <v>4005</v>
      </c>
      <c r="F36" s="129">
        <v>622</v>
      </c>
      <c r="G36" s="129">
        <v>2398</v>
      </c>
      <c r="H36" s="129">
        <v>14</v>
      </c>
      <c r="I36" s="129">
        <v>35</v>
      </c>
      <c r="J36" s="129">
        <v>650</v>
      </c>
      <c r="K36" s="129">
        <v>53</v>
      </c>
      <c r="L36" s="129">
        <v>2</v>
      </c>
      <c r="M36" s="129">
        <v>795</v>
      </c>
      <c r="N36" s="129">
        <v>2</v>
      </c>
      <c r="O36" s="129">
        <v>31</v>
      </c>
      <c r="P36" s="129">
        <v>63</v>
      </c>
      <c r="Q36" s="129">
        <v>0</v>
      </c>
      <c r="R36" s="129">
        <v>47</v>
      </c>
      <c r="S36" s="129"/>
      <c r="T36" s="129"/>
      <c r="U36" s="129"/>
      <c r="V36" s="129"/>
      <c r="W36" s="129"/>
      <c r="X36" s="108"/>
      <c r="Y36" s="108"/>
    </row>
    <row r="37" spans="1:25" ht="14.1" customHeight="1" x14ac:dyDescent="0.2">
      <c r="A37" s="60" t="s">
        <v>539</v>
      </c>
      <c r="B37" s="60" t="s">
        <v>540</v>
      </c>
      <c r="C37" s="14"/>
      <c r="D37" s="129">
        <v>7561</v>
      </c>
      <c r="E37" s="129">
        <v>4083</v>
      </c>
      <c r="F37" s="129">
        <v>470</v>
      </c>
      <c r="G37" s="129">
        <v>2615</v>
      </c>
      <c r="H37" s="129">
        <v>17</v>
      </c>
      <c r="I37" s="129">
        <v>32</v>
      </c>
      <c r="J37" s="129">
        <v>223</v>
      </c>
      <c r="K37" s="129">
        <v>18</v>
      </c>
      <c r="L37" s="129">
        <v>1</v>
      </c>
      <c r="M37" s="129">
        <v>0</v>
      </c>
      <c r="N37" s="129">
        <v>2</v>
      </c>
      <c r="O37" s="129">
        <v>16</v>
      </c>
      <c r="P37" s="129">
        <v>44</v>
      </c>
      <c r="Q37" s="129">
        <v>1</v>
      </c>
      <c r="R37" s="129">
        <v>39</v>
      </c>
      <c r="S37" s="129"/>
      <c r="T37" s="129"/>
      <c r="U37" s="129"/>
      <c r="V37" s="129"/>
      <c r="W37" s="129"/>
      <c r="X37" s="107"/>
      <c r="Y37" s="107"/>
    </row>
    <row r="38" spans="1:25" ht="14.1" customHeight="1" x14ac:dyDescent="0.2">
      <c r="A38" s="60" t="s">
        <v>541</v>
      </c>
      <c r="B38" s="60" t="s">
        <v>542</v>
      </c>
      <c r="C38" s="14"/>
      <c r="D38" s="129">
        <v>8562</v>
      </c>
      <c r="E38" s="129">
        <v>3655</v>
      </c>
      <c r="F38" s="129">
        <v>502</v>
      </c>
      <c r="G38" s="129">
        <v>4127</v>
      </c>
      <c r="H38" s="129">
        <v>6</v>
      </c>
      <c r="I38" s="129">
        <v>51</v>
      </c>
      <c r="J38" s="129">
        <v>80</v>
      </c>
      <c r="K38" s="129">
        <v>23</v>
      </c>
      <c r="L38" s="129">
        <v>3</v>
      </c>
      <c r="M38" s="129">
        <v>0</v>
      </c>
      <c r="N38" s="129">
        <v>0</v>
      </c>
      <c r="O38" s="129">
        <v>12</v>
      </c>
      <c r="P38" s="129">
        <v>66</v>
      </c>
      <c r="Q38" s="129">
        <v>2</v>
      </c>
      <c r="R38" s="129">
        <v>35</v>
      </c>
      <c r="S38" s="129"/>
      <c r="T38" s="129"/>
      <c r="U38" s="129"/>
      <c r="V38" s="129"/>
      <c r="W38" s="129"/>
    </row>
    <row r="39" spans="1:25" ht="14.1" customHeight="1" x14ac:dyDescent="0.2">
      <c r="A39" s="60" t="s">
        <v>543</v>
      </c>
      <c r="B39" s="60" t="s">
        <v>544</v>
      </c>
      <c r="C39" s="14"/>
      <c r="D39" s="129">
        <v>2603</v>
      </c>
      <c r="E39" s="129">
        <v>1086</v>
      </c>
      <c r="F39" s="129">
        <v>237</v>
      </c>
      <c r="G39" s="129">
        <v>1110</v>
      </c>
      <c r="H39" s="129">
        <v>1</v>
      </c>
      <c r="I39" s="129">
        <v>10</v>
      </c>
      <c r="J39" s="129">
        <v>19</v>
      </c>
      <c r="K39" s="129">
        <v>23</v>
      </c>
      <c r="L39" s="129">
        <v>8</v>
      </c>
      <c r="M39" s="129">
        <v>2</v>
      </c>
      <c r="N39" s="129">
        <v>0</v>
      </c>
      <c r="O39" s="129">
        <v>23</v>
      </c>
      <c r="P39" s="129">
        <v>38</v>
      </c>
      <c r="Q39" s="129">
        <v>0</v>
      </c>
      <c r="R39" s="129">
        <v>46</v>
      </c>
      <c r="S39" s="129"/>
      <c r="T39" s="129"/>
      <c r="U39" s="129"/>
      <c r="V39" s="129"/>
      <c r="W39" s="129"/>
    </row>
    <row r="40" spans="1:25" s="22" customFormat="1" ht="14.1" customHeight="1" x14ac:dyDescent="0.2">
      <c r="A40" s="59" t="s">
        <v>545</v>
      </c>
      <c r="B40" s="59" t="s">
        <v>582</v>
      </c>
      <c r="D40" s="131">
        <v>4730</v>
      </c>
      <c r="E40" s="131">
        <v>2592</v>
      </c>
      <c r="F40" s="131">
        <v>481</v>
      </c>
      <c r="G40" s="131">
        <v>1391</v>
      </c>
      <c r="H40" s="131">
        <v>41</v>
      </c>
      <c r="I40" s="131">
        <v>42</v>
      </c>
      <c r="J40" s="131">
        <v>36</v>
      </c>
      <c r="K40" s="131">
        <v>45</v>
      </c>
      <c r="L40" s="131">
        <v>3</v>
      </c>
      <c r="M40" s="131">
        <v>0</v>
      </c>
      <c r="N40" s="131">
        <v>3</v>
      </c>
      <c r="O40" s="131">
        <v>3</v>
      </c>
      <c r="P40" s="131">
        <v>54</v>
      </c>
      <c r="Q40" s="131">
        <v>4</v>
      </c>
      <c r="R40" s="131">
        <v>35</v>
      </c>
      <c r="S40" s="131"/>
      <c r="T40" s="131"/>
      <c r="U40" s="131"/>
      <c r="V40" s="131"/>
      <c r="W40" s="131"/>
    </row>
    <row r="41" spans="1:25" ht="14.1" customHeight="1" x14ac:dyDescent="0.2">
      <c r="A41" s="60" t="s">
        <v>546</v>
      </c>
      <c r="B41" s="60" t="s">
        <v>588</v>
      </c>
      <c r="C41" s="14"/>
      <c r="D41" s="129">
        <v>2912</v>
      </c>
      <c r="E41" s="129">
        <v>1584</v>
      </c>
      <c r="F41" s="129">
        <v>277</v>
      </c>
      <c r="G41" s="129">
        <v>868</v>
      </c>
      <c r="H41" s="129">
        <v>21</v>
      </c>
      <c r="I41" s="129">
        <v>32</v>
      </c>
      <c r="J41" s="129">
        <v>26</v>
      </c>
      <c r="K41" s="129">
        <v>30</v>
      </c>
      <c r="L41" s="129">
        <v>0</v>
      </c>
      <c r="M41" s="129">
        <v>0</v>
      </c>
      <c r="N41" s="129">
        <v>1</v>
      </c>
      <c r="O41" s="129">
        <v>2</v>
      </c>
      <c r="P41" s="129">
        <v>36</v>
      </c>
      <c r="Q41" s="129">
        <v>1</v>
      </c>
      <c r="R41" s="129">
        <v>34</v>
      </c>
      <c r="S41" s="129"/>
      <c r="T41" s="129"/>
      <c r="U41" s="129"/>
      <c r="V41" s="129"/>
      <c r="W41" s="129"/>
    </row>
    <row r="42" spans="1:25" ht="14.1" customHeight="1" x14ac:dyDescent="0.2">
      <c r="A42" s="60" t="s">
        <v>547</v>
      </c>
      <c r="B42" s="60" t="s">
        <v>583</v>
      </c>
      <c r="C42" s="14"/>
      <c r="D42" s="129">
        <v>1818</v>
      </c>
      <c r="E42" s="129">
        <v>1008</v>
      </c>
      <c r="F42" s="129">
        <v>204</v>
      </c>
      <c r="G42" s="129">
        <v>523</v>
      </c>
      <c r="H42" s="129">
        <v>20</v>
      </c>
      <c r="I42" s="129">
        <v>10</v>
      </c>
      <c r="J42" s="129">
        <v>10</v>
      </c>
      <c r="K42" s="129">
        <v>15</v>
      </c>
      <c r="L42" s="129">
        <v>3</v>
      </c>
      <c r="M42" s="129">
        <v>0</v>
      </c>
      <c r="N42" s="129">
        <v>2</v>
      </c>
      <c r="O42" s="129">
        <v>1</v>
      </c>
      <c r="P42" s="129">
        <v>18</v>
      </c>
      <c r="Q42" s="129">
        <v>3</v>
      </c>
      <c r="R42" s="129">
        <v>1</v>
      </c>
      <c r="S42" s="129"/>
      <c r="T42" s="129"/>
      <c r="U42" s="129"/>
      <c r="V42" s="129"/>
      <c r="W42" s="129"/>
    </row>
    <row r="43" spans="1:25"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v>0</v>
      </c>
      <c r="R43" s="129">
        <v>0</v>
      </c>
      <c r="S43" s="129"/>
      <c r="T43" s="129"/>
      <c r="U43" s="129"/>
      <c r="V43" s="129"/>
      <c r="W43" s="129"/>
    </row>
    <row r="44" spans="1:25" s="22" customFormat="1" ht="14.1" customHeight="1" x14ac:dyDescent="0.2">
      <c r="A44" s="59" t="s">
        <v>549</v>
      </c>
      <c r="B44" s="59" t="s">
        <v>584</v>
      </c>
      <c r="D44" s="131">
        <v>54996</v>
      </c>
      <c r="E44" s="131">
        <v>31479</v>
      </c>
      <c r="F44" s="131">
        <v>4894</v>
      </c>
      <c r="G44" s="131">
        <v>15539</v>
      </c>
      <c r="H44" s="131">
        <v>634</v>
      </c>
      <c r="I44" s="131">
        <v>323</v>
      </c>
      <c r="J44" s="131">
        <v>958</v>
      </c>
      <c r="K44" s="131">
        <v>129</v>
      </c>
      <c r="L44" s="131">
        <v>6</v>
      </c>
      <c r="M44" s="131">
        <v>25</v>
      </c>
      <c r="N44" s="131">
        <v>75</v>
      </c>
      <c r="O44" s="131">
        <v>79</v>
      </c>
      <c r="P44" s="131">
        <v>415</v>
      </c>
      <c r="Q44" s="131">
        <v>9</v>
      </c>
      <c r="R44" s="131">
        <v>431</v>
      </c>
      <c r="S44" s="131"/>
      <c r="T44" s="131"/>
      <c r="U44" s="131"/>
      <c r="V44" s="131"/>
      <c r="W44" s="131"/>
    </row>
    <row r="45" spans="1:25" ht="14.1" customHeight="1" x14ac:dyDescent="0.2">
      <c r="A45" s="60" t="s">
        <v>550</v>
      </c>
      <c r="B45" s="60" t="s">
        <v>966</v>
      </c>
      <c r="C45" s="14"/>
      <c r="D45" s="129">
        <v>27227</v>
      </c>
      <c r="E45" s="129">
        <v>14737</v>
      </c>
      <c r="F45" s="129">
        <v>2748</v>
      </c>
      <c r="G45" s="129">
        <v>8186</v>
      </c>
      <c r="H45" s="129">
        <v>342</v>
      </c>
      <c r="I45" s="129">
        <v>169</v>
      </c>
      <c r="J45" s="129">
        <v>378</v>
      </c>
      <c r="K45" s="129">
        <v>77</v>
      </c>
      <c r="L45" s="129">
        <v>2</v>
      </c>
      <c r="M45" s="129">
        <v>13</v>
      </c>
      <c r="N45" s="129">
        <v>18</v>
      </c>
      <c r="O45" s="129">
        <v>33</v>
      </c>
      <c r="P45" s="129">
        <v>254</v>
      </c>
      <c r="Q45" s="129">
        <v>6</v>
      </c>
      <c r="R45" s="129">
        <v>264</v>
      </c>
      <c r="S45" s="129"/>
      <c r="T45" s="129"/>
      <c r="U45" s="129"/>
      <c r="V45" s="129"/>
      <c r="W45" s="129"/>
    </row>
    <row r="46" spans="1:25" ht="14.1" customHeight="1" x14ac:dyDescent="0.2">
      <c r="A46" s="60" t="s">
        <v>551</v>
      </c>
      <c r="B46" s="60" t="s">
        <v>552</v>
      </c>
      <c r="C46" s="14"/>
      <c r="D46" s="129">
        <v>14877</v>
      </c>
      <c r="E46" s="129">
        <v>9296</v>
      </c>
      <c r="F46" s="129">
        <v>1167</v>
      </c>
      <c r="G46" s="129">
        <v>3622</v>
      </c>
      <c r="H46" s="129">
        <v>151</v>
      </c>
      <c r="I46" s="129">
        <v>87</v>
      </c>
      <c r="J46" s="129">
        <v>276</v>
      </c>
      <c r="K46" s="129">
        <v>22</v>
      </c>
      <c r="L46" s="129">
        <v>1</v>
      </c>
      <c r="M46" s="129">
        <v>7</v>
      </c>
      <c r="N46" s="129">
        <v>48</v>
      </c>
      <c r="O46" s="129">
        <v>12</v>
      </c>
      <c r="P46" s="129">
        <v>81</v>
      </c>
      <c r="Q46" s="129">
        <v>0</v>
      </c>
      <c r="R46" s="129">
        <v>107</v>
      </c>
      <c r="S46" s="129"/>
      <c r="T46" s="129"/>
      <c r="U46" s="129"/>
      <c r="V46" s="129"/>
      <c r="W46" s="129"/>
    </row>
    <row r="47" spans="1:25" ht="14.1" customHeight="1" x14ac:dyDescent="0.2">
      <c r="A47" s="60" t="s">
        <v>553</v>
      </c>
      <c r="B47" s="60" t="s">
        <v>967</v>
      </c>
      <c r="C47" s="14"/>
      <c r="D47" s="129">
        <v>1165</v>
      </c>
      <c r="E47" s="129">
        <v>675</v>
      </c>
      <c r="F47" s="129">
        <v>81</v>
      </c>
      <c r="G47" s="129">
        <v>332</v>
      </c>
      <c r="H47" s="129">
        <v>25</v>
      </c>
      <c r="I47" s="129">
        <v>4</v>
      </c>
      <c r="J47" s="129">
        <v>25</v>
      </c>
      <c r="K47" s="129">
        <v>2</v>
      </c>
      <c r="L47" s="129">
        <v>0</v>
      </c>
      <c r="M47" s="129">
        <v>0</v>
      </c>
      <c r="N47" s="129">
        <v>1</v>
      </c>
      <c r="O47" s="129">
        <v>2</v>
      </c>
      <c r="P47" s="129">
        <v>9</v>
      </c>
      <c r="Q47" s="129">
        <v>0</v>
      </c>
      <c r="R47" s="129">
        <v>9</v>
      </c>
      <c r="S47" s="129"/>
      <c r="T47" s="129"/>
      <c r="U47" s="129"/>
      <c r="V47" s="129"/>
      <c r="W47" s="129"/>
    </row>
    <row r="48" spans="1:25" ht="14.1" customHeight="1" x14ac:dyDescent="0.2">
      <c r="A48" s="60" t="s">
        <v>554</v>
      </c>
      <c r="B48" s="60" t="s">
        <v>555</v>
      </c>
      <c r="C48" s="14"/>
      <c r="D48" s="129">
        <v>3515</v>
      </c>
      <c r="E48" s="129">
        <v>1854</v>
      </c>
      <c r="F48" s="129">
        <v>297</v>
      </c>
      <c r="G48" s="129">
        <v>1147</v>
      </c>
      <c r="H48" s="129">
        <v>24</v>
      </c>
      <c r="I48" s="129">
        <v>25</v>
      </c>
      <c r="J48" s="129">
        <v>80</v>
      </c>
      <c r="K48" s="129">
        <v>8</v>
      </c>
      <c r="L48" s="129">
        <v>1</v>
      </c>
      <c r="M48" s="129">
        <v>1</v>
      </c>
      <c r="N48" s="129">
        <v>7</v>
      </c>
      <c r="O48" s="129">
        <v>19</v>
      </c>
      <c r="P48" s="129">
        <v>27</v>
      </c>
      <c r="Q48" s="129">
        <v>1</v>
      </c>
      <c r="R48" s="129">
        <v>24</v>
      </c>
      <c r="S48" s="129"/>
      <c r="T48" s="129"/>
      <c r="U48" s="129"/>
      <c r="V48" s="129"/>
      <c r="W48" s="129"/>
    </row>
    <row r="49" spans="1:23" ht="14.1" customHeight="1" x14ac:dyDescent="0.2">
      <c r="A49" s="60" t="s">
        <v>556</v>
      </c>
      <c r="B49" s="60" t="s">
        <v>968</v>
      </c>
      <c r="C49" s="14"/>
      <c r="D49" s="129">
        <v>8212</v>
      </c>
      <c r="E49" s="129">
        <v>4917</v>
      </c>
      <c r="F49" s="129">
        <v>601</v>
      </c>
      <c r="G49" s="129">
        <v>2252</v>
      </c>
      <c r="H49" s="129">
        <v>92</v>
      </c>
      <c r="I49" s="129">
        <v>38</v>
      </c>
      <c r="J49" s="129">
        <v>199</v>
      </c>
      <c r="K49" s="129">
        <v>20</v>
      </c>
      <c r="L49" s="129">
        <v>2</v>
      </c>
      <c r="M49" s="129">
        <v>4</v>
      </c>
      <c r="N49" s="129">
        <v>1</v>
      </c>
      <c r="O49" s="129">
        <v>13</v>
      </c>
      <c r="P49" s="129">
        <v>44</v>
      </c>
      <c r="Q49" s="129">
        <v>2</v>
      </c>
      <c r="R49" s="129">
        <v>27</v>
      </c>
      <c r="S49" s="129"/>
      <c r="T49" s="129"/>
      <c r="U49" s="129"/>
      <c r="V49" s="129"/>
      <c r="W49" s="129"/>
    </row>
    <row r="50" spans="1:23" s="22" customFormat="1" ht="14.1" customHeight="1" x14ac:dyDescent="0.2">
      <c r="A50" s="59" t="s">
        <v>557</v>
      </c>
      <c r="B50" s="59" t="s">
        <v>585</v>
      </c>
      <c r="D50" s="131">
        <v>20422</v>
      </c>
      <c r="E50" s="131">
        <v>10449</v>
      </c>
      <c r="F50" s="131">
        <v>1801</v>
      </c>
      <c r="G50" s="131">
        <v>7052</v>
      </c>
      <c r="H50" s="131">
        <v>206</v>
      </c>
      <c r="I50" s="131">
        <v>118</v>
      </c>
      <c r="J50" s="131">
        <v>401</v>
      </c>
      <c r="K50" s="131">
        <v>52</v>
      </c>
      <c r="L50" s="131">
        <v>0</v>
      </c>
      <c r="M50" s="131">
        <v>10</v>
      </c>
      <c r="N50" s="131">
        <v>8</v>
      </c>
      <c r="O50" s="131">
        <v>57</v>
      </c>
      <c r="P50" s="131">
        <v>179</v>
      </c>
      <c r="Q50" s="131">
        <v>4</v>
      </c>
      <c r="R50" s="131">
        <v>85</v>
      </c>
      <c r="S50" s="131"/>
      <c r="T50" s="131"/>
      <c r="U50" s="131"/>
      <c r="V50" s="131"/>
      <c r="W50" s="131"/>
    </row>
    <row r="51" spans="1:23" ht="14.1" customHeight="1" x14ac:dyDescent="0.2">
      <c r="A51" s="60" t="s">
        <v>558</v>
      </c>
      <c r="B51" s="60" t="s">
        <v>559</v>
      </c>
      <c r="C51" s="14"/>
      <c r="D51" s="129">
        <v>10137</v>
      </c>
      <c r="E51" s="129">
        <v>5721</v>
      </c>
      <c r="F51" s="129">
        <v>768</v>
      </c>
      <c r="G51" s="129">
        <v>3048</v>
      </c>
      <c r="H51" s="129">
        <v>128</v>
      </c>
      <c r="I51" s="129">
        <v>49</v>
      </c>
      <c r="J51" s="129">
        <v>295</v>
      </c>
      <c r="K51" s="129">
        <v>35</v>
      </c>
      <c r="L51" s="129">
        <v>0</v>
      </c>
      <c r="M51" s="129">
        <v>5</v>
      </c>
      <c r="N51" s="129">
        <v>6</v>
      </c>
      <c r="O51" s="129">
        <v>5</v>
      </c>
      <c r="P51" s="129">
        <v>35</v>
      </c>
      <c r="Q51" s="129">
        <v>2</v>
      </c>
      <c r="R51" s="129">
        <v>40</v>
      </c>
      <c r="S51" s="129"/>
      <c r="T51" s="129"/>
      <c r="U51" s="129"/>
      <c r="V51" s="129"/>
      <c r="W51" s="129"/>
    </row>
    <row r="52" spans="1:23" ht="14.1" customHeight="1" x14ac:dyDescent="0.2">
      <c r="A52" s="60" t="s">
        <v>560</v>
      </c>
      <c r="B52" s="60" t="s">
        <v>561</v>
      </c>
      <c r="C52" s="14"/>
      <c r="D52" s="129">
        <v>1717</v>
      </c>
      <c r="E52" s="129">
        <v>922</v>
      </c>
      <c r="F52" s="129">
        <v>131</v>
      </c>
      <c r="G52" s="129">
        <v>592</v>
      </c>
      <c r="H52" s="129">
        <v>13</v>
      </c>
      <c r="I52" s="129">
        <v>9</v>
      </c>
      <c r="J52" s="129">
        <v>27</v>
      </c>
      <c r="K52" s="129">
        <v>5</v>
      </c>
      <c r="L52" s="129">
        <v>0</v>
      </c>
      <c r="M52" s="129">
        <v>2</v>
      </c>
      <c r="N52" s="129">
        <v>0</v>
      </c>
      <c r="O52" s="129">
        <v>2</v>
      </c>
      <c r="P52" s="129">
        <v>10</v>
      </c>
      <c r="Q52" s="129">
        <v>0</v>
      </c>
      <c r="R52" s="129">
        <v>4</v>
      </c>
      <c r="S52" s="129"/>
      <c r="T52" s="129"/>
      <c r="U52" s="129"/>
      <c r="V52" s="129"/>
      <c r="W52" s="129"/>
    </row>
    <row r="53" spans="1:23" ht="14.1" customHeight="1" x14ac:dyDescent="0.2">
      <c r="A53" s="60" t="s">
        <v>562</v>
      </c>
      <c r="B53" s="60" t="s">
        <v>563</v>
      </c>
      <c r="C53" s="14"/>
      <c r="D53" s="129">
        <v>8568</v>
      </c>
      <c r="E53" s="129">
        <v>3806</v>
      </c>
      <c r="F53" s="129">
        <v>902</v>
      </c>
      <c r="G53" s="129">
        <v>3412</v>
      </c>
      <c r="H53" s="129">
        <v>65</v>
      </c>
      <c r="I53" s="129">
        <v>60</v>
      </c>
      <c r="J53" s="129">
        <v>79</v>
      </c>
      <c r="K53" s="129">
        <v>12</v>
      </c>
      <c r="L53" s="129">
        <v>0</v>
      </c>
      <c r="M53" s="129">
        <v>3</v>
      </c>
      <c r="N53" s="129">
        <v>2</v>
      </c>
      <c r="O53" s="129">
        <v>50</v>
      </c>
      <c r="P53" s="129">
        <v>134</v>
      </c>
      <c r="Q53" s="129">
        <v>2</v>
      </c>
      <c r="R53" s="129">
        <v>41</v>
      </c>
      <c r="S53" s="129"/>
      <c r="T53" s="129"/>
      <c r="U53" s="129"/>
      <c r="V53" s="129"/>
      <c r="W53" s="129"/>
    </row>
    <row r="54" spans="1:23" s="22" customFormat="1" ht="14.1" customHeight="1" x14ac:dyDescent="0.2">
      <c r="A54" s="59" t="s">
        <v>564</v>
      </c>
      <c r="B54" s="59" t="s">
        <v>565</v>
      </c>
      <c r="D54" s="131">
        <v>39059</v>
      </c>
      <c r="E54" s="131">
        <v>20431</v>
      </c>
      <c r="F54" s="131">
        <v>3202</v>
      </c>
      <c r="G54" s="131">
        <v>13117</v>
      </c>
      <c r="H54" s="131">
        <v>225</v>
      </c>
      <c r="I54" s="131">
        <v>200</v>
      </c>
      <c r="J54" s="131">
        <v>998</v>
      </c>
      <c r="K54" s="131">
        <v>170</v>
      </c>
      <c r="L54" s="131">
        <v>7</v>
      </c>
      <c r="M54" s="131">
        <v>24</v>
      </c>
      <c r="N54" s="131">
        <v>18</v>
      </c>
      <c r="O54" s="131">
        <v>62</v>
      </c>
      <c r="P54" s="131">
        <v>346</v>
      </c>
      <c r="Q54" s="131">
        <v>10</v>
      </c>
      <c r="R54" s="131">
        <v>249</v>
      </c>
      <c r="S54" s="131"/>
      <c r="T54" s="131"/>
      <c r="U54" s="131"/>
      <c r="V54" s="131"/>
      <c r="W54" s="131"/>
    </row>
    <row r="55" spans="1:23" ht="14.1" customHeight="1" x14ac:dyDescent="0.2">
      <c r="A55" s="60" t="s">
        <v>566</v>
      </c>
      <c r="B55" s="60" t="s">
        <v>567</v>
      </c>
      <c r="C55" s="14"/>
      <c r="D55" s="129">
        <v>6856</v>
      </c>
      <c r="E55" s="129">
        <v>3436</v>
      </c>
      <c r="F55" s="129">
        <v>566</v>
      </c>
      <c r="G55" s="129">
        <v>2499</v>
      </c>
      <c r="H55" s="129">
        <v>5</v>
      </c>
      <c r="I55" s="129">
        <v>37</v>
      </c>
      <c r="J55" s="129">
        <v>158</v>
      </c>
      <c r="K55" s="129">
        <v>39</v>
      </c>
      <c r="L55" s="129">
        <v>0</v>
      </c>
      <c r="M55" s="129">
        <v>1</v>
      </c>
      <c r="N55" s="129">
        <v>2</v>
      </c>
      <c r="O55" s="129">
        <v>11</v>
      </c>
      <c r="P55" s="129">
        <v>60</v>
      </c>
      <c r="Q55" s="129">
        <v>2</v>
      </c>
      <c r="R55" s="129">
        <v>40</v>
      </c>
      <c r="S55" s="129"/>
      <c r="T55" s="129"/>
      <c r="U55" s="129"/>
      <c r="V55" s="129"/>
      <c r="W55" s="129"/>
    </row>
    <row r="56" spans="1:23" ht="14.1" customHeight="1" x14ac:dyDescent="0.2">
      <c r="A56" s="60" t="s">
        <v>568</v>
      </c>
      <c r="B56" s="60" t="s">
        <v>586</v>
      </c>
      <c r="C56" s="14"/>
      <c r="D56" s="129">
        <v>1432</v>
      </c>
      <c r="E56" s="129">
        <v>780</v>
      </c>
      <c r="F56" s="129">
        <v>181</v>
      </c>
      <c r="G56" s="129">
        <v>368</v>
      </c>
      <c r="H56" s="129">
        <v>21</v>
      </c>
      <c r="I56" s="129">
        <v>11</v>
      </c>
      <c r="J56" s="129">
        <v>11</v>
      </c>
      <c r="K56" s="129">
        <v>17</v>
      </c>
      <c r="L56" s="129">
        <v>0</v>
      </c>
      <c r="M56" s="129">
        <v>0</v>
      </c>
      <c r="N56" s="129">
        <v>4</v>
      </c>
      <c r="O56" s="129">
        <v>3</v>
      </c>
      <c r="P56" s="129">
        <v>26</v>
      </c>
      <c r="Q56" s="129">
        <v>2</v>
      </c>
      <c r="R56" s="129">
        <v>8</v>
      </c>
      <c r="S56" s="129"/>
      <c r="T56" s="129"/>
      <c r="U56" s="129"/>
      <c r="V56" s="129"/>
      <c r="W56" s="129"/>
    </row>
    <row r="57" spans="1:23" ht="14.1" customHeight="1" x14ac:dyDescent="0.2">
      <c r="A57" s="60" t="s">
        <v>569</v>
      </c>
      <c r="B57" s="60" t="s">
        <v>958</v>
      </c>
      <c r="C57" s="14"/>
      <c r="D57" s="129">
        <v>8282</v>
      </c>
      <c r="E57" s="129">
        <v>4723</v>
      </c>
      <c r="F57" s="129">
        <v>686</v>
      </c>
      <c r="G57" s="129">
        <v>2480</v>
      </c>
      <c r="H57" s="129">
        <v>89</v>
      </c>
      <c r="I57" s="129">
        <v>44</v>
      </c>
      <c r="J57" s="129">
        <v>139</v>
      </c>
      <c r="K57" s="129">
        <v>25</v>
      </c>
      <c r="L57" s="129">
        <v>1</v>
      </c>
      <c r="M57" s="129">
        <v>3</v>
      </c>
      <c r="N57" s="129">
        <v>6</v>
      </c>
      <c r="O57" s="129">
        <v>4</v>
      </c>
      <c r="P57" s="129">
        <v>58</v>
      </c>
      <c r="Q57" s="129">
        <v>0</v>
      </c>
      <c r="R57" s="129">
        <v>24</v>
      </c>
      <c r="S57" s="129"/>
      <c r="T57" s="129"/>
      <c r="U57" s="129"/>
      <c r="V57" s="129"/>
      <c r="W57" s="129"/>
    </row>
    <row r="58" spans="1:23" ht="14.1" customHeight="1" x14ac:dyDescent="0.2">
      <c r="A58" s="60" t="s">
        <v>570</v>
      </c>
      <c r="B58" s="60" t="s">
        <v>571</v>
      </c>
      <c r="C58" s="14"/>
      <c r="D58" s="129">
        <v>2662</v>
      </c>
      <c r="E58" s="129">
        <v>1471</v>
      </c>
      <c r="F58" s="129">
        <v>162</v>
      </c>
      <c r="G58" s="129">
        <v>615</v>
      </c>
      <c r="H58" s="129">
        <v>5</v>
      </c>
      <c r="I58" s="129">
        <v>7</v>
      </c>
      <c r="J58" s="129">
        <v>352</v>
      </c>
      <c r="K58" s="129">
        <v>15</v>
      </c>
      <c r="L58" s="129">
        <v>3</v>
      </c>
      <c r="M58" s="129">
        <v>0</v>
      </c>
      <c r="N58" s="129">
        <v>0</v>
      </c>
      <c r="O58" s="129">
        <v>7</v>
      </c>
      <c r="P58" s="129">
        <v>12</v>
      </c>
      <c r="Q58" s="129">
        <v>1</v>
      </c>
      <c r="R58" s="129">
        <v>12</v>
      </c>
      <c r="S58" s="129"/>
      <c r="T58" s="129"/>
      <c r="U58" s="129"/>
      <c r="V58" s="129"/>
      <c r="W58" s="129"/>
    </row>
    <row r="59" spans="1:23" ht="14.1" customHeight="1" x14ac:dyDescent="0.2">
      <c r="A59" s="60" t="s">
        <v>572</v>
      </c>
      <c r="B59" s="60" t="s">
        <v>587</v>
      </c>
      <c r="C59" s="14"/>
      <c r="D59" s="129">
        <v>121</v>
      </c>
      <c r="E59" s="129">
        <v>54</v>
      </c>
      <c r="F59" s="129">
        <v>16</v>
      </c>
      <c r="G59" s="129">
        <v>47</v>
      </c>
      <c r="H59" s="129">
        <v>0</v>
      </c>
      <c r="I59" s="129">
        <v>1</v>
      </c>
      <c r="J59" s="129">
        <v>0</v>
      </c>
      <c r="K59" s="129">
        <v>0</v>
      </c>
      <c r="L59" s="129">
        <v>0</v>
      </c>
      <c r="M59" s="129">
        <v>0</v>
      </c>
      <c r="N59" s="129">
        <v>0</v>
      </c>
      <c r="O59" s="129">
        <v>0</v>
      </c>
      <c r="P59" s="129">
        <v>3</v>
      </c>
      <c r="Q59" s="129">
        <v>0</v>
      </c>
      <c r="R59" s="129">
        <v>0</v>
      </c>
      <c r="S59" s="129"/>
      <c r="T59" s="129"/>
      <c r="U59" s="129"/>
      <c r="V59" s="129"/>
      <c r="W59" s="129"/>
    </row>
    <row r="60" spans="1:23" ht="14.1" customHeight="1" x14ac:dyDescent="0.2">
      <c r="A60" s="60" t="s">
        <v>573</v>
      </c>
      <c r="B60" s="60" t="s">
        <v>574</v>
      </c>
      <c r="C60" s="14"/>
      <c r="D60" s="129">
        <v>19706</v>
      </c>
      <c r="E60" s="129">
        <v>9967</v>
      </c>
      <c r="F60" s="129">
        <v>1591</v>
      </c>
      <c r="G60" s="129">
        <v>7108</v>
      </c>
      <c r="H60" s="129">
        <v>105</v>
      </c>
      <c r="I60" s="129">
        <v>100</v>
      </c>
      <c r="J60" s="129">
        <v>338</v>
      </c>
      <c r="K60" s="129">
        <v>74</v>
      </c>
      <c r="L60" s="129">
        <v>3</v>
      </c>
      <c r="M60" s="129">
        <v>20</v>
      </c>
      <c r="N60" s="129">
        <v>6</v>
      </c>
      <c r="O60" s="129">
        <v>37</v>
      </c>
      <c r="P60" s="129">
        <v>187</v>
      </c>
      <c r="Q60" s="129">
        <v>5</v>
      </c>
      <c r="R60" s="129">
        <v>165</v>
      </c>
      <c r="S60" s="129"/>
      <c r="T60" s="129"/>
      <c r="U60" s="129"/>
      <c r="V60" s="129"/>
      <c r="W60" s="129"/>
    </row>
    <row r="61" spans="1:23" s="22" customFormat="1" ht="14.1" customHeight="1" x14ac:dyDescent="0.2">
      <c r="A61" s="58" t="s">
        <v>591</v>
      </c>
      <c r="B61" s="59"/>
      <c r="D61" s="129">
        <v>2732</v>
      </c>
      <c r="E61" s="129">
        <v>1241</v>
      </c>
      <c r="F61" s="129">
        <v>187</v>
      </c>
      <c r="G61" s="129">
        <v>849</v>
      </c>
      <c r="H61" s="129">
        <v>8</v>
      </c>
      <c r="I61" s="129">
        <v>22</v>
      </c>
      <c r="J61" s="129">
        <v>53</v>
      </c>
      <c r="K61" s="129">
        <v>7</v>
      </c>
      <c r="L61" s="129">
        <v>0</v>
      </c>
      <c r="M61" s="129">
        <v>0</v>
      </c>
      <c r="N61" s="129">
        <v>1</v>
      </c>
      <c r="O61" s="129">
        <v>158</v>
      </c>
      <c r="P61" s="129">
        <v>41</v>
      </c>
      <c r="Q61" s="129">
        <v>0</v>
      </c>
      <c r="R61" s="129">
        <v>165</v>
      </c>
      <c r="S61" s="131"/>
      <c r="T61" s="131"/>
      <c r="U61" s="131"/>
      <c r="V61" s="131"/>
      <c r="W61" s="131"/>
    </row>
    <row r="62" spans="1:23" x14ac:dyDescent="0.2">
      <c r="A62" s="91"/>
      <c r="B62" s="69"/>
      <c r="C62" s="69"/>
      <c r="D62" s="70"/>
      <c r="E62" s="125"/>
      <c r="F62" s="125"/>
      <c r="G62" s="125"/>
      <c r="H62" s="125"/>
      <c r="I62" s="125"/>
      <c r="J62" s="125"/>
      <c r="K62" s="125"/>
      <c r="L62" s="125"/>
      <c r="M62" s="125"/>
      <c r="N62" s="125"/>
      <c r="O62" s="125"/>
      <c r="P62" s="125"/>
      <c r="Q62" s="125"/>
      <c r="R62" s="125"/>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0" numberStoredAsText="1"/>
  </ignoredErrors>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Folha183">
    <tabColor theme="2" tint="-0.749992370372631"/>
    <pageSetUpPr autoPageBreaks="0" fitToPage="1"/>
  </sheetPr>
  <dimension ref="A1:AW62"/>
  <sheetViews>
    <sheetView showGridLines="0" topLeftCell="A31"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9.28515625" style="1" bestFit="1" customWidth="1"/>
    <col min="6" max="6" width="7.28515625" style="1" bestFit="1" customWidth="1"/>
    <col min="7" max="7" width="8.7109375" style="1" customWidth="1"/>
    <col min="8" max="8" width="10.28515625" style="1" customWidth="1"/>
    <col min="9" max="11" width="9.28515625" style="1" customWidth="1"/>
    <col min="12" max="12" width="9.7109375" style="1" customWidth="1"/>
    <col min="13" max="13" width="8.28515625" style="1" customWidth="1"/>
    <col min="14" max="14" width="8.7109375" style="1" customWidth="1"/>
    <col min="15" max="16" width="7.28515625" style="1" customWidth="1"/>
    <col min="17" max="17" width="10.28515625" style="1" customWidth="1"/>
    <col min="18" max="18" width="8.28515625" style="1" customWidth="1"/>
    <col min="19" max="20" width="9.28515625" style="14"/>
    <col min="21" max="21" width="7.42578125" style="14" customWidth="1"/>
    <col min="22" max="16384" width="9.28515625" style="14"/>
  </cols>
  <sheetData>
    <row r="1" spans="1:49" ht="11.1" customHeight="1" x14ac:dyDescent="0.2">
      <c r="B1" s="14"/>
      <c r="C1" s="14"/>
      <c r="D1" s="14"/>
      <c r="E1" s="14"/>
      <c r="F1" s="14"/>
      <c r="G1" s="14"/>
      <c r="H1" s="14"/>
      <c r="I1" s="14"/>
      <c r="J1" s="14"/>
      <c r="K1" s="14"/>
      <c r="L1" s="14"/>
      <c r="M1" s="14"/>
      <c r="N1" s="14"/>
      <c r="O1" s="14"/>
      <c r="P1" s="14"/>
      <c r="Q1" s="14"/>
      <c r="R1" s="23" t="s">
        <v>348</v>
      </c>
    </row>
    <row r="2" spans="1:49" s="1" customFormat="1" ht="11.1" customHeight="1" x14ac:dyDescent="0.2"/>
    <row r="3" spans="1:49" s="2" customFormat="1" ht="12" customHeight="1" x14ac:dyDescent="0.2">
      <c r="A3" s="28" t="s">
        <v>294</v>
      </c>
    </row>
    <row r="4" spans="1:49" s="2" customFormat="1" ht="11.1" customHeight="1" x14ac:dyDescent="0.2">
      <c r="A4" s="29"/>
      <c r="E4" s="1"/>
      <c r="F4" s="1"/>
      <c r="G4" s="1"/>
      <c r="H4" s="1"/>
      <c r="I4" s="1"/>
      <c r="J4" s="1"/>
      <c r="K4" s="1"/>
      <c r="L4" s="1"/>
      <c r="M4" s="1"/>
      <c r="N4" s="1"/>
      <c r="O4" s="1"/>
      <c r="P4" s="1"/>
      <c r="Q4" s="1"/>
      <c r="R4" s="1"/>
    </row>
    <row r="5" spans="1:49" s="1" customFormat="1" ht="11.1" customHeight="1" x14ac:dyDescent="0.2">
      <c r="A5" s="173">
        <v>2023</v>
      </c>
      <c r="B5" s="173"/>
      <c r="C5" s="173"/>
      <c r="D5" s="173"/>
      <c r="E5" s="173"/>
      <c r="F5" s="173"/>
      <c r="G5" s="173"/>
      <c r="H5" s="173"/>
      <c r="I5" s="173"/>
      <c r="J5" s="173"/>
      <c r="K5" s="173"/>
      <c r="L5" s="173"/>
      <c r="M5" s="173"/>
      <c r="N5" s="173"/>
      <c r="O5" s="173"/>
      <c r="P5" s="173"/>
      <c r="Q5" s="173"/>
      <c r="R5" s="173"/>
    </row>
    <row r="6" spans="1:49" s="22" customFormat="1" ht="11.1" customHeight="1" x14ac:dyDescent="0.2">
      <c r="A6" s="49" t="s">
        <v>59</v>
      </c>
      <c r="C6" s="49"/>
      <c r="K6" s="168"/>
      <c r="L6" s="168"/>
      <c r="R6" s="21"/>
    </row>
    <row r="7" spans="1:49" s="1" customFormat="1" ht="1.5" customHeight="1" x14ac:dyDescent="0.2">
      <c r="A7" s="69"/>
      <c r="B7" s="70"/>
      <c r="C7" s="11"/>
      <c r="D7" s="70"/>
      <c r="E7" s="70"/>
      <c r="F7" s="70"/>
      <c r="G7" s="70"/>
      <c r="H7" s="70"/>
      <c r="I7" s="70"/>
      <c r="J7" s="70"/>
      <c r="K7" s="70"/>
      <c r="L7" s="70"/>
      <c r="M7" s="70"/>
      <c r="N7" s="70"/>
      <c r="O7" s="70"/>
      <c r="P7" s="70"/>
      <c r="Q7" s="70"/>
    </row>
    <row r="8" spans="1:49" s="1" customFormat="1" ht="59.25" customHeight="1" x14ac:dyDescent="0.2">
      <c r="A8" s="172" t="s">
        <v>500</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49" s="1" customFormat="1" ht="1.5" customHeight="1" x14ac:dyDescent="0.2">
      <c r="A9" s="72"/>
      <c r="B9" s="72"/>
      <c r="C9" s="72"/>
      <c r="D9" s="73"/>
      <c r="E9" s="73"/>
      <c r="F9" s="73"/>
      <c r="G9" s="73"/>
      <c r="H9" s="73"/>
      <c r="I9" s="73"/>
      <c r="J9" s="73"/>
      <c r="K9" s="73"/>
      <c r="L9" s="73"/>
      <c r="M9" s="73"/>
      <c r="N9" s="73"/>
      <c r="O9" s="73"/>
      <c r="P9" s="73"/>
      <c r="Q9" s="73"/>
      <c r="R9" s="75"/>
    </row>
    <row r="10" spans="1:49" s="1" customFormat="1" ht="1.5" customHeight="1" x14ac:dyDescent="0.2">
      <c r="A10" s="30"/>
      <c r="B10" s="30"/>
      <c r="C10" s="30"/>
      <c r="D10" s="4"/>
      <c r="E10" s="4"/>
      <c r="F10" s="4"/>
      <c r="G10" s="4"/>
      <c r="H10" s="4"/>
      <c r="I10" s="4"/>
      <c r="J10" s="4"/>
      <c r="K10" s="4"/>
      <c r="L10" s="4"/>
      <c r="M10" s="4"/>
      <c r="N10" s="4"/>
      <c r="O10" s="4"/>
      <c r="P10" s="4"/>
      <c r="Q10" s="4"/>
    </row>
    <row r="11" spans="1:49" s="1" customFormat="1" ht="14.1" customHeight="1" x14ac:dyDescent="0.2">
      <c r="A11" s="32"/>
      <c r="B11" s="27" t="s">
        <v>9</v>
      </c>
      <c r="C11" s="27"/>
      <c r="D11" s="129">
        <v>173753</v>
      </c>
      <c r="E11" s="129">
        <v>91225</v>
      </c>
      <c r="F11" s="129">
        <v>14038</v>
      </c>
      <c r="G11" s="129">
        <v>57777</v>
      </c>
      <c r="H11" s="129">
        <v>1202</v>
      </c>
      <c r="I11" s="129">
        <v>934</v>
      </c>
      <c r="J11" s="129">
        <v>3617</v>
      </c>
      <c r="K11" s="129">
        <v>602</v>
      </c>
      <c r="L11" s="129">
        <v>30</v>
      </c>
      <c r="M11" s="129">
        <v>1027</v>
      </c>
      <c r="N11" s="129">
        <v>115</v>
      </c>
      <c r="O11" s="129">
        <v>497</v>
      </c>
      <c r="P11" s="129">
        <v>1373</v>
      </c>
      <c r="Q11" s="129">
        <v>31</v>
      </c>
      <c r="R11" s="129">
        <v>1285</v>
      </c>
      <c r="S11" s="129"/>
      <c r="T11" s="129"/>
      <c r="U11" s="129"/>
      <c r="V11" s="129"/>
      <c r="W11" s="130"/>
      <c r="X11" s="107"/>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v>4634</v>
      </c>
      <c r="E12" s="131">
        <v>2082</v>
      </c>
      <c r="F12" s="131">
        <v>495</v>
      </c>
      <c r="G12" s="131">
        <v>1869</v>
      </c>
      <c r="H12" s="131">
        <v>28</v>
      </c>
      <c r="I12" s="131">
        <v>28</v>
      </c>
      <c r="J12" s="131">
        <v>46</v>
      </c>
      <c r="K12" s="131">
        <v>6</v>
      </c>
      <c r="L12" s="131">
        <v>0</v>
      </c>
      <c r="M12" s="131">
        <v>0</v>
      </c>
      <c r="N12" s="131">
        <v>3</v>
      </c>
      <c r="O12" s="131">
        <v>4</v>
      </c>
      <c r="P12" s="131">
        <v>43</v>
      </c>
      <c r="Q12" s="131">
        <v>3</v>
      </c>
      <c r="R12" s="131">
        <v>27</v>
      </c>
      <c r="S12" s="131"/>
      <c r="T12" s="131"/>
      <c r="U12" s="131"/>
      <c r="V12" s="131"/>
      <c r="W12" s="132"/>
      <c r="X12" s="108"/>
    </row>
    <row r="13" spans="1:49" ht="14.1" customHeight="1" x14ac:dyDescent="0.2">
      <c r="A13" s="60" t="s">
        <v>504</v>
      </c>
      <c r="B13" s="60" t="s">
        <v>963</v>
      </c>
      <c r="C13" s="23"/>
      <c r="D13" s="129">
        <v>415</v>
      </c>
      <c r="E13" s="129">
        <v>184</v>
      </c>
      <c r="F13" s="129">
        <v>34</v>
      </c>
      <c r="G13" s="129">
        <v>179</v>
      </c>
      <c r="H13" s="129">
        <v>3</v>
      </c>
      <c r="I13" s="129">
        <v>2</v>
      </c>
      <c r="J13" s="129">
        <v>6</v>
      </c>
      <c r="K13" s="129">
        <v>0</v>
      </c>
      <c r="L13" s="129">
        <v>0</v>
      </c>
      <c r="M13" s="129">
        <v>0</v>
      </c>
      <c r="N13" s="129">
        <v>1</v>
      </c>
      <c r="O13" s="129">
        <v>2</v>
      </c>
      <c r="P13" s="129">
        <v>1</v>
      </c>
      <c r="Q13" s="129">
        <v>0</v>
      </c>
      <c r="R13" s="129">
        <v>3</v>
      </c>
      <c r="S13" s="129"/>
      <c r="T13" s="129"/>
      <c r="U13" s="129"/>
      <c r="V13" s="129"/>
      <c r="W13" s="130"/>
      <c r="X13" s="107"/>
    </row>
    <row r="14" spans="1:49" ht="14.1" customHeight="1" x14ac:dyDescent="0.2">
      <c r="A14" s="60" t="s">
        <v>505</v>
      </c>
      <c r="B14" s="60" t="s">
        <v>506</v>
      </c>
      <c r="C14" s="23"/>
      <c r="D14" s="129">
        <v>862</v>
      </c>
      <c r="E14" s="129">
        <v>399</v>
      </c>
      <c r="F14" s="129">
        <v>108</v>
      </c>
      <c r="G14" s="129">
        <v>326</v>
      </c>
      <c r="H14" s="129">
        <v>7</v>
      </c>
      <c r="I14" s="129">
        <v>2</v>
      </c>
      <c r="J14" s="129">
        <v>6</v>
      </c>
      <c r="K14" s="129">
        <v>1</v>
      </c>
      <c r="L14" s="129">
        <v>0</v>
      </c>
      <c r="M14" s="129">
        <v>0</v>
      </c>
      <c r="N14" s="129">
        <v>2</v>
      </c>
      <c r="O14" s="129">
        <v>0</v>
      </c>
      <c r="P14" s="129">
        <v>8</v>
      </c>
      <c r="Q14" s="129">
        <v>0</v>
      </c>
      <c r="R14" s="129">
        <v>3</v>
      </c>
      <c r="S14" s="129"/>
      <c r="T14" s="129"/>
      <c r="U14" s="129"/>
      <c r="V14" s="129"/>
      <c r="W14" s="130"/>
      <c r="X14" s="107"/>
    </row>
    <row r="15" spans="1:49" ht="14.1" customHeight="1" x14ac:dyDescent="0.2">
      <c r="A15" s="60" t="s">
        <v>507</v>
      </c>
      <c r="B15" s="60" t="s">
        <v>508</v>
      </c>
      <c r="C15" s="23"/>
      <c r="D15" s="129">
        <v>764</v>
      </c>
      <c r="E15" s="129">
        <v>372</v>
      </c>
      <c r="F15" s="129">
        <v>69</v>
      </c>
      <c r="G15" s="129">
        <v>283</v>
      </c>
      <c r="H15" s="129">
        <v>8</v>
      </c>
      <c r="I15" s="129">
        <v>10</v>
      </c>
      <c r="J15" s="129">
        <v>8</v>
      </c>
      <c r="K15" s="129">
        <v>1</v>
      </c>
      <c r="L15" s="129">
        <v>0</v>
      </c>
      <c r="M15" s="129">
        <v>0</v>
      </c>
      <c r="N15" s="129">
        <v>0</v>
      </c>
      <c r="O15" s="129">
        <v>1</v>
      </c>
      <c r="P15" s="129">
        <v>4</v>
      </c>
      <c r="Q15" s="129">
        <v>0</v>
      </c>
      <c r="R15" s="129">
        <v>8</v>
      </c>
      <c r="S15" s="129"/>
      <c r="T15" s="129"/>
      <c r="U15" s="129"/>
      <c r="V15" s="129"/>
      <c r="W15" s="130"/>
      <c r="X15" s="107"/>
    </row>
    <row r="16" spans="1:49" ht="14.1" customHeight="1" x14ac:dyDescent="0.2">
      <c r="A16" s="60" t="s">
        <v>509</v>
      </c>
      <c r="B16" s="60" t="s">
        <v>575</v>
      </c>
      <c r="C16" s="23"/>
      <c r="D16" s="129">
        <v>2593</v>
      </c>
      <c r="E16" s="129">
        <v>1127</v>
      </c>
      <c r="F16" s="129">
        <v>284</v>
      </c>
      <c r="G16" s="129">
        <v>1081</v>
      </c>
      <c r="H16" s="129">
        <v>10</v>
      </c>
      <c r="I16" s="129">
        <v>14</v>
      </c>
      <c r="J16" s="129">
        <v>26</v>
      </c>
      <c r="K16" s="129">
        <v>4</v>
      </c>
      <c r="L16" s="129">
        <v>0</v>
      </c>
      <c r="M16" s="129">
        <v>0</v>
      </c>
      <c r="N16" s="129">
        <v>0</v>
      </c>
      <c r="O16" s="129">
        <v>1</v>
      </c>
      <c r="P16" s="129">
        <v>30</v>
      </c>
      <c r="Q16" s="129">
        <v>3</v>
      </c>
      <c r="R16" s="129">
        <v>13</v>
      </c>
      <c r="S16" s="129"/>
      <c r="T16" s="129"/>
      <c r="U16" s="129"/>
      <c r="V16" s="129"/>
      <c r="W16" s="130"/>
      <c r="X16" s="107"/>
    </row>
    <row r="17" spans="1:25" s="22" customFormat="1" ht="14.1" customHeight="1" x14ac:dyDescent="0.2">
      <c r="A17" s="59" t="s">
        <v>510</v>
      </c>
      <c r="B17" s="59" t="s">
        <v>511</v>
      </c>
      <c r="C17" s="27"/>
      <c r="D17" s="131">
        <v>7980</v>
      </c>
      <c r="E17" s="131">
        <v>4632</v>
      </c>
      <c r="F17" s="131">
        <v>470</v>
      </c>
      <c r="G17" s="131">
        <v>2614</v>
      </c>
      <c r="H17" s="131">
        <v>10</v>
      </c>
      <c r="I17" s="131">
        <v>38</v>
      </c>
      <c r="J17" s="131">
        <v>65</v>
      </c>
      <c r="K17" s="131">
        <v>24</v>
      </c>
      <c r="L17" s="131">
        <v>0</v>
      </c>
      <c r="M17" s="131">
        <v>5</v>
      </c>
      <c r="N17" s="131">
        <v>1</v>
      </c>
      <c r="O17" s="131">
        <v>12</v>
      </c>
      <c r="P17" s="131">
        <v>41</v>
      </c>
      <c r="Q17" s="131">
        <v>0</v>
      </c>
      <c r="R17" s="131">
        <v>68</v>
      </c>
      <c r="S17" s="131"/>
      <c r="T17" s="131"/>
      <c r="U17" s="131"/>
      <c r="V17" s="131"/>
      <c r="W17" s="132"/>
    </row>
    <row r="18" spans="1:25" ht="14.1" customHeight="1" x14ac:dyDescent="0.2">
      <c r="A18" s="60" t="s">
        <v>314</v>
      </c>
      <c r="B18" s="60" t="s">
        <v>576</v>
      </c>
      <c r="C18" s="23"/>
      <c r="D18" s="129">
        <v>1434</v>
      </c>
      <c r="E18" s="129">
        <v>725</v>
      </c>
      <c r="F18" s="129">
        <v>115</v>
      </c>
      <c r="G18" s="129">
        <v>509</v>
      </c>
      <c r="H18" s="129">
        <v>8</v>
      </c>
      <c r="I18" s="129">
        <v>12</v>
      </c>
      <c r="J18" s="129">
        <v>29</v>
      </c>
      <c r="K18" s="129">
        <v>10</v>
      </c>
      <c r="L18" s="129">
        <v>0</v>
      </c>
      <c r="M18" s="129">
        <v>4</v>
      </c>
      <c r="N18" s="129">
        <v>0</v>
      </c>
      <c r="O18" s="129">
        <v>3</v>
      </c>
      <c r="P18" s="129">
        <v>10</v>
      </c>
      <c r="Q18" s="129">
        <v>0</v>
      </c>
      <c r="R18" s="129">
        <v>9</v>
      </c>
      <c r="S18" s="129"/>
      <c r="T18" s="129"/>
      <c r="U18" s="129"/>
      <c r="V18" s="129"/>
      <c r="W18" s="130"/>
    </row>
    <row r="19" spans="1:25" ht="14.1" customHeight="1" x14ac:dyDescent="0.2">
      <c r="A19" s="60" t="s">
        <v>512</v>
      </c>
      <c r="B19" s="60" t="s">
        <v>513</v>
      </c>
      <c r="C19" s="23"/>
      <c r="D19" s="129">
        <v>4258</v>
      </c>
      <c r="E19" s="129">
        <v>2956</v>
      </c>
      <c r="F19" s="129">
        <v>153</v>
      </c>
      <c r="G19" s="129">
        <v>1044</v>
      </c>
      <c r="H19" s="129">
        <v>1</v>
      </c>
      <c r="I19" s="129">
        <v>17</v>
      </c>
      <c r="J19" s="129">
        <v>19</v>
      </c>
      <c r="K19" s="129">
        <v>11</v>
      </c>
      <c r="L19" s="129">
        <v>0</v>
      </c>
      <c r="M19" s="129">
        <v>1</v>
      </c>
      <c r="N19" s="129">
        <v>0</v>
      </c>
      <c r="O19" s="129">
        <v>4</v>
      </c>
      <c r="P19" s="129">
        <v>12</v>
      </c>
      <c r="Q19" s="129">
        <v>0</v>
      </c>
      <c r="R19" s="129">
        <v>40</v>
      </c>
      <c r="S19" s="129"/>
      <c r="T19" s="129"/>
      <c r="U19" s="129"/>
      <c r="V19" s="129"/>
      <c r="W19" s="130"/>
    </row>
    <row r="20" spans="1:25" ht="14.1" customHeight="1" x14ac:dyDescent="0.2">
      <c r="A20" s="60" t="s">
        <v>514</v>
      </c>
      <c r="B20" s="60" t="s">
        <v>515</v>
      </c>
      <c r="C20" s="23"/>
      <c r="D20" s="129">
        <v>884</v>
      </c>
      <c r="E20" s="129">
        <v>365</v>
      </c>
      <c r="F20" s="129">
        <v>82</v>
      </c>
      <c r="G20" s="129">
        <v>408</v>
      </c>
      <c r="H20" s="129">
        <v>1</v>
      </c>
      <c r="I20" s="129">
        <v>4</v>
      </c>
      <c r="J20" s="129">
        <v>9</v>
      </c>
      <c r="K20" s="129">
        <v>0</v>
      </c>
      <c r="L20" s="129">
        <v>0</v>
      </c>
      <c r="M20" s="129">
        <v>0</v>
      </c>
      <c r="N20" s="129">
        <v>0</v>
      </c>
      <c r="O20" s="129">
        <v>1</v>
      </c>
      <c r="P20" s="129">
        <v>6</v>
      </c>
      <c r="Q20" s="129">
        <v>0</v>
      </c>
      <c r="R20" s="129">
        <v>8</v>
      </c>
      <c r="S20" s="129"/>
      <c r="T20" s="129"/>
      <c r="U20" s="129"/>
      <c r="V20" s="129"/>
      <c r="W20" s="130"/>
      <c r="X20" s="107"/>
      <c r="Y20" s="107"/>
    </row>
    <row r="21" spans="1:25" ht="14.1" customHeight="1" x14ac:dyDescent="0.2">
      <c r="A21" s="60" t="s">
        <v>516</v>
      </c>
      <c r="B21" s="60" t="s">
        <v>577</v>
      </c>
      <c r="C21" s="23"/>
      <c r="D21" s="129">
        <v>529</v>
      </c>
      <c r="E21" s="129">
        <v>216</v>
      </c>
      <c r="F21" s="129">
        <v>49</v>
      </c>
      <c r="G21" s="129">
        <v>251</v>
      </c>
      <c r="H21" s="129">
        <v>0</v>
      </c>
      <c r="I21" s="129">
        <v>2</v>
      </c>
      <c r="J21" s="129">
        <v>2</v>
      </c>
      <c r="K21" s="129">
        <v>2</v>
      </c>
      <c r="L21" s="129">
        <v>0</v>
      </c>
      <c r="M21" s="129">
        <v>0</v>
      </c>
      <c r="N21" s="129">
        <v>0</v>
      </c>
      <c r="O21" s="129">
        <v>0</v>
      </c>
      <c r="P21" s="129">
        <v>5</v>
      </c>
      <c r="Q21" s="129">
        <v>0</v>
      </c>
      <c r="R21" s="129">
        <v>2</v>
      </c>
      <c r="S21" s="129"/>
      <c r="T21" s="129"/>
      <c r="U21" s="129"/>
      <c r="V21" s="129"/>
      <c r="W21" s="130"/>
      <c r="X21" s="107"/>
      <c r="Y21" s="107"/>
    </row>
    <row r="22" spans="1:25" ht="14.1" customHeight="1" x14ac:dyDescent="0.2">
      <c r="A22" s="60" t="s">
        <v>517</v>
      </c>
      <c r="B22" s="60" t="s">
        <v>518</v>
      </c>
      <c r="C22" s="23"/>
      <c r="D22" s="129">
        <v>223</v>
      </c>
      <c r="E22" s="129">
        <v>98</v>
      </c>
      <c r="F22" s="129">
        <v>18</v>
      </c>
      <c r="G22" s="129">
        <v>97</v>
      </c>
      <c r="H22" s="129">
        <v>0</v>
      </c>
      <c r="I22" s="129">
        <v>0</v>
      </c>
      <c r="J22" s="129">
        <v>3</v>
      </c>
      <c r="K22" s="129">
        <v>0</v>
      </c>
      <c r="L22" s="129">
        <v>0</v>
      </c>
      <c r="M22" s="129">
        <v>0</v>
      </c>
      <c r="N22" s="129">
        <v>0</v>
      </c>
      <c r="O22" s="129">
        <v>2</v>
      </c>
      <c r="P22" s="129">
        <v>4</v>
      </c>
      <c r="Q22" s="129">
        <v>0</v>
      </c>
      <c r="R22" s="129">
        <v>1</v>
      </c>
      <c r="S22" s="129"/>
      <c r="T22" s="129"/>
      <c r="U22" s="129"/>
      <c r="V22" s="129"/>
      <c r="W22" s="130"/>
      <c r="X22" s="107"/>
      <c r="Y22" s="107"/>
    </row>
    <row r="23" spans="1:25" ht="14.1" customHeight="1" x14ac:dyDescent="0.2">
      <c r="A23" s="60" t="s">
        <v>519</v>
      </c>
      <c r="B23" s="60" t="s">
        <v>520</v>
      </c>
      <c r="C23" s="23"/>
      <c r="D23" s="129">
        <v>652</v>
      </c>
      <c r="E23" s="129">
        <v>272</v>
      </c>
      <c r="F23" s="129">
        <v>53</v>
      </c>
      <c r="G23" s="129">
        <v>305</v>
      </c>
      <c r="H23" s="129">
        <v>0</v>
      </c>
      <c r="I23" s="129">
        <v>3</v>
      </c>
      <c r="J23" s="129">
        <v>3</v>
      </c>
      <c r="K23" s="129">
        <v>1</v>
      </c>
      <c r="L23" s="129">
        <v>0</v>
      </c>
      <c r="M23" s="129">
        <v>0</v>
      </c>
      <c r="N23" s="129">
        <v>1</v>
      </c>
      <c r="O23" s="129">
        <v>2</v>
      </c>
      <c r="P23" s="129">
        <v>4</v>
      </c>
      <c r="Q23" s="129">
        <v>0</v>
      </c>
      <c r="R23" s="129">
        <v>8</v>
      </c>
      <c r="S23" s="129"/>
      <c r="T23" s="129"/>
      <c r="U23" s="129"/>
      <c r="V23" s="129"/>
      <c r="W23" s="130"/>
      <c r="X23" s="107"/>
      <c r="Y23" s="107"/>
    </row>
    <row r="24" spans="1:25" s="22" customFormat="1" ht="14.1" customHeight="1" x14ac:dyDescent="0.2">
      <c r="A24" s="59" t="s">
        <v>521</v>
      </c>
      <c r="B24" s="59" t="s">
        <v>501</v>
      </c>
      <c r="C24" s="27"/>
      <c r="D24" s="131">
        <v>10714</v>
      </c>
      <c r="E24" s="131">
        <v>4888</v>
      </c>
      <c r="F24" s="131">
        <v>841</v>
      </c>
      <c r="G24" s="131">
        <v>4248</v>
      </c>
      <c r="H24" s="131">
        <v>51</v>
      </c>
      <c r="I24" s="131">
        <v>77</v>
      </c>
      <c r="J24" s="131">
        <v>180</v>
      </c>
      <c r="K24" s="131">
        <v>56</v>
      </c>
      <c r="L24" s="131">
        <v>0</v>
      </c>
      <c r="M24" s="131">
        <v>182</v>
      </c>
      <c r="N24" s="131">
        <v>8</v>
      </c>
      <c r="O24" s="131">
        <v>24</v>
      </c>
      <c r="P24" s="131">
        <v>74</v>
      </c>
      <c r="Q24" s="131">
        <v>3</v>
      </c>
      <c r="R24" s="131">
        <v>82</v>
      </c>
      <c r="S24" s="131"/>
      <c r="T24" s="131"/>
      <c r="U24" s="131"/>
      <c r="V24" s="131"/>
      <c r="W24" s="132"/>
      <c r="X24" s="108"/>
      <c r="Y24" s="108"/>
    </row>
    <row r="25" spans="1:25" ht="14.1" customHeight="1" x14ac:dyDescent="0.2">
      <c r="A25" s="60" t="s">
        <v>522</v>
      </c>
      <c r="B25" s="60" t="s">
        <v>578</v>
      </c>
      <c r="C25" s="14"/>
      <c r="D25" s="129">
        <v>5256</v>
      </c>
      <c r="E25" s="129">
        <v>2628</v>
      </c>
      <c r="F25" s="129">
        <v>415</v>
      </c>
      <c r="G25" s="129">
        <v>1726</v>
      </c>
      <c r="H25" s="129">
        <v>36</v>
      </c>
      <c r="I25" s="129">
        <v>28</v>
      </c>
      <c r="J25" s="129">
        <v>114</v>
      </c>
      <c r="K25" s="129">
        <v>47</v>
      </c>
      <c r="L25" s="129">
        <v>0</v>
      </c>
      <c r="M25" s="129">
        <v>181</v>
      </c>
      <c r="N25" s="129">
        <v>7</v>
      </c>
      <c r="O25" s="129">
        <v>15</v>
      </c>
      <c r="P25" s="129">
        <v>42</v>
      </c>
      <c r="Q25" s="129">
        <v>2</v>
      </c>
      <c r="R25" s="129">
        <v>15</v>
      </c>
      <c r="S25" s="129"/>
      <c r="T25" s="129"/>
      <c r="U25" s="129"/>
      <c r="V25" s="129"/>
      <c r="W25" s="129"/>
      <c r="X25" s="107"/>
      <c r="Y25" s="107"/>
    </row>
    <row r="26" spans="1:25" s="22" customFormat="1" ht="14.1" customHeight="1" x14ac:dyDescent="0.2">
      <c r="A26" s="60" t="s">
        <v>523</v>
      </c>
      <c r="B26" s="60" t="s">
        <v>524</v>
      </c>
      <c r="C26" s="14"/>
      <c r="D26" s="129">
        <v>1201</v>
      </c>
      <c r="E26" s="129">
        <v>679</v>
      </c>
      <c r="F26" s="129">
        <v>55</v>
      </c>
      <c r="G26" s="129">
        <v>429</v>
      </c>
      <c r="H26" s="129">
        <v>2</v>
      </c>
      <c r="I26" s="129">
        <v>5</v>
      </c>
      <c r="J26" s="129">
        <v>10</v>
      </c>
      <c r="K26" s="129">
        <v>6</v>
      </c>
      <c r="L26" s="129">
        <v>0</v>
      </c>
      <c r="M26" s="129">
        <v>0</v>
      </c>
      <c r="N26" s="129">
        <v>1</v>
      </c>
      <c r="O26" s="129">
        <v>0</v>
      </c>
      <c r="P26" s="129">
        <v>2</v>
      </c>
      <c r="Q26" s="129">
        <v>1</v>
      </c>
      <c r="R26" s="129">
        <v>11</v>
      </c>
      <c r="S26" s="129"/>
      <c r="T26" s="129"/>
      <c r="U26" s="129"/>
      <c r="V26" s="129"/>
      <c r="W26" s="129"/>
      <c r="X26" s="108"/>
      <c r="Y26" s="108"/>
    </row>
    <row r="27" spans="1:25" ht="14.1" customHeight="1" x14ac:dyDescent="0.2">
      <c r="A27" s="60" t="s">
        <v>525</v>
      </c>
      <c r="B27" s="60" t="s">
        <v>579</v>
      </c>
      <c r="C27" s="14"/>
      <c r="D27" s="129">
        <v>2213</v>
      </c>
      <c r="E27" s="129">
        <v>985</v>
      </c>
      <c r="F27" s="129">
        <v>195</v>
      </c>
      <c r="G27" s="129">
        <v>955</v>
      </c>
      <c r="H27" s="129">
        <v>7</v>
      </c>
      <c r="I27" s="129">
        <v>14</v>
      </c>
      <c r="J27" s="129">
        <v>17</v>
      </c>
      <c r="K27" s="129">
        <v>2</v>
      </c>
      <c r="L27" s="129">
        <v>0</v>
      </c>
      <c r="M27" s="129">
        <v>1</v>
      </c>
      <c r="N27" s="129">
        <v>0</v>
      </c>
      <c r="O27" s="129">
        <v>4</v>
      </c>
      <c r="P27" s="129">
        <v>18</v>
      </c>
      <c r="Q27" s="129">
        <v>0</v>
      </c>
      <c r="R27" s="129">
        <v>15</v>
      </c>
      <c r="S27" s="129"/>
      <c r="T27" s="129"/>
      <c r="U27" s="129"/>
      <c r="V27" s="129"/>
      <c r="W27" s="129"/>
      <c r="X27" s="107"/>
      <c r="Y27" s="107"/>
    </row>
    <row r="28" spans="1:25" ht="14.1" customHeight="1" x14ac:dyDescent="0.2">
      <c r="A28" s="60" t="s">
        <v>526</v>
      </c>
      <c r="B28" s="60" t="s">
        <v>964</v>
      </c>
      <c r="C28" s="14"/>
      <c r="D28" s="129">
        <v>1474</v>
      </c>
      <c r="E28" s="129">
        <v>351</v>
      </c>
      <c r="F28" s="129">
        <v>133</v>
      </c>
      <c r="G28" s="129">
        <v>881</v>
      </c>
      <c r="H28" s="129">
        <v>3</v>
      </c>
      <c r="I28" s="129">
        <v>26</v>
      </c>
      <c r="J28" s="129">
        <v>33</v>
      </c>
      <c r="K28" s="129">
        <v>1</v>
      </c>
      <c r="L28" s="129">
        <v>0</v>
      </c>
      <c r="M28" s="129">
        <v>0</v>
      </c>
      <c r="N28" s="129">
        <v>0</v>
      </c>
      <c r="O28" s="129">
        <v>2</v>
      </c>
      <c r="P28" s="129">
        <v>7</v>
      </c>
      <c r="Q28" s="129">
        <v>0</v>
      </c>
      <c r="R28" s="129">
        <v>37</v>
      </c>
      <c r="S28" s="129"/>
      <c r="T28" s="129"/>
      <c r="U28" s="129"/>
      <c r="V28" s="129"/>
      <c r="W28" s="129"/>
      <c r="X28" s="107"/>
      <c r="Y28" s="107"/>
    </row>
    <row r="29" spans="1:25" ht="14.1" customHeight="1" x14ac:dyDescent="0.2">
      <c r="A29" s="60" t="s">
        <v>527</v>
      </c>
      <c r="B29" s="60" t="s">
        <v>528</v>
      </c>
      <c r="C29" s="14"/>
      <c r="D29" s="129">
        <v>570</v>
      </c>
      <c r="E29" s="129">
        <v>245</v>
      </c>
      <c r="F29" s="129">
        <v>43</v>
      </c>
      <c r="G29" s="129">
        <v>257</v>
      </c>
      <c r="H29" s="129">
        <v>3</v>
      </c>
      <c r="I29" s="129">
        <v>4</v>
      </c>
      <c r="J29" s="129">
        <v>6</v>
      </c>
      <c r="K29" s="129">
        <v>0</v>
      </c>
      <c r="L29" s="129">
        <v>0</v>
      </c>
      <c r="M29" s="129">
        <v>0</v>
      </c>
      <c r="N29" s="129">
        <v>0</v>
      </c>
      <c r="O29" s="129">
        <v>3</v>
      </c>
      <c r="P29" s="129">
        <v>5</v>
      </c>
      <c r="Q29" s="129">
        <v>0</v>
      </c>
      <c r="R29" s="129">
        <v>4</v>
      </c>
      <c r="S29" s="129"/>
      <c r="T29" s="129"/>
      <c r="U29" s="129"/>
      <c r="V29" s="129"/>
      <c r="W29" s="129"/>
      <c r="X29" s="107"/>
      <c r="Y29" s="107"/>
    </row>
    <row r="30" spans="1:25" s="22" customFormat="1" ht="14.1" customHeight="1" x14ac:dyDescent="0.2">
      <c r="A30" s="59" t="s">
        <v>529</v>
      </c>
      <c r="B30" s="59" t="s">
        <v>502</v>
      </c>
      <c r="D30" s="131">
        <v>10400</v>
      </c>
      <c r="E30" s="131">
        <v>5184</v>
      </c>
      <c r="F30" s="131">
        <v>832</v>
      </c>
      <c r="G30" s="131">
        <v>3970</v>
      </c>
      <c r="H30" s="131">
        <v>59</v>
      </c>
      <c r="I30" s="131">
        <v>36</v>
      </c>
      <c r="J30" s="131">
        <v>123</v>
      </c>
      <c r="K30" s="131">
        <v>31</v>
      </c>
      <c r="L30" s="131">
        <v>0</v>
      </c>
      <c r="M30" s="131">
        <v>2</v>
      </c>
      <c r="N30" s="131">
        <v>2</v>
      </c>
      <c r="O30" s="131">
        <v>30</v>
      </c>
      <c r="P30" s="131">
        <v>91</v>
      </c>
      <c r="Q30" s="131">
        <v>0</v>
      </c>
      <c r="R30" s="131">
        <v>40</v>
      </c>
      <c r="S30" s="131"/>
      <c r="T30" s="131"/>
      <c r="U30" s="131"/>
      <c r="V30" s="131"/>
      <c r="W30" s="131"/>
      <c r="X30" s="108"/>
      <c r="Y30" s="108"/>
    </row>
    <row r="31" spans="1:25" s="22" customFormat="1" ht="14.1" customHeight="1" x14ac:dyDescent="0.2">
      <c r="A31" s="60" t="s">
        <v>530</v>
      </c>
      <c r="B31" s="60" t="s">
        <v>965</v>
      </c>
      <c r="C31" s="14"/>
      <c r="D31" s="129">
        <v>1046</v>
      </c>
      <c r="E31" s="129">
        <v>478</v>
      </c>
      <c r="F31" s="129">
        <v>93</v>
      </c>
      <c r="G31" s="129">
        <v>431</v>
      </c>
      <c r="H31" s="129">
        <v>4</v>
      </c>
      <c r="I31" s="129">
        <v>4</v>
      </c>
      <c r="J31" s="129">
        <v>9</v>
      </c>
      <c r="K31" s="129">
        <v>2</v>
      </c>
      <c r="L31" s="129">
        <v>0</v>
      </c>
      <c r="M31" s="129">
        <v>0</v>
      </c>
      <c r="N31" s="129">
        <v>0</v>
      </c>
      <c r="O31" s="129">
        <v>1</v>
      </c>
      <c r="P31" s="129">
        <v>14</v>
      </c>
      <c r="Q31" s="129">
        <v>0</v>
      </c>
      <c r="R31" s="129">
        <v>10</v>
      </c>
      <c r="S31" s="129"/>
      <c r="T31" s="129"/>
      <c r="U31" s="129"/>
      <c r="V31" s="129"/>
      <c r="W31" s="129"/>
      <c r="X31" s="108"/>
      <c r="Y31" s="108"/>
    </row>
    <row r="32" spans="1:25" ht="14.1" customHeight="1" x14ac:dyDescent="0.2">
      <c r="A32" s="60" t="s">
        <v>531</v>
      </c>
      <c r="B32" s="60" t="s">
        <v>532</v>
      </c>
      <c r="C32" s="14"/>
      <c r="D32" s="129">
        <v>1108</v>
      </c>
      <c r="E32" s="129">
        <v>524</v>
      </c>
      <c r="F32" s="129">
        <v>115</v>
      </c>
      <c r="G32" s="129">
        <v>424</v>
      </c>
      <c r="H32" s="129">
        <v>3</v>
      </c>
      <c r="I32" s="129">
        <v>1</v>
      </c>
      <c r="J32" s="129">
        <v>9</v>
      </c>
      <c r="K32" s="129">
        <v>5</v>
      </c>
      <c r="L32" s="129">
        <v>0</v>
      </c>
      <c r="M32" s="129">
        <v>0</v>
      </c>
      <c r="N32" s="129">
        <v>0</v>
      </c>
      <c r="O32" s="129">
        <v>12</v>
      </c>
      <c r="P32" s="129">
        <v>9</v>
      </c>
      <c r="Q32" s="129">
        <v>0</v>
      </c>
      <c r="R32" s="129">
        <v>6</v>
      </c>
      <c r="S32" s="129"/>
      <c r="T32" s="129"/>
      <c r="U32" s="129"/>
      <c r="V32" s="129"/>
      <c r="W32" s="129"/>
      <c r="X32" s="107"/>
      <c r="Y32" s="107"/>
    </row>
    <row r="33" spans="1:25" ht="14.1" customHeight="1" x14ac:dyDescent="0.2">
      <c r="A33" s="60" t="s">
        <v>533</v>
      </c>
      <c r="B33" s="60" t="s">
        <v>580</v>
      </c>
      <c r="C33" s="14"/>
      <c r="D33" s="129">
        <v>6849</v>
      </c>
      <c r="E33" s="129">
        <v>3498</v>
      </c>
      <c r="F33" s="129">
        <v>508</v>
      </c>
      <c r="G33" s="129">
        <v>2591</v>
      </c>
      <c r="H33" s="129">
        <v>48</v>
      </c>
      <c r="I33" s="129">
        <v>24</v>
      </c>
      <c r="J33" s="129">
        <v>91</v>
      </c>
      <c r="K33" s="129">
        <v>23</v>
      </c>
      <c r="L33" s="129">
        <v>0</v>
      </c>
      <c r="M33" s="129">
        <v>2</v>
      </c>
      <c r="N33" s="129">
        <v>2</v>
      </c>
      <c r="O33" s="129">
        <v>5</v>
      </c>
      <c r="P33" s="129">
        <v>35</v>
      </c>
      <c r="Q33" s="129">
        <v>0</v>
      </c>
      <c r="R33" s="129">
        <v>22</v>
      </c>
      <c r="S33" s="129"/>
      <c r="T33" s="129"/>
      <c r="U33" s="129"/>
      <c r="V33" s="129"/>
      <c r="W33" s="129"/>
      <c r="X33" s="107"/>
      <c r="Y33" s="107"/>
    </row>
    <row r="34" spans="1:25" ht="14.1" customHeight="1" x14ac:dyDescent="0.2">
      <c r="A34" s="60" t="s">
        <v>534</v>
      </c>
      <c r="B34" s="60" t="s">
        <v>535</v>
      </c>
      <c r="C34" s="14"/>
      <c r="D34" s="129">
        <v>1397</v>
      </c>
      <c r="E34" s="129">
        <v>684</v>
      </c>
      <c r="F34" s="129">
        <v>116</v>
      </c>
      <c r="G34" s="129">
        <v>524</v>
      </c>
      <c r="H34" s="129">
        <v>4</v>
      </c>
      <c r="I34" s="129">
        <v>7</v>
      </c>
      <c r="J34" s="129">
        <v>14</v>
      </c>
      <c r="K34" s="129">
        <v>1</v>
      </c>
      <c r="L34" s="129">
        <v>0</v>
      </c>
      <c r="M34" s="129">
        <v>0</v>
      </c>
      <c r="N34" s="129">
        <v>0</v>
      </c>
      <c r="O34" s="129">
        <v>12</v>
      </c>
      <c r="P34" s="129">
        <v>33</v>
      </c>
      <c r="Q34" s="129">
        <v>0</v>
      </c>
      <c r="R34" s="129">
        <v>2</v>
      </c>
      <c r="S34" s="129"/>
      <c r="T34" s="129"/>
      <c r="U34" s="129"/>
      <c r="V34" s="129"/>
      <c r="W34" s="129"/>
      <c r="X34" s="107"/>
      <c r="Y34" s="107"/>
    </row>
    <row r="35" spans="1:25" s="22" customFormat="1" ht="14.1" customHeight="1" x14ac:dyDescent="0.2">
      <c r="A35" s="59" t="s">
        <v>536</v>
      </c>
      <c r="B35" s="59" t="s">
        <v>581</v>
      </c>
      <c r="D35" s="131">
        <v>26136</v>
      </c>
      <c r="E35" s="131">
        <v>12217</v>
      </c>
      <c r="F35" s="131">
        <v>1746</v>
      </c>
      <c r="G35" s="131">
        <v>9767</v>
      </c>
      <c r="H35" s="131">
        <v>34</v>
      </c>
      <c r="I35" s="131">
        <v>121</v>
      </c>
      <c r="J35" s="131">
        <v>899</v>
      </c>
      <c r="K35" s="131">
        <v>109</v>
      </c>
      <c r="L35" s="131">
        <v>14</v>
      </c>
      <c r="M35" s="131">
        <v>788</v>
      </c>
      <c r="N35" s="131">
        <v>4</v>
      </c>
      <c r="O35" s="131">
        <v>80</v>
      </c>
      <c r="P35" s="131">
        <v>197</v>
      </c>
      <c r="Q35" s="131">
        <v>3</v>
      </c>
      <c r="R35" s="131">
        <v>157</v>
      </c>
      <c r="S35" s="131"/>
      <c r="T35" s="131"/>
      <c r="U35" s="131"/>
      <c r="V35" s="131"/>
      <c r="W35" s="131"/>
      <c r="X35" s="108"/>
      <c r="Y35" s="108"/>
    </row>
    <row r="36" spans="1:25" s="22" customFormat="1" ht="14.1" customHeight="1" x14ac:dyDescent="0.2">
      <c r="A36" s="60" t="s">
        <v>537</v>
      </c>
      <c r="B36" s="60" t="s">
        <v>538</v>
      </c>
      <c r="C36" s="14"/>
      <c r="D36" s="129">
        <v>8076</v>
      </c>
      <c r="E36" s="129">
        <v>3677</v>
      </c>
      <c r="F36" s="129">
        <v>590</v>
      </c>
      <c r="G36" s="129">
        <v>2214</v>
      </c>
      <c r="H36" s="129">
        <v>12</v>
      </c>
      <c r="I36" s="129">
        <v>30</v>
      </c>
      <c r="J36" s="129">
        <v>589</v>
      </c>
      <c r="K36" s="129">
        <v>48</v>
      </c>
      <c r="L36" s="129">
        <v>2</v>
      </c>
      <c r="M36" s="129">
        <v>786</v>
      </c>
      <c r="N36" s="129">
        <v>2</v>
      </c>
      <c r="O36" s="129">
        <v>30</v>
      </c>
      <c r="P36" s="129">
        <v>57</v>
      </c>
      <c r="Q36" s="129">
        <v>0</v>
      </c>
      <c r="R36" s="129">
        <v>39</v>
      </c>
      <c r="S36" s="129"/>
      <c r="T36" s="129"/>
      <c r="U36" s="129"/>
      <c r="V36" s="129"/>
      <c r="W36" s="129"/>
      <c r="X36" s="108"/>
      <c r="Y36" s="108"/>
    </row>
    <row r="37" spans="1:25" ht="14.1" customHeight="1" x14ac:dyDescent="0.2">
      <c r="A37" s="60" t="s">
        <v>539</v>
      </c>
      <c r="B37" s="60" t="s">
        <v>540</v>
      </c>
      <c r="C37" s="14"/>
      <c r="D37" s="129">
        <v>7276</v>
      </c>
      <c r="E37" s="129">
        <v>3956</v>
      </c>
      <c r="F37" s="129">
        <v>450</v>
      </c>
      <c r="G37" s="129">
        <v>2492</v>
      </c>
      <c r="H37" s="129">
        <v>15</v>
      </c>
      <c r="I37" s="129">
        <v>30</v>
      </c>
      <c r="J37" s="129">
        <v>216</v>
      </c>
      <c r="K37" s="129">
        <v>17</v>
      </c>
      <c r="L37" s="129">
        <v>1</v>
      </c>
      <c r="M37" s="129">
        <v>0</v>
      </c>
      <c r="N37" s="129">
        <v>2</v>
      </c>
      <c r="O37" s="129">
        <v>15</v>
      </c>
      <c r="P37" s="129">
        <v>42</v>
      </c>
      <c r="Q37" s="129">
        <v>1</v>
      </c>
      <c r="R37" s="129">
        <v>39</v>
      </c>
      <c r="S37" s="129"/>
      <c r="T37" s="129"/>
      <c r="U37" s="129"/>
      <c r="V37" s="129"/>
      <c r="W37" s="129"/>
      <c r="X37" s="107"/>
      <c r="Y37" s="107"/>
    </row>
    <row r="38" spans="1:25" ht="14.1" customHeight="1" x14ac:dyDescent="0.2">
      <c r="A38" s="60" t="s">
        <v>541</v>
      </c>
      <c r="B38" s="60" t="s">
        <v>542</v>
      </c>
      <c r="C38" s="14"/>
      <c r="D38" s="129">
        <v>8313</v>
      </c>
      <c r="E38" s="129">
        <v>3553</v>
      </c>
      <c r="F38" s="129">
        <v>480</v>
      </c>
      <c r="G38" s="129">
        <v>4008</v>
      </c>
      <c r="H38" s="129">
        <v>6</v>
      </c>
      <c r="I38" s="129">
        <v>51</v>
      </c>
      <c r="J38" s="129">
        <v>76</v>
      </c>
      <c r="K38" s="129">
        <v>22</v>
      </c>
      <c r="L38" s="129">
        <v>3</v>
      </c>
      <c r="M38" s="129">
        <v>0</v>
      </c>
      <c r="N38" s="129">
        <v>0</v>
      </c>
      <c r="O38" s="129">
        <v>12</v>
      </c>
      <c r="P38" s="129">
        <v>65</v>
      </c>
      <c r="Q38" s="129">
        <v>2</v>
      </c>
      <c r="R38" s="129">
        <v>35</v>
      </c>
      <c r="S38" s="129"/>
      <c r="T38" s="129"/>
      <c r="U38" s="129"/>
      <c r="V38" s="129"/>
      <c r="W38" s="129"/>
    </row>
    <row r="39" spans="1:25" ht="14.1" customHeight="1" x14ac:dyDescent="0.2">
      <c r="A39" s="60" t="s">
        <v>543</v>
      </c>
      <c r="B39" s="60" t="s">
        <v>544</v>
      </c>
      <c r="C39" s="14"/>
      <c r="D39" s="129">
        <v>2471</v>
      </c>
      <c r="E39" s="129">
        <v>1031</v>
      </c>
      <c r="F39" s="129">
        <v>226</v>
      </c>
      <c r="G39" s="129">
        <v>1053</v>
      </c>
      <c r="H39" s="129">
        <v>1</v>
      </c>
      <c r="I39" s="129">
        <v>10</v>
      </c>
      <c r="J39" s="129">
        <v>18</v>
      </c>
      <c r="K39" s="129">
        <v>22</v>
      </c>
      <c r="L39" s="129">
        <v>8</v>
      </c>
      <c r="M39" s="129">
        <v>2</v>
      </c>
      <c r="N39" s="129">
        <v>0</v>
      </c>
      <c r="O39" s="129">
        <v>23</v>
      </c>
      <c r="P39" s="129">
        <v>33</v>
      </c>
      <c r="Q39" s="129">
        <v>0</v>
      </c>
      <c r="R39" s="129">
        <v>44</v>
      </c>
      <c r="S39" s="129"/>
      <c r="T39" s="129"/>
      <c r="U39" s="129"/>
      <c r="V39" s="129"/>
      <c r="W39" s="129"/>
    </row>
    <row r="40" spans="1:25" s="22" customFormat="1" ht="14.1" customHeight="1" x14ac:dyDescent="0.2">
      <c r="A40" s="59" t="s">
        <v>545</v>
      </c>
      <c r="B40" s="59" t="s">
        <v>582</v>
      </c>
      <c r="D40" s="131">
        <v>4379</v>
      </c>
      <c r="E40" s="131">
        <v>2417</v>
      </c>
      <c r="F40" s="131">
        <v>420</v>
      </c>
      <c r="G40" s="131">
        <v>1302</v>
      </c>
      <c r="H40" s="131">
        <v>35</v>
      </c>
      <c r="I40" s="131">
        <v>33</v>
      </c>
      <c r="J40" s="131">
        <v>31</v>
      </c>
      <c r="K40" s="131">
        <v>43</v>
      </c>
      <c r="L40" s="131">
        <v>3</v>
      </c>
      <c r="M40" s="131">
        <v>0</v>
      </c>
      <c r="N40" s="131">
        <v>3</v>
      </c>
      <c r="O40" s="131">
        <v>2</v>
      </c>
      <c r="P40" s="131">
        <v>53</v>
      </c>
      <c r="Q40" s="131">
        <v>2</v>
      </c>
      <c r="R40" s="131">
        <v>35</v>
      </c>
      <c r="S40" s="131"/>
      <c r="T40" s="131"/>
      <c r="U40" s="131"/>
      <c r="V40" s="131"/>
      <c r="W40" s="131"/>
    </row>
    <row r="41" spans="1:25" ht="14.1" customHeight="1" x14ac:dyDescent="0.2">
      <c r="A41" s="60" t="s">
        <v>546</v>
      </c>
      <c r="B41" s="60" t="s">
        <v>588</v>
      </c>
      <c r="C41" s="14"/>
      <c r="D41" s="129">
        <v>2736</v>
      </c>
      <c r="E41" s="129">
        <v>1493</v>
      </c>
      <c r="F41" s="129">
        <v>255</v>
      </c>
      <c r="G41" s="129">
        <v>817</v>
      </c>
      <c r="H41" s="129">
        <v>20</v>
      </c>
      <c r="I41" s="129">
        <v>25</v>
      </c>
      <c r="J41" s="129">
        <v>24</v>
      </c>
      <c r="K41" s="129">
        <v>28</v>
      </c>
      <c r="L41" s="129">
        <v>0</v>
      </c>
      <c r="M41" s="129">
        <v>0</v>
      </c>
      <c r="N41" s="129">
        <v>1</v>
      </c>
      <c r="O41" s="129">
        <v>2</v>
      </c>
      <c r="P41" s="129">
        <v>36</v>
      </c>
      <c r="Q41" s="129">
        <v>1</v>
      </c>
      <c r="R41" s="129">
        <v>34</v>
      </c>
      <c r="S41" s="129"/>
      <c r="T41" s="129"/>
      <c r="U41" s="129"/>
      <c r="V41" s="129"/>
      <c r="W41" s="129"/>
    </row>
    <row r="42" spans="1:25" ht="14.1" customHeight="1" x14ac:dyDescent="0.2">
      <c r="A42" s="60" t="s">
        <v>547</v>
      </c>
      <c r="B42" s="60" t="s">
        <v>583</v>
      </c>
      <c r="C42" s="14"/>
      <c r="D42" s="129">
        <v>1643</v>
      </c>
      <c r="E42" s="129">
        <v>924</v>
      </c>
      <c r="F42" s="129">
        <v>165</v>
      </c>
      <c r="G42" s="129">
        <v>485</v>
      </c>
      <c r="H42" s="129">
        <v>15</v>
      </c>
      <c r="I42" s="129">
        <v>8</v>
      </c>
      <c r="J42" s="129">
        <v>7</v>
      </c>
      <c r="K42" s="129">
        <v>15</v>
      </c>
      <c r="L42" s="129">
        <v>3</v>
      </c>
      <c r="M42" s="129">
        <v>0</v>
      </c>
      <c r="N42" s="129">
        <v>2</v>
      </c>
      <c r="O42" s="129">
        <v>0</v>
      </c>
      <c r="P42" s="129">
        <v>17</v>
      </c>
      <c r="Q42" s="129">
        <v>1</v>
      </c>
      <c r="R42" s="129">
        <v>1</v>
      </c>
      <c r="S42" s="129"/>
      <c r="T42" s="129"/>
      <c r="U42" s="129"/>
      <c r="V42" s="129"/>
      <c r="W42" s="129"/>
    </row>
    <row r="43" spans="1:25"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v>0</v>
      </c>
      <c r="R43" s="129">
        <v>0</v>
      </c>
      <c r="S43" s="129"/>
      <c r="T43" s="129"/>
      <c r="U43" s="129"/>
      <c r="V43" s="129"/>
      <c r="W43" s="129"/>
    </row>
    <row r="44" spans="1:25" s="22" customFormat="1" ht="14.1" customHeight="1" x14ac:dyDescent="0.2">
      <c r="A44" s="59" t="s">
        <v>549</v>
      </c>
      <c r="B44" s="59" t="s">
        <v>584</v>
      </c>
      <c r="D44" s="131">
        <v>50790</v>
      </c>
      <c r="E44" s="131">
        <v>29324</v>
      </c>
      <c r="F44" s="131">
        <v>4366</v>
      </c>
      <c r="G44" s="131">
        <v>14307</v>
      </c>
      <c r="H44" s="131">
        <v>570</v>
      </c>
      <c r="I44" s="131">
        <v>291</v>
      </c>
      <c r="J44" s="131">
        <v>886</v>
      </c>
      <c r="K44" s="131">
        <v>118</v>
      </c>
      <c r="L44" s="131">
        <v>6</v>
      </c>
      <c r="M44" s="131">
        <v>17</v>
      </c>
      <c r="N44" s="131">
        <v>67</v>
      </c>
      <c r="O44" s="131">
        <v>72</v>
      </c>
      <c r="P44" s="131">
        <v>356</v>
      </c>
      <c r="Q44" s="131">
        <v>8</v>
      </c>
      <c r="R44" s="131">
        <v>402</v>
      </c>
      <c r="S44" s="131"/>
      <c r="T44" s="131"/>
      <c r="U44" s="131"/>
      <c r="V44" s="131"/>
      <c r="W44" s="131"/>
    </row>
    <row r="45" spans="1:25" ht="14.1" customHeight="1" x14ac:dyDescent="0.2">
      <c r="A45" s="60" t="s">
        <v>550</v>
      </c>
      <c r="B45" s="60" t="s">
        <v>966</v>
      </c>
      <c r="C45" s="14"/>
      <c r="D45" s="129">
        <v>24463</v>
      </c>
      <c r="E45" s="129">
        <v>13372</v>
      </c>
      <c r="F45" s="129">
        <v>2361</v>
      </c>
      <c r="G45" s="129">
        <v>7374</v>
      </c>
      <c r="H45" s="129">
        <v>289</v>
      </c>
      <c r="I45" s="129">
        <v>149</v>
      </c>
      <c r="J45" s="129">
        <v>335</v>
      </c>
      <c r="K45" s="129">
        <v>71</v>
      </c>
      <c r="L45" s="129">
        <v>2</v>
      </c>
      <c r="M45" s="129">
        <v>7</v>
      </c>
      <c r="N45" s="129">
        <v>15</v>
      </c>
      <c r="O45" s="129">
        <v>29</v>
      </c>
      <c r="P45" s="129">
        <v>213</v>
      </c>
      <c r="Q45" s="129">
        <v>5</v>
      </c>
      <c r="R45" s="129">
        <v>241</v>
      </c>
      <c r="S45" s="129"/>
      <c r="T45" s="129"/>
      <c r="U45" s="129"/>
      <c r="V45" s="129"/>
      <c r="W45" s="129"/>
    </row>
    <row r="46" spans="1:25" ht="14.1" customHeight="1" x14ac:dyDescent="0.2">
      <c r="A46" s="60" t="s">
        <v>551</v>
      </c>
      <c r="B46" s="60" t="s">
        <v>552</v>
      </c>
      <c r="C46" s="14"/>
      <c r="D46" s="129">
        <v>14047</v>
      </c>
      <c r="E46" s="129">
        <v>8838</v>
      </c>
      <c r="F46" s="129">
        <v>1086</v>
      </c>
      <c r="G46" s="129">
        <v>3374</v>
      </c>
      <c r="H46" s="129">
        <v>146</v>
      </c>
      <c r="I46" s="129">
        <v>80</v>
      </c>
      <c r="J46" s="129">
        <v>267</v>
      </c>
      <c r="K46" s="129">
        <v>18</v>
      </c>
      <c r="L46" s="129">
        <v>1</v>
      </c>
      <c r="M46" s="129">
        <v>7</v>
      </c>
      <c r="N46" s="129">
        <v>44</v>
      </c>
      <c r="O46" s="129">
        <v>10</v>
      </c>
      <c r="P46" s="129">
        <v>74</v>
      </c>
      <c r="Q46" s="129">
        <v>0</v>
      </c>
      <c r="R46" s="129">
        <v>102</v>
      </c>
      <c r="S46" s="129"/>
      <c r="T46" s="129"/>
      <c r="U46" s="129"/>
      <c r="V46" s="129"/>
      <c r="W46" s="129"/>
    </row>
    <row r="47" spans="1:25" ht="14.1" customHeight="1" x14ac:dyDescent="0.2">
      <c r="A47" s="60" t="s">
        <v>553</v>
      </c>
      <c r="B47" s="60" t="s">
        <v>967</v>
      </c>
      <c r="C47" s="14"/>
      <c r="D47" s="129">
        <v>1113</v>
      </c>
      <c r="E47" s="129">
        <v>649</v>
      </c>
      <c r="F47" s="129">
        <v>76</v>
      </c>
      <c r="G47" s="129">
        <v>316</v>
      </c>
      <c r="H47" s="129">
        <v>23</v>
      </c>
      <c r="I47" s="129">
        <v>4</v>
      </c>
      <c r="J47" s="129">
        <v>23</v>
      </c>
      <c r="K47" s="129">
        <v>2</v>
      </c>
      <c r="L47" s="129">
        <v>0</v>
      </c>
      <c r="M47" s="129">
        <v>0</v>
      </c>
      <c r="N47" s="129">
        <v>1</v>
      </c>
      <c r="O47" s="129">
        <v>2</v>
      </c>
      <c r="P47" s="129">
        <v>8</v>
      </c>
      <c r="Q47" s="129">
        <v>0</v>
      </c>
      <c r="R47" s="129">
        <v>9</v>
      </c>
      <c r="S47" s="129"/>
      <c r="T47" s="129"/>
      <c r="U47" s="129"/>
      <c r="V47" s="129"/>
      <c r="W47" s="129"/>
    </row>
    <row r="48" spans="1:25" ht="14.1" customHeight="1" x14ac:dyDescent="0.2">
      <c r="A48" s="60" t="s">
        <v>554</v>
      </c>
      <c r="B48" s="60" t="s">
        <v>555</v>
      </c>
      <c r="C48" s="14"/>
      <c r="D48" s="129">
        <v>3263</v>
      </c>
      <c r="E48" s="129">
        <v>1724</v>
      </c>
      <c r="F48" s="129">
        <v>269</v>
      </c>
      <c r="G48" s="129">
        <v>1070</v>
      </c>
      <c r="H48" s="129">
        <v>24</v>
      </c>
      <c r="I48" s="129">
        <v>22</v>
      </c>
      <c r="J48" s="129">
        <v>72</v>
      </c>
      <c r="K48" s="129">
        <v>8</v>
      </c>
      <c r="L48" s="129">
        <v>1</v>
      </c>
      <c r="M48" s="129">
        <v>1</v>
      </c>
      <c r="N48" s="129">
        <v>6</v>
      </c>
      <c r="O48" s="129">
        <v>19</v>
      </c>
      <c r="P48" s="129">
        <v>23</v>
      </c>
      <c r="Q48" s="129">
        <v>1</v>
      </c>
      <c r="R48" s="129">
        <v>23</v>
      </c>
      <c r="S48" s="129"/>
      <c r="T48" s="129"/>
      <c r="U48" s="129"/>
      <c r="V48" s="129"/>
      <c r="W48" s="129"/>
    </row>
    <row r="49" spans="1:23" ht="14.1" customHeight="1" x14ac:dyDescent="0.2">
      <c r="A49" s="60" t="s">
        <v>556</v>
      </c>
      <c r="B49" s="60" t="s">
        <v>968</v>
      </c>
      <c r="C49" s="14"/>
      <c r="D49" s="129">
        <v>7904</v>
      </c>
      <c r="E49" s="129">
        <v>4741</v>
      </c>
      <c r="F49" s="129">
        <v>574</v>
      </c>
      <c r="G49" s="129">
        <v>2173</v>
      </c>
      <c r="H49" s="129">
        <v>88</v>
      </c>
      <c r="I49" s="129">
        <v>36</v>
      </c>
      <c r="J49" s="129">
        <v>189</v>
      </c>
      <c r="K49" s="129">
        <v>19</v>
      </c>
      <c r="L49" s="129">
        <v>2</v>
      </c>
      <c r="M49" s="129">
        <v>2</v>
      </c>
      <c r="N49" s="129">
        <v>1</v>
      </c>
      <c r="O49" s="129">
        <v>12</v>
      </c>
      <c r="P49" s="129">
        <v>38</v>
      </c>
      <c r="Q49" s="129">
        <v>2</v>
      </c>
      <c r="R49" s="129">
        <v>27</v>
      </c>
      <c r="S49" s="129"/>
      <c r="T49" s="129"/>
      <c r="U49" s="129"/>
      <c r="V49" s="129"/>
      <c r="W49" s="129"/>
    </row>
    <row r="50" spans="1:23" s="22" customFormat="1" ht="14.1" customHeight="1" x14ac:dyDescent="0.2">
      <c r="A50" s="59" t="s">
        <v>557</v>
      </c>
      <c r="B50" s="59" t="s">
        <v>585</v>
      </c>
      <c r="D50" s="131">
        <v>19244</v>
      </c>
      <c r="E50" s="131">
        <v>9947</v>
      </c>
      <c r="F50" s="131">
        <v>1668</v>
      </c>
      <c r="G50" s="131">
        <v>6583</v>
      </c>
      <c r="H50" s="131">
        <v>197</v>
      </c>
      <c r="I50" s="131">
        <v>102</v>
      </c>
      <c r="J50" s="131">
        <v>390</v>
      </c>
      <c r="K50" s="131">
        <v>49</v>
      </c>
      <c r="L50" s="131">
        <v>0</v>
      </c>
      <c r="M50" s="131">
        <v>10</v>
      </c>
      <c r="N50" s="131">
        <v>8</v>
      </c>
      <c r="O50" s="131">
        <v>56</v>
      </c>
      <c r="P50" s="131">
        <v>149</v>
      </c>
      <c r="Q50" s="131">
        <v>4</v>
      </c>
      <c r="R50" s="131">
        <v>81</v>
      </c>
      <c r="S50" s="131"/>
      <c r="T50" s="131"/>
      <c r="U50" s="131"/>
      <c r="V50" s="131"/>
      <c r="W50" s="131"/>
    </row>
    <row r="51" spans="1:23" ht="14.1" customHeight="1" x14ac:dyDescent="0.2">
      <c r="A51" s="60" t="s">
        <v>558</v>
      </c>
      <c r="B51" s="60" t="s">
        <v>559</v>
      </c>
      <c r="C51" s="14"/>
      <c r="D51" s="129">
        <v>10001</v>
      </c>
      <c r="E51" s="129">
        <v>5662</v>
      </c>
      <c r="F51" s="129">
        <v>755</v>
      </c>
      <c r="G51" s="129">
        <v>2988</v>
      </c>
      <c r="H51" s="129">
        <v>127</v>
      </c>
      <c r="I51" s="129">
        <v>49</v>
      </c>
      <c r="J51" s="129">
        <v>294</v>
      </c>
      <c r="K51" s="129">
        <v>34</v>
      </c>
      <c r="L51" s="129">
        <v>0</v>
      </c>
      <c r="M51" s="129">
        <v>5</v>
      </c>
      <c r="N51" s="129">
        <v>6</v>
      </c>
      <c r="O51" s="129">
        <v>5</v>
      </c>
      <c r="P51" s="129">
        <v>34</v>
      </c>
      <c r="Q51" s="129">
        <v>2</v>
      </c>
      <c r="R51" s="129">
        <v>40</v>
      </c>
      <c r="S51" s="129"/>
      <c r="T51" s="129"/>
      <c r="U51" s="129"/>
      <c r="V51" s="129"/>
      <c r="W51" s="129"/>
    </row>
    <row r="52" spans="1:23" ht="14.1" customHeight="1" x14ac:dyDescent="0.2">
      <c r="A52" s="60" t="s">
        <v>560</v>
      </c>
      <c r="B52" s="60" t="s">
        <v>561</v>
      </c>
      <c r="C52" s="14"/>
      <c r="D52" s="129">
        <v>1643</v>
      </c>
      <c r="E52" s="129">
        <v>888</v>
      </c>
      <c r="F52" s="129">
        <v>120</v>
      </c>
      <c r="G52" s="129">
        <v>568</v>
      </c>
      <c r="H52" s="129">
        <v>11</v>
      </c>
      <c r="I52" s="129">
        <v>8</v>
      </c>
      <c r="J52" s="129">
        <v>26</v>
      </c>
      <c r="K52" s="129">
        <v>4</v>
      </c>
      <c r="L52" s="129">
        <v>0</v>
      </c>
      <c r="M52" s="129">
        <v>2</v>
      </c>
      <c r="N52" s="129">
        <v>0</v>
      </c>
      <c r="O52" s="129">
        <v>2</v>
      </c>
      <c r="P52" s="129">
        <v>10</v>
      </c>
      <c r="Q52" s="129">
        <v>0</v>
      </c>
      <c r="R52" s="129">
        <v>4</v>
      </c>
      <c r="S52" s="129"/>
      <c r="T52" s="129"/>
      <c r="U52" s="129"/>
      <c r="V52" s="129"/>
      <c r="W52" s="129"/>
    </row>
    <row r="53" spans="1:23" ht="14.1" customHeight="1" x14ac:dyDescent="0.2">
      <c r="A53" s="60" t="s">
        <v>562</v>
      </c>
      <c r="B53" s="60" t="s">
        <v>563</v>
      </c>
      <c r="C53" s="14"/>
      <c r="D53" s="129">
        <v>7600</v>
      </c>
      <c r="E53" s="129">
        <v>3397</v>
      </c>
      <c r="F53" s="129">
        <v>793</v>
      </c>
      <c r="G53" s="129">
        <v>3027</v>
      </c>
      <c r="H53" s="129">
        <v>59</v>
      </c>
      <c r="I53" s="129">
        <v>45</v>
      </c>
      <c r="J53" s="129">
        <v>70</v>
      </c>
      <c r="K53" s="129">
        <v>11</v>
      </c>
      <c r="L53" s="129">
        <v>0</v>
      </c>
      <c r="M53" s="129">
        <v>3</v>
      </c>
      <c r="N53" s="129">
        <v>2</v>
      </c>
      <c r="O53" s="129">
        <v>49</v>
      </c>
      <c r="P53" s="129">
        <v>105</v>
      </c>
      <c r="Q53" s="129">
        <v>2</v>
      </c>
      <c r="R53" s="129">
        <v>37</v>
      </c>
      <c r="S53" s="129"/>
      <c r="T53" s="129"/>
      <c r="U53" s="129"/>
      <c r="V53" s="129"/>
      <c r="W53" s="129"/>
    </row>
    <row r="54" spans="1:23" s="22" customFormat="1" ht="14.1" customHeight="1" x14ac:dyDescent="0.2">
      <c r="A54" s="59" t="s">
        <v>564</v>
      </c>
      <c r="B54" s="59" t="s">
        <v>565</v>
      </c>
      <c r="D54" s="131">
        <v>36818</v>
      </c>
      <c r="E54" s="131">
        <v>19317</v>
      </c>
      <c r="F54" s="131">
        <v>3021</v>
      </c>
      <c r="G54" s="131">
        <v>12299</v>
      </c>
      <c r="H54" s="131">
        <v>210</v>
      </c>
      <c r="I54" s="131">
        <v>187</v>
      </c>
      <c r="J54" s="131">
        <v>945</v>
      </c>
      <c r="K54" s="131">
        <v>159</v>
      </c>
      <c r="L54" s="131">
        <v>7</v>
      </c>
      <c r="M54" s="131">
        <v>23</v>
      </c>
      <c r="N54" s="131">
        <v>18</v>
      </c>
      <c r="O54" s="131">
        <v>61</v>
      </c>
      <c r="P54" s="131">
        <v>328</v>
      </c>
      <c r="Q54" s="131">
        <v>8</v>
      </c>
      <c r="R54" s="131">
        <v>235</v>
      </c>
      <c r="S54" s="131"/>
      <c r="T54" s="131"/>
      <c r="U54" s="131"/>
      <c r="V54" s="131"/>
      <c r="W54" s="131"/>
    </row>
    <row r="55" spans="1:23" ht="14.1" customHeight="1" x14ac:dyDescent="0.2">
      <c r="A55" s="60" t="s">
        <v>566</v>
      </c>
      <c r="B55" s="60" t="s">
        <v>567</v>
      </c>
      <c r="C55" s="14"/>
      <c r="D55" s="129">
        <v>6331</v>
      </c>
      <c r="E55" s="129">
        <v>3172</v>
      </c>
      <c r="F55" s="129">
        <v>530</v>
      </c>
      <c r="G55" s="129">
        <v>2295</v>
      </c>
      <c r="H55" s="129">
        <v>4</v>
      </c>
      <c r="I55" s="129">
        <v>33</v>
      </c>
      <c r="J55" s="129">
        <v>149</v>
      </c>
      <c r="K55" s="129">
        <v>37</v>
      </c>
      <c r="L55" s="129">
        <v>0</v>
      </c>
      <c r="M55" s="129">
        <v>0</v>
      </c>
      <c r="N55" s="129">
        <v>2</v>
      </c>
      <c r="O55" s="129">
        <v>10</v>
      </c>
      <c r="P55" s="129">
        <v>59</v>
      </c>
      <c r="Q55" s="129">
        <v>2</v>
      </c>
      <c r="R55" s="129">
        <v>38</v>
      </c>
      <c r="S55" s="129"/>
      <c r="T55" s="129"/>
      <c r="U55" s="129"/>
      <c r="V55" s="129"/>
      <c r="W55" s="129"/>
    </row>
    <row r="56" spans="1:23" ht="14.1" customHeight="1" x14ac:dyDescent="0.2">
      <c r="A56" s="60" t="s">
        <v>568</v>
      </c>
      <c r="B56" s="60" t="s">
        <v>586</v>
      </c>
      <c r="C56" s="14"/>
      <c r="D56" s="129">
        <v>1375</v>
      </c>
      <c r="E56" s="129">
        <v>752</v>
      </c>
      <c r="F56" s="129">
        <v>170</v>
      </c>
      <c r="G56" s="129">
        <v>352</v>
      </c>
      <c r="H56" s="129">
        <v>20</v>
      </c>
      <c r="I56" s="129">
        <v>11</v>
      </c>
      <c r="J56" s="129">
        <v>11</v>
      </c>
      <c r="K56" s="129">
        <v>17</v>
      </c>
      <c r="L56" s="129">
        <v>0</v>
      </c>
      <c r="M56" s="129">
        <v>0</v>
      </c>
      <c r="N56" s="129">
        <v>4</v>
      </c>
      <c r="O56" s="129">
        <v>3</v>
      </c>
      <c r="P56" s="129">
        <v>25</v>
      </c>
      <c r="Q56" s="129">
        <v>2</v>
      </c>
      <c r="R56" s="129">
        <v>8</v>
      </c>
      <c r="S56" s="129"/>
      <c r="T56" s="129"/>
      <c r="U56" s="129"/>
      <c r="V56" s="129"/>
      <c r="W56" s="129"/>
    </row>
    <row r="57" spans="1:23" ht="14.1" customHeight="1" x14ac:dyDescent="0.2">
      <c r="A57" s="60" t="s">
        <v>569</v>
      </c>
      <c r="B57" s="60" t="s">
        <v>958</v>
      </c>
      <c r="C57" s="14"/>
      <c r="D57" s="129">
        <v>7747</v>
      </c>
      <c r="E57" s="129">
        <v>4437</v>
      </c>
      <c r="F57" s="129">
        <v>638</v>
      </c>
      <c r="G57" s="129">
        <v>2307</v>
      </c>
      <c r="H57" s="129">
        <v>83</v>
      </c>
      <c r="I57" s="129">
        <v>41</v>
      </c>
      <c r="J57" s="129">
        <v>130</v>
      </c>
      <c r="K57" s="129">
        <v>23</v>
      </c>
      <c r="L57" s="129">
        <v>1</v>
      </c>
      <c r="M57" s="129">
        <v>3</v>
      </c>
      <c r="N57" s="129">
        <v>6</v>
      </c>
      <c r="O57" s="129">
        <v>4</v>
      </c>
      <c r="P57" s="129">
        <v>54</v>
      </c>
      <c r="Q57" s="129">
        <v>0</v>
      </c>
      <c r="R57" s="129">
        <v>20</v>
      </c>
      <c r="S57" s="129"/>
      <c r="T57" s="129"/>
      <c r="U57" s="129"/>
      <c r="V57" s="129"/>
      <c r="W57" s="129"/>
    </row>
    <row r="58" spans="1:23" ht="14.1" customHeight="1" x14ac:dyDescent="0.2">
      <c r="A58" s="60" t="s">
        <v>570</v>
      </c>
      <c r="B58" s="60" t="s">
        <v>571</v>
      </c>
      <c r="C58" s="14"/>
      <c r="D58" s="129">
        <v>2542</v>
      </c>
      <c r="E58" s="129">
        <v>1419</v>
      </c>
      <c r="F58" s="129">
        <v>154</v>
      </c>
      <c r="G58" s="129">
        <v>579</v>
      </c>
      <c r="H58" s="129">
        <v>4</v>
      </c>
      <c r="I58" s="129">
        <v>6</v>
      </c>
      <c r="J58" s="129">
        <v>332</v>
      </c>
      <c r="K58" s="129">
        <v>15</v>
      </c>
      <c r="L58" s="129">
        <v>3</v>
      </c>
      <c r="M58" s="129">
        <v>0</v>
      </c>
      <c r="N58" s="129">
        <v>0</v>
      </c>
      <c r="O58" s="129">
        <v>7</v>
      </c>
      <c r="P58" s="129">
        <v>11</v>
      </c>
      <c r="Q58" s="129">
        <v>0</v>
      </c>
      <c r="R58" s="129">
        <v>12</v>
      </c>
      <c r="S58" s="129"/>
      <c r="T58" s="129"/>
      <c r="U58" s="129"/>
      <c r="V58" s="129"/>
      <c r="W58" s="129"/>
    </row>
    <row r="59" spans="1:23" ht="14.1" customHeight="1" x14ac:dyDescent="0.2">
      <c r="A59" s="60" t="s">
        <v>572</v>
      </c>
      <c r="B59" s="60" t="s">
        <v>587</v>
      </c>
      <c r="C59" s="14"/>
      <c r="D59" s="129">
        <v>120</v>
      </c>
      <c r="E59" s="129">
        <v>54</v>
      </c>
      <c r="F59" s="129">
        <v>16</v>
      </c>
      <c r="G59" s="129">
        <v>46</v>
      </c>
      <c r="H59" s="129">
        <v>0</v>
      </c>
      <c r="I59" s="129">
        <v>1</v>
      </c>
      <c r="J59" s="129">
        <v>0</v>
      </c>
      <c r="K59" s="129">
        <v>0</v>
      </c>
      <c r="L59" s="129">
        <v>0</v>
      </c>
      <c r="M59" s="129">
        <v>0</v>
      </c>
      <c r="N59" s="129">
        <v>0</v>
      </c>
      <c r="O59" s="129">
        <v>0</v>
      </c>
      <c r="P59" s="129">
        <v>3</v>
      </c>
      <c r="Q59" s="129">
        <v>0</v>
      </c>
      <c r="R59" s="129">
        <v>0</v>
      </c>
      <c r="S59" s="129"/>
      <c r="T59" s="129"/>
      <c r="U59" s="129"/>
      <c r="V59" s="129"/>
      <c r="W59" s="129"/>
    </row>
    <row r="60" spans="1:23" ht="14.1" customHeight="1" x14ac:dyDescent="0.2">
      <c r="A60" s="60" t="s">
        <v>573</v>
      </c>
      <c r="B60" s="60" t="s">
        <v>574</v>
      </c>
      <c r="C60" s="14"/>
      <c r="D60" s="129">
        <v>18703</v>
      </c>
      <c r="E60" s="129">
        <v>9483</v>
      </c>
      <c r="F60" s="129">
        <v>1513</v>
      </c>
      <c r="G60" s="129">
        <v>6720</v>
      </c>
      <c r="H60" s="129">
        <v>99</v>
      </c>
      <c r="I60" s="129">
        <v>95</v>
      </c>
      <c r="J60" s="129">
        <v>323</v>
      </c>
      <c r="K60" s="129">
        <v>67</v>
      </c>
      <c r="L60" s="129">
        <v>3</v>
      </c>
      <c r="M60" s="129">
        <v>20</v>
      </c>
      <c r="N60" s="129">
        <v>6</v>
      </c>
      <c r="O60" s="129">
        <v>37</v>
      </c>
      <c r="P60" s="129">
        <v>176</v>
      </c>
      <c r="Q60" s="129">
        <v>4</v>
      </c>
      <c r="R60" s="129">
        <v>157</v>
      </c>
      <c r="S60" s="129"/>
      <c r="T60" s="129"/>
      <c r="U60" s="129"/>
      <c r="V60" s="129"/>
      <c r="W60" s="129"/>
    </row>
    <row r="61" spans="1:23" s="22" customFormat="1" ht="14.1" customHeight="1" x14ac:dyDescent="0.2">
      <c r="A61" s="58" t="s">
        <v>591</v>
      </c>
      <c r="B61" s="59"/>
      <c r="D61" s="129">
        <v>2658</v>
      </c>
      <c r="E61" s="129">
        <v>1217</v>
      </c>
      <c r="F61" s="129">
        <v>179</v>
      </c>
      <c r="G61" s="129">
        <v>818</v>
      </c>
      <c r="H61" s="129">
        <v>8</v>
      </c>
      <c r="I61" s="129">
        <v>21</v>
      </c>
      <c r="J61" s="129">
        <v>52</v>
      </c>
      <c r="K61" s="129">
        <v>7</v>
      </c>
      <c r="L61" s="129">
        <v>0</v>
      </c>
      <c r="M61" s="129">
        <v>0</v>
      </c>
      <c r="N61" s="129">
        <v>1</v>
      </c>
      <c r="O61" s="129">
        <v>156</v>
      </c>
      <c r="P61" s="129">
        <v>41</v>
      </c>
      <c r="Q61" s="129">
        <v>0</v>
      </c>
      <c r="R61" s="129">
        <v>158</v>
      </c>
      <c r="S61" s="131"/>
      <c r="T61" s="131"/>
      <c r="U61" s="131"/>
      <c r="V61" s="131"/>
      <c r="W61" s="131"/>
    </row>
    <row r="62" spans="1:23" x14ac:dyDescent="0.2">
      <c r="A62" s="91"/>
      <c r="B62" s="69"/>
      <c r="C62" s="69"/>
      <c r="D62" s="70"/>
      <c r="E62" s="70"/>
      <c r="F62" s="70"/>
      <c r="G62" s="70"/>
      <c r="H62" s="70"/>
      <c r="I62" s="70"/>
      <c r="J62" s="70"/>
      <c r="K62" s="70"/>
      <c r="L62" s="70"/>
      <c r="M62" s="70"/>
      <c r="N62" s="70"/>
      <c r="O62" s="70"/>
      <c r="P62" s="70"/>
      <c r="Q62" s="70"/>
      <c r="R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0" numberStoredAsText="1"/>
  </ignoredErrors>
  <drawing r:id="rId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Folha184">
    <tabColor theme="2" tint="-0.749992370372631"/>
    <pageSetUpPr autoPageBreaks="0" fitToPage="1"/>
  </sheetPr>
  <dimension ref="A1:AW62"/>
  <sheetViews>
    <sheetView showGridLines="0"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9.28515625" style="1" bestFit="1" customWidth="1"/>
    <col min="6" max="6" width="7.28515625" style="1" bestFit="1" customWidth="1"/>
    <col min="7" max="7" width="8.7109375" style="1" customWidth="1"/>
    <col min="8" max="8" width="10.28515625" style="1" customWidth="1"/>
    <col min="9" max="11" width="9.28515625" style="1" customWidth="1"/>
    <col min="12" max="12" width="9.7109375" style="1" customWidth="1"/>
    <col min="13" max="13" width="8.28515625" style="1" customWidth="1"/>
    <col min="14" max="14" width="8.7109375" style="1" customWidth="1"/>
    <col min="15" max="16" width="7.28515625" style="1" customWidth="1"/>
    <col min="17" max="17" width="10.5703125" style="1" customWidth="1"/>
    <col min="18" max="18" width="8.28515625" style="1" customWidth="1"/>
    <col min="19" max="20" width="9.28515625" style="14"/>
    <col min="21" max="21" width="7.42578125" style="14" customWidth="1"/>
    <col min="22" max="16384" width="9.28515625" style="14"/>
  </cols>
  <sheetData>
    <row r="1" spans="1:49" ht="11.1" customHeight="1" x14ac:dyDescent="0.2">
      <c r="B1" s="14"/>
      <c r="C1" s="14"/>
      <c r="D1" s="14"/>
      <c r="E1" s="14"/>
      <c r="F1" s="14"/>
      <c r="G1" s="14"/>
      <c r="H1" s="14"/>
      <c r="I1" s="14"/>
      <c r="J1" s="14"/>
      <c r="K1" s="14"/>
      <c r="L1" s="14"/>
      <c r="M1" s="14"/>
      <c r="N1" s="14"/>
      <c r="O1" s="14"/>
      <c r="P1" s="14"/>
      <c r="Q1" s="14"/>
      <c r="R1" s="23" t="s">
        <v>347</v>
      </c>
    </row>
    <row r="2" spans="1:49" s="1" customFormat="1" ht="11.1" customHeight="1" x14ac:dyDescent="0.2"/>
    <row r="3" spans="1:49" s="2" customFormat="1" ht="12" customHeight="1" x14ac:dyDescent="0.2">
      <c r="A3" s="28" t="s">
        <v>295</v>
      </c>
    </row>
    <row r="4" spans="1:49" s="2" customFormat="1" ht="11.1" customHeight="1" x14ac:dyDescent="0.2">
      <c r="A4" s="29"/>
      <c r="E4" s="1"/>
      <c r="F4" s="1"/>
      <c r="G4" s="1"/>
      <c r="H4" s="1"/>
      <c r="I4" s="1"/>
      <c r="J4" s="1"/>
      <c r="K4" s="1"/>
      <c r="L4" s="1"/>
      <c r="M4" s="1"/>
      <c r="N4" s="1"/>
      <c r="O4" s="1"/>
      <c r="P4" s="1"/>
      <c r="Q4" s="1"/>
      <c r="R4" s="1"/>
    </row>
    <row r="5" spans="1:49" s="1" customFormat="1" ht="11.1" customHeight="1" x14ac:dyDescent="0.2">
      <c r="A5" s="173">
        <v>2023</v>
      </c>
      <c r="B5" s="173"/>
      <c r="C5" s="173"/>
      <c r="D5" s="173"/>
      <c r="E5" s="173"/>
      <c r="F5" s="173"/>
      <c r="G5" s="173"/>
      <c r="H5" s="173"/>
      <c r="I5" s="173"/>
      <c r="J5" s="173"/>
      <c r="K5" s="173"/>
      <c r="L5" s="173"/>
      <c r="M5" s="173"/>
      <c r="N5" s="173"/>
      <c r="O5" s="173"/>
      <c r="P5" s="173"/>
      <c r="Q5" s="173"/>
      <c r="R5" s="173"/>
    </row>
    <row r="6" spans="1:49" s="22" customFormat="1" ht="11.1" customHeight="1" x14ac:dyDescent="0.2">
      <c r="A6" s="49" t="s">
        <v>321</v>
      </c>
      <c r="C6" s="49"/>
      <c r="K6" s="168"/>
      <c r="L6" s="168"/>
      <c r="R6" s="21"/>
    </row>
    <row r="7" spans="1:49" s="1" customFormat="1" ht="1.5" customHeight="1" x14ac:dyDescent="0.2">
      <c r="A7" s="69"/>
      <c r="B7" s="70"/>
      <c r="C7" s="11"/>
      <c r="D7" s="70"/>
      <c r="E7" s="70"/>
      <c r="F7" s="70"/>
      <c r="G7" s="70"/>
      <c r="H7" s="70"/>
      <c r="I7" s="70"/>
      <c r="J7" s="70"/>
      <c r="K7" s="70"/>
      <c r="L7" s="70"/>
      <c r="M7" s="70"/>
      <c r="N7" s="70"/>
      <c r="O7" s="70"/>
      <c r="P7" s="70"/>
      <c r="Q7" s="70"/>
    </row>
    <row r="8" spans="1:49" s="1" customFormat="1" ht="59.25" customHeight="1" x14ac:dyDescent="0.2">
      <c r="A8" s="172" t="s">
        <v>500</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49" s="1" customFormat="1" ht="1.5" customHeight="1" x14ac:dyDescent="0.2">
      <c r="A9" s="72"/>
      <c r="B9" s="72"/>
      <c r="C9" s="72"/>
      <c r="D9" s="73"/>
      <c r="E9" s="73"/>
      <c r="F9" s="73"/>
      <c r="G9" s="73"/>
      <c r="H9" s="73"/>
      <c r="I9" s="73"/>
      <c r="J9" s="73"/>
      <c r="K9" s="73"/>
      <c r="L9" s="73"/>
      <c r="M9" s="73"/>
      <c r="N9" s="73"/>
      <c r="O9" s="73"/>
      <c r="P9" s="73"/>
      <c r="Q9" s="73"/>
      <c r="R9" s="75"/>
    </row>
    <row r="10" spans="1:49" s="1" customFormat="1" ht="1.5" customHeight="1" x14ac:dyDescent="0.2">
      <c r="A10" s="30"/>
      <c r="B10" s="30"/>
      <c r="C10" s="30"/>
      <c r="D10" s="4"/>
      <c r="E10" s="4"/>
      <c r="F10" s="4"/>
      <c r="G10" s="4"/>
      <c r="H10" s="4"/>
      <c r="I10" s="4"/>
      <c r="J10" s="4"/>
      <c r="K10" s="4"/>
      <c r="L10" s="4"/>
      <c r="M10" s="4"/>
      <c r="N10" s="4"/>
      <c r="O10" s="4"/>
      <c r="P10" s="4"/>
      <c r="Q10" s="4"/>
    </row>
    <row r="11" spans="1:49" s="1" customFormat="1" ht="14.1" customHeight="1" x14ac:dyDescent="0.2">
      <c r="A11" s="32"/>
      <c r="B11" s="27" t="s">
        <v>9</v>
      </c>
      <c r="C11" s="27"/>
      <c r="D11" s="15">
        <v>136</v>
      </c>
      <c r="E11" s="15">
        <v>0</v>
      </c>
      <c r="F11" s="15">
        <v>1</v>
      </c>
      <c r="G11" s="15">
        <v>0</v>
      </c>
      <c r="H11" s="15">
        <v>9</v>
      </c>
      <c r="I11" s="15">
        <v>29</v>
      </c>
      <c r="J11" s="15">
        <v>6</v>
      </c>
      <c r="K11" s="15">
        <v>2</v>
      </c>
      <c r="L11" s="15">
        <v>4</v>
      </c>
      <c r="M11" s="15">
        <v>0</v>
      </c>
      <c r="N11" s="15">
        <v>0</v>
      </c>
      <c r="O11" s="15">
        <v>4</v>
      </c>
      <c r="P11" s="15">
        <v>79</v>
      </c>
      <c r="Q11" s="15">
        <v>0</v>
      </c>
      <c r="R11" s="15">
        <v>2</v>
      </c>
      <c r="S11" s="15"/>
      <c r="T11" s="14"/>
      <c r="U11" s="14"/>
      <c r="V11" s="14"/>
      <c r="W11" s="14"/>
      <c r="X11" s="107"/>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06">
        <v>6</v>
      </c>
      <c r="E12" s="106">
        <v>0</v>
      </c>
      <c r="F12" s="106">
        <v>0</v>
      </c>
      <c r="G12" s="106">
        <v>0</v>
      </c>
      <c r="H12" s="106">
        <v>0</v>
      </c>
      <c r="I12" s="106">
        <v>0</v>
      </c>
      <c r="J12" s="106">
        <v>0</v>
      </c>
      <c r="K12" s="106">
        <v>0</v>
      </c>
      <c r="L12" s="106">
        <v>0</v>
      </c>
      <c r="M12" s="106">
        <v>0</v>
      </c>
      <c r="N12" s="106">
        <v>0</v>
      </c>
      <c r="O12" s="106">
        <v>0</v>
      </c>
      <c r="P12" s="106">
        <v>5</v>
      </c>
      <c r="Q12" s="106">
        <v>0</v>
      </c>
      <c r="R12" s="106">
        <v>1</v>
      </c>
      <c r="S12" s="106"/>
      <c r="T12" s="106"/>
      <c r="U12" s="106"/>
      <c r="X12" s="108"/>
    </row>
    <row r="13" spans="1:49" ht="14.1" customHeight="1" x14ac:dyDescent="0.2">
      <c r="A13" s="60" t="s">
        <v>504</v>
      </c>
      <c r="B13" s="60" t="s">
        <v>963</v>
      </c>
      <c r="C13" s="23"/>
      <c r="D13" s="15">
        <v>1</v>
      </c>
      <c r="E13" s="15">
        <v>0</v>
      </c>
      <c r="F13" s="15">
        <v>0</v>
      </c>
      <c r="G13" s="15">
        <v>0</v>
      </c>
      <c r="H13" s="15">
        <v>0</v>
      </c>
      <c r="I13" s="15">
        <v>0</v>
      </c>
      <c r="J13" s="15">
        <v>0</v>
      </c>
      <c r="K13" s="15">
        <v>0</v>
      </c>
      <c r="L13" s="15">
        <v>0</v>
      </c>
      <c r="M13" s="15">
        <v>0</v>
      </c>
      <c r="N13" s="15">
        <v>0</v>
      </c>
      <c r="O13" s="15">
        <v>0</v>
      </c>
      <c r="P13" s="15">
        <v>1</v>
      </c>
      <c r="Q13" s="15">
        <v>0</v>
      </c>
      <c r="R13" s="15">
        <v>0</v>
      </c>
      <c r="S13" s="15"/>
      <c r="T13" s="15"/>
      <c r="U13" s="15"/>
      <c r="X13" s="107"/>
    </row>
    <row r="14" spans="1:49" ht="14.1" customHeight="1" x14ac:dyDescent="0.2">
      <c r="A14" s="60" t="s">
        <v>505</v>
      </c>
      <c r="B14" s="60" t="s">
        <v>506</v>
      </c>
      <c r="C14" s="23"/>
      <c r="D14" s="15">
        <v>2</v>
      </c>
      <c r="E14" s="15">
        <v>0</v>
      </c>
      <c r="F14" s="15">
        <v>0</v>
      </c>
      <c r="G14" s="15">
        <v>0</v>
      </c>
      <c r="H14" s="15">
        <v>0</v>
      </c>
      <c r="I14" s="15">
        <v>0</v>
      </c>
      <c r="J14" s="15">
        <v>0</v>
      </c>
      <c r="K14" s="15">
        <v>0</v>
      </c>
      <c r="L14" s="15">
        <v>0</v>
      </c>
      <c r="M14" s="15">
        <v>0</v>
      </c>
      <c r="N14" s="15">
        <v>0</v>
      </c>
      <c r="O14" s="15">
        <v>0</v>
      </c>
      <c r="P14" s="15">
        <v>1</v>
      </c>
      <c r="Q14" s="15">
        <v>0</v>
      </c>
      <c r="R14" s="15">
        <v>1</v>
      </c>
      <c r="S14" s="15"/>
      <c r="T14" s="15"/>
      <c r="U14" s="15"/>
      <c r="X14" s="107"/>
    </row>
    <row r="15" spans="1:49" ht="14.1" customHeight="1" x14ac:dyDescent="0.2">
      <c r="A15" s="60" t="s">
        <v>507</v>
      </c>
      <c r="B15" s="60" t="s">
        <v>508</v>
      </c>
      <c r="C15" s="23"/>
      <c r="D15" s="15">
        <v>1</v>
      </c>
      <c r="E15" s="15">
        <v>0</v>
      </c>
      <c r="F15" s="15">
        <v>0</v>
      </c>
      <c r="G15" s="15">
        <v>0</v>
      </c>
      <c r="H15" s="15">
        <v>0</v>
      </c>
      <c r="I15" s="15">
        <v>0</v>
      </c>
      <c r="J15" s="15">
        <v>0</v>
      </c>
      <c r="K15" s="15">
        <v>0</v>
      </c>
      <c r="L15" s="15">
        <v>0</v>
      </c>
      <c r="M15" s="15">
        <v>0</v>
      </c>
      <c r="N15" s="15">
        <v>0</v>
      </c>
      <c r="O15" s="15">
        <v>0</v>
      </c>
      <c r="P15" s="15">
        <v>1</v>
      </c>
      <c r="Q15" s="15">
        <v>0</v>
      </c>
      <c r="R15" s="15">
        <v>0</v>
      </c>
      <c r="S15" s="15"/>
      <c r="T15" s="15"/>
      <c r="U15" s="15"/>
      <c r="X15" s="107"/>
    </row>
    <row r="16" spans="1:49" ht="14.1" customHeight="1" x14ac:dyDescent="0.2">
      <c r="A16" s="60" t="s">
        <v>509</v>
      </c>
      <c r="B16" s="60" t="s">
        <v>575</v>
      </c>
      <c r="C16" s="23"/>
      <c r="D16" s="15">
        <v>2</v>
      </c>
      <c r="E16" s="15">
        <v>0</v>
      </c>
      <c r="F16" s="15">
        <v>0</v>
      </c>
      <c r="G16" s="15">
        <v>0</v>
      </c>
      <c r="H16" s="15">
        <v>0</v>
      </c>
      <c r="I16" s="15">
        <v>0</v>
      </c>
      <c r="J16" s="15">
        <v>0</v>
      </c>
      <c r="K16" s="15">
        <v>0</v>
      </c>
      <c r="L16" s="15">
        <v>0</v>
      </c>
      <c r="M16" s="15">
        <v>0</v>
      </c>
      <c r="N16" s="15">
        <v>0</v>
      </c>
      <c r="O16" s="15">
        <v>0</v>
      </c>
      <c r="P16" s="15">
        <v>2</v>
      </c>
      <c r="Q16" s="15">
        <v>0</v>
      </c>
      <c r="R16" s="15">
        <v>0</v>
      </c>
      <c r="S16" s="15"/>
      <c r="T16" s="15"/>
      <c r="U16" s="15"/>
      <c r="X16" s="107"/>
    </row>
    <row r="17" spans="1:25" s="22" customFormat="1" ht="14.1" customHeight="1" x14ac:dyDescent="0.2">
      <c r="A17" s="59" t="s">
        <v>510</v>
      </c>
      <c r="B17" s="59" t="s">
        <v>511</v>
      </c>
      <c r="C17" s="27"/>
      <c r="D17" s="106">
        <v>4</v>
      </c>
      <c r="E17" s="106">
        <v>0</v>
      </c>
      <c r="F17" s="106">
        <v>0</v>
      </c>
      <c r="G17" s="106">
        <v>0</v>
      </c>
      <c r="H17" s="106">
        <v>0</v>
      </c>
      <c r="I17" s="106">
        <v>1</v>
      </c>
      <c r="J17" s="106">
        <v>0</v>
      </c>
      <c r="K17" s="106">
        <v>0</v>
      </c>
      <c r="L17" s="106">
        <v>0</v>
      </c>
      <c r="M17" s="106">
        <v>0</v>
      </c>
      <c r="N17" s="106">
        <v>0</v>
      </c>
      <c r="O17" s="106">
        <v>0</v>
      </c>
      <c r="P17" s="106">
        <v>3</v>
      </c>
      <c r="Q17" s="106">
        <v>0</v>
      </c>
      <c r="R17" s="106">
        <v>0</v>
      </c>
      <c r="S17" s="106"/>
      <c r="T17" s="106"/>
      <c r="U17" s="106"/>
    </row>
    <row r="18" spans="1:25" ht="14.1" customHeight="1" x14ac:dyDescent="0.2">
      <c r="A18" s="60" t="s">
        <v>314</v>
      </c>
      <c r="B18" s="60" t="s">
        <v>576</v>
      </c>
      <c r="C18" s="23"/>
      <c r="D18" s="15">
        <v>3</v>
      </c>
      <c r="E18" s="15">
        <v>0</v>
      </c>
      <c r="F18" s="15">
        <v>0</v>
      </c>
      <c r="G18" s="15">
        <v>0</v>
      </c>
      <c r="H18" s="15">
        <v>0</v>
      </c>
      <c r="I18" s="15">
        <v>1</v>
      </c>
      <c r="J18" s="15">
        <v>0</v>
      </c>
      <c r="K18" s="15">
        <v>0</v>
      </c>
      <c r="L18" s="15">
        <v>0</v>
      </c>
      <c r="M18" s="15">
        <v>0</v>
      </c>
      <c r="N18" s="15">
        <v>0</v>
      </c>
      <c r="O18" s="15">
        <v>0</v>
      </c>
      <c r="P18" s="15">
        <v>2</v>
      </c>
      <c r="Q18" s="15">
        <v>0</v>
      </c>
      <c r="R18" s="15">
        <v>0</v>
      </c>
      <c r="S18" s="15"/>
      <c r="T18" s="15"/>
      <c r="U18" s="15"/>
    </row>
    <row r="19" spans="1:25"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v>0</v>
      </c>
      <c r="P19" s="15">
        <v>0</v>
      </c>
      <c r="Q19" s="15">
        <v>0</v>
      </c>
      <c r="R19" s="15">
        <v>0</v>
      </c>
      <c r="S19" s="15"/>
      <c r="T19" s="15"/>
      <c r="U19" s="15"/>
    </row>
    <row r="20" spans="1:25"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v>0</v>
      </c>
      <c r="P20" s="15">
        <v>0</v>
      </c>
      <c r="Q20" s="15">
        <v>0</v>
      </c>
      <c r="R20" s="15">
        <v>0</v>
      </c>
      <c r="S20" s="15"/>
      <c r="T20" s="15"/>
      <c r="U20" s="15"/>
      <c r="V20" s="107"/>
      <c r="W20" s="107"/>
      <c r="X20" s="107"/>
      <c r="Y20" s="107"/>
    </row>
    <row r="21" spans="1:25" ht="14.1" customHeight="1" x14ac:dyDescent="0.2">
      <c r="A21" s="60" t="s">
        <v>516</v>
      </c>
      <c r="B21" s="60" t="s">
        <v>577</v>
      </c>
      <c r="C21" s="23"/>
      <c r="D21" s="15">
        <v>1</v>
      </c>
      <c r="E21" s="15">
        <v>0</v>
      </c>
      <c r="F21" s="15">
        <v>0</v>
      </c>
      <c r="G21" s="15">
        <v>0</v>
      </c>
      <c r="H21" s="15">
        <v>0</v>
      </c>
      <c r="I21" s="15">
        <v>0</v>
      </c>
      <c r="J21" s="15">
        <v>0</v>
      </c>
      <c r="K21" s="15">
        <v>0</v>
      </c>
      <c r="L21" s="15">
        <v>0</v>
      </c>
      <c r="M21" s="15">
        <v>0</v>
      </c>
      <c r="N21" s="15">
        <v>0</v>
      </c>
      <c r="O21" s="15">
        <v>0</v>
      </c>
      <c r="P21" s="15">
        <v>1</v>
      </c>
      <c r="Q21" s="15">
        <v>0</v>
      </c>
      <c r="R21" s="15">
        <v>0</v>
      </c>
      <c r="S21" s="15"/>
      <c r="T21" s="15"/>
      <c r="U21" s="15"/>
      <c r="V21" s="107"/>
      <c r="W21" s="107"/>
      <c r="X21" s="107"/>
      <c r="Y21" s="107"/>
    </row>
    <row r="22" spans="1:25"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v>0</v>
      </c>
      <c r="P22" s="15">
        <v>0</v>
      </c>
      <c r="Q22" s="15">
        <v>0</v>
      </c>
      <c r="R22" s="15">
        <v>0</v>
      </c>
      <c r="S22" s="15"/>
      <c r="T22" s="15"/>
      <c r="U22" s="15"/>
      <c r="V22" s="107"/>
      <c r="W22" s="107"/>
      <c r="X22" s="107"/>
      <c r="Y22" s="107"/>
    </row>
    <row r="23" spans="1:25"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v>0</v>
      </c>
      <c r="P23" s="15">
        <v>0</v>
      </c>
      <c r="Q23" s="15">
        <v>0</v>
      </c>
      <c r="R23" s="15">
        <v>0</v>
      </c>
      <c r="S23" s="15"/>
      <c r="T23" s="15"/>
      <c r="U23" s="15"/>
      <c r="V23" s="107"/>
      <c r="W23" s="107"/>
      <c r="X23" s="107"/>
      <c r="Y23" s="107"/>
    </row>
    <row r="24" spans="1:25" s="22" customFormat="1" ht="14.1" customHeight="1" x14ac:dyDescent="0.2">
      <c r="A24" s="59" t="s">
        <v>521</v>
      </c>
      <c r="B24" s="59" t="s">
        <v>501</v>
      </c>
      <c r="C24" s="27"/>
      <c r="D24" s="106">
        <v>12</v>
      </c>
      <c r="E24" s="106">
        <v>0</v>
      </c>
      <c r="F24" s="106">
        <v>0</v>
      </c>
      <c r="G24" s="106">
        <v>0</v>
      </c>
      <c r="H24" s="106">
        <v>0</v>
      </c>
      <c r="I24" s="106">
        <v>3</v>
      </c>
      <c r="J24" s="106">
        <v>0</v>
      </c>
      <c r="K24" s="106">
        <v>1</v>
      </c>
      <c r="L24" s="106">
        <v>0</v>
      </c>
      <c r="M24" s="106">
        <v>0</v>
      </c>
      <c r="N24" s="106">
        <v>0</v>
      </c>
      <c r="O24" s="106">
        <v>2</v>
      </c>
      <c r="P24" s="106">
        <v>6</v>
      </c>
      <c r="Q24" s="106">
        <v>0</v>
      </c>
      <c r="R24" s="106">
        <v>0</v>
      </c>
      <c r="S24" s="106"/>
      <c r="T24" s="106"/>
      <c r="U24" s="106"/>
      <c r="V24" s="108"/>
      <c r="W24" s="108"/>
      <c r="X24" s="108"/>
      <c r="Y24" s="108"/>
    </row>
    <row r="25" spans="1:25" ht="14.1" customHeight="1" x14ac:dyDescent="0.2">
      <c r="A25" s="60" t="s">
        <v>522</v>
      </c>
      <c r="B25" s="60" t="s">
        <v>578</v>
      </c>
      <c r="C25" s="14"/>
      <c r="D25" s="15">
        <v>11</v>
      </c>
      <c r="E25" s="15">
        <v>0</v>
      </c>
      <c r="F25" s="15">
        <v>0</v>
      </c>
      <c r="G25" s="15">
        <v>0</v>
      </c>
      <c r="H25" s="15">
        <v>0</v>
      </c>
      <c r="I25" s="15">
        <v>3</v>
      </c>
      <c r="J25" s="15">
        <v>0</v>
      </c>
      <c r="K25" s="15">
        <v>1</v>
      </c>
      <c r="L25" s="15">
        <v>0</v>
      </c>
      <c r="M25" s="15">
        <v>0</v>
      </c>
      <c r="N25" s="15">
        <v>0</v>
      </c>
      <c r="O25" s="15">
        <v>2</v>
      </c>
      <c r="P25" s="15">
        <v>5</v>
      </c>
      <c r="Q25" s="15">
        <v>0</v>
      </c>
      <c r="R25" s="15">
        <v>0</v>
      </c>
      <c r="S25" s="15"/>
      <c r="T25" s="15"/>
      <c r="U25" s="15"/>
      <c r="V25" s="107"/>
      <c r="W25" s="107"/>
      <c r="X25" s="107"/>
      <c r="Y25" s="107"/>
    </row>
    <row r="26" spans="1:25"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v>0</v>
      </c>
      <c r="P26" s="15">
        <v>0</v>
      </c>
      <c r="Q26" s="15">
        <v>0</v>
      </c>
      <c r="R26" s="15">
        <v>0</v>
      </c>
      <c r="S26" s="15"/>
      <c r="T26" s="15"/>
      <c r="U26" s="15"/>
      <c r="V26" s="108"/>
      <c r="W26" s="108"/>
      <c r="X26" s="108"/>
      <c r="Y26" s="108"/>
    </row>
    <row r="27" spans="1:25" ht="14.1" customHeight="1" x14ac:dyDescent="0.2">
      <c r="A27" s="60" t="s">
        <v>525</v>
      </c>
      <c r="B27" s="60" t="s">
        <v>579</v>
      </c>
      <c r="C27" s="14"/>
      <c r="D27" s="15">
        <v>0</v>
      </c>
      <c r="E27" s="15">
        <v>0</v>
      </c>
      <c r="F27" s="15">
        <v>0</v>
      </c>
      <c r="G27" s="15">
        <v>0</v>
      </c>
      <c r="H27" s="15">
        <v>0</v>
      </c>
      <c r="I27" s="15">
        <v>0</v>
      </c>
      <c r="J27" s="15">
        <v>0</v>
      </c>
      <c r="K27" s="15">
        <v>0</v>
      </c>
      <c r="L27" s="15">
        <v>0</v>
      </c>
      <c r="M27" s="15">
        <v>0</v>
      </c>
      <c r="N27" s="15">
        <v>0</v>
      </c>
      <c r="O27" s="15">
        <v>0</v>
      </c>
      <c r="P27" s="15">
        <v>0</v>
      </c>
      <c r="Q27" s="15">
        <v>0</v>
      </c>
      <c r="R27" s="15">
        <v>0</v>
      </c>
      <c r="S27" s="15"/>
      <c r="T27" s="15"/>
      <c r="U27" s="15"/>
      <c r="V27" s="107"/>
      <c r="W27" s="107"/>
      <c r="X27" s="107"/>
      <c r="Y27" s="107"/>
    </row>
    <row r="28" spans="1:25" ht="14.1" customHeight="1" x14ac:dyDescent="0.2">
      <c r="A28" s="60" t="s">
        <v>526</v>
      </c>
      <c r="B28" s="60" t="s">
        <v>964</v>
      </c>
      <c r="C28" s="14"/>
      <c r="D28" s="15">
        <v>0</v>
      </c>
      <c r="E28" s="15">
        <v>0</v>
      </c>
      <c r="F28" s="15">
        <v>0</v>
      </c>
      <c r="G28" s="15">
        <v>0</v>
      </c>
      <c r="H28" s="15">
        <v>0</v>
      </c>
      <c r="I28" s="15">
        <v>0</v>
      </c>
      <c r="J28" s="15">
        <v>0</v>
      </c>
      <c r="K28" s="15">
        <v>0</v>
      </c>
      <c r="L28" s="15">
        <v>0</v>
      </c>
      <c r="M28" s="15">
        <v>0</v>
      </c>
      <c r="N28" s="15">
        <v>0</v>
      </c>
      <c r="O28" s="15">
        <v>0</v>
      </c>
      <c r="P28" s="15">
        <v>0</v>
      </c>
      <c r="Q28" s="15">
        <v>0</v>
      </c>
      <c r="R28" s="15">
        <v>0</v>
      </c>
      <c r="S28" s="15"/>
      <c r="T28" s="15"/>
      <c r="U28" s="15"/>
      <c r="V28" s="107"/>
      <c r="W28" s="107"/>
      <c r="X28" s="107"/>
      <c r="Y28" s="107"/>
    </row>
    <row r="29" spans="1:25" ht="14.1" customHeight="1" x14ac:dyDescent="0.2">
      <c r="A29" s="60" t="s">
        <v>527</v>
      </c>
      <c r="B29" s="60" t="s">
        <v>528</v>
      </c>
      <c r="C29" s="14"/>
      <c r="D29" s="15">
        <v>1</v>
      </c>
      <c r="E29" s="15">
        <v>0</v>
      </c>
      <c r="F29" s="15">
        <v>0</v>
      </c>
      <c r="G29" s="15">
        <v>0</v>
      </c>
      <c r="H29" s="15">
        <v>0</v>
      </c>
      <c r="I29" s="15">
        <v>0</v>
      </c>
      <c r="J29" s="15">
        <v>0</v>
      </c>
      <c r="K29" s="15">
        <v>0</v>
      </c>
      <c r="L29" s="15">
        <v>0</v>
      </c>
      <c r="M29" s="15">
        <v>0</v>
      </c>
      <c r="N29" s="15">
        <v>0</v>
      </c>
      <c r="O29" s="15">
        <v>0</v>
      </c>
      <c r="P29" s="15">
        <v>1</v>
      </c>
      <c r="Q29" s="15">
        <v>0</v>
      </c>
      <c r="R29" s="15">
        <v>0</v>
      </c>
      <c r="S29" s="15"/>
      <c r="T29" s="15"/>
      <c r="U29" s="15"/>
      <c r="V29" s="107"/>
      <c r="W29" s="107"/>
      <c r="X29" s="107"/>
      <c r="Y29" s="107"/>
    </row>
    <row r="30" spans="1:25" s="22" customFormat="1" ht="14.1" customHeight="1" x14ac:dyDescent="0.2">
      <c r="A30" s="59" t="s">
        <v>529</v>
      </c>
      <c r="B30" s="59" t="s">
        <v>502</v>
      </c>
      <c r="D30" s="106">
        <v>4</v>
      </c>
      <c r="E30" s="106">
        <v>0</v>
      </c>
      <c r="F30" s="106">
        <v>0</v>
      </c>
      <c r="G30" s="106">
        <v>0</v>
      </c>
      <c r="H30" s="106">
        <v>0</v>
      </c>
      <c r="I30" s="106">
        <v>0</v>
      </c>
      <c r="J30" s="106">
        <v>0</v>
      </c>
      <c r="K30" s="106">
        <v>0</v>
      </c>
      <c r="L30" s="106">
        <v>0</v>
      </c>
      <c r="M30" s="106">
        <v>0</v>
      </c>
      <c r="N30" s="106">
        <v>0</v>
      </c>
      <c r="O30" s="106">
        <v>0</v>
      </c>
      <c r="P30" s="106">
        <v>4</v>
      </c>
      <c r="Q30" s="106">
        <v>0</v>
      </c>
      <c r="R30" s="106">
        <v>0</v>
      </c>
      <c r="S30" s="106"/>
      <c r="T30" s="106"/>
      <c r="U30" s="106"/>
      <c r="V30" s="108"/>
      <c r="W30" s="108"/>
      <c r="X30" s="108"/>
      <c r="Y30" s="108"/>
    </row>
    <row r="31" spans="1:25"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v>0</v>
      </c>
      <c r="P31" s="15">
        <v>0</v>
      </c>
      <c r="Q31" s="15">
        <v>0</v>
      </c>
      <c r="R31" s="15">
        <v>0</v>
      </c>
      <c r="S31" s="15"/>
      <c r="T31" s="15"/>
      <c r="U31" s="15"/>
      <c r="V31" s="108"/>
      <c r="W31" s="108"/>
      <c r="X31" s="108"/>
      <c r="Y31" s="108"/>
    </row>
    <row r="32" spans="1:25" ht="14.1" customHeight="1" x14ac:dyDescent="0.2">
      <c r="A32" s="60" t="s">
        <v>531</v>
      </c>
      <c r="B32" s="60" t="s">
        <v>532</v>
      </c>
      <c r="C32" s="14"/>
      <c r="D32" s="15">
        <v>2</v>
      </c>
      <c r="E32" s="15">
        <v>0</v>
      </c>
      <c r="F32" s="15">
        <v>0</v>
      </c>
      <c r="G32" s="15">
        <v>0</v>
      </c>
      <c r="H32" s="15">
        <v>0</v>
      </c>
      <c r="I32" s="15">
        <v>0</v>
      </c>
      <c r="J32" s="15">
        <v>0</v>
      </c>
      <c r="K32" s="15">
        <v>0</v>
      </c>
      <c r="L32" s="15">
        <v>0</v>
      </c>
      <c r="M32" s="15">
        <v>0</v>
      </c>
      <c r="N32" s="15">
        <v>0</v>
      </c>
      <c r="O32" s="15">
        <v>0</v>
      </c>
      <c r="P32" s="15">
        <v>2</v>
      </c>
      <c r="Q32" s="15">
        <v>0</v>
      </c>
      <c r="R32" s="15">
        <v>0</v>
      </c>
      <c r="S32" s="15"/>
      <c r="T32" s="15"/>
      <c r="U32" s="15"/>
      <c r="V32" s="107"/>
      <c r="W32" s="107"/>
      <c r="X32" s="107"/>
      <c r="Y32" s="107"/>
    </row>
    <row r="33" spans="1:25" ht="14.1" customHeight="1" x14ac:dyDescent="0.2">
      <c r="A33" s="60" t="s">
        <v>533</v>
      </c>
      <c r="B33" s="60" t="s">
        <v>580</v>
      </c>
      <c r="C33" s="14"/>
      <c r="D33" s="15">
        <v>2</v>
      </c>
      <c r="E33" s="15">
        <v>0</v>
      </c>
      <c r="F33" s="15">
        <v>0</v>
      </c>
      <c r="G33" s="15">
        <v>0</v>
      </c>
      <c r="H33" s="15">
        <v>0</v>
      </c>
      <c r="I33" s="15">
        <v>0</v>
      </c>
      <c r="J33" s="15">
        <v>0</v>
      </c>
      <c r="K33" s="15">
        <v>0</v>
      </c>
      <c r="L33" s="15">
        <v>0</v>
      </c>
      <c r="M33" s="15">
        <v>0</v>
      </c>
      <c r="N33" s="15">
        <v>0</v>
      </c>
      <c r="O33" s="15">
        <v>0</v>
      </c>
      <c r="P33" s="15">
        <v>2</v>
      </c>
      <c r="Q33" s="15">
        <v>0</v>
      </c>
      <c r="R33" s="15">
        <v>0</v>
      </c>
      <c r="S33" s="15"/>
      <c r="T33" s="15"/>
      <c r="U33" s="15"/>
      <c r="V33" s="107"/>
      <c r="W33" s="107"/>
      <c r="X33" s="107"/>
      <c r="Y33" s="107"/>
    </row>
    <row r="34" spans="1:25" ht="14.1" customHeight="1" x14ac:dyDescent="0.2">
      <c r="A34" s="60" t="s">
        <v>534</v>
      </c>
      <c r="B34" s="60" t="s">
        <v>535</v>
      </c>
      <c r="C34" s="14"/>
      <c r="D34" s="15">
        <v>0</v>
      </c>
      <c r="E34" s="15">
        <v>0</v>
      </c>
      <c r="F34" s="15">
        <v>0</v>
      </c>
      <c r="G34" s="15">
        <v>0</v>
      </c>
      <c r="H34" s="15">
        <v>0</v>
      </c>
      <c r="I34" s="15">
        <v>0</v>
      </c>
      <c r="J34" s="15">
        <v>0</v>
      </c>
      <c r="K34" s="15">
        <v>0</v>
      </c>
      <c r="L34" s="15">
        <v>0</v>
      </c>
      <c r="M34" s="15">
        <v>0</v>
      </c>
      <c r="N34" s="15">
        <v>0</v>
      </c>
      <c r="O34" s="15">
        <v>0</v>
      </c>
      <c r="P34" s="15">
        <v>0</v>
      </c>
      <c r="Q34" s="15">
        <v>0</v>
      </c>
      <c r="R34" s="15">
        <v>0</v>
      </c>
      <c r="S34" s="15"/>
      <c r="T34" s="15"/>
      <c r="U34" s="15"/>
      <c r="V34" s="107"/>
      <c r="W34" s="107"/>
      <c r="X34" s="107"/>
      <c r="Y34" s="107"/>
    </row>
    <row r="35" spans="1:25" s="22" customFormat="1" ht="14.1" customHeight="1" x14ac:dyDescent="0.2">
      <c r="A35" s="59" t="s">
        <v>536</v>
      </c>
      <c r="B35" s="59" t="s">
        <v>581</v>
      </c>
      <c r="D35" s="106">
        <v>5</v>
      </c>
      <c r="E35" s="106">
        <v>0</v>
      </c>
      <c r="F35" s="106">
        <v>0</v>
      </c>
      <c r="G35" s="106">
        <v>0</v>
      </c>
      <c r="H35" s="106">
        <v>1</v>
      </c>
      <c r="I35" s="106">
        <v>0</v>
      </c>
      <c r="J35" s="106">
        <v>1</v>
      </c>
      <c r="K35" s="106">
        <v>0</v>
      </c>
      <c r="L35" s="106">
        <v>0</v>
      </c>
      <c r="M35" s="106">
        <v>0</v>
      </c>
      <c r="N35" s="106">
        <v>0</v>
      </c>
      <c r="O35" s="106">
        <v>0</v>
      </c>
      <c r="P35" s="106">
        <v>3</v>
      </c>
      <c r="Q35" s="106">
        <v>0</v>
      </c>
      <c r="R35" s="106">
        <v>0</v>
      </c>
      <c r="S35" s="106"/>
      <c r="T35" s="106"/>
      <c r="U35" s="106"/>
      <c r="V35" s="108"/>
      <c r="W35" s="108"/>
      <c r="X35" s="108"/>
      <c r="Y35" s="108"/>
    </row>
    <row r="36" spans="1:25" s="22" customFormat="1" ht="14.1" customHeight="1" x14ac:dyDescent="0.2">
      <c r="A36" s="60" t="s">
        <v>537</v>
      </c>
      <c r="B36" s="60" t="s">
        <v>538</v>
      </c>
      <c r="C36" s="14"/>
      <c r="D36" s="15">
        <v>1</v>
      </c>
      <c r="E36" s="15">
        <v>0</v>
      </c>
      <c r="F36" s="15">
        <v>0</v>
      </c>
      <c r="G36" s="15">
        <v>0</v>
      </c>
      <c r="H36" s="15">
        <v>0</v>
      </c>
      <c r="I36" s="15">
        <v>0</v>
      </c>
      <c r="J36" s="15">
        <v>0</v>
      </c>
      <c r="K36" s="15">
        <v>0</v>
      </c>
      <c r="L36" s="15">
        <v>0</v>
      </c>
      <c r="M36" s="15">
        <v>0</v>
      </c>
      <c r="N36" s="15">
        <v>0</v>
      </c>
      <c r="O36" s="15">
        <v>0</v>
      </c>
      <c r="P36" s="15">
        <v>1</v>
      </c>
      <c r="Q36" s="15">
        <v>0</v>
      </c>
      <c r="R36" s="15">
        <v>0</v>
      </c>
      <c r="S36" s="15"/>
      <c r="T36" s="15"/>
      <c r="U36" s="15"/>
      <c r="V36" s="108"/>
      <c r="W36" s="108"/>
      <c r="X36" s="108"/>
      <c r="Y36" s="108"/>
    </row>
    <row r="37" spans="1:25" ht="14.1" customHeight="1" x14ac:dyDescent="0.2">
      <c r="A37" s="60" t="s">
        <v>539</v>
      </c>
      <c r="B37" s="60" t="s">
        <v>540</v>
      </c>
      <c r="C37" s="14"/>
      <c r="D37" s="15">
        <v>2</v>
      </c>
      <c r="E37" s="15">
        <v>0</v>
      </c>
      <c r="F37" s="15">
        <v>0</v>
      </c>
      <c r="G37" s="15">
        <v>0</v>
      </c>
      <c r="H37" s="15">
        <v>1</v>
      </c>
      <c r="I37" s="15">
        <v>0</v>
      </c>
      <c r="J37" s="15">
        <v>1</v>
      </c>
      <c r="K37" s="15">
        <v>0</v>
      </c>
      <c r="L37" s="15">
        <v>0</v>
      </c>
      <c r="M37" s="15">
        <v>0</v>
      </c>
      <c r="N37" s="15">
        <v>0</v>
      </c>
      <c r="O37" s="15">
        <v>0</v>
      </c>
      <c r="P37" s="15">
        <v>0</v>
      </c>
      <c r="Q37" s="15">
        <v>0</v>
      </c>
      <c r="R37" s="15">
        <v>0</v>
      </c>
      <c r="S37" s="15"/>
      <c r="T37" s="15"/>
      <c r="U37" s="15"/>
      <c r="V37" s="107"/>
      <c r="W37" s="107"/>
      <c r="X37" s="107"/>
      <c r="Y37" s="107"/>
    </row>
    <row r="38" spans="1:25" ht="14.1" customHeight="1" x14ac:dyDescent="0.2">
      <c r="A38" s="60" t="s">
        <v>541</v>
      </c>
      <c r="B38" s="60" t="s">
        <v>542</v>
      </c>
      <c r="C38" s="14"/>
      <c r="D38" s="15">
        <v>0</v>
      </c>
      <c r="E38" s="15">
        <v>0</v>
      </c>
      <c r="F38" s="15">
        <v>0</v>
      </c>
      <c r="G38" s="15">
        <v>0</v>
      </c>
      <c r="H38" s="15">
        <v>0</v>
      </c>
      <c r="I38" s="15">
        <v>0</v>
      </c>
      <c r="J38" s="15">
        <v>0</v>
      </c>
      <c r="K38" s="15">
        <v>0</v>
      </c>
      <c r="L38" s="15">
        <v>0</v>
      </c>
      <c r="M38" s="15">
        <v>0</v>
      </c>
      <c r="N38" s="15">
        <v>0</v>
      </c>
      <c r="O38" s="15">
        <v>0</v>
      </c>
      <c r="P38" s="15">
        <v>0</v>
      </c>
      <c r="Q38" s="15">
        <v>0</v>
      </c>
      <c r="R38" s="15">
        <v>0</v>
      </c>
      <c r="S38" s="15"/>
      <c r="T38" s="15"/>
      <c r="U38" s="15"/>
    </row>
    <row r="39" spans="1:25" ht="14.1" customHeight="1" x14ac:dyDescent="0.2">
      <c r="A39" s="60" t="s">
        <v>543</v>
      </c>
      <c r="B39" s="60" t="s">
        <v>544</v>
      </c>
      <c r="C39" s="14"/>
      <c r="D39" s="15">
        <v>2</v>
      </c>
      <c r="E39" s="15">
        <v>0</v>
      </c>
      <c r="F39" s="15">
        <v>0</v>
      </c>
      <c r="G39" s="15">
        <v>0</v>
      </c>
      <c r="H39" s="15">
        <v>0</v>
      </c>
      <c r="I39" s="15">
        <v>0</v>
      </c>
      <c r="J39" s="15">
        <v>0</v>
      </c>
      <c r="K39" s="15">
        <v>0</v>
      </c>
      <c r="L39" s="15">
        <v>0</v>
      </c>
      <c r="M39" s="15">
        <v>0</v>
      </c>
      <c r="N39" s="15">
        <v>0</v>
      </c>
      <c r="O39" s="15">
        <v>0</v>
      </c>
      <c r="P39" s="15">
        <v>2</v>
      </c>
      <c r="Q39" s="15">
        <v>0</v>
      </c>
      <c r="R39" s="15">
        <v>0</v>
      </c>
      <c r="S39" s="15"/>
      <c r="T39" s="15"/>
      <c r="U39" s="15"/>
    </row>
    <row r="40" spans="1:25" s="22" customFormat="1" ht="14.1" customHeight="1" x14ac:dyDescent="0.2">
      <c r="A40" s="59" t="s">
        <v>545</v>
      </c>
      <c r="B40" s="59" t="s">
        <v>582</v>
      </c>
      <c r="D40" s="106">
        <v>7</v>
      </c>
      <c r="E40" s="106">
        <v>0</v>
      </c>
      <c r="F40" s="106">
        <v>0</v>
      </c>
      <c r="G40" s="106">
        <v>0</v>
      </c>
      <c r="H40" s="106">
        <v>1</v>
      </c>
      <c r="I40" s="106">
        <v>2</v>
      </c>
      <c r="J40" s="106">
        <v>0</v>
      </c>
      <c r="K40" s="106">
        <v>0</v>
      </c>
      <c r="L40" s="106">
        <v>3</v>
      </c>
      <c r="M40" s="106">
        <v>0</v>
      </c>
      <c r="N40" s="106">
        <v>0</v>
      </c>
      <c r="O40" s="106">
        <v>0</v>
      </c>
      <c r="P40" s="106">
        <v>1</v>
      </c>
      <c r="Q40" s="106">
        <v>0</v>
      </c>
      <c r="R40" s="106">
        <v>0</v>
      </c>
      <c r="S40" s="106"/>
      <c r="T40" s="106"/>
      <c r="U40" s="106"/>
    </row>
    <row r="41" spans="1:25" ht="14.1" customHeight="1" x14ac:dyDescent="0.2">
      <c r="A41" s="60" t="s">
        <v>546</v>
      </c>
      <c r="B41" s="60" t="s">
        <v>588</v>
      </c>
      <c r="C41" s="14"/>
      <c r="D41" s="15">
        <v>2</v>
      </c>
      <c r="E41" s="15">
        <v>0</v>
      </c>
      <c r="F41" s="15">
        <v>0</v>
      </c>
      <c r="G41" s="15">
        <v>0</v>
      </c>
      <c r="H41" s="15">
        <v>0</v>
      </c>
      <c r="I41" s="15">
        <v>1</v>
      </c>
      <c r="J41" s="15">
        <v>0</v>
      </c>
      <c r="K41" s="15">
        <v>0</v>
      </c>
      <c r="L41" s="15">
        <v>0</v>
      </c>
      <c r="M41" s="15">
        <v>0</v>
      </c>
      <c r="N41" s="15">
        <v>0</v>
      </c>
      <c r="O41" s="15">
        <v>0</v>
      </c>
      <c r="P41" s="15">
        <v>1</v>
      </c>
      <c r="Q41" s="15">
        <v>0</v>
      </c>
      <c r="R41" s="15">
        <v>0</v>
      </c>
      <c r="S41" s="15"/>
      <c r="T41" s="15"/>
      <c r="U41" s="15"/>
    </row>
    <row r="42" spans="1:25" ht="14.1" customHeight="1" x14ac:dyDescent="0.2">
      <c r="A42" s="60" t="s">
        <v>547</v>
      </c>
      <c r="B42" s="60" t="s">
        <v>583</v>
      </c>
      <c r="C42" s="14"/>
      <c r="D42" s="15">
        <v>5</v>
      </c>
      <c r="E42" s="15">
        <v>0</v>
      </c>
      <c r="F42" s="15">
        <v>0</v>
      </c>
      <c r="G42" s="15">
        <v>0</v>
      </c>
      <c r="H42" s="15">
        <v>1</v>
      </c>
      <c r="I42" s="15">
        <v>1</v>
      </c>
      <c r="J42" s="15">
        <v>0</v>
      </c>
      <c r="K42" s="15">
        <v>0</v>
      </c>
      <c r="L42" s="15">
        <v>3</v>
      </c>
      <c r="M42" s="15">
        <v>0</v>
      </c>
      <c r="N42" s="15">
        <v>0</v>
      </c>
      <c r="O42" s="15">
        <v>0</v>
      </c>
      <c r="P42" s="15">
        <v>0</v>
      </c>
      <c r="Q42" s="15">
        <v>0</v>
      </c>
      <c r="R42" s="15">
        <v>0</v>
      </c>
      <c r="S42" s="15"/>
      <c r="T42" s="15"/>
      <c r="U42" s="15"/>
    </row>
    <row r="43" spans="1:25" ht="14.1" customHeight="1" x14ac:dyDescent="0.2">
      <c r="A43" s="60" t="s">
        <v>548</v>
      </c>
      <c r="B43" s="60" t="s">
        <v>589</v>
      </c>
      <c r="C43" s="14"/>
      <c r="D43" s="15">
        <v>0</v>
      </c>
      <c r="E43" s="15">
        <v>0</v>
      </c>
      <c r="F43" s="15">
        <v>0</v>
      </c>
      <c r="G43" s="15">
        <v>0</v>
      </c>
      <c r="H43" s="15">
        <v>0</v>
      </c>
      <c r="I43" s="15">
        <v>0</v>
      </c>
      <c r="J43" s="15">
        <v>0</v>
      </c>
      <c r="K43" s="15">
        <v>0</v>
      </c>
      <c r="L43" s="15">
        <v>0</v>
      </c>
      <c r="M43" s="15">
        <v>0</v>
      </c>
      <c r="N43" s="15">
        <v>0</v>
      </c>
      <c r="O43" s="15">
        <v>0</v>
      </c>
      <c r="P43" s="15">
        <v>0</v>
      </c>
      <c r="Q43" s="15">
        <v>0</v>
      </c>
      <c r="R43" s="15">
        <v>0</v>
      </c>
      <c r="S43" s="15"/>
      <c r="T43" s="15"/>
      <c r="U43" s="15"/>
    </row>
    <row r="44" spans="1:25" s="22" customFormat="1" ht="14.1" customHeight="1" x14ac:dyDescent="0.2">
      <c r="A44" s="59" t="s">
        <v>549</v>
      </c>
      <c r="B44" s="59" t="s">
        <v>584</v>
      </c>
      <c r="D44" s="106">
        <v>43</v>
      </c>
      <c r="E44" s="106">
        <v>0</v>
      </c>
      <c r="F44" s="106">
        <v>0</v>
      </c>
      <c r="G44" s="106">
        <v>0</v>
      </c>
      <c r="H44" s="106">
        <v>3</v>
      </c>
      <c r="I44" s="106">
        <v>10</v>
      </c>
      <c r="J44" s="106">
        <v>2</v>
      </c>
      <c r="K44" s="106">
        <v>0</v>
      </c>
      <c r="L44" s="106">
        <v>0</v>
      </c>
      <c r="M44" s="106">
        <v>0</v>
      </c>
      <c r="N44" s="106">
        <v>0</v>
      </c>
      <c r="O44" s="106">
        <v>2</v>
      </c>
      <c r="P44" s="106">
        <v>25</v>
      </c>
      <c r="Q44" s="106">
        <v>0</v>
      </c>
      <c r="R44" s="106">
        <v>1</v>
      </c>
      <c r="S44" s="106"/>
      <c r="T44" s="106"/>
      <c r="U44" s="106"/>
    </row>
    <row r="45" spans="1:25" ht="14.1" customHeight="1" x14ac:dyDescent="0.2">
      <c r="A45" s="60" t="s">
        <v>550</v>
      </c>
      <c r="B45" s="60" t="s">
        <v>966</v>
      </c>
      <c r="C45" s="14"/>
      <c r="D45" s="15">
        <v>21</v>
      </c>
      <c r="E45" s="15">
        <v>0</v>
      </c>
      <c r="F45" s="15">
        <v>0</v>
      </c>
      <c r="G45" s="15">
        <v>0</v>
      </c>
      <c r="H45" s="15">
        <v>1</v>
      </c>
      <c r="I45" s="15">
        <v>6</v>
      </c>
      <c r="J45" s="15">
        <v>1</v>
      </c>
      <c r="K45" s="15">
        <v>0</v>
      </c>
      <c r="L45" s="15">
        <v>0</v>
      </c>
      <c r="M45" s="15">
        <v>0</v>
      </c>
      <c r="N45" s="15">
        <v>0</v>
      </c>
      <c r="O45" s="15">
        <v>0</v>
      </c>
      <c r="P45" s="15">
        <v>13</v>
      </c>
      <c r="Q45" s="15">
        <v>0</v>
      </c>
      <c r="R45" s="15">
        <v>0</v>
      </c>
      <c r="S45" s="15"/>
      <c r="T45" s="15"/>
      <c r="U45" s="15"/>
    </row>
    <row r="46" spans="1:25" ht="14.1" customHeight="1" x14ac:dyDescent="0.2">
      <c r="A46" s="60" t="s">
        <v>551</v>
      </c>
      <c r="B46" s="60" t="s">
        <v>552</v>
      </c>
      <c r="C46" s="14"/>
      <c r="D46" s="15">
        <v>11</v>
      </c>
      <c r="E46" s="15">
        <v>0</v>
      </c>
      <c r="F46" s="15">
        <v>0</v>
      </c>
      <c r="G46" s="15">
        <v>0</v>
      </c>
      <c r="H46" s="15">
        <v>1</v>
      </c>
      <c r="I46" s="15">
        <v>2</v>
      </c>
      <c r="J46" s="15">
        <v>0</v>
      </c>
      <c r="K46" s="15">
        <v>0</v>
      </c>
      <c r="L46" s="15">
        <v>0</v>
      </c>
      <c r="M46" s="15">
        <v>0</v>
      </c>
      <c r="N46" s="15">
        <v>0</v>
      </c>
      <c r="O46" s="15">
        <v>0</v>
      </c>
      <c r="P46" s="15">
        <v>8</v>
      </c>
      <c r="Q46" s="15">
        <v>0</v>
      </c>
      <c r="R46" s="15">
        <v>0</v>
      </c>
      <c r="S46" s="15"/>
      <c r="T46" s="15"/>
      <c r="U46" s="15"/>
    </row>
    <row r="47" spans="1:25" ht="14.1" customHeight="1" x14ac:dyDescent="0.2">
      <c r="A47" s="60" t="s">
        <v>553</v>
      </c>
      <c r="B47" s="60" t="s">
        <v>967</v>
      </c>
      <c r="C47" s="14"/>
      <c r="D47" s="15">
        <v>0</v>
      </c>
      <c r="E47" s="15">
        <v>0</v>
      </c>
      <c r="F47" s="15">
        <v>0</v>
      </c>
      <c r="G47" s="15">
        <v>0</v>
      </c>
      <c r="H47" s="15">
        <v>0</v>
      </c>
      <c r="I47" s="15">
        <v>0</v>
      </c>
      <c r="J47" s="15">
        <v>0</v>
      </c>
      <c r="K47" s="15">
        <v>0</v>
      </c>
      <c r="L47" s="15">
        <v>0</v>
      </c>
      <c r="M47" s="15">
        <v>0</v>
      </c>
      <c r="N47" s="15">
        <v>0</v>
      </c>
      <c r="O47" s="15">
        <v>0</v>
      </c>
      <c r="P47" s="15">
        <v>0</v>
      </c>
      <c r="Q47" s="15">
        <v>0</v>
      </c>
      <c r="R47" s="15">
        <v>0</v>
      </c>
      <c r="S47" s="15"/>
      <c r="T47" s="15"/>
      <c r="U47" s="15"/>
    </row>
    <row r="48" spans="1:25" ht="14.1" customHeight="1" x14ac:dyDescent="0.2">
      <c r="A48" s="60" t="s">
        <v>554</v>
      </c>
      <c r="B48" s="60" t="s">
        <v>555</v>
      </c>
      <c r="C48" s="14"/>
      <c r="D48" s="15">
        <v>9</v>
      </c>
      <c r="E48" s="15">
        <v>0</v>
      </c>
      <c r="F48" s="15">
        <v>0</v>
      </c>
      <c r="G48" s="15">
        <v>0</v>
      </c>
      <c r="H48" s="15">
        <v>1</v>
      </c>
      <c r="I48" s="15">
        <v>0</v>
      </c>
      <c r="J48" s="15">
        <v>1</v>
      </c>
      <c r="K48" s="15">
        <v>0</v>
      </c>
      <c r="L48" s="15">
        <v>0</v>
      </c>
      <c r="M48" s="15">
        <v>0</v>
      </c>
      <c r="N48" s="15">
        <v>0</v>
      </c>
      <c r="O48" s="15">
        <v>2</v>
      </c>
      <c r="P48" s="15">
        <v>4</v>
      </c>
      <c r="Q48" s="15">
        <v>0</v>
      </c>
      <c r="R48" s="15">
        <v>1</v>
      </c>
      <c r="S48" s="15"/>
      <c r="T48" s="15"/>
      <c r="U48" s="15"/>
    </row>
    <row r="49" spans="1:21" ht="14.1" customHeight="1" x14ac:dyDescent="0.2">
      <c r="A49" s="60" t="s">
        <v>556</v>
      </c>
      <c r="B49" s="60" t="s">
        <v>968</v>
      </c>
      <c r="C49" s="14"/>
      <c r="D49" s="15">
        <v>2</v>
      </c>
      <c r="E49" s="15">
        <v>0</v>
      </c>
      <c r="F49" s="15">
        <v>0</v>
      </c>
      <c r="G49" s="15">
        <v>0</v>
      </c>
      <c r="H49" s="15">
        <v>0</v>
      </c>
      <c r="I49" s="15">
        <v>2</v>
      </c>
      <c r="J49" s="15">
        <v>0</v>
      </c>
      <c r="K49" s="15">
        <v>0</v>
      </c>
      <c r="L49" s="15">
        <v>0</v>
      </c>
      <c r="M49" s="15">
        <v>0</v>
      </c>
      <c r="N49" s="15">
        <v>0</v>
      </c>
      <c r="O49" s="15">
        <v>0</v>
      </c>
      <c r="P49" s="15">
        <v>0</v>
      </c>
      <c r="Q49" s="15">
        <v>0</v>
      </c>
      <c r="R49" s="15">
        <v>0</v>
      </c>
      <c r="S49" s="15"/>
      <c r="T49" s="15"/>
      <c r="U49" s="15"/>
    </row>
    <row r="50" spans="1:21" s="22" customFormat="1" ht="14.1" customHeight="1" x14ac:dyDescent="0.2">
      <c r="A50" s="59" t="s">
        <v>557</v>
      </c>
      <c r="B50" s="59" t="s">
        <v>585</v>
      </c>
      <c r="D50" s="106">
        <v>27</v>
      </c>
      <c r="E50" s="106">
        <v>0</v>
      </c>
      <c r="F50" s="106">
        <v>0</v>
      </c>
      <c r="G50" s="106">
        <v>0</v>
      </c>
      <c r="H50" s="106">
        <v>2</v>
      </c>
      <c r="I50" s="106">
        <v>9</v>
      </c>
      <c r="J50" s="106">
        <v>2</v>
      </c>
      <c r="K50" s="106">
        <v>0</v>
      </c>
      <c r="L50" s="106">
        <v>0</v>
      </c>
      <c r="M50" s="106">
        <v>0</v>
      </c>
      <c r="N50" s="106">
        <v>0</v>
      </c>
      <c r="O50" s="106">
        <v>0</v>
      </c>
      <c r="P50" s="106">
        <v>14</v>
      </c>
      <c r="Q50" s="106">
        <v>0</v>
      </c>
      <c r="R50" s="106">
        <v>0</v>
      </c>
      <c r="S50" s="106"/>
      <c r="T50" s="106"/>
      <c r="U50" s="106"/>
    </row>
    <row r="51" spans="1:21" ht="14.1" customHeight="1" x14ac:dyDescent="0.2">
      <c r="A51" s="60" t="s">
        <v>558</v>
      </c>
      <c r="B51" s="60" t="s">
        <v>559</v>
      </c>
      <c r="C51" s="14"/>
      <c r="D51" s="15">
        <v>8</v>
      </c>
      <c r="E51" s="15">
        <v>0</v>
      </c>
      <c r="F51" s="15">
        <v>0</v>
      </c>
      <c r="G51" s="15">
        <v>0</v>
      </c>
      <c r="H51" s="15">
        <v>0</v>
      </c>
      <c r="I51" s="15">
        <v>5</v>
      </c>
      <c r="J51" s="15">
        <v>2</v>
      </c>
      <c r="K51" s="15">
        <v>0</v>
      </c>
      <c r="L51" s="15">
        <v>0</v>
      </c>
      <c r="M51" s="15">
        <v>0</v>
      </c>
      <c r="N51" s="15">
        <v>0</v>
      </c>
      <c r="O51" s="15">
        <v>0</v>
      </c>
      <c r="P51" s="15">
        <v>1</v>
      </c>
      <c r="Q51" s="15">
        <v>0</v>
      </c>
      <c r="R51" s="15">
        <v>0</v>
      </c>
      <c r="S51" s="15"/>
      <c r="T51" s="15"/>
      <c r="U51" s="15"/>
    </row>
    <row r="52" spans="1:21" ht="14.1" customHeight="1" x14ac:dyDescent="0.2">
      <c r="A52" s="60" t="s">
        <v>560</v>
      </c>
      <c r="B52" s="60" t="s">
        <v>561</v>
      </c>
      <c r="C52" s="14"/>
      <c r="D52" s="15">
        <v>1</v>
      </c>
      <c r="E52" s="15">
        <v>0</v>
      </c>
      <c r="F52" s="15">
        <v>0</v>
      </c>
      <c r="G52" s="15">
        <v>0</v>
      </c>
      <c r="H52" s="15">
        <v>0</v>
      </c>
      <c r="I52" s="15">
        <v>0</v>
      </c>
      <c r="J52" s="15">
        <v>0</v>
      </c>
      <c r="K52" s="15">
        <v>0</v>
      </c>
      <c r="L52" s="15">
        <v>0</v>
      </c>
      <c r="M52" s="15">
        <v>0</v>
      </c>
      <c r="N52" s="15">
        <v>0</v>
      </c>
      <c r="O52" s="15">
        <v>0</v>
      </c>
      <c r="P52" s="15">
        <v>1</v>
      </c>
      <c r="Q52" s="15">
        <v>0</v>
      </c>
      <c r="R52" s="15">
        <v>0</v>
      </c>
      <c r="S52" s="15"/>
      <c r="T52" s="15"/>
      <c r="U52" s="15"/>
    </row>
    <row r="53" spans="1:21" ht="14.1" customHeight="1" x14ac:dyDescent="0.2">
      <c r="A53" s="60" t="s">
        <v>562</v>
      </c>
      <c r="B53" s="60" t="s">
        <v>563</v>
      </c>
      <c r="C53" s="14"/>
      <c r="D53" s="15">
        <v>18</v>
      </c>
      <c r="E53" s="15">
        <v>0</v>
      </c>
      <c r="F53" s="15">
        <v>0</v>
      </c>
      <c r="G53" s="15">
        <v>0</v>
      </c>
      <c r="H53" s="15">
        <v>2</v>
      </c>
      <c r="I53" s="15">
        <v>4</v>
      </c>
      <c r="J53" s="15">
        <v>0</v>
      </c>
      <c r="K53" s="15">
        <v>0</v>
      </c>
      <c r="L53" s="15">
        <v>0</v>
      </c>
      <c r="M53" s="15">
        <v>0</v>
      </c>
      <c r="N53" s="15">
        <v>0</v>
      </c>
      <c r="O53" s="15">
        <v>0</v>
      </c>
      <c r="P53" s="15">
        <v>12</v>
      </c>
      <c r="Q53" s="15">
        <v>0</v>
      </c>
      <c r="R53" s="15">
        <v>0</v>
      </c>
      <c r="S53" s="15"/>
      <c r="T53" s="15"/>
      <c r="U53" s="15"/>
    </row>
    <row r="54" spans="1:21" s="22" customFormat="1" ht="14.1" customHeight="1" x14ac:dyDescent="0.2">
      <c r="A54" s="59" t="s">
        <v>564</v>
      </c>
      <c r="B54" s="59" t="s">
        <v>565</v>
      </c>
      <c r="D54" s="106">
        <v>27</v>
      </c>
      <c r="E54" s="106">
        <v>0</v>
      </c>
      <c r="F54" s="106">
        <v>1</v>
      </c>
      <c r="G54" s="106">
        <v>0</v>
      </c>
      <c r="H54" s="106">
        <v>2</v>
      </c>
      <c r="I54" s="106">
        <v>4</v>
      </c>
      <c r="J54" s="106">
        <v>1</v>
      </c>
      <c r="K54" s="106">
        <v>1</v>
      </c>
      <c r="L54" s="106">
        <v>1</v>
      </c>
      <c r="M54" s="106">
        <v>0</v>
      </c>
      <c r="N54" s="106">
        <v>0</v>
      </c>
      <c r="O54" s="106">
        <v>0</v>
      </c>
      <c r="P54" s="106">
        <v>17</v>
      </c>
      <c r="Q54" s="106">
        <v>0</v>
      </c>
      <c r="R54" s="106">
        <v>0</v>
      </c>
      <c r="S54" s="106"/>
      <c r="T54" s="106"/>
      <c r="U54" s="106"/>
    </row>
    <row r="55" spans="1:21" ht="14.1" customHeight="1" x14ac:dyDescent="0.2">
      <c r="A55" s="60" t="s">
        <v>566</v>
      </c>
      <c r="B55" s="60" t="s">
        <v>567</v>
      </c>
      <c r="C55" s="14"/>
      <c r="D55" s="15">
        <v>1</v>
      </c>
      <c r="E55" s="15">
        <v>0</v>
      </c>
      <c r="F55" s="15">
        <v>1</v>
      </c>
      <c r="G55" s="15">
        <v>0</v>
      </c>
      <c r="H55" s="15">
        <v>0</v>
      </c>
      <c r="I55" s="15">
        <v>0</v>
      </c>
      <c r="J55" s="15">
        <v>0</v>
      </c>
      <c r="K55" s="15">
        <v>0</v>
      </c>
      <c r="L55" s="15">
        <v>0</v>
      </c>
      <c r="M55" s="15">
        <v>0</v>
      </c>
      <c r="N55" s="15">
        <v>0</v>
      </c>
      <c r="O55" s="15">
        <v>0</v>
      </c>
      <c r="P55" s="15">
        <v>0</v>
      </c>
      <c r="Q55" s="15">
        <v>0</v>
      </c>
      <c r="R55" s="15">
        <v>0</v>
      </c>
      <c r="S55" s="15"/>
      <c r="T55" s="15"/>
      <c r="U55" s="15"/>
    </row>
    <row r="56" spans="1:21" ht="14.1" customHeight="1" x14ac:dyDescent="0.2">
      <c r="A56" s="60" t="s">
        <v>568</v>
      </c>
      <c r="B56" s="60" t="s">
        <v>586</v>
      </c>
      <c r="C56" s="14"/>
      <c r="D56" s="15">
        <v>5</v>
      </c>
      <c r="E56" s="15">
        <v>0</v>
      </c>
      <c r="F56" s="15">
        <v>0</v>
      </c>
      <c r="G56" s="15">
        <v>0</v>
      </c>
      <c r="H56" s="15">
        <v>0</v>
      </c>
      <c r="I56" s="15">
        <v>0</v>
      </c>
      <c r="J56" s="15">
        <v>0</v>
      </c>
      <c r="K56" s="15">
        <v>1</v>
      </c>
      <c r="L56" s="15">
        <v>0</v>
      </c>
      <c r="M56" s="15">
        <v>0</v>
      </c>
      <c r="N56" s="15">
        <v>0</v>
      </c>
      <c r="O56" s="15">
        <v>0</v>
      </c>
      <c r="P56" s="15">
        <v>4</v>
      </c>
      <c r="Q56" s="15">
        <v>0</v>
      </c>
      <c r="R56" s="15">
        <v>0</v>
      </c>
      <c r="S56" s="15"/>
      <c r="T56" s="15"/>
      <c r="U56" s="15"/>
    </row>
    <row r="57" spans="1:21" ht="14.1" customHeight="1" x14ac:dyDescent="0.2">
      <c r="A57" s="60" t="s">
        <v>569</v>
      </c>
      <c r="B57" s="60" t="s">
        <v>958</v>
      </c>
      <c r="C57" s="14"/>
      <c r="D57" s="15">
        <v>9</v>
      </c>
      <c r="E57" s="15">
        <v>0</v>
      </c>
      <c r="F57" s="15">
        <v>0</v>
      </c>
      <c r="G57" s="15">
        <v>0</v>
      </c>
      <c r="H57" s="15">
        <v>2</v>
      </c>
      <c r="I57" s="15">
        <v>0</v>
      </c>
      <c r="J57" s="15">
        <v>0</v>
      </c>
      <c r="K57" s="15">
        <v>0</v>
      </c>
      <c r="L57" s="15">
        <v>1</v>
      </c>
      <c r="M57" s="15">
        <v>0</v>
      </c>
      <c r="N57" s="15">
        <v>0</v>
      </c>
      <c r="O57" s="15">
        <v>0</v>
      </c>
      <c r="P57" s="15">
        <v>6</v>
      </c>
      <c r="Q57" s="15">
        <v>0</v>
      </c>
      <c r="R57" s="15">
        <v>0</v>
      </c>
      <c r="S57" s="15"/>
      <c r="T57" s="15"/>
      <c r="U57" s="15"/>
    </row>
    <row r="58" spans="1:21" ht="14.1" customHeight="1" x14ac:dyDescent="0.2">
      <c r="A58" s="60" t="s">
        <v>570</v>
      </c>
      <c r="B58" s="60" t="s">
        <v>571</v>
      </c>
      <c r="C58" s="14"/>
      <c r="D58" s="15">
        <v>0</v>
      </c>
      <c r="E58" s="15">
        <v>0</v>
      </c>
      <c r="F58" s="15">
        <v>0</v>
      </c>
      <c r="G58" s="15">
        <v>0</v>
      </c>
      <c r="H58" s="15">
        <v>0</v>
      </c>
      <c r="I58" s="15">
        <v>0</v>
      </c>
      <c r="J58" s="15">
        <v>0</v>
      </c>
      <c r="K58" s="15">
        <v>0</v>
      </c>
      <c r="L58" s="15">
        <v>0</v>
      </c>
      <c r="M58" s="15">
        <v>0</v>
      </c>
      <c r="N58" s="15">
        <v>0</v>
      </c>
      <c r="O58" s="15">
        <v>0</v>
      </c>
      <c r="P58" s="15">
        <v>0</v>
      </c>
      <c r="Q58" s="15">
        <v>0</v>
      </c>
      <c r="R58" s="15">
        <v>0</v>
      </c>
      <c r="S58" s="15"/>
      <c r="T58" s="15"/>
      <c r="U58" s="15"/>
    </row>
    <row r="59" spans="1:21" ht="14.1" customHeight="1" x14ac:dyDescent="0.2">
      <c r="A59" s="60" t="s">
        <v>572</v>
      </c>
      <c r="B59" s="60" t="s">
        <v>587</v>
      </c>
      <c r="C59" s="14"/>
      <c r="D59" s="15">
        <v>0</v>
      </c>
      <c r="E59" s="15">
        <v>0</v>
      </c>
      <c r="F59" s="15">
        <v>0</v>
      </c>
      <c r="G59" s="15">
        <v>0</v>
      </c>
      <c r="H59" s="15">
        <v>0</v>
      </c>
      <c r="I59" s="15">
        <v>0</v>
      </c>
      <c r="J59" s="15">
        <v>0</v>
      </c>
      <c r="K59" s="15">
        <v>0</v>
      </c>
      <c r="L59" s="15">
        <v>0</v>
      </c>
      <c r="M59" s="15">
        <v>0</v>
      </c>
      <c r="N59" s="15">
        <v>0</v>
      </c>
      <c r="O59" s="15">
        <v>0</v>
      </c>
      <c r="P59" s="15">
        <v>0</v>
      </c>
      <c r="Q59" s="15">
        <v>0</v>
      </c>
      <c r="R59" s="15">
        <v>0</v>
      </c>
      <c r="S59" s="15"/>
      <c r="T59" s="15"/>
      <c r="U59" s="15"/>
    </row>
    <row r="60" spans="1:21" ht="14.1" customHeight="1" x14ac:dyDescent="0.2">
      <c r="A60" s="60" t="s">
        <v>573</v>
      </c>
      <c r="B60" s="60" t="s">
        <v>574</v>
      </c>
      <c r="C60" s="14"/>
      <c r="D60" s="15">
        <v>12</v>
      </c>
      <c r="E60" s="15">
        <v>0</v>
      </c>
      <c r="F60" s="15">
        <v>0</v>
      </c>
      <c r="G60" s="15">
        <v>0</v>
      </c>
      <c r="H60" s="15">
        <v>0</v>
      </c>
      <c r="I60" s="15">
        <v>4</v>
      </c>
      <c r="J60" s="15">
        <v>1</v>
      </c>
      <c r="K60" s="15">
        <v>0</v>
      </c>
      <c r="L60" s="15">
        <v>0</v>
      </c>
      <c r="M60" s="15">
        <v>0</v>
      </c>
      <c r="N60" s="15">
        <v>0</v>
      </c>
      <c r="O60" s="15">
        <v>0</v>
      </c>
      <c r="P60" s="15">
        <v>7</v>
      </c>
      <c r="Q60" s="15">
        <v>0</v>
      </c>
      <c r="R60" s="15">
        <v>0</v>
      </c>
      <c r="S60" s="15"/>
      <c r="T60" s="15"/>
      <c r="U60" s="15"/>
    </row>
    <row r="61" spans="1:21" s="22" customFormat="1" ht="14.1" customHeight="1" x14ac:dyDescent="0.2">
      <c r="A61" s="58" t="s">
        <v>591</v>
      </c>
      <c r="B61" s="59"/>
      <c r="D61" s="106">
        <v>1</v>
      </c>
      <c r="E61" s="106">
        <v>0</v>
      </c>
      <c r="F61" s="106">
        <v>0</v>
      </c>
      <c r="G61" s="106">
        <v>0</v>
      </c>
      <c r="H61" s="106">
        <v>0</v>
      </c>
      <c r="I61" s="106">
        <v>0</v>
      </c>
      <c r="J61" s="106">
        <v>0</v>
      </c>
      <c r="K61" s="106">
        <v>0</v>
      </c>
      <c r="L61" s="106">
        <v>0</v>
      </c>
      <c r="M61" s="106">
        <v>0</v>
      </c>
      <c r="N61" s="106">
        <v>0</v>
      </c>
      <c r="O61" s="106">
        <v>0</v>
      </c>
      <c r="P61" s="106">
        <v>1</v>
      </c>
      <c r="Q61" s="106">
        <v>0</v>
      </c>
      <c r="R61" s="106">
        <v>0</v>
      </c>
      <c r="S61" s="106"/>
      <c r="T61" s="106"/>
      <c r="U61" s="106"/>
    </row>
    <row r="62" spans="1:21" x14ac:dyDescent="0.2">
      <c r="A62" s="91"/>
      <c r="B62" s="69"/>
      <c r="C62" s="69"/>
      <c r="D62" s="70"/>
      <c r="E62" s="70"/>
      <c r="F62" s="70"/>
      <c r="G62" s="70"/>
      <c r="H62" s="70"/>
      <c r="I62" s="70"/>
      <c r="J62" s="70"/>
      <c r="K62" s="70"/>
      <c r="L62" s="70"/>
      <c r="M62" s="70"/>
      <c r="N62" s="70"/>
      <c r="O62" s="70"/>
      <c r="P62" s="70"/>
      <c r="Q62" s="70"/>
      <c r="R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0" numberStoredAsText="1"/>
  </ignoredErrors>
  <drawing r:id="rId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Folha185">
    <tabColor theme="2" tint="-0.749992370372631"/>
    <pageSetUpPr fitToPage="1"/>
  </sheetPr>
  <dimension ref="A1:AW62"/>
  <sheetViews>
    <sheetView showGridLines="0" topLeftCell="A7"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9.28515625" style="1" bestFit="1" customWidth="1"/>
    <col min="6" max="6" width="7.28515625" style="1" bestFit="1" customWidth="1"/>
    <col min="7" max="7" width="8.7109375" style="1" customWidth="1"/>
    <col min="8" max="8" width="10.28515625" style="1" customWidth="1"/>
    <col min="9" max="11" width="9.28515625" style="1" customWidth="1"/>
    <col min="12" max="12" width="9.7109375" style="1" customWidth="1"/>
    <col min="13" max="13" width="8.28515625" style="1" customWidth="1"/>
    <col min="14" max="14" width="8.7109375" style="1" customWidth="1"/>
    <col min="15" max="16" width="7.28515625" style="1" customWidth="1"/>
    <col min="17" max="17" width="10.7109375" style="1" customWidth="1"/>
    <col min="18" max="18" width="8.28515625" style="1" customWidth="1"/>
    <col min="19" max="20" width="9.28515625" style="14"/>
    <col min="21" max="21" width="7.42578125" style="14" customWidth="1"/>
    <col min="22" max="16384" width="9.28515625" style="14"/>
  </cols>
  <sheetData>
    <row r="1" spans="1:49" ht="11.1" customHeight="1" x14ac:dyDescent="0.2">
      <c r="B1" s="14"/>
      <c r="C1" s="14"/>
      <c r="D1" s="14"/>
      <c r="E1" s="14"/>
      <c r="F1" s="14"/>
      <c r="G1" s="14"/>
      <c r="H1" s="14"/>
      <c r="I1" s="14"/>
      <c r="J1" s="14"/>
      <c r="K1" s="14"/>
      <c r="L1" s="14"/>
      <c r="M1" s="14"/>
      <c r="N1" s="14"/>
      <c r="O1" s="14"/>
      <c r="P1" s="14"/>
      <c r="Q1" s="14"/>
      <c r="R1" s="23" t="s">
        <v>346</v>
      </c>
    </row>
    <row r="2" spans="1:49" s="1" customFormat="1" ht="11.1" customHeight="1" x14ac:dyDescent="0.2"/>
    <row r="3" spans="1:49" s="2" customFormat="1" ht="12" customHeight="1" x14ac:dyDescent="0.2">
      <c r="A3" s="28" t="s">
        <v>295</v>
      </c>
    </row>
    <row r="4" spans="1:49" s="2" customFormat="1" ht="11.1" customHeight="1" x14ac:dyDescent="0.2">
      <c r="A4" s="29"/>
      <c r="E4" s="1"/>
      <c r="F4" s="1"/>
      <c r="G4" s="1"/>
      <c r="H4" s="1"/>
      <c r="I4" s="1"/>
      <c r="J4" s="1"/>
      <c r="K4" s="1"/>
      <c r="L4" s="1"/>
      <c r="M4" s="1"/>
      <c r="N4" s="1"/>
      <c r="O4" s="1"/>
      <c r="P4" s="1"/>
      <c r="Q4" s="1"/>
      <c r="R4" s="1"/>
    </row>
    <row r="5" spans="1:49" s="1" customFormat="1" ht="11.1" customHeight="1" x14ac:dyDescent="0.2">
      <c r="A5" s="173">
        <v>2023</v>
      </c>
      <c r="B5" s="173"/>
      <c r="C5" s="173"/>
      <c r="D5" s="173"/>
      <c r="E5" s="173"/>
      <c r="F5" s="173"/>
      <c r="G5" s="173"/>
      <c r="H5" s="173"/>
      <c r="I5" s="173"/>
      <c r="J5" s="173"/>
      <c r="K5" s="173"/>
      <c r="L5" s="173"/>
      <c r="M5" s="173"/>
      <c r="N5" s="173"/>
      <c r="O5" s="173"/>
      <c r="P5" s="173"/>
      <c r="Q5" s="173"/>
      <c r="R5" s="173"/>
    </row>
    <row r="6" spans="1:49" s="22" customFormat="1" ht="11.1" customHeight="1" x14ac:dyDescent="0.2">
      <c r="A6" s="49" t="s">
        <v>59</v>
      </c>
      <c r="C6" s="49"/>
      <c r="K6" s="168"/>
      <c r="L6" s="168"/>
      <c r="R6" s="21"/>
    </row>
    <row r="7" spans="1:49" s="1" customFormat="1" ht="1.5" customHeight="1" x14ac:dyDescent="0.2">
      <c r="A7" s="69"/>
      <c r="B7" s="70"/>
      <c r="C7" s="11"/>
      <c r="D7" s="70"/>
      <c r="E7" s="70"/>
      <c r="F7" s="70"/>
      <c r="G7" s="70"/>
      <c r="H7" s="70"/>
      <c r="I7" s="70"/>
      <c r="J7" s="70"/>
      <c r="K7" s="70"/>
      <c r="L7" s="70"/>
      <c r="M7" s="70"/>
      <c r="N7" s="70"/>
      <c r="O7" s="70"/>
      <c r="P7" s="70"/>
      <c r="Q7" s="70"/>
    </row>
    <row r="8" spans="1:49" s="1" customFormat="1" ht="59.25" customHeight="1" x14ac:dyDescent="0.2">
      <c r="A8" s="172" t="s">
        <v>500</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49" s="1" customFormat="1" ht="1.5" customHeight="1" x14ac:dyDescent="0.2">
      <c r="A9" s="72"/>
      <c r="B9" s="72"/>
      <c r="C9" s="72"/>
      <c r="D9" s="73"/>
      <c r="E9" s="73"/>
      <c r="F9" s="73"/>
      <c r="G9" s="73"/>
      <c r="H9" s="73"/>
      <c r="I9" s="73"/>
      <c r="J9" s="73"/>
      <c r="K9" s="73"/>
      <c r="L9" s="73"/>
      <c r="M9" s="73"/>
      <c r="N9" s="73"/>
      <c r="O9" s="73"/>
      <c r="P9" s="73"/>
      <c r="Q9" s="73"/>
      <c r="R9" s="75"/>
    </row>
    <row r="10" spans="1:49" s="1" customFormat="1" ht="1.5" customHeight="1" x14ac:dyDescent="0.2">
      <c r="A10" s="30"/>
      <c r="B10" s="30"/>
      <c r="C10" s="30"/>
      <c r="D10" s="4"/>
      <c r="E10" s="4"/>
      <c r="F10" s="4"/>
      <c r="G10" s="4"/>
      <c r="H10" s="4"/>
      <c r="I10" s="4"/>
      <c r="J10" s="4"/>
      <c r="K10" s="4"/>
      <c r="L10" s="4"/>
      <c r="M10" s="4"/>
      <c r="N10" s="4"/>
      <c r="O10" s="4"/>
      <c r="P10" s="4"/>
      <c r="Q10" s="4"/>
    </row>
    <row r="11" spans="1:49" s="1" customFormat="1" ht="14.1" customHeight="1" x14ac:dyDescent="0.2">
      <c r="A11" s="32"/>
      <c r="B11" s="27" t="s">
        <v>9</v>
      </c>
      <c r="C11" s="27"/>
      <c r="D11" s="15">
        <v>120</v>
      </c>
      <c r="E11" s="15">
        <v>0</v>
      </c>
      <c r="F11" s="15">
        <v>1</v>
      </c>
      <c r="G11" s="15">
        <v>0</v>
      </c>
      <c r="H11" s="15">
        <v>9</v>
      </c>
      <c r="I11" s="15">
        <v>25</v>
      </c>
      <c r="J11" s="15">
        <v>6</v>
      </c>
      <c r="K11" s="15">
        <v>2</v>
      </c>
      <c r="L11" s="15">
        <v>4</v>
      </c>
      <c r="M11" s="15">
        <v>0</v>
      </c>
      <c r="N11" s="15">
        <v>0</v>
      </c>
      <c r="O11" s="15">
        <v>4</v>
      </c>
      <c r="P11" s="15">
        <v>68</v>
      </c>
      <c r="Q11" s="15">
        <v>0</v>
      </c>
      <c r="R11" s="15">
        <v>1</v>
      </c>
      <c r="S11" s="15"/>
      <c r="T11" s="14"/>
      <c r="U11" s="14"/>
      <c r="V11" s="14"/>
      <c r="W11" s="14"/>
      <c r="X11" s="107"/>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06">
        <v>5</v>
      </c>
      <c r="E12" s="106">
        <v>0</v>
      </c>
      <c r="F12" s="106">
        <v>0</v>
      </c>
      <c r="G12" s="106">
        <v>0</v>
      </c>
      <c r="H12" s="106">
        <v>0</v>
      </c>
      <c r="I12" s="106">
        <v>0</v>
      </c>
      <c r="J12" s="106">
        <v>0</v>
      </c>
      <c r="K12" s="106">
        <v>0</v>
      </c>
      <c r="L12" s="106">
        <v>0</v>
      </c>
      <c r="M12" s="106">
        <v>0</v>
      </c>
      <c r="N12" s="106">
        <v>0</v>
      </c>
      <c r="O12" s="106">
        <v>0</v>
      </c>
      <c r="P12" s="106">
        <v>5</v>
      </c>
      <c r="Q12" s="106">
        <v>0</v>
      </c>
      <c r="R12" s="106">
        <v>0</v>
      </c>
      <c r="S12" s="106"/>
      <c r="T12" s="106"/>
      <c r="U12" s="106"/>
      <c r="X12" s="108"/>
    </row>
    <row r="13" spans="1:49" ht="14.1" customHeight="1" x14ac:dyDescent="0.2">
      <c r="A13" s="60" t="s">
        <v>504</v>
      </c>
      <c r="B13" s="60" t="s">
        <v>963</v>
      </c>
      <c r="C13" s="23"/>
      <c r="D13" s="15">
        <v>1</v>
      </c>
      <c r="E13" s="15">
        <v>0</v>
      </c>
      <c r="F13" s="15">
        <v>0</v>
      </c>
      <c r="G13" s="15">
        <v>0</v>
      </c>
      <c r="H13" s="15">
        <v>0</v>
      </c>
      <c r="I13" s="15">
        <v>0</v>
      </c>
      <c r="J13" s="15">
        <v>0</v>
      </c>
      <c r="K13" s="15">
        <v>0</v>
      </c>
      <c r="L13" s="15">
        <v>0</v>
      </c>
      <c r="M13" s="15">
        <v>0</v>
      </c>
      <c r="N13" s="15">
        <v>0</v>
      </c>
      <c r="O13" s="15">
        <v>0</v>
      </c>
      <c r="P13" s="15">
        <v>1</v>
      </c>
      <c r="Q13" s="15">
        <v>0</v>
      </c>
      <c r="R13" s="15">
        <v>0</v>
      </c>
      <c r="S13" s="15"/>
      <c r="T13" s="15"/>
      <c r="U13" s="15"/>
      <c r="X13" s="107"/>
    </row>
    <row r="14" spans="1:49" ht="14.1" customHeight="1" x14ac:dyDescent="0.2">
      <c r="A14" s="60" t="s">
        <v>505</v>
      </c>
      <c r="B14" s="60" t="s">
        <v>506</v>
      </c>
      <c r="C14" s="23"/>
      <c r="D14" s="15">
        <v>1</v>
      </c>
      <c r="E14" s="15">
        <v>0</v>
      </c>
      <c r="F14" s="15">
        <v>0</v>
      </c>
      <c r="G14" s="15">
        <v>0</v>
      </c>
      <c r="H14" s="15">
        <v>0</v>
      </c>
      <c r="I14" s="15">
        <v>0</v>
      </c>
      <c r="J14" s="15">
        <v>0</v>
      </c>
      <c r="K14" s="15">
        <v>0</v>
      </c>
      <c r="L14" s="15">
        <v>0</v>
      </c>
      <c r="M14" s="15">
        <v>0</v>
      </c>
      <c r="N14" s="15">
        <v>0</v>
      </c>
      <c r="O14" s="15">
        <v>0</v>
      </c>
      <c r="P14" s="15">
        <v>1</v>
      </c>
      <c r="Q14" s="15">
        <v>0</v>
      </c>
      <c r="R14" s="15">
        <v>0</v>
      </c>
      <c r="S14" s="15"/>
      <c r="T14" s="15"/>
      <c r="U14" s="15"/>
      <c r="X14" s="107"/>
    </row>
    <row r="15" spans="1:49" ht="14.1" customHeight="1" x14ac:dyDescent="0.2">
      <c r="A15" s="60" t="s">
        <v>507</v>
      </c>
      <c r="B15" s="60" t="s">
        <v>508</v>
      </c>
      <c r="C15" s="23"/>
      <c r="D15" s="15">
        <v>1</v>
      </c>
      <c r="E15" s="15">
        <v>0</v>
      </c>
      <c r="F15" s="15">
        <v>0</v>
      </c>
      <c r="G15" s="15">
        <v>0</v>
      </c>
      <c r="H15" s="15">
        <v>0</v>
      </c>
      <c r="I15" s="15">
        <v>0</v>
      </c>
      <c r="J15" s="15">
        <v>0</v>
      </c>
      <c r="K15" s="15">
        <v>0</v>
      </c>
      <c r="L15" s="15">
        <v>0</v>
      </c>
      <c r="M15" s="15">
        <v>0</v>
      </c>
      <c r="N15" s="15">
        <v>0</v>
      </c>
      <c r="O15" s="15">
        <v>0</v>
      </c>
      <c r="P15" s="15">
        <v>1</v>
      </c>
      <c r="Q15" s="15">
        <v>0</v>
      </c>
      <c r="R15" s="15">
        <v>0</v>
      </c>
      <c r="S15" s="15"/>
      <c r="T15" s="15"/>
      <c r="U15" s="15"/>
      <c r="X15" s="107"/>
    </row>
    <row r="16" spans="1:49" ht="14.1" customHeight="1" x14ac:dyDescent="0.2">
      <c r="A16" s="60" t="s">
        <v>509</v>
      </c>
      <c r="B16" s="60" t="s">
        <v>575</v>
      </c>
      <c r="C16" s="23"/>
      <c r="D16" s="15">
        <v>2</v>
      </c>
      <c r="E16" s="15">
        <v>0</v>
      </c>
      <c r="F16" s="15">
        <v>0</v>
      </c>
      <c r="G16" s="15">
        <v>0</v>
      </c>
      <c r="H16" s="15">
        <v>0</v>
      </c>
      <c r="I16" s="15">
        <v>0</v>
      </c>
      <c r="J16" s="15">
        <v>0</v>
      </c>
      <c r="K16" s="15">
        <v>0</v>
      </c>
      <c r="L16" s="15">
        <v>0</v>
      </c>
      <c r="M16" s="15">
        <v>0</v>
      </c>
      <c r="N16" s="15">
        <v>0</v>
      </c>
      <c r="O16" s="15">
        <v>0</v>
      </c>
      <c r="P16" s="15">
        <v>2</v>
      </c>
      <c r="Q16" s="15">
        <v>0</v>
      </c>
      <c r="R16" s="15">
        <v>0</v>
      </c>
      <c r="S16" s="15"/>
      <c r="T16" s="15"/>
      <c r="U16" s="15"/>
      <c r="X16" s="107"/>
    </row>
    <row r="17" spans="1:25" s="22" customFormat="1" ht="14.1" customHeight="1" x14ac:dyDescent="0.2">
      <c r="A17" s="59" t="s">
        <v>510</v>
      </c>
      <c r="B17" s="59" t="s">
        <v>511</v>
      </c>
      <c r="C17" s="27"/>
      <c r="D17" s="106">
        <v>4</v>
      </c>
      <c r="E17" s="106">
        <v>0</v>
      </c>
      <c r="F17" s="106">
        <v>0</v>
      </c>
      <c r="G17" s="106">
        <v>0</v>
      </c>
      <c r="H17" s="106">
        <v>0</v>
      </c>
      <c r="I17" s="106">
        <v>1</v>
      </c>
      <c r="J17" s="106">
        <v>0</v>
      </c>
      <c r="K17" s="106">
        <v>0</v>
      </c>
      <c r="L17" s="106">
        <v>0</v>
      </c>
      <c r="M17" s="106">
        <v>0</v>
      </c>
      <c r="N17" s="106">
        <v>0</v>
      </c>
      <c r="O17" s="106">
        <v>0</v>
      </c>
      <c r="P17" s="106">
        <v>3</v>
      </c>
      <c r="Q17" s="106">
        <v>0</v>
      </c>
      <c r="R17" s="106">
        <v>0</v>
      </c>
      <c r="S17" s="106"/>
      <c r="T17" s="106"/>
      <c r="U17" s="106"/>
    </row>
    <row r="18" spans="1:25" ht="14.1" customHeight="1" x14ac:dyDescent="0.2">
      <c r="A18" s="60" t="s">
        <v>314</v>
      </c>
      <c r="B18" s="60" t="s">
        <v>576</v>
      </c>
      <c r="C18" s="23"/>
      <c r="D18" s="15">
        <v>3</v>
      </c>
      <c r="E18" s="15">
        <v>0</v>
      </c>
      <c r="F18" s="15">
        <v>0</v>
      </c>
      <c r="G18" s="15">
        <v>0</v>
      </c>
      <c r="H18" s="15">
        <v>0</v>
      </c>
      <c r="I18" s="15">
        <v>1</v>
      </c>
      <c r="J18" s="15">
        <v>0</v>
      </c>
      <c r="K18" s="15">
        <v>0</v>
      </c>
      <c r="L18" s="15">
        <v>0</v>
      </c>
      <c r="M18" s="15">
        <v>0</v>
      </c>
      <c r="N18" s="15">
        <v>0</v>
      </c>
      <c r="O18" s="15">
        <v>0</v>
      </c>
      <c r="P18" s="15">
        <v>2</v>
      </c>
      <c r="Q18" s="15">
        <v>0</v>
      </c>
      <c r="R18" s="15">
        <v>0</v>
      </c>
      <c r="S18" s="15"/>
      <c r="T18" s="15"/>
      <c r="U18" s="15"/>
    </row>
    <row r="19" spans="1:25" ht="14.1" customHeight="1" x14ac:dyDescent="0.2">
      <c r="A19" s="60" t="s">
        <v>512</v>
      </c>
      <c r="B19" s="60" t="s">
        <v>513</v>
      </c>
      <c r="C19" s="23"/>
      <c r="D19" s="15">
        <v>0</v>
      </c>
      <c r="E19" s="15">
        <v>0</v>
      </c>
      <c r="F19" s="15">
        <v>0</v>
      </c>
      <c r="G19" s="15">
        <v>0</v>
      </c>
      <c r="H19" s="15">
        <v>0</v>
      </c>
      <c r="I19" s="15">
        <v>0</v>
      </c>
      <c r="J19" s="15">
        <v>0</v>
      </c>
      <c r="K19" s="15">
        <v>0</v>
      </c>
      <c r="L19" s="15">
        <v>0</v>
      </c>
      <c r="M19" s="15">
        <v>0</v>
      </c>
      <c r="N19" s="15">
        <v>0</v>
      </c>
      <c r="O19" s="15">
        <v>0</v>
      </c>
      <c r="P19" s="15">
        <v>0</v>
      </c>
      <c r="Q19" s="15">
        <v>0</v>
      </c>
      <c r="R19" s="15">
        <v>0</v>
      </c>
      <c r="S19" s="15"/>
      <c r="T19" s="15"/>
      <c r="U19" s="15"/>
    </row>
    <row r="20" spans="1:25" ht="14.1" customHeight="1" x14ac:dyDescent="0.2">
      <c r="A20" s="60" t="s">
        <v>514</v>
      </c>
      <c r="B20" s="60" t="s">
        <v>515</v>
      </c>
      <c r="C20" s="23"/>
      <c r="D20" s="15">
        <v>0</v>
      </c>
      <c r="E20" s="15">
        <v>0</v>
      </c>
      <c r="F20" s="15">
        <v>0</v>
      </c>
      <c r="G20" s="15">
        <v>0</v>
      </c>
      <c r="H20" s="15">
        <v>0</v>
      </c>
      <c r="I20" s="15">
        <v>0</v>
      </c>
      <c r="J20" s="15">
        <v>0</v>
      </c>
      <c r="K20" s="15">
        <v>0</v>
      </c>
      <c r="L20" s="15">
        <v>0</v>
      </c>
      <c r="M20" s="15">
        <v>0</v>
      </c>
      <c r="N20" s="15">
        <v>0</v>
      </c>
      <c r="O20" s="15">
        <v>0</v>
      </c>
      <c r="P20" s="15">
        <v>0</v>
      </c>
      <c r="Q20" s="15">
        <v>0</v>
      </c>
      <c r="R20" s="15">
        <v>0</v>
      </c>
      <c r="S20" s="15"/>
      <c r="T20" s="15"/>
      <c r="U20" s="15"/>
      <c r="V20" s="107"/>
      <c r="W20" s="107"/>
      <c r="X20" s="107"/>
      <c r="Y20" s="107"/>
    </row>
    <row r="21" spans="1:25" ht="14.1" customHeight="1" x14ac:dyDescent="0.2">
      <c r="A21" s="60" t="s">
        <v>516</v>
      </c>
      <c r="B21" s="60" t="s">
        <v>577</v>
      </c>
      <c r="C21" s="23"/>
      <c r="D21" s="15">
        <v>1</v>
      </c>
      <c r="E21" s="15">
        <v>0</v>
      </c>
      <c r="F21" s="15">
        <v>0</v>
      </c>
      <c r="G21" s="15">
        <v>0</v>
      </c>
      <c r="H21" s="15">
        <v>0</v>
      </c>
      <c r="I21" s="15">
        <v>0</v>
      </c>
      <c r="J21" s="15">
        <v>0</v>
      </c>
      <c r="K21" s="15">
        <v>0</v>
      </c>
      <c r="L21" s="15">
        <v>0</v>
      </c>
      <c r="M21" s="15">
        <v>0</v>
      </c>
      <c r="N21" s="15">
        <v>0</v>
      </c>
      <c r="O21" s="15">
        <v>0</v>
      </c>
      <c r="P21" s="15">
        <v>1</v>
      </c>
      <c r="Q21" s="15">
        <v>0</v>
      </c>
      <c r="R21" s="15">
        <v>0</v>
      </c>
      <c r="S21" s="15"/>
      <c r="T21" s="15"/>
      <c r="U21" s="15"/>
      <c r="V21" s="107"/>
      <c r="W21" s="107"/>
      <c r="X21" s="107"/>
      <c r="Y21" s="107"/>
    </row>
    <row r="22" spans="1:25" ht="14.1" customHeight="1" x14ac:dyDescent="0.2">
      <c r="A22" s="60" t="s">
        <v>517</v>
      </c>
      <c r="B22" s="60" t="s">
        <v>518</v>
      </c>
      <c r="C22" s="23"/>
      <c r="D22" s="15">
        <v>0</v>
      </c>
      <c r="E22" s="15">
        <v>0</v>
      </c>
      <c r="F22" s="15">
        <v>0</v>
      </c>
      <c r="G22" s="15">
        <v>0</v>
      </c>
      <c r="H22" s="15">
        <v>0</v>
      </c>
      <c r="I22" s="15">
        <v>0</v>
      </c>
      <c r="J22" s="15">
        <v>0</v>
      </c>
      <c r="K22" s="15">
        <v>0</v>
      </c>
      <c r="L22" s="15">
        <v>0</v>
      </c>
      <c r="M22" s="15">
        <v>0</v>
      </c>
      <c r="N22" s="15">
        <v>0</v>
      </c>
      <c r="O22" s="15">
        <v>0</v>
      </c>
      <c r="P22" s="15">
        <v>0</v>
      </c>
      <c r="Q22" s="15">
        <v>0</v>
      </c>
      <c r="R22" s="15">
        <v>0</v>
      </c>
      <c r="S22" s="15"/>
      <c r="T22" s="15"/>
      <c r="U22" s="15"/>
      <c r="V22" s="107"/>
      <c r="W22" s="107"/>
      <c r="X22" s="107"/>
      <c r="Y22" s="107"/>
    </row>
    <row r="23" spans="1:25" ht="14.1" customHeight="1" x14ac:dyDescent="0.2">
      <c r="A23" s="60" t="s">
        <v>519</v>
      </c>
      <c r="B23" s="60" t="s">
        <v>520</v>
      </c>
      <c r="C23" s="23"/>
      <c r="D23" s="15">
        <v>0</v>
      </c>
      <c r="E23" s="15">
        <v>0</v>
      </c>
      <c r="F23" s="15">
        <v>0</v>
      </c>
      <c r="G23" s="15">
        <v>0</v>
      </c>
      <c r="H23" s="15">
        <v>0</v>
      </c>
      <c r="I23" s="15">
        <v>0</v>
      </c>
      <c r="J23" s="15">
        <v>0</v>
      </c>
      <c r="K23" s="15">
        <v>0</v>
      </c>
      <c r="L23" s="15">
        <v>0</v>
      </c>
      <c r="M23" s="15">
        <v>0</v>
      </c>
      <c r="N23" s="15">
        <v>0</v>
      </c>
      <c r="O23" s="15">
        <v>0</v>
      </c>
      <c r="P23" s="15">
        <v>0</v>
      </c>
      <c r="Q23" s="15">
        <v>0</v>
      </c>
      <c r="R23" s="15">
        <v>0</v>
      </c>
      <c r="S23" s="15"/>
      <c r="T23" s="15"/>
      <c r="U23" s="15"/>
      <c r="V23" s="107"/>
      <c r="W23" s="107"/>
      <c r="X23" s="107"/>
      <c r="Y23" s="107"/>
    </row>
    <row r="24" spans="1:25" s="22" customFormat="1" ht="14.1" customHeight="1" x14ac:dyDescent="0.2">
      <c r="A24" s="59" t="s">
        <v>521</v>
      </c>
      <c r="B24" s="59" t="s">
        <v>501</v>
      </c>
      <c r="C24" s="27"/>
      <c r="D24" s="106">
        <v>12</v>
      </c>
      <c r="E24" s="106">
        <v>0</v>
      </c>
      <c r="F24" s="106">
        <v>0</v>
      </c>
      <c r="G24" s="106">
        <v>0</v>
      </c>
      <c r="H24" s="106">
        <v>0</v>
      </c>
      <c r="I24" s="106">
        <v>3</v>
      </c>
      <c r="J24" s="106">
        <v>0</v>
      </c>
      <c r="K24" s="106">
        <v>1</v>
      </c>
      <c r="L24" s="106">
        <v>0</v>
      </c>
      <c r="M24" s="106">
        <v>0</v>
      </c>
      <c r="N24" s="106">
        <v>0</v>
      </c>
      <c r="O24" s="106">
        <v>2</v>
      </c>
      <c r="P24" s="106">
        <v>6</v>
      </c>
      <c r="Q24" s="106">
        <v>0</v>
      </c>
      <c r="R24" s="106">
        <v>0</v>
      </c>
      <c r="S24" s="106"/>
      <c r="T24" s="106"/>
      <c r="U24" s="106"/>
      <c r="V24" s="108"/>
      <c r="W24" s="108"/>
      <c r="X24" s="108"/>
      <c r="Y24" s="108"/>
    </row>
    <row r="25" spans="1:25" ht="14.1" customHeight="1" x14ac:dyDescent="0.2">
      <c r="A25" s="60" t="s">
        <v>522</v>
      </c>
      <c r="B25" s="60" t="s">
        <v>578</v>
      </c>
      <c r="C25" s="14"/>
      <c r="D25" s="15">
        <v>11</v>
      </c>
      <c r="E25" s="15">
        <v>0</v>
      </c>
      <c r="F25" s="15">
        <v>0</v>
      </c>
      <c r="G25" s="15">
        <v>0</v>
      </c>
      <c r="H25" s="15">
        <v>0</v>
      </c>
      <c r="I25" s="15">
        <v>3</v>
      </c>
      <c r="J25" s="15">
        <v>0</v>
      </c>
      <c r="K25" s="15">
        <v>1</v>
      </c>
      <c r="L25" s="15">
        <v>0</v>
      </c>
      <c r="M25" s="15">
        <v>0</v>
      </c>
      <c r="N25" s="15">
        <v>0</v>
      </c>
      <c r="O25" s="15">
        <v>2</v>
      </c>
      <c r="P25" s="15">
        <v>5</v>
      </c>
      <c r="Q25" s="15">
        <v>0</v>
      </c>
      <c r="R25" s="15">
        <v>0</v>
      </c>
      <c r="S25" s="15"/>
      <c r="T25" s="15"/>
      <c r="U25" s="15"/>
      <c r="V25" s="107"/>
      <c r="W25" s="107"/>
      <c r="X25" s="107"/>
      <c r="Y25" s="107"/>
    </row>
    <row r="26" spans="1:25"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v>0</v>
      </c>
      <c r="O26" s="15">
        <v>0</v>
      </c>
      <c r="P26" s="15">
        <v>0</v>
      </c>
      <c r="Q26" s="15">
        <v>0</v>
      </c>
      <c r="R26" s="15">
        <v>0</v>
      </c>
      <c r="S26" s="15"/>
      <c r="T26" s="15"/>
      <c r="U26" s="15"/>
      <c r="V26" s="108"/>
      <c r="W26" s="108"/>
      <c r="X26" s="108"/>
      <c r="Y26" s="108"/>
    </row>
    <row r="27" spans="1:25" ht="14.1" customHeight="1" x14ac:dyDescent="0.2">
      <c r="A27" s="60" t="s">
        <v>525</v>
      </c>
      <c r="B27" s="60" t="s">
        <v>579</v>
      </c>
      <c r="C27" s="14"/>
      <c r="D27" s="15">
        <v>0</v>
      </c>
      <c r="E27" s="15">
        <v>0</v>
      </c>
      <c r="F27" s="15">
        <v>0</v>
      </c>
      <c r="G27" s="15">
        <v>0</v>
      </c>
      <c r="H27" s="15">
        <v>0</v>
      </c>
      <c r="I27" s="15">
        <v>0</v>
      </c>
      <c r="J27" s="15">
        <v>0</v>
      </c>
      <c r="K27" s="15">
        <v>0</v>
      </c>
      <c r="L27" s="15">
        <v>0</v>
      </c>
      <c r="M27" s="15">
        <v>0</v>
      </c>
      <c r="N27" s="15">
        <v>0</v>
      </c>
      <c r="O27" s="15">
        <v>0</v>
      </c>
      <c r="P27" s="15">
        <v>0</v>
      </c>
      <c r="Q27" s="15">
        <v>0</v>
      </c>
      <c r="R27" s="15">
        <v>0</v>
      </c>
      <c r="S27" s="15"/>
      <c r="T27" s="15"/>
      <c r="U27" s="15"/>
      <c r="V27" s="107"/>
      <c r="W27" s="107"/>
      <c r="X27" s="107"/>
      <c r="Y27" s="107"/>
    </row>
    <row r="28" spans="1:25" ht="14.1" customHeight="1" x14ac:dyDescent="0.2">
      <c r="A28" s="60" t="s">
        <v>526</v>
      </c>
      <c r="B28" s="60" t="s">
        <v>964</v>
      </c>
      <c r="C28" s="14"/>
      <c r="D28" s="15">
        <v>0</v>
      </c>
      <c r="E28" s="15">
        <v>0</v>
      </c>
      <c r="F28" s="15">
        <v>0</v>
      </c>
      <c r="G28" s="15">
        <v>0</v>
      </c>
      <c r="H28" s="15">
        <v>0</v>
      </c>
      <c r="I28" s="15">
        <v>0</v>
      </c>
      <c r="J28" s="15">
        <v>0</v>
      </c>
      <c r="K28" s="15">
        <v>0</v>
      </c>
      <c r="L28" s="15">
        <v>0</v>
      </c>
      <c r="M28" s="15">
        <v>0</v>
      </c>
      <c r="N28" s="15">
        <v>0</v>
      </c>
      <c r="O28" s="15">
        <v>0</v>
      </c>
      <c r="P28" s="15">
        <v>0</v>
      </c>
      <c r="Q28" s="15">
        <v>0</v>
      </c>
      <c r="R28" s="15">
        <v>0</v>
      </c>
      <c r="S28" s="15"/>
      <c r="T28" s="15"/>
      <c r="U28" s="15"/>
      <c r="V28" s="107"/>
      <c r="W28" s="107"/>
      <c r="X28" s="107"/>
      <c r="Y28" s="107"/>
    </row>
    <row r="29" spans="1:25" ht="14.1" customHeight="1" x14ac:dyDescent="0.2">
      <c r="A29" s="60" t="s">
        <v>527</v>
      </c>
      <c r="B29" s="60" t="s">
        <v>528</v>
      </c>
      <c r="C29" s="14"/>
      <c r="D29" s="15">
        <v>1</v>
      </c>
      <c r="E29" s="15">
        <v>0</v>
      </c>
      <c r="F29" s="15">
        <v>0</v>
      </c>
      <c r="G29" s="15">
        <v>0</v>
      </c>
      <c r="H29" s="15">
        <v>0</v>
      </c>
      <c r="I29" s="15">
        <v>0</v>
      </c>
      <c r="J29" s="15">
        <v>0</v>
      </c>
      <c r="K29" s="15">
        <v>0</v>
      </c>
      <c r="L29" s="15">
        <v>0</v>
      </c>
      <c r="M29" s="15">
        <v>0</v>
      </c>
      <c r="N29" s="15">
        <v>0</v>
      </c>
      <c r="O29" s="15">
        <v>0</v>
      </c>
      <c r="P29" s="15">
        <v>1</v>
      </c>
      <c r="Q29" s="15">
        <v>0</v>
      </c>
      <c r="R29" s="15">
        <v>0</v>
      </c>
      <c r="S29" s="15"/>
      <c r="T29" s="15"/>
      <c r="U29" s="15"/>
      <c r="V29" s="107"/>
      <c r="W29" s="107"/>
      <c r="X29" s="107"/>
      <c r="Y29" s="107"/>
    </row>
    <row r="30" spans="1:25" s="22" customFormat="1" ht="14.1" customHeight="1" x14ac:dyDescent="0.2">
      <c r="A30" s="59" t="s">
        <v>529</v>
      </c>
      <c r="B30" s="59" t="s">
        <v>502</v>
      </c>
      <c r="D30" s="106">
        <v>4</v>
      </c>
      <c r="E30" s="106">
        <v>0</v>
      </c>
      <c r="F30" s="106">
        <v>0</v>
      </c>
      <c r="G30" s="106">
        <v>0</v>
      </c>
      <c r="H30" s="106">
        <v>0</v>
      </c>
      <c r="I30" s="106">
        <v>0</v>
      </c>
      <c r="J30" s="106">
        <v>0</v>
      </c>
      <c r="K30" s="106">
        <v>0</v>
      </c>
      <c r="L30" s="106">
        <v>0</v>
      </c>
      <c r="M30" s="106">
        <v>0</v>
      </c>
      <c r="N30" s="106">
        <v>0</v>
      </c>
      <c r="O30" s="106">
        <v>0</v>
      </c>
      <c r="P30" s="106">
        <v>4</v>
      </c>
      <c r="Q30" s="106">
        <v>0</v>
      </c>
      <c r="R30" s="106">
        <v>0</v>
      </c>
      <c r="S30" s="106"/>
      <c r="T30" s="106"/>
      <c r="U30" s="106"/>
      <c r="V30" s="108"/>
      <c r="W30" s="108"/>
      <c r="X30" s="108"/>
      <c r="Y30" s="108"/>
    </row>
    <row r="31" spans="1:25"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v>0</v>
      </c>
      <c r="O31" s="15">
        <v>0</v>
      </c>
      <c r="P31" s="15">
        <v>0</v>
      </c>
      <c r="Q31" s="15">
        <v>0</v>
      </c>
      <c r="R31" s="15">
        <v>0</v>
      </c>
      <c r="S31" s="15"/>
      <c r="T31" s="15"/>
      <c r="U31" s="15"/>
      <c r="V31" s="108"/>
      <c r="W31" s="108"/>
      <c r="X31" s="108"/>
      <c r="Y31" s="108"/>
    </row>
    <row r="32" spans="1:25" ht="14.1" customHeight="1" x14ac:dyDescent="0.2">
      <c r="A32" s="60" t="s">
        <v>531</v>
      </c>
      <c r="B32" s="60" t="s">
        <v>532</v>
      </c>
      <c r="C32" s="14"/>
      <c r="D32" s="15">
        <v>2</v>
      </c>
      <c r="E32" s="15">
        <v>0</v>
      </c>
      <c r="F32" s="15">
        <v>0</v>
      </c>
      <c r="G32" s="15">
        <v>0</v>
      </c>
      <c r="H32" s="15">
        <v>0</v>
      </c>
      <c r="I32" s="15">
        <v>0</v>
      </c>
      <c r="J32" s="15">
        <v>0</v>
      </c>
      <c r="K32" s="15">
        <v>0</v>
      </c>
      <c r="L32" s="15">
        <v>0</v>
      </c>
      <c r="M32" s="15">
        <v>0</v>
      </c>
      <c r="N32" s="15">
        <v>0</v>
      </c>
      <c r="O32" s="15">
        <v>0</v>
      </c>
      <c r="P32" s="15">
        <v>2</v>
      </c>
      <c r="Q32" s="15">
        <v>0</v>
      </c>
      <c r="R32" s="15">
        <v>0</v>
      </c>
      <c r="S32" s="15"/>
      <c r="T32" s="15"/>
      <c r="U32" s="15"/>
      <c r="V32" s="107"/>
      <c r="W32" s="107"/>
      <c r="X32" s="107"/>
      <c r="Y32" s="107"/>
    </row>
    <row r="33" spans="1:26" ht="14.1" customHeight="1" x14ac:dyDescent="0.2">
      <c r="A33" s="60" t="s">
        <v>533</v>
      </c>
      <c r="B33" s="60" t="s">
        <v>580</v>
      </c>
      <c r="C33" s="14"/>
      <c r="D33" s="15">
        <v>2</v>
      </c>
      <c r="E33" s="15">
        <v>0</v>
      </c>
      <c r="F33" s="15">
        <v>0</v>
      </c>
      <c r="G33" s="15">
        <v>0</v>
      </c>
      <c r="H33" s="15">
        <v>0</v>
      </c>
      <c r="I33" s="15">
        <v>0</v>
      </c>
      <c r="J33" s="15">
        <v>0</v>
      </c>
      <c r="K33" s="15">
        <v>0</v>
      </c>
      <c r="L33" s="15">
        <v>0</v>
      </c>
      <c r="M33" s="15">
        <v>0</v>
      </c>
      <c r="N33" s="15">
        <v>0</v>
      </c>
      <c r="O33" s="15">
        <v>0</v>
      </c>
      <c r="P33" s="15">
        <v>2</v>
      </c>
      <c r="Q33" s="15">
        <v>0</v>
      </c>
      <c r="R33" s="15">
        <v>0</v>
      </c>
      <c r="S33" s="15"/>
      <c r="T33" s="15"/>
      <c r="U33" s="15"/>
      <c r="V33" s="107"/>
      <c r="W33" s="107"/>
      <c r="X33" s="107"/>
      <c r="Y33" s="107"/>
    </row>
    <row r="34" spans="1:26" ht="14.1" customHeight="1" x14ac:dyDescent="0.2">
      <c r="A34" s="60" t="s">
        <v>534</v>
      </c>
      <c r="B34" s="60" t="s">
        <v>535</v>
      </c>
      <c r="C34" s="14"/>
      <c r="D34" s="15">
        <v>0</v>
      </c>
      <c r="E34" s="15">
        <v>0</v>
      </c>
      <c r="F34" s="15">
        <v>0</v>
      </c>
      <c r="G34" s="15">
        <v>0</v>
      </c>
      <c r="H34" s="15">
        <v>0</v>
      </c>
      <c r="I34" s="15">
        <v>0</v>
      </c>
      <c r="J34" s="15">
        <v>0</v>
      </c>
      <c r="K34" s="15">
        <v>0</v>
      </c>
      <c r="L34" s="15">
        <v>0</v>
      </c>
      <c r="M34" s="15">
        <v>0</v>
      </c>
      <c r="N34" s="15">
        <v>0</v>
      </c>
      <c r="O34" s="15">
        <v>0</v>
      </c>
      <c r="P34" s="15">
        <v>0</v>
      </c>
      <c r="Q34" s="15">
        <v>0</v>
      </c>
      <c r="R34" s="15">
        <v>0</v>
      </c>
      <c r="S34" s="15"/>
      <c r="T34" s="15"/>
      <c r="U34" s="15"/>
      <c r="V34" s="107"/>
      <c r="W34" s="107"/>
      <c r="X34" s="107"/>
      <c r="Y34" s="107"/>
    </row>
    <row r="35" spans="1:26" s="22" customFormat="1" ht="14.1" customHeight="1" x14ac:dyDescent="0.2">
      <c r="A35" s="59" t="s">
        <v>536</v>
      </c>
      <c r="B35" s="59" t="s">
        <v>581</v>
      </c>
      <c r="D35" s="106">
        <v>4</v>
      </c>
      <c r="E35" s="106">
        <v>0</v>
      </c>
      <c r="F35" s="106">
        <v>0</v>
      </c>
      <c r="G35" s="106">
        <v>0</v>
      </c>
      <c r="H35" s="106">
        <v>1</v>
      </c>
      <c r="I35" s="106">
        <v>0</v>
      </c>
      <c r="J35" s="106">
        <v>1</v>
      </c>
      <c r="K35" s="106">
        <v>0</v>
      </c>
      <c r="L35" s="106">
        <v>0</v>
      </c>
      <c r="M35" s="106">
        <v>0</v>
      </c>
      <c r="N35" s="106">
        <v>0</v>
      </c>
      <c r="O35" s="106">
        <v>0</v>
      </c>
      <c r="P35" s="106">
        <v>2</v>
      </c>
      <c r="Q35" s="106">
        <v>0</v>
      </c>
      <c r="R35" s="106">
        <v>0</v>
      </c>
      <c r="S35" s="106"/>
      <c r="T35" s="106"/>
      <c r="U35" s="106"/>
      <c r="V35" s="106"/>
      <c r="W35" s="106"/>
      <c r="X35" s="106"/>
      <c r="Y35" s="106"/>
      <c r="Z35" s="106"/>
    </row>
    <row r="36" spans="1:26" s="22" customFormat="1" ht="14.1" customHeight="1" x14ac:dyDescent="0.2">
      <c r="A36" s="60" t="s">
        <v>537</v>
      </c>
      <c r="B36" s="60" t="s">
        <v>538</v>
      </c>
      <c r="C36" s="14"/>
      <c r="D36" s="15">
        <v>0</v>
      </c>
      <c r="E36" s="15">
        <v>0</v>
      </c>
      <c r="F36" s="15">
        <v>0</v>
      </c>
      <c r="G36" s="15">
        <v>0</v>
      </c>
      <c r="H36" s="15">
        <v>0</v>
      </c>
      <c r="I36" s="15">
        <v>0</v>
      </c>
      <c r="J36" s="15">
        <v>0</v>
      </c>
      <c r="K36" s="15">
        <v>0</v>
      </c>
      <c r="L36" s="15">
        <v>0</v>
      </c>
      <c r="M36" s="15">
        <v>0</v>
      </c>
      <c r="N36" s="15">
        <v>0</v>
      </c>
      <c r="O36" s="15">
        <v>0</v>
      </c>
      <c r="P36" s="15">
        <v>0</v>
      </c>
      <c r="Q36" s="15">
        <v>0</v>
      </c>
      <c r="R36" s="15">
        <v>0</v>
      </c>
      <c r="S36" s="15"/>
      <c r="T36" s="15"/>
      <c r="U36" s="15"/>
      <c r="V36" s="106"/>
      <c r="W36" s="106"/>
      <c r="X36" s="106"/>
      <c r="Y36" s="106"/>
      <c r="Z36" s="106"/>
    </row>
    <row r="37" spans="1:26" ht="14.1" customHeight="1" x14ac:dyDescent="0.2">
      <c r="A37" s="60" t="s">
        <v>539</v>
      </c>
      <c r="B37" s="60" t="s">
        <v>540</v>
      </c>
      <c r="C37" s="14"/>
      <c r="D37" s="15">
        <v>2</v>
      </c>
      <c r="E37" s="15">
        <v>0</v>
      </c>
      <c r="F37" s="15">
        <v>0</v>
      </c>
      <c r="G37" s="15">
        <v>0</v>
      </c>
      <c r="H37" s="15">
        <v>1</v>
      </c>
      <c r="I37" s="15">
        <v>0</v>
      </c>
      <c r="J37" s="15">
        <v>1</v>
      </c>
      <c r="K37" s="15">
        <v>0</v>
      </c>
      <c r="L37" s="15">
        <v>0</v>
      </c>
      <c r="M37" s="15">
        <v>0</v>
      </c>
      <c r="N37" s="15">
        <v>0</v>
      </c>
      <c r="O37" s="15">
        <v>0</v>
      </c>
      <c r="P37" s="15">
        <v>0</v>
      </c>
      <c r="Q37" s="15">
        <v>0</v>
      </c>
      <c r="R37" s="15">
        <v>0</v>
      </c>
      <c r="S37" s="15"/>
      <c r="T37" s="15"/>
      <c r="U37" s="15"/>
      <c r="V37" s="15"/>
      <c r="W37" s="15"/>
      <c r="X37" s="15"/>
      <c r="Y37" s="15"/>
      <c r="Z37" s="15"/>
    </row>
    <row r="38" spans="1:26" ht="14.1" customHeight="1" x14ac:dyDescent="0.2">
      <c r="A38" s="60" t="s">
        <v>541</v>
      </c>
      <c r="B38" s="60" t="s">
        <v>542</v>
      </c>
      <c r="C38" s="14"/>
      <c r="D38" s="15">
        <v>0</v>
      </c>
      <c r="E38" s="15">
        <v>0</v>
      </c>
      <c r="F38" s="15">
        <v>0</v>
      </c>
      <c r="G38" s="15">
        <v>0</v>
      </c>
      <c r="H38" s="15">
        <v>0</v>
      </c>
      <c r="I38" s="15">
        <v>0</v>
      </c>
      <c r="J38" s="15">
        <v>0</v>
      </c>
      <c r="K38" s="15">
        <v>0</v>
      </c>
      <c r="L38" s="15">
        <v>0</v>
      </c>
      <c r="M38" s="15">
        <v>0</v>
      </c>
      <c r="N38" s="15">
        <v>0</v>
      </c>
      <c r="O38" s="15">
        <v>0</v>
      </c>
      <c r="P38" s="15">
        <v>0</v>
      </c>
      <c r="Q38" s="15">
        <v>0</v>
      </c>
      <c r="R38" s="15">
        <v>0</v>
      </c>
      <c r="S38" s="15"/>
      <c r="T38" s="15"/>
      <c r="U38" s="15"/>
      <c r="V38" s="15"/>
      <c r="W38" s="15"/>
      <c r="X38" s="15"/>
      <c r="Y38" s="15"/>
      <c r="Z38" s="15"/>
    </row>
    <row r="39" spans="1:26" ht="14.1" customHeight="1" x14ac:dyDescent="0.2">
      <c r="A39" s="60" t="s">
        <v>543</v>
      </c>
      <c r="B39" s="60" t="s">
        <v>544</v>
      </c>
      <c r="C39" s="14"/>
      <c r="D39" s="15">
        <v>2</v>
      </c>
      <c r="E39" s="15">
        <v>0</v>
      </c>
      <c r="F39" s="15">
        <v>0</v>
      </c>
      <c r="G39" s="15">
        <v>0</v>
      </c>
      <c r="H39" s="15">
        <v>0</v>
      </c>
      <c r="I39" s="15">
        <v>0</v>
      </c>
      <c r="J39" s="15">
        <v>0</v>
      </c>
      <c r="K39" s="15">
        <v>0</v>
      </c>
      <c r="L39" s="15">
        <v>0</v>
      </c>
      <c r="M39" s="15">
        <v>0</v>
      </c>
      <c r="N39" s="15">
        <v>0</v>
      </c>
      <c r="O39" s="15">
        <v>0</v>
      </c>
      <c r="P39" s="15">
        <v>2</v>
      </c>
      <c r="Q39" s="15">
        <v>0</v>
      </c>
      <c r="R39" s="15">
        <v>0</v>
      </c>
      <c r="S39" s="15"/>
      <c r="T39" s="15"/>
      <c r="U39" s="15"/>
      <c r="V39" s="15"/>
      <c r="W39" s="15"/>
      <c r="X39" s="15"/>
      <c r="Y39" s="15"/>
      <c r="Z39" s="15"/>
    </row>
    <row r="40" spans="1:26" s="22" customFormat="1" ht="14.1" customHeight="1" x14ac:dyDescent="0.2">
      <c r="A40" s="59" t="s">
        <v>545</v>
      </c>
      <c r="B40" s="59" t="s">
        <v>582</v>
      </c>
      <c r="D40" s="106">
        <v>6</v>
      </c>
      <c r="E40" s="106">
        <v>0</v>
      </c>
      <c r="F40" s="106">
        <v>0</v>
      </c>
      <c r="G40" s="106">
        <v>0</v>
      </c>
      <c r="H40" s="106">
        <v>1</v>
      </c>
      <c r="I40" s="106">
        <v>1</v>
      </c>
      <c r="J40" s="106">
        <v>0</v>
      </c>
      <c r="K40" s="106">
        <v>0</v>
      </c>
      <c r="L40" s="106">
        <v>3</v>
      </c>
      <c r="M40" s="106">
        <v>0</v>
      </c>
      <c r="N40" s="106">
        <v>0</v>
      </c>
      <c r="O40" s="106">
        <v>0</v>
      </c>
      <c r="P40" s="106">
        <v>1</v>
      </c>
      <c r="Q40" s="106">
        <v>0</v>
      </c>
      <c r="R40" s="106">
        <v>0</v>
      </c>
      <c r="S40" s="106"/>
      <c r="T40" s="106"/>
      <c r="U40" s="106"/>
      <c r="V40" s="106"/>
      <c r="W40" s="106"/>
      <c r="X40" s="106"/>
      <c r="Y40" s="106"/>
      <c r="Z40" s="106"/>
    </row>
    <row r="41" spans="1:26" ht="14.1" customHeight="1" x14ac:dyDescent="0.2">
      <c r="A41" s="60" t="s">
        <v>546</v>
      </c>
      <c r="B41" s="60" t="s">
        <v>588</v>
      </c>
      <c r="C41" s="14"/>
      <c r="D41" s="15">
        <v>2</v>
      </c>
      <c r="E41" s="15">
        <v>0</v>
      </c>
      <c r="F41" s="15">
        <v>0</v>
      </c>
      <c r="G41" s="15">
        <v>0</v>
      </c>
      <c r="H41" s="15">
        <v>0</v>
      </c>
      <c r="I41" s="15">
        <v>1</v>
      </c>
      <c r="J41" s="15">
        <v>0</v>
      </c>
      <c r="K41" s="15">
        <v>0</v>
      </c>
      <c r="L41" s="15">
        <v>0</v>
      </c>
      <c r="M41" s="15">
        <v>0</v>
      </c>
      <c r="N41" s="15">
        <v>0</v>
      </c>
      <c r="O41" s="15">
        <v>0</v>
      </c>
      <c r="P41" s="15">
        <v>1</v>
      </c>
      <c r="Q41" s="15">
        <v>0</v>
      </c>
      <c r="R41" s="15">
        <v>0</v>
      </c>
      <c r="S41" s="15"/>
      <c r="T41" s="15"/>
      <c r="U41" s="15"/>
      <c r="V41" s="15"/>
      <c r="W41" s="15"/>
      <c r="X41" s="15"/>
      <c r="Y41" s="15"/>
      <c r="Z41" s="15"/>
    </row>
    <row r="42" spans="1:26" ht="14.1" customHeight="1" x14ac:dyDescent="0.2">
      <c r="A42" s="60" t="s">
        <v>547</v>
      </c>
      <c r="B42" s="60" t="s">
        <v>583</v>
      </c>
      <c r="C42" s="14"/>
      <c r="D42" s="15">
        <v>4</v>
      </c>
      <c r="E42" s="15">
        <v>0</v>
      </c>
      <c r="F42" s="15">
        <v>0</v>
      </c>
      <c r="G42" s="15">
        <v>0</v>
      </c>
      <c r="H42" s="15">
        <v>1</v>
      </c>
      <c r="I42" s="15">
        <v>0</v>
      </c>
      <c r="J42" s="15">
        <v>0</v>
      </c>
      <c r="K42" s="15">
        <v>0</v>
      </c>
      <c r="L42" s="15">
        <v>3</v>
      </c>
      <c r="M42" s="15">
        <v>0</v>
      </c>
      <c r="N42" s="15">
        <v>0</v>
      </c>
      <c r="O42" s="15">
        <v>0</v>
      </c>
      <c r="P42" s="15">
        <v>0</v>
      </c>
      <c r="Q42" s="15">
        <v>0</v>
      </c>
      <c r="R42" s="15">
        <v>0</v>
      </c>
      <c r="S42" s="15"/>
      <c r="T42" s="15"/>
      <c r="U42" s="15"/>
      <c r="V42" s="15"/>
      <c r="W42" s="15"/>
      <c r="X42" s="15"/>
      <c r="Y42" s="15"/>
      <c r="Z42" s="15"/>
    </row>
    <row r="43" spans="1:26" ht="14.1" customHeight="1" x14ac:dyDescent="0.2">
      <c r="A43" s="60" t="s">
        <v>548</v>
      </c>
      <c r="B43" s="60" t="s">
        <v>589</v>
      </c>
      <c r="C43" s="14"/>
      <c r="D43" s="15">
        <v>0</v>
      </c>
      <c r="E43" s="15">
        <v>0</v>
      </c>
      <c r="F43" s="15">
        <v>0</v>
      </c>
      <c r="G43" s="15">
        <v>0</v>
      </c>
      <c r="H43" s="15">
        <v>0</v>
      </c>
      <c r="I43" s="15">
        <v>0</v>
      </c>
      <c r="J43" s="15">
        <v>0</v>
      </c>
      <c r="K43" s="15">
        <v>0</v>
      </c>
      <c r="L43" s="15">
        <v>0</v>
      </c>
      <c r="M43" s="15">
        <v>0</v>
      </c>
      <c r="N43" s="15">
        <v>0</v>
      </c>
      <c r="O43" s="15">
        <v>0</v>
      </c>
      <c r="P43" s="15">
        <v>0</v>
      </c>
      <c r="Q43" s="15">
        <v>0</v>
      </c>
      <c r="R43" s="15">
        <v>0</v>
      </c>
      <c r="S43" s="15"/>
      <c r="T43" s="15"/>
      <c r="U43" s="15"/>
      <c r="V43" s="15"/>
      <c r="W43" s="15"/>
      <c r="X43" s="15"/>
      <c r="Y43" s="15"/>
      <c r="Z43" s="15"/>
    </row>
    <row r="44" spans="1:26" s="22" customFormat="1" ht="14.1" customHeight="1" x14ac:dyDescent="0.2">
      <c r="A44" s="59" t="s">
        <v>549</v>
      </c>
      <c r="B44" s="59" t="s">
        <v>584</v>
      </c>
      <c r="D44" s="106">
        <v>39</v>
      </c>
      <c r="E44" s="106">
        <v>0</v>
      </c>
      <c r="F44" s="106">
        <v>0</v>
      </c>
      <c r="G44" s="106">
        <v>0</v>
      </c>
      <c r="H44" s="106">
        <v>3</v>
      </c>
      <c r="I44" s="106">
        <v>9</v>
      </c>
      <c r="J44" s="106">
        <v>2</v>
      </c>
      <c r="K44" s="106">
        <v>0</v>
      </c>
      <c r="L44" s="106">
        <v>0</v>
      </c>
      <c r="M44" s="106">
        <v>0</v>
      </c>
      <c r="N44" s="106">
        <v>0</v>
      </c>
      <c r="O44" s="106">
        <v>2</v>
      </c>
      <c r="P44" s="106">
        <v>22</v>
      </c>
      <c r="Q44" s="106">
        <v>0</v>
      </c>
      <c r="R44" s="106">
        <v>1</v>
      </c>
      <c r="S44" s="106"/>
      <c r="T44" s="106"/>
      <c r="U44" s="106"/>
      <c r="V44" s="106"/>
      <c r="W44" s="106"/>
      <c r="X44" s="106"/>
      <c r="Y44" s="106"/>
      <c r="Z44" s="106"/>
    </row>
    <row r="45" spans="1:26" ht="14.1" customHeight="1" x14ac:dyDescent="0.2">
      <c r="A45" s="60" t="s">
        <v>550</v>
      </c>
      <c r="B45" s="60" t="s">
        <v>966</v>
      </c>
      <c r="C45" s="14"/>
      <c r="D45" s="15">
        <v>18</v>
      </c>
      <c r="E45" s="15">
        <v>0</v>
      </c>
      <c r="F45" s="15">
        <v>0</v>
      </c>
      <c r="G45" s="15">
        <v>0</v>
      </c>
      <c r="H45" s="15">
        <v>1</v>
      </c>
      <c r="I45" s="15">
        <v>5</v>
      </c>
      <c r="J45" s="15">
        <v>1</v>
      </c>
      <c r="K45" s="15">
        <v>0</v>
      </c>
      <c r="L45" s="15">
        <v>0</v>
      </c>
      <c r="M45" s="15">
        <v>0</v>
      </c>
      <c r="N45" s="15">
        <v>0</v>
      </c>
      <c r="O45" s="15">
        <v>0</v>
      </c>
      <c r="P45" s="15">
        <v>11</v>
      </c>
      <c r="Q45" s="15">
        <v>0</v>
      </c>
      <c r="R45" s="15">
        <v>0</v>
      </c>
      <c r="S45" s="15"/>
      <c r="T45" s="15"/>
      <c r="U45" s="15"/>
      <c r="V45" s="15"/>
      <c r="W45" s="15"/>
      <c r="X45" s="15"/>
      <c r="Y45" s="15"/>
      <c r="Z45" s="15"/>
    </row>
    <row r="46" spans="1:26" ht="14.1" customHeight="1" x14ac:dyDescent="0.2">
      <c r="A46" s="60" t="s">
        <v>551</v>
      </c>
      <c r="B46" s="60" t="s">
        <v>552</v>
      </c>
      <c r="C46" s="14"/>
      <c r="D46" s="15">
        <v>11</v>
      </c>
      <c r="E46" s="15">
        <v>0</v>
      </c>
      <c r="F46" s="15">
        <v>0</v>
      </c>
      <c r="G46" s="15">
        <v>0</v>
      </c>
      <c r="H46" s="15">
        <v>1</v>
      </c>
      <c r="I46" s="15">
        <v>2</v>
      </c>
      <c r="J46" s="15">
        <v>0</v>
      </c>
      <c r="K46" s="15">
        <v>0</v>
      </c>
      <c r="L46" s="15">
        <v>0</v>
      </c>
      <c r="M46" s="15">
        <v>0</v>
      </c>
      <c r="N46" s="15">
        <v>0</v>
      </c>
      <c r="O46" s="15">
        <v>0</v>
      </c>
      <c r="P46" s="15">
        <v>8</v>
      </c>
      <c r="Q46" s="15">
        <v>0</v>
      </c>
      <c r="R46" s="15">
        <v>0</v>
      </c>
      <c r="S46" s="15"/>
      <c r="T46" s="15"/>
      <c r="U46" s="15"/>
      <c r="V46" s="15"/>
      <c r="W46" s="15"/>
      <c r="X46" s="15"/>
      <c r="Y46" s="15"/>
      <c r="Z46" s="15"/>
    </row>
    <row r="47" spans="1:26" ht="14.1" customHeight="1" x14ac:dyDescent="0.2">
      <c r="A47" s="60" t="s">
        <v>553</v>
      </c>
      <c r="B47" s="60" t="s">
        <v>967</v>
      </c>
      <c r="C47" s="14"/>
      <c r="D47" s="15">
        <v>0</v>
      </c>
      <c r="E47" s="15">
        <v>0</v>
      </c>
      <c r="F47" s="15">
        <v>0</v>
      </c>
      <c r="G47" s="15">
        <v>0</v>
      </c>
      <c r="H47" s="15">
        <v>0</v>
      </c>
      <c r="I47" s="15">
        <v>0</v>
      </c>
      <c r="J47" s="15">
        <v>0</v>
      </c>
      <c r="K47" s="15">
        <v>0</v>
      </c>
      <c r="L47" s="15">
        <v>0</v>
      </c>
      <c r="M47" s="15">
        <v>0</v>
      </c>
      <c r="N47" s="15">
        <v>0</v>
      </c>
      <c r="O47" s="15">
        <v>0</v>
      </c>
      <c r="P47" s="15">
        <v>0</v>
      </c>
      <c r="Q47" s="15">
        <v>0</v>
      </c>
      <c r="R47" s="15">
        <v>0</v>
      </c>
      <c r="S47" s="15"/>
      <c r="T47" s="15"/>
      <c r="U47" s="15"/>
      <c r="V47" s="15"/>
      <c r="W47" s="15"/>
      <c r="X47" s="15"/>
      <c r="Y47" s="15"/>
      <c r="Z47" s="15"/>
    </row>
    <row r="48" spans="1:26" ht="14.1" customHeight="1" x14ac:dyDescent="0.2">
      <c r="A48" s="60" t="s">
        <v>554</v>
      </c>
      <c r="B48" s="60" t="s">
        <v>555</v>
      </c>
      <c r="C48" s="14"/>
      <c r="D48" s="15">
        <v>8</v>
      </c>
      <c r="E48" s="15">
        <v>0</v>
      </c>
      <c r="F48" s="15">
        <v>0</v>
      </c>
      <c r="G48" s="15">
        <v>0</v>
      </c>
      <c r="H48" s="15">
        <v>1</v>
      </c>
      <c r="I48" s="15">
        <v>0</v>
      </c>
      <c r="J48" s="15">
        <v>1</v>
      </c>
      <c r="K48" s="15">
        <v>0</v>
      </c>
      <c r="L48" s="15">
        <v>0</v>
      </c>
      <c r="M48" s="15">
        <v>0</v>
      </c>
      <c r="N48" s="15">
        <v>0</v>
      </c>
      <c r="O48" s="15">
        <v>2</v>
      </c>
      <c r="P48" s="15">
        <v>3</v>
      </c>
      <c r="Q48" s="15">
        <v>0</v>
      </c>
      <c r="R48" s="15">
        <v>1</v>
      </c>
      <c r="S48" s="15"/>
      <c r="T48" s="15"/>
      <c r="U48" s="15"/>
      <c r="V48" s="15"/>
      <c r="W48" s="15"/>
      <c r="X48" s="15"/>
      <c r="Y48" s="15"/>
      <c r="Z48" s="15"/>
    </row>
    <row r="49" spans="1:26" ht="14.1" customHeight="1" x14ac:dyDescent="0.2">
      <c r="A49" s="60" t="s">
        <v>556</v>
      </c>
      <c r="B49" s="60" t="s">
        <v>968</v>
      </c>
      <c r="C49" s="14"/>
      <c r="D49" s="15">
        <v>2</v>
      </c>
      <c r="E49" s="15">
        <v>0</v>
      </c>
      <c r="F49" s="15">
        <v>0</v>
      </c>
      <c r="G49" s="15">
        <v>0</v>
      </c>
      <c r="H49" s="15">
        <v>0</v>
      </c>
      <c r="I49" s="15">
        <v>2</v>
      </c>
      <c r="J49" s="15">
        <v>0</v>
      </c>
      <c r="K49" s="15">
        <v>0</v>
      </c>
      <c r="L49" s="15">
        <v>0</v>
      </c>
      <c r="M49" s="15">
        <v>0</v>
      </c>
      <c r="N49" s="15">
        <v>0</v>
      </c>
      <c r="O49" s="15">
        <v>0</v>
      </c>
      <c r="P49" s="15">
        <v>0</v>
      </c>
      <c r="Q49" s="15">
        <v>0</v>
      </c>
      <c r="R49" s="15">
        <v>0</v>
      </c>
      <c r="S49" s="15"/>
      <c r="T49" s="15"/>
      <c r="U49" s="15"/>
      <c r="V49" s="15"/>
      <c r="W49" s="15"/>
      <c r="X49" s="15"/>
      <c r="Y49" s="15"/>
      <c r="Z49" s="15"/>
    </row>
    <row r="50" spans="1:26" s="22" customFormat="1" ht="14.1" customHeight="1" x14ac:dyDescent="0.2">
      <c r="A50" s="59" t="s">
        <v>557</v>
      </c>
      <c r="B50" s="59" t="s">
        <v>585</v>
      </c>
      <c r="D50" s="106">
        <v>20</v>
      </c>
      <c r="E50" s="106">
        <v>0</v>
      </c>
      <c r="F50" s="106">
        <v>0</v>
      </c>
      <c r="G50" s="106">
        <v>0</v>
      </c>
      <c r="H50" s="106">
        <v>2</v>
      </c>
      <c r="I50" s="106">
        <v>8</v>
      </c>
      <c r="J50" s="106">
        <v>2</v>
      </c>
      <c r="K50" s="106">
        <v>0</v>
      </c>
      <c r="L50" s="106">
        <v>0</v>
      </c>
      <c r="M50" s="106">
        <v>0</v>
      </c>
      <c r="N50" s="106">
        <v>0</v>
      </c>
      <c r="O50" s="106">
        <v>0</v>
      </c>
      <c r="P50" s="106">
        <v>8</v>
      </c>
      <c r="Q50" s="106">
        <v>0</v>
      </c>
      <c r="R50" s="106">
        <v>0</v>
      </c>
      <c r="S50" s="106"/>
      <c r="T50" s="106"/>
      <c r="U50" s="106"/>
      <c r="V50" s="106"/>
      <c r="W50" s="106"/>
      <c r="X50" s="106"/>
      <c r="Y50" s="106"/>
      <c r="Z50" s="106"/>
    </row>
    <row r="51" spans="1:26" ht="14.1" customHeight="1" x14ac:dyDescent="0.2">
      <c r="A51" s="60" t="s">
        <v>558</v>
      </c>
      <c r="B51" s="60" t="s">
        <v>559</v>
      </c>
      <c r="C51" s="14"/>
      <c r="D51" s="15">
        <v>8</v>
      </c>
      <c r="E51" s="15">
        <v>0</v>
      </c>
      <c r="F51" s="15">
        <v>0</v>
      </c>
      <c r="G51" s="15">
        <v>0</v>
      </c>
      <c r="H51" s="15">
        <v>0</v>
      </c>
      <c r="I51" s="15">
        <v>5</v>
      </c>
      <c r="J51" s="15">
        <v>2</v>
      </c>
      <c r="K51" s="15">
        <v>0</v>
      </c>
      <c r="L51" s="15">
        <v>0</v>
      </c>
      <c r="M51" s="15">
        <v>0</v>
      </c>
      <c r="N51" s="15">
        <v>0</v>
      </c>
      <c r="O51" s="15">
        <v>0</v>
      </c>
      <c r="P51" s="15">
        <v>1</v>
      </c>
      <c r="Q51" s="15">
        <v>0</v>
      </c>
      <c r="R51" s="15">
        <v>0</v>
      </c>
      <c r="S51" s="15"/>
      <c r="T51" s="15"/>
      <c r="U51" s="15"/>
      <c r="V51" s="15"/>
      <c r="W51" s="15"/>
      <c r="X51" s="15"/>
      <c r="Y51" s="15"/>
      <c r="Z51" s="15"/>
    </row>
    <row r="52" spans="1:26" ht="14.1" customHeight="1" x14ac:dyDescent="0.2">
      <c r="A52" s="60" t="s">
        <v>560</v>
      </c>
      <c r="B52" s="60" t="s">
        <v>561</v>
      </c>
      <c r="C52" s="14"/>
      <c r="D52" s="15">
        <v>1</v>
      </c>
      <c r="E52" s="15">
        <v>0</v>
      </c>
      <c r="F52" s="15">
        <v>0</v>
      </c>
      <c r="G52" s="15">
        <v>0</v>
      </c>
      <c r="H52" s="15">
        <v>0</v>
      </c>
      <c r="I52" s="15">
        <v>0</v>
      </c>
      <c r="J52" s="15">
        <v>0</v>
      </c>
      <c r="K52" s="15">
        <v>0</v>
      </c>
      <c r="L52" s="15">
        <v>0</v>
      </c>
      <c r="M52" s="15">
        <v>0</v>
      </c>
      <c r="N52" s="15">
        <v>0</v>
      </c>
      <c r="O52" s="15">
        <v>0</v>
      </c>
      <c r="P52" s="15">
        <v>1</v>
      </c>
      <c r="Q52" s="15">
        <v>0</v>
      </c>
      <c r="R52" s="15">
        <v>0</v>
      </c>
      <c r="S52" s="15"/>
      <c r="T52" s="15"/>
      <c r="U52" s="15"/>
      <c r="V52" s="15"/>
      <c r="W52" s="15"/>
      <c r="X52" s="15"/>
      <c r="Y52" s="15"/>
      <c r="Z52" s="15"/>
    </row>
    <row r="53" spans="1:26" ht="14.1" customHeight="1" x14ac:dyDescent="0.2">
      <c r="A53" s="60" t="s">
        <v>562</v>
      </c>
      <c r="B53" s="60" t="s">
        <v>563</v>
      </c>
      <c r="C53" s="14"/>
      <c r="D53" s="15">
        <v>11</v>
      </c>
      <c r="E53" s="15">
        <v>0</v>
      </c>
      <c r="F53" s="15">
        <v>0</v>
      </c>
      <c r="G53" s="15">
        <v>0</v>
      </c>
      <c r="H53" s="15">
        <v>2</v>
      </c>
      <c r="I53" s="15">
        <v>3</v>
      </c>
      <c r="J53" s="15">
        <v>0</v>
      </c>
      <c r="K53" s="15">
        <v>0</v>
      </c>
      <c r="L53" s="15">
        <v>0</v>
      </c>
      <c r="M53" s="15">
        <v>0</v>
      </c>
      <c r="N53" s="15">
        <v>0</v>
      </c>
      <c r="O53" s="15">
        <v>0</v>
      </c>
      <c r="P53" s="15">
        <v>6</v>
      </c>
      <c r="Q53" s="15">
        <v>0</v>
      </c>
      <c r="R53" s="15">
        <v>0</v>
      </c>
      <c r="S53" s="15"/>
      <c r="T53" s="15"/>
      <c r="U53" s="15"/>
      <c r="V53" s="15"/>
      <c r="W53" s="15"/>
      <c r="X53" s="15"/>
      <c r="Y53" s="15"/>
      <c r="Z53" s="15"/>
    </row>
    <row r="54" spans="1:26" s="22" customFormat="1" ht="14.1" customHeight="1" x14ac:dyDescent="0.2">
      <c r="A54" s="59" t="s">
        <v>564</v>
      </c>
      <c r="B54" s="59" t="s">
        <v>565</v>
      </c>
      <c r="D54" s="106">
        <v>25</v>
      </c>
      <c r="E54" s="106">
        <v>0</v>
      </c>
      <c r="F54" s="106">
        <v>1</v>
      </c>
      <c r="G54" s="106">
        <v>0</v>
      </c>
      <c r="H54" s="106">
        <v>2</v>
      </c>
      <c r="I54" s="106">
        <v>3</v>
      </c>
      <c r="J54" s="106">
        <v>1</v>
      </c>
      <c r="K54" s="106">
        <v>1</v>
      </c>
      <c r="L54" s="106">
        <v>1</v>
      </c>
      <c r="M54" s="106">
        <v>0</v>
      </c>
      <c r="N54" s="106">
        <v>0</v>
      </c>
      <c r="O54" s="106">
        <v>0</v>
      </c>
      <c r="P54" s="106">
        <v>16</v>
      </c>
      <c r="Q54" s="106">
        <v>0</v>
      </c>
      <c r="R54" s="106">
        <v>0</v>
      </c>
      <c r="S54" s="106"/>
      <c r="T54" s="106"/>
      <c r="U54" s="106"/>
      <c r="V54" s="106"/>
      <c r="W54" s="106"/>
      <c r="X54" s="106"/>
      <c r="Y54" s="106"/>
      <c r="Z54" s="106"/>
    </row>
    <row r="55" spans="1:26" ht="14.1" customHeight="1" x14ac:dyDescent="0.2">
      <c r="A55" s="60" t="s">
        <v>566</v>
      </c>
      <c r="B55" s="60" t="s">
        <v>567</v>
      </c>
      <c r="C55" s="14"/>
      <c r="D55" s="15">
        <v>1</v>
      </c>
      <c r="E55" s="15">
        <v>0</v>
      </c>
      <c r="F55" s="15">
        <v>1</v>
      </c>
      <c r="G55" s="15">
        <v>0</v>
      </c>
      <c r="H55" s="15">
        <v>0</v>
      </c>
      <c r="I55" s="15">
        <v>0</v>
      </c>
      <c r="J55" s="15">
        <v>0</v>
      </c>
      <c r="K55" s="15">
        <v>0</v>
      </c>
      <c r="L55" s="15">
        <v>0</v>
      </c>
      <c r="M55" s="15">
        <v>0</v>
      </c>
      <c r="N55" s="15">
        <v>0</v>
      </c>
      <c r="O55" s="15">
        <v>0</v>
      </c>
      <c r="P55" s="15">
        <v>0</v>
      </c>
      <c r="Q55" s="15">
        <v>0</v>
      </c>
      <c r="R55" s="15">
        <v>0</v>
      </c>
      <c r="S55" s="15"/>
      <c r="T55" s="15"/>
      <c r="U55" s="15"/>
      <c r="V55" s="15"/>
      <c r="W55" s="15"/>
      <c r="X55" s="15"/>
      <c r="Y55" s="15"/>
      <c r="Z55" s="15"/>
    </row>
    <row r="56" spans="1:26" ht="14.1" customHeight="1" x14ac:dyDescent="0.2">
      <c r="A56" s="60" t="s">
        <v>568</v>
      </c>
      <c r="B56" s="60" t="s">
        <v>586</v>
      </c>
      <c r="C56" s="14"/>
      <c r="D56" s="15">
        <v>5</v>
      </c>
      <c r="E56" s="15">
        <v>0</v>
      </c>
      <c r="F56" s="15">
        <v>0</v>
      </c>
      <c r="G56" s="15">
        <v>0</v>
      </c>
      <c r="H56" s="15">
        <v>0</v>
      </c>
      <c r="I56" s="15">
        <v>0</v>
      </c>
      <c r="J56" s="15">
        <v>0</v>
      </c>
      <c r="K56" s="15">
        <v>1</v>
      </c>
      <c r="L56" s="15">
        <v>0</v>
      </c>
      <c r="M56" s="15">
        <v>0</v>
      </c>
      <c r="N56" s="15">
        <v>0</v>
      </c>
      <c r="O56" s="15">
        <v>0</v>
      </c>
      <c r="P56" s="15">
        <v>4</v>
      </c>
      <c r="Q56" s="15">
        <v>0</v>
      </c>
      <c r="R56" s="15">
        <v>0</v>
      </c>
      <c r="S56" s="15"/>
      <c r="T56" s="15"/>
      <c r="U56" s="15"/>
      <c r="V56" s="15"/>
      <c r="W56" s="15"/>
      <c r="X56" s="15"/>
      <c r="Y56" s="15"/>
      <c r="Z56" s="15"/>
    </row>
    <row r="57" spans="1:26" ht="14.1" customHeight="1" x14ac:dyDescent="0.2">
      <c r="A57" s="60" t="s">
        <v>569</v>
      </c>
      <c r="B57" s="60" t="s">
        <v>958</v>
      </c>
      <c r="C57" s="14"/>
      <c r="D57" s="15">
        <v>8</v>
      </c>
      <c r="E57" s="15">
        <v>0</v>
      </c>
      <c r="F57" s="15">
        <v>0</v>
      </c>
      <c r="G57" s="15">
        <v>0</v>
      </c>
      <c r="H57" s="15">
        <v>2</v>
      </c>
      <c r="I57" s="15">
        <v>0</v>
      </c>
      <c r="J57" s="15">
        <v>0</v>
      </c>
      <c r="K57" s="15">
        <v>0</v>
      </c>
      <c r="L57" s="15">
        <v>1</v>
      </c>
      <c r="M57" s="15">
        <v>0</v>
      </c>
      <c r="N57" s="15">
        <v>0</v>
      </c>
      <c r="O57" s="15">
        <v>0</v>
      </c>
      <c r="P57" s="15">
        <v>5</v>
      </c>
      <c r="Q57" s="15">
        <v>0</v>
      </c>
      <c r="R57" s="15">
        <v>0</v>
      </c>
      <c r="S57" s="15"/>
      <c r="T57" s="15"/>
      <c r="U57" s="15"/>
      <c r="V57" s="15"/>
      <c r="W57" s="15"/>
      <c r="X57" s="15"/>
      <c r="Y57" s="15"/>
      <c r="Z57" s="15"/>
    </row>
    <row r="58" spans="1:26" ht="14.1" customHeight="1" x14ac:dyDescent="0.2">
      <c r="A58" s="60" t="s">
        <v>570</v>
      </c>
      <c r="B58" s="60" t="s">
        <v>571</v>
      </c>
      <c r="C58" s="14"/>
      <c r="D58" s="15">
        <v>0</v>
      </c>
      <c r="E58" s="15">
        <v>0</v>
      </c>
      <c r="F58" s="15">
        <v>0</v>
      </c>
      <c r="G58" s="15">
        <v>0</v>
      </c>
      <c r="H58" s="15">
        <v>0</v>
      </c>
      <c r="I58" s="15">
        <v>0</v>
      </c>
      <c r="J58" s="15">
        <v>0</v>
      </c>
      <c r="K58" s="15">
        <v>0</v>
      </c>
      <c r="L58" s="15">
        <v>0</v>
      </c>
      <c r="M58" s="15">
        <v>0</v>
      </c>
      <c r="N58" s="15">
        <v>0</v>
      </c>
      <c r="O58" s="15">
        <v>0</v>
      </c>
      <c r="P58" s="15">
        <v>0</v>
      </c>
      <c r="Q58" s="15">
        <v>0</v>
      </c>
      <c r="R58" s="15">
        <v>0</v>
      </c>
      <c r="S58" s="15"/>
      <c r="T58" s="15"/>
      <c r="U58" s="15"/>
      <c r="V58" s="15"/>
      <c r="W58" s="15"/>
      <c r="X58" s="15"/>
      <c r="Y58" s="15"/>
      <c r="Z58" s="15"/>
    </row>
    <row r="59" spans="1:26" ht="14.1" customHeight="1" x14ac:dyDescent="0.2">
      <c r="A59" s="60" t="s">
        <v>572</v>
      </c>
      <c r="B59" s="60" t="s">
        <v>587</v>
      </c>
      <c r="C59" s="14"/>
      <c r="D59" s="15">
        <v>0</v>
      </c>
      <c r="E59" s="15">
        <v>0</v>
      </c>
      <c r="F59" s="15">
        <v>0</v>
      </c>
      <c r="G59" s="15">
        <v>0</v>
      </c>
      <c r="H59" s="15">
        <v>0</v>
      </c>
      <c r="I59" s="15">
        <v>0</v>
      </c>
      <c r="J59" s="15">
        <v>0</v>
      </c>
      <c r="K59" s="15">
        <v>0</v>
      </c>
      <c r="L59" s="15">
        <v>0</v>
      </c>
      <c r="M59" s="15">
        <v>0</v>
      </c>
      <c r="N59" s="15">
        <v>0</v>
      </c>
      <c r="O59" s="15">
        <v>0</v>
      </c>
      <c r="P59" s="15">
        <v>0</v>
      </c>
      <c r="Q59" s="15">
        <v>0</v>
      </c>
      <c r="R59" s="15">
        <v>0</v>
      </c>
      <c r="S59" s="15"/>
      <c r="T59" s="15"/>
      <c r="U59" s="15"/>
      <c r="V59" s="15"/>
      <c r="W59" s="15"/>
      <c r="X59" s="15"/>
      <c r="Y59" s="15"/>
      <c r="Z59" s="15"/>
    </row>
    <row r="60" spans="1:26" ht="14.1" customHeight="1" x14ac:dyDescent="0.2">
      <c r="A60" s="60" t="s">
        <v>573</v>
      </c>
      <c r="B60" s="60" t="s">
        <v>574</v>
      </c>
      <c r="C60" s="14"/>
      <c r="D60" s="15">
        <v>11</v>
      </c>
      <c r="E60" s="15">
        <v>0</v>
      </c>
      <c r="F60" s="15">
        <v>0</v>
      </c>
      <c r="G60" s="15">
        <v>0</v>
      </c>
      <c r="H60" s="15">
        <v>0</v>
      </c>
      <c r="I60" s="15">
        <v>3</v>
      </c>
      <c r="J60" s="15">
        <v>1</v>
      </c>
      <c r="K60" s="15">
        <v>0</v>
      </c>
      <c r="L60" s="15">
        <v>0</v>
      </c>
      <c r="M60" s="15">
        <v>0</v>
      </c>
      <c r="N60" s="15">
        <v>0</v>
      </c>
      <c r="O60" s="15">
        <v>0</v>
      </c>
      <c r="P60" s="15">
        <v>7</v>
      </c>
      <c r="Q60" s="15">
        <v>0</v>
      </c>
      <c r="R60" s="15">
        <v>0</v>
      </c>
      <c r="S60" s="15"/>
      <c r="T60" s="15"/>
      <c r="U60" s="15"/>
      <c r="V60" s="15"/>
      <c r="W60" s="15"/>
      <c r="X60" s="15"/>
    </row>
    <row r="61" spans="1:26" s="22" customFormat="1" ht="14.1" customHeight="1" x14ac:dyDescent="0.2">
      <c r="A61" s="58" t="s">
        <v>591</v>
      </c>
      <c r="B61" s="59"/>
      <c r="D61" s="106">
        <v>1</v>
      </c>
      <c r="E61" s="106">
        <v>0</v>
      </c>
      <c r="F61" s="106">
        <v>0</v>
      </c>
      <c r="G61" s="106">
        <v>0</v>
      </c>
      <c r="H61" s="106">
        <v>0</v>
      </c>
      <c r="I61" s="106">
        <v>0</v>
      </c>
      <c r="J61" s="106">
        <v>0</v>
      </c>
      <c r="K61" s="106">
        <v>0</v>
      </c>
      <c r="L61" s="106">
        <v>0</v>
      </c>
      <c r="M61" s="106">
        <v>0</v>
      </c>
      <c r="N61" s="106">
        <v>0</v>
      </c>
      <c r="O61" s="106">
        <v>0</v>
      </c>
      <c r="P61" s="106">
        <v>1</v>
      </c>
      <c r="Q61" s="106">
        <v>0</v>
      </c>
      <c r="R61" s="106">
        <v>0</v>
      </c>
      <c r="S61" s="106"/>
      <c r="T61" s="106"/>
      <c r="U61" s="106"/>
      <c r="V61" s="106"/>
      <c r="W61" s="106"/>
      <c r="X61" s="106"/>
    </row>
    <row r="62" spans="1:26" x14ac:dyDescent="0.2">
      <c r="A62" s="91"/>
      <c r="B62" s="69"/>
      <c r="C62" s="69"/>
      <c r="D62" s="70"/>
      <c r="E62" s="70"/>
      <c r="F62" s="70"/>
      <c r="G62" s="70"/>
      <c r="H62" s="70"/>
      <c r="I62" s="70"/>
      <c r="J62" s="70"/>
      <c r="K62" s="70"/>
      <c r="L62" s="70"/>
      <c r="M62" s="70"/>
      <c r="N62" s="70"/>
      <c r="O62" s="70"/>
      <c r="P62" s="70"/>
      <c r="Q62" s="70"/>
      <c r="R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0" numberStoredAsText="1"/>
  </ignoredErrors>
  <drawing r:id="rId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Folha186">
    <tabColor theme="2" tint="-0.749992370372631"/>
    <pageSetUpPr fitToPage="1"/>
  </sheetPr>
  <dimension ref="A1:AW62"/>
  <sheetViews>
    <sheetView showGridLines="0" topLeftCell="A34"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9.28515625" style="1" bestFit="1" customWidth="1"/>
    <col min="6" max="6" width="7.28515625" style="1" bestFit="1" customWidth="1"/>
    <col min="7" max="7" width="8.7109375" style="1" customWidth="1"/>
    <col min="8" max="8" width="10.28515625" style="1" customWidth="1"/>
    <col min="9" max="11" width="9.28515625" style="1" customWidth="1"/>
    <col min="12" max="12" width="9.7109375" style="1" customWidth="1"/>
    <col min="13" max="13" width="8.28515625" style="1" customWidth="1"/>
    <col min="14" max="14" width="8.7109375" style="1" customWidth="1"/>
    <col min="15" max="16" width="7.28515625" style="1" customWidth="1"/>
    <col min="17" max="17" width="10.5703125" style="1" customWidth="1"/>
    <col min="18" max="18" width="8.28515625" style="1" customWidth="1"/>
    <col min="19" max="20" width="9.28515625" style="14"/>
    <col min="21" max="21" width="7.42578125" style="14" customWidth="1"/>
    <col min="22" max="16384" width="9.28515625" style="14"/>
  </cols>
  <sheetData>
    <row r="1" spans="1:49" ht="11.1" customHeight="1" x14ac:dyDescent="0.2">
      <c r="B1" s="14"/>
      <c r="C1" s="14"/>
      <c r="D1" s="14"/>
      <c r="E1" s="14"/>
      <c r="F1" s="14"/>
      <c r="G1" s="14"/>
      <c r="H1" s="14"/>
      <c r="I1" s="14"/>
      <c r="J1" s="14"/>
      <c r="K1" s="14"/>
      <c r="L1" s="14"/>
      <c r="M1" s="14"/>
      <c r="N1" s="14"/>
      <c r="O1" s="14"/>
      <c r="P1" s="14"/>
      <c r="Q1" s="14"/>
      <c r="R1" s="23" t="s">
        <v>345</v>
      </c>
    </row>
    <row r="2" spans="1:49" s="1" customFormat="1" ht="11.1" customHeight="1" x14ac:dyDescent="0.2"/>
    <row r="3" spans="1:49" s="2" customFormat="1" ht="12" customHeight="1" x14ac:dyDescent="0.2">
      <c r="A3" s="28" t="s">
        <v>296</v>
      </c>
    </row>
    <row r="4" spans="1:49" s="2" customFormat="1" ht="11.1" customHeight="1" x14ac:dyDescent="0.2">
      <c r="A4" s="29"/>
      <c r="E4" s="1"/>
      <c r="F4" s="1"/>
      <c r="G4" s="1"/>
      <c r="H4" s="1"/>
      <c r="I4" s="1"/>
      <c r="J4" s="1"/>
      <c r="K4" s="1"/>
      <c r="L4" s="1"/>
      <c r="M4" s="1"/>
      <c r="N4" s="1"/>
      <c r="O4" s="1"/>
      <c r="P4" s="1"/>
      <c r="Q4" s="1"/>
      <c r="R4" s="1"/>
    </row>
    <row r="5" spans="1:49" s="1" customFormat="1" ht="11.1" customHeight="1" x14ac:dyDescent="0.2">
      <c r="A5" s="173">
        <v>2023</v>
      </c>
      <c r="B5" s="173"/>
      <c r="C5" s="173"/>
      <c r="D5" s="173"/>
      <c r="E5" s="173"/>
      <c r="F5" s="173"/>
      <c r="G5" s="173"/>
      <c r="H5" s="173"/>
      <c r="I5" s="173"/>
      <c r="J5" s="173"/>
      <c r="K5" s="173"/>
      <c r="L5" s="173"/>
      <c r="M5" s="173"/>
      <c r="N5" s="173"/>
      <c r="O5" s="173"/>
      <c r="P5" s="173"/>
      <c r="Q5" s="173"/>
      <c r="R5" s="173"/>
    </row>
    <row r="6" spans="1:49" s="22" customFormat="1" ht="11.1" customHeight="1" x14ac:dyDescent="0.2">
      <c r="A6" s="49" t="s">
        <v>321</v>
      </c>
      <c r="C6" s="49"/>
      <c r="K6" s="168"/>
      <c r="L6" s="168"/>
      <c r="R6" s="21"/>
    </row>
    <row r="7" spans="1:49" s="1" customFormat="1" ht="1.5" customHeight="1" x14ac:dyDescent="0.2">
      <c r="A7" s="69"/>
      <c r="B7" s="70"/>
      <c r="C7" s="11"/>
      <c r="D7" s="70"/>
      <c r="E7" s="70"/>
      <c r="F7" s="70"/>
      <c r="G7" s="70"/>
      <c r="H7" s="70"/>
      <c r="I7" s="70"/>
      <c r="J7" s="70"/>
      <c r="K7" s="70"/>
      <c r="L7" s="70"/>
      <c r="M7" s="70"/>
      <c r="N7" s="70"/>
      <c r="O7" s="70"/>
      <c r="P7" s="70"/>
      <c r="Q7" s="70"/>
    </row>
    <row r="8" spans="1:49" s="1" customFormat="1" ht="59.25" customHeight="1" x14ac:dyDescent="0.2">
      <c r="A8" s="172" t="s">
        <v>500</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49" s="1" customFormat="1" ht="1.5" customHeight="1" x14ac:dyDescent="0.2">
      <c r="A9" s="72"/>
      <c r="B9" s="72"/>
      <c r="C9" s="72"/>
      <c r="D9" s="73"/>
      <c r="E9" s="73"/>
      <c r="F9" s="73"/>
      <c r="G9" s="73"/>
      <c r="H9" s="73"/>
      <c r="I9" s="73"/>
      <c r="J9" s="73"/>
      <c r="K9" s="73"/>
      <c r="L9" s="73"/>
      <c r="M9" s="73"/>
      <c r="N9" s="73"/>
      <c r="O9" s="73"/>
      <c r="P9" s="73"/>
      <c r="Q9" s="73"/>
      <c r="R9" s="75"/>
    </row>
    <row r="10" spans="1:49" s="1" customFormat="1" ht="1.5" customHeight="1" x14ac:dyDescent="0.2">
      <c r="A10" s="30"/>
      <c r="B10" s="30"/>
      <c r="C10" s="30"/>
      <c r="D10" s="4"/>
      <c r="E10" s="4"/>
      <c r="F10" s="4"/>
      <c r="G10" s="4"/>
      <c r="H10" s="4"/>
      <c r="I10" s="4"/>
      <c r="J10" s="4"/>
      <c r="K10" s="4"/>
      <c r="L10" s="4"/>
      <c r="M10" s="4"/>
      <c r="N10" s="4"/>
      <c r="O10" s="4"/>
      <c r="P10" s="4"/>
      <c r="Q10" s="4"/>
    </row>
    <row r="11" spans="1:49" s="1" customFormat="1" ht="14.1" customHeight="1" x14ac:dyDescent="0.2">
      <c r="A11" s="32"/>
      <c r="B11" s="27" t="s">
        <v>9</v>
      </c>
      <c r="C11" s="27"/>
      <c r="D11" s="129">
        <v>184471</v>
      </c>
      <c r="E11" s="129">
        <v>96434</v>
      </c>
      <c r="F11" s="129">
        <v>15169</v>
      </c>
      <c r="G11" s="129">
        <v>61574</v>
      </c>
      <c r="H11" s="129">
        <v>1296</v>
      </c>
      <c r="I11" s="129">
        <v>988</v>
      </c>
      <c r="J11" s="129">
        <v>3845</v>
      </c>
      <c r="K11" s="129">
        <v>645</v>
      </c>
      <c r="L11" s="129">
        <v>26</v>
      </c>
      <c r="M11" s="129">
        <v>1048</v>
      </c>
      <c r="N11" s="129">
        <v>123</v>
      </c>
      <c r="O11" s="129">
        <v>509</v>
      </c>
      <c r="P11" s="129">
        <v>1424</v>
      </c>
      <c r="Q11" s="129">
        <v>36</v>
      </c>
      <c r="R11" s="129">
        <v>1354</v>
      </c>
      <c r="S11" s="129"/>
      <c r="T11" s="129"/>
      <c r="U11" s="129"/>
      <c r="V11" s="129"/>
      <c r="W11" s="130"/>
      <c r="X11" s="107"/>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v>4780</v>
      </c>
      <c r="E12" s="131">
        <v>2147</v>
      </c>
      <c r="F12" s="131">
        <v>514</v>
      </c>
      <c r="G12" s="131">
        <v>1929</v>
      </c>
      <c r="H12" s="131">
        <v>28</v>
      </c>
      <c r="I12" s="131">
        <v>29</v>
      </c>
      <c r="J12" s="131">
        <v>49</v>
      </c>
      <c r="K12" s="131">
        <v>6</v>
      </c>
      <c r="L12" s="131">
        <v>0</v>
      </c>
      <c r="M12" s="131">
        <v>0</v>
      </c>
      <c r="N12" s="131">
        <v>3</v>
      </c>
      <c r="O12" s="131">
        <v>4</v>
      </c>
      <c r="P12" s="131">
        <v>39</v>
      </c>
      <c r="Q12" s="131">
        <v>3</v>
      </c>
      <c r="R12" s="131">
        <v>29</v>
      </c>
      <c r="S12" s="131"/>
      <c r="T12" s="131"/>
      <c r="U12" s="131"/>
      <c r="V12" s="131"/>
      <c r="W12" s="132"/>
      <c r="X12" s="108"/>
    </row>
    <row r="13" spans="1:49" ht="14.1" customHeight="1" x14ac:dyDescent="0.2">
      <c r="A13" s="60" t="s">
        <v>504</v>
      </c>
      <c r="B13" s="60" t="s">
        <v>963</v>
      </c>
      <c r="C13" s="23"/>
      <c r="D13" s="129">
        <v>426</v>
      </c>
      <c r="E13" s="129">
        <v>188</v>
      </c>
      <c r="F13" s="129">
        <v>38</v>
      </c>
      <c r="G13" s="129">
        <v>183</v>
      </c>
      <c r="H13" s="129">
        <v>3</v>
      </c>
      <c r="I13" s="129">
        <v>2</v>
      </c>
      <c r="J13" s="129">
        <v>6</v>
      </c>
      <c r="K13" s="129">
        <v>0</v>
      </c>
      <c r="L13" s="129">
        <v>0</v>
      </c>
      <c r="M13" s="129">
        <v>0</v>
      </c>
      <c r="N13" s="129">
        <v>1</v>
      </c>
      <c r="O13" s="129">
        <v>2</v>
      </c>
      <c r="P13" s="129">
        <v>0</v>
      </c>
      <c r="Q13" s="129">
        <v>0</v>
      </c>
      <c r="R13" s="129">
        <v>3</v>
      </c>
      <c r="S13" s="129"/>
      <c r="T13" s="129"/>
      <c r="U13" s="129"/>
      <c r="V13" s="129"/>
      <c r="W13" s="130"/>
      <c r="X13" s="107"/>
    </row>
    <row r="14" spans="1:49" ht="14.1" customHeight="1" x14ac:dyDescent="0.2">
      <c r="A14" s="60" t="s">
        <v>505</v>
      </c>
      <c r="B14" s="60" t="s">
        <v>506</v>
      </c>
      <c r="C14" s="23"/>
      <c r="D14" s="129">
        <v>895</v>
      </c>
      <c r="E14" s="129">
        <v>412</v>
      </c>
      <c r="F14" s="129">
        <v>112</v>
      </c>
      <c r="G14" s="129">
        <v>343</v>
      </c>
      <c r="H14" s="129">
        <v>7</v>
      </c>
      <c r="I14" s="129">
        <v>2</v>
      </c>
      <c r="J14" s="129">
        <v>6</v>
      </c>
      <c r="K14" s="129">
        <v>1</v>
      </c>
      <c r="L14" s="129">
        <v>0</v>
      </c>
      <c r="M14" s="129">
        <v>0</v>
      </c>
      <c r="N14" s="129">
        <v>2</v>
      </c>
      <c r="O14" s="129">
        <v>0</v>
      </c>
      <c r="P14" s="129">
        <v>7</v>
      </c>
      <c r="Q14" s="129">
        <v>0</v>
      </c>
      <c r="R14" s="129">
        <v>3</v>
      </c>
      <c r="S14" s="129"/>
      <c r="T14" s="129"/>
      <c r="U14" s="129"/>
      <c r="V14" s="129"/>
      <c r="W14" s="130"/>
      <c r="X14" s="107"/>
    </row>
    <row r="15" spans="1:49" ht="14.1" customHeight="1" x14ac:dyDescent="0.2">
      <c r="A15" s="60" t="s">
        <v>507</v>
      </c>
      <c r="B15" s="60" t="s">
        <v>508</v>
      </c>
      <c r="C15" s="23"/>
      <c r="D15" s="129">
        <v>791</v>
      </c>
      <c r="E15" s="129">
        <v>386</v>
      </c>
      <c r="F15" s="129">
        <v>74</v>
      </c>
      <c r="G15" s="129">
        <v>291</v>
      </c>
      <c r="H15" s="129">
        <v>8</v>
      </c>
      <c r="I15" s="129">
        <v>11</v>
      </c>
      <c r="J15" s="129">
        <v>8</v>
      </c>
      <c r="K15" s="129">
        <v>1</v>
      </c>
      <c r="L15" s="129">
        <v>0</v>
      </c>
      <c r="M15" s="129">
        <v>0</v>
      </c>
      <c r="N15" s="129">
        <v>0</v>
      </c>
      <c r="O15" s="129">
        <v>1</v>
      </c>
      <c r="P15" s="129">
        <v>3</v>
      </c>
      <c r="Q15" s="129">
        <v>0</v>
      </c>
      <c r="R15" s="129">
        <v>8</v>
      </c>
      <c r="S15" s="129"/>
      <c r="T15" s="129"/>
      <c r="U15" s="129"/>
      <c r="V15" s="129"/>
      <c r="W15" s="130"/>
      <c r="X15" s="107"/>
    </row>
    <row r="16" spans="1:49" ht="14.1" customHeight="1" x14ac:dyDescent="0.2">
      <c r="A16" s="60" t="s">
        <v>509</v>
      </c>
      <c r="B16" s="60" t="s">
        <v>575</v>
      </c>
      <c r="C16" s="23"/>
      <c r="D16" s="129">
        <v>2668</v>
      </c>
      <c r="E16" s="129">
        <v>1161</v>
      </c>
      <c r="F16" s="129">
        <v>290</v>
      </c>
      <c r="G16" s="129">
        <v>1112</v>
      </c>
      <c r="H16" s="129">
        <v>10</v>
      </c>
      <c r="I16" s="129">
        <v>14</v>
      </c>
      <c r="J16" s="129">
        <v>29</v>
      </c>
      <c r="K16" s="129">
        <v>4</v>
      </c>
      <c r="L16" s="129">
        <v>0</v>
      </c>
      <c r="M16" s="129">
        <v>0</v>
      </c>
      <c r="N16" s="129">
        <v>0</v>
      </c>
      <c r="O16" s="129">
        <v>1</v>
      </c>
      <c r="P16" s="129">
        <v>29</v>
      </c>
      <c r="Q16" s="129">
        <v>3</v>
      </c>
      <c r="R16" s="129">
        <v>15</v>
      </c>
      <c r="S16" s="129"/>
      <c r="T16" s="129"/>
      <c r="U16" s="129"/>
      <c r="V16" s="129"/>
      <c r="W16" s="130"/>
      <c r="X16" s="107"/>
    </row>
    <row r="17" spans="1:25" s="22" customFormat="1" ht="14.1" customHeight="1" x14ac:dyDescent="0.2">
      <c r="A17" s="59" t="s">
        <v>510</v>
      </c>
      <c r="B17" s="59" t="s">
        <v>511</v>
      </c>
      <c r="C17" s="27"/>
      <c r="D17" s="131">
        <v>8310</v>
      </c>
      <c r="E17" s="131">
        <v>4787</v>
      </c>
      <c r="F17" s="131">
        <v>498</v>
      </c>
      <c r="G17" s="131">
        <v>2756</v>
      </c>
      <c r="H17" s="131">
        <v>11</v>
      </c>
      <c r="I17" s="131">
        <v>37</v>
      </c>
      <c r="J17" s="131">
        <v>69</v>
      </c>
      <c r="K17" s="131">
        <v>26</v>
      </c>
      <c r="L17" s="131">
        <v>0</v>
      </c>
      <c r="M17" s="131">
        <v>6</v>
      </c>
      <c r="N17" s="131">
        <v>1</v>
      </c>
      <c r="O17" s="131">
        <v>12</v>
      </c>
      <c r="P17" s="131">
        <v>39</v>
      </c>
      <c r="Q17" s="131">
        <v>0</v>
      </c>
      <c r="R17" s="131">
        <v>68</v>
      </c>
      <c r="S17" s="131"/>
      <c r="T17" s="131"/>
      <c r="U17" s="131"/>
      <c r="V17" s="131"/>
      <c r="W17" s="132"/>
    </row>
    <row r="18" spans="1:25" ht="14.1" customHeight="1" x14ac:dyDescent="0.2">
      <c r="A18" s="60" t="s">
        <v>314</v>
      </c>
      <c r="B18" s="60" t="s">
        <v>576</v>
      </c>
      <c r="C18" s="23"/>
      <c r="D18" s="129">
        <v>1498</v>
      </c>
      <c r="E18" s="129">
        <v>751</v>
      </c>
      <c r="F18" s="129">
        <v>122</v>
      </c>
      <c r="G18" s="129">
        <v>540</v>
      </c>
      <c r="H18" s="129">
        <v>8</v>
      </c>
      <c r="I18" s="129">
        <v>11</v>
      </c>
      <c r="J18" s="129">
        <v>31</v>
      </c>
      <c r="K18" s="129">
        <v>11</v>
      </c>
      <c r="L18" s="129">
        <v>0</v>
      </c>
      <c r="M18" s="129">
        <v>4</v>
      </c>
      <c r="N18" s="129">
        <v>0</v>
      </c>
      <c r="O18" s="129">
        <v>3</v>
      </c>
      <c r="P18" s="129">
        <v>8</v>
      </c>
      <c r="Q18" s="129">
        <v>0</v>
      </c>
      <c r="R18" s="129">
        <v>9</v>
      </c>
      <c r="S18" s="129"/>
      <c r="T18" s="129"/>
      <c r="U18" s="129"/>
      <c r="V18" s="129"/>
      <c r="W18" s="130"/>
    </row>
    <row r="19" spans="1:25" ht="14.1" customHeight="1" x14ac:dyDescent="0.2">
      <c r="A19" s="60" t="s">
        <v>512</v>
      </c>
      <c r="B19" s="60" t="s">
        <v>513</v>
      </c>
      <c r="C19" s="23"/>
      <c r="D19" s="129">
        <v>4430</v>
      </c>
      <c r="E19" s="129">
        <v>3052</v>
      </c>
      <c r="F19" s="129">
        <v>160</v>
      </c>
      <c r="G19" s="129">
        <v>1110</v>
      </c>
      <c r="H19" s="129">
        <v>2</v>
      </c>
      <c r="I19" s="129">
        <v>17</v>
      </c>
      <c r="J19" s="129">
        <v>20</v>
      </c>
      <c r="K19" s="129">
        <v>11</v>
      </c>
      <c r="L19" s="129">
        <v>0</v>
      </c>
      <c r="M19" s="129">
        <v>1</v>
      </c>
      <c r="N19" s="129">
        <v>0</v>
      </c>
      <c r="O19" s="129">
        <v>4</v>
      </c>
      <c r="P19" s="129">
        <v>13</v>
      </c>
      <c r="Q19" s="129">
        <v>0</v>
      </c>
      <c r="R19" s="129">
        <v>40</v>
      </c>
      <c r="S19" s="129"/>
      <c r="T19" s="129"/>
      <c r="U19" s="129"/>
      <c r="V19" s="129"/>
      <c r="W19" s="130"/>
    </row>
    <row r="20" spans="1:25" ht="14.1" customHeight="1" x14ac:dyDescent="0.2">
      <c r="A20" s="60" t="s">
        <v>514</v>
      </c>
      <c r="B20" s="60" t="s">
        <v>515</v>
      </c>
      <c r="C20" s="23"/>
      <c r="D20" s="129">
        <v>921</v>
      </c>
      <c r="E20" s="129">
        <v>377</v>
      </c>
      <c r="F20" s="129">
        <v>89</v>
      </c>
      <c r="G20" s="129">
        <v>425</v>
      </c>
      <c r="H20" s="129">
        <v>1</v>
      </c>
      <c r="I20" s="129">
        <v>4</v>
      </c>
      <c r="J20" s="129">
        <v>9</v>
      </c>
      <c r="K20" s="129">
        <v>1</v>
      </c>
      <c r="L20" s="129">
        <v>0</v>
      </c>
      <c r="M20" s="129">
        <v>0</v>
      </c>
      <c r="N20" s="129">
        <v>0</v>
      </c>
      <c r="O20" s="129">
        <v>1</v>
      </c>
      <c r="P20" s="129">
        <v>6</v>
      </c>
      <c r="Q20" s="129">
        <v>0</v>
      </c>
      <c r="R20" s="129">
        <v>8</v>
      </c>
      <c r="S20" s="129"/>
      <c r="T20" s="129"/>
      <c r="U20" s="129"/>
      <c r="V20" s="129"/>
      <c r="W20" s="130"/>
      <c r="X20" s="107"/>
      <c r="Y20" s="107"/>
    </row>
    <row r="21" spans="1:25" ht="14.1" customHeight="1" x14ac:dyDescent="0.2">
      <c r="A21" s="60" t="s">
        <v>516</v>
      </c>
      <c r="B21" s="60" t="s">
        <v>577</v>
      </c>
      <c r="C21" s="23"/>
      <c r="D21" s="129">
        <v>549</v>
      </c>
      <c r="E21" s="129">
        <v>225</v>
      </c>
      <c r="F21" s="129">
        <v>50</v>
      </c>
      <c r="G21" s="129">
        <v>262</v>
      </c>
      <c r="H21" s="129">
        <v>0</v>
      </c>
      <c r="I21" s="129">
        <v>2</v>
      </c>
      <c r="J21" s="129">
        <v>2</v>
      </c>
      <c r="K21" s="129">
        <v>2</v>
      </c>
      <c r="L21" s="129">
        <v>0</v>
      </c>
      <c r="M21" s="129">
        <v>0</v>
      </c>
      <c r="N21" s="129">
        <v>0</v>
      </c>
      <c r="O21" s="129">
        <v>0</v>
      </c>
      <c r="P21" s="129">
        <v>4</v>
      </c>
      <c r="Q21" s="129">
        <v>0</v>
      </c>
      <c r="R21" s="129">
        <v>2</v>
      </c>
      <c r="S21" s="129"/>
      <c r="T21" s="129"/>
      <c r="U21" s="129"/>
      <c r="V21" s="129"/>
      <c r="W21" s="130"/>
      <c r="X21" s="107"/>
      <c r="Y21" s="107"/>
    </row>
    <row r="22" spans="1:25" ht="14.1" customHeight="1" x14ac:dyDescent="0.2">
      <c r="A22" s="60" t="s">
        <v>517</v>
      </c>
      <c r="B22" s="60" t="s">
        <v>518</v>
      </c>
      <c r="C22" s="23"/>
      <c r="D22" s="129">
        <v>230</v>
      </c>
      <c r="E22" s="129">
        <v>99</v>
      </c>
      <c r="F22" s="129">
        <v>21</v>
      </c>
      <c r="G22" s="129">
        <v>99</v>
      </c>
      <c r="H22" s="129">
        <v>0</v>
      </c>
      <c r="I22" s="129">
        <v>0</v>
      </c>
      <c r="J22" s="129">
        <v>3</v>
      </c>
      <c r="K22" s="129">
        <v>0</v>
      </c>
      <c r="L22" s="129">
        <v>0</v>
      </c>
      <c r="M22" s="129">
        <v>1</v>
      </c>
      <c r="N22" s="129">
        <v>0</v>
      </c>
      <c r="O22" s="129">
        <v>2</v>
      </c>
      <c r="P22" s="129">
        <v>4</v>
      </c>
      <c r="Q22" s="129">
        <v>0</v>
      </c>
      <c r="R22" s="129">
        <v>1</v>
      </c>
      <c r="S22" s="129"/>
      <c r="T22" s="129"/>
      <c r="U22" s="129"/>
      <c r="V22" s="129"/>
      <c r="W22" s="130"/>
      <c r="X22" s="107"/>
      <c r="Y22" s="107"/>
    </row>
    <row r="23" spans="1:25" ht="14.1" customHeight="1" x14ac:dyDescent="0.2">
      <c r="A23" s="60" t="s">
        <v>519</v>
      </c>
      <c r="B23" s="60" t="s">
        <v>520</v>
      </c>
      <c r="C23" s="23"/>
      <c r="D23" s="129">
        <v>682</v>
      </c>
      <c r="E23" s="129">
        <v>283</v>
      </c>
      <c r="F23" s="129">
        <v>56</v>
      </c>
      <c r="G23" s="129">
        <v>320</v>
      </c>
      <c r="H23" s="129">
        <v>0</v>
      </c>
      <c r="I23" s="129">
        <v>3</v>
      </c>
      <c r="J23" s="129">
        <v>4</v>
      </c>
      <c r="K23" s="129">
        <v>1</v>
      </c>
      <c r="L23" s="129">
        <v>0</v>
      </c>
      <c r="M23" s="129">
        <v>0</v>
      </c>
      <c r="N23" s="129">
        <v>1</v>
      </c>
      <c r="O23" s="129">
        <v>2</v>
      </c>
      <c r="P23" s="129">
        <v>4</v>
      </c>
      <c r="Q23" s="129">
        <v>0</v>
      </c>
      <c r="R23" s="129">
        <v>8</v>
      </c>
      <c r="S23" s="129"/>
      <c r="T23" s="129"/>
      <c r="U23" s="129"/>
      <c r="V23" s="129"/>
      <c r="W23" s="130"/>
      <c r="X23" s="107"/>
      <c r="Y23" s="107"/>
    </row>
    <row r="24" spans="1:25" s="22" customFormat="1" ht="14.1" customHeight="1" x14ac:dyDescent="0.2">
      <c r="A24" s="59" t="s">
        <v>521</v>
      </c>
      <c r="B24" s="59" t="s">
        <v>501</v>
      </c>
      <c r="C24" s="27"/>
      <c r="D24" s="131">
        <v>11328</v>
      </c>
      <c r="E24" s="131">
        <v>5133</v>
      </c>
      <c r="F24" s="131">
        <v>896</v>
      </c>
      <c r="G24" s="131">
        <v>4545</v>
      </c>
      <c r="H24" s="131">
        <v>55</v>
      </c>
      <c r="I24" s="131">
        <v>74</v>
      </c>
      <c r="J24" s="131">
        <v>189</v>
      </c>
      <c r="K24" s="131">
        <v>60</v>
      </c>
      <c r="L24" s="131">
        <v>0</v>
      </c>
      <c r="M24" s="131">
        <v>184</v>
      </c>
      <c r="N24" s="131">
        <v>8</v>
      </c>
      <c r="O24" s="131">
        <v>24</v>
      </c>
      <c r="P24" s="131">
        <v>71</v>
      </c>
      <c r="Q24" s="131">
        <v>3</v>
      </c>
      <c r="R24" s="131">
        <v>86</v>
      </c>
      <c r="S24" s="131"/>
      <c r="T24" s="131"/>
      <c r="U24" s="131"/>
      <c r="V24" s="131"/>
      <c r="W24" s="132"/>
      <c r="X24" s="108"/>
      <c r="Y24" s="108"/>
    </row>
    <row r="25" spans="1:25" ht="14.1" customHeight="1" x14ac:dyDescent="0.2">
      <c r="A25" s="60" t="s">
        <v>522</v>
      </c>
      <c r="B25" s="60" t="s">
        <v>578</v>
      </c>
      <c r="C25" s="14"/>
      <c r="D25" s="129">
        <v>5534</v>
      </c>
      <c r="E25" s="129">
        <v>2771</v>
      </c>
      <c r="F25" s="129">
        <v>444</v>
      </c>
      <c r="G25" s="129">
        <v>1827</v>
      </c>
      <c r="H25" s="129">
        <v>39</v>
      </c>
      <c r="I25" s="129">
        <v>25</v>
      </c>
      <c r="J25" s="129">
        <v>118</v>
      </c>
      <c r="K25" s="129">
        <v>49</v>
      </c>
      <c r="L25" s="129">
        <v>0</v>
      </c>
      <c r="M25" s="129">
        <v>183</v>
      </c>
      <c r="N25" s="129">
        <v>7</v>
      </c>
      <c r="O25" s="129">
        <v>14</v>
      </c>
      <c r="P25" s="129">
        <v>39</v>
      </c>
      <c r="Q25" s="129">
        <v>2</v>
      </c>
      <c r="R25" s="129">
        <v>16</v>
      </c>
      <c r="S25" s="129"/>
      <c r="T25" s="129"/>
      <c r="U25" s="129"/>
      <c r="V25" s="129"/>
      <c r="W25" s="129"/>
      <c r="X25" s="107"/>
      <c r="Y25" s="107"/>
    </row>
    <row r="26" spans="1:25" s="22" customFormat="1" ht="14.1" customHeight="1" x14ac:dyDescent="0.2">
      <c r="A26" s="60" t="s">
        <v>523</v>
      </c>
      <c r="B26" s="60" t="s">
        <v>524</v>
      </c>
      <c r="C26" s="14"/>
      <c r="D26" s="129">
        <v>1257</v>
      </c>
      <c r="E26" s="129">
        <v>697</v>
      </c>
      <c r="F26" s="129">
        <v>57</v>
      </c>
      <c r="G26" s="129">
        <v>462</v>
      </c>
      <c r="H26" s="129">
        <v>2</v>
      </c>
      <c r="I26" s="129">
        <v>5</v>
      </c>
      <c r="J26" s="129">
        <v>10</v>
      </c>
      <c r="K26" s="129">
        <v>7</v>
      </c>
      <c r="L26" s="129">
        <v>0</v>
      </c>
      <c r="M26" s="129">
        <v>0</v>
      </c>
      <c r="N26" s="129">
        <v>1</v>
      </c>
      <c r="O26" s="129">
        <v>0</v>
      </c>
      <c r="P26" s="129">
        <v>2</v>
      </c>
      <c r="Q26" s="129">
        <v>1</v>
      </c>
      <c r="R26" s="129">
        <v>13</v>
      </c>
      <c r="S26" s="129"/>
      <c r="T26" s="129"/>
      <c r="U26" s="129"/>
      <c r="V26" s="129"/>
      <c r="W26" s="129"/>
      <c r="X26" s="108"/>
      <c r="Y26" s="108"/>
    </row>
    <row r="27" spans="1:25" ht="14.1" customHeight="1" x14ac:dyDescent="0.2">
      <c r="A27" s="60" t="s">
        <v>525</v>
      </c>
      <c r="B27" s="60" t="s">
        <v>579</v>
      </c>
      <c r="C27" s="14"/>
      <c r="D27" s="129">
        <v>2332</v>
      </c>
      <c r="E27" s="129">
        <v>1039</v>
      </c>
      <c r="F27" s="129">
        <v>202</v>
      </c>
      <c r="G27" s="129">
        <v>1011</v>
      </c>
      <c r="H27" s="129">
        <v>7</v>
      </c>
      <c r="I27" s="129">
        <v>14</v>
      </c>
      <c r="J27" s="129">
        <v>18</v>
      </c>
      <c r="K27" s="129">
        <v>2</v>
      </c>
      <c r="L27" s="129">
        <v>0</v>
      </c>
      <c r="M27" s="129">
        <v>1</v>
      </c>
      <c r="N27" s="129">
        <v>0</v>
      </c>
      <c r="O27" s="129">
        <v>4</v>
      </c>
      <c r="P27" s="129">
        <v>19</v>
      </c>
      <c r="Q27" s="129">
        <v>0</v>
      </c>
      <c r="R27" s="129">
        <v>15</v>
      </c>
      <c r="S27" s="129"/>
      <c r="T27" s="129"/>
      <c r="U27" s="129"/>
      <c r="V27" s="129"/>
      <c r="W27" s="129"/>
      <c r="X27" s="107"/>
      <c r="Y27" s="107"/>
    </row>
    <row r="28" spans="1:25" ht="14.1" customHeight="1" x14ac:dyDescent="0.2">
      <c r="A28" s="60" t="s">
        <v>526</v>
      </c>
      <c r="B28" s="60" t="s">
        <v>964</v>
      </c>
      <c r="C28" s="14"/>
      <c r="D28" s="129">
        <v>1609</v>
      </c>
      <c r="E28" s="129">
        <v>372</v>
      </c>
      <c r="F28" s="129">
        <v>148</v>
      </c>
      <c r="G28" s="129">
        <v>974</v>
      </c>
      <c r="H28" s="129">
        <v>3</v>
      </c>
      <c r="I28" s="129">
        <v>26</v>
      </c>
      <c r="J28" s="129">
        <v>37</v>
      </c>
      <c r="K28" s="129">
        <v>1</v>
      </c>
      <c r="L28" s="129">
        <v>0</v>
      </c>
      <c r="M28" s="129">
        <v>0</v>
      </c>
      <c r="N28" s="129">
        <v>0</v>
      </c>
      <c r="O28" s="129">
        <v>3</v>
      </c>
      <c r="P28" s="129">
        <v>7</v>
      </c>
      <c r="Q28" s="129">
        <v>0</v>
      </c>
      <c r="R28" s="129">
        <v>38</v>
      </c>
      <c r="S28" s="129"/>
      <c r="T28" s="129"/>
      <c r="U28" s="129"/>
      <c r="V28" s="129"/>
      <c r="W28" s="129"/>
      <c r="X28" s="107"/>
      <c r="Y28" s="107"/>
    </row>
    <row r="29" spans="1:25" ht="14.1" customHeight="1" x14ac:dyDescent="0.2">
      <c r="A29" s="60" t="s">
        <v>527</v>
      </c>
      <c r="B29" s="60" t="s">
        <v>528</v>
      </c>
      <c r="C29" s="14"/>
      <c r="D29" s="129">
        <v>596</v>
      </c>
      <c r="E29" s="129">
        <v>254</v>
      </c>
      <c r="F29" s="129">
        <v>45</v>
      </c>
      <c r="G29" s="129">
        <v>271</v>
      </c>
      <c r="H29" s="129">
        <v>4</v>
      </c>
      <c r="I29" s="129">
        <v>4</v>
      </c>
      <c r="J29" s="129">
        <v>6</v>
      </c>
      <c r="K29" s="129">
        <v>1</v>
      </c>
      <c r="L29" s="129">
        <v>0</v>
      </c>
      <c r="M29" s="129">
        <v>0</v>
      </c>
      <c r="N29" s="129">
        <v>0</v>
      </c>
      <c r="O29" s="129">
        <v>3</v>
      </c>
      <c r="P29" s="129">
        <v>4</v>
      </c>
      <c r="Q29" s="129">
        <v>0</v>
      </c>
      <c r="R29" s="129">
        <v>4</v>
      </c>
      <c r="S29" s="129"/>
      <c r="T29" s="129"/>
      <c r="U29" s="129"/>
      <c r="V29" s="129"/>
      <c r="W29" s="129"/>
      <c r="X29" s="107"/>
      <c r="Y29" s="107"/>
    </row>
    <row r="30" spans="1:25" s="22" customFormat="1" ht="14.1" customHeight="1" x14ac:dyDescent="0.2">
      <c r="A30" s="59" t="s">
        <v>529</v>
      </c>
      <c r="B30" s="59" t="s">
        <v>502</v>
      </c>
      <c r="D30" s="131">
        <v>10781</v>
      </c>
      <c r="E30" s="131">
        <v>5346</v>
      </c>
      <c r="F30" s="131">
        <v>866</v>
      </c>
      <c r="G30" s="131">
        <v>4146</v>
      </c>
      <c r="H30" s="131">
        <v>59</v>
      </c>
      <c r="I30" s="131">
        <v>40</v>
      </c>
      <c r="J30" s="131">
        <v>126</v>
      </c>
      <c r="K30" s="131">
        <v>34</v>
      </c>
      <c r="L30" s="131">
        <v>0</v>
      </c>
      <c r="M30" s="131">
        <v>2</v>
      </c>
      <c r="N30" s="131">
        <v>2</v>
      </c>
      <c r="O30" s="131">
        <v>30</v>
      </c>
      <c r="P30" s="131">
        <v>90</v>
      </c>
      <c r="Q30" s="131">
        <v>0</v>
      </c>
      <c r="R30" s="131">
        <v>40</v>
      </c>
      <c r="S30" s="131"/>
      <c r="T30" s="131"/>
      <c r="U30" s="131"/>
      <c r="V30" s="131"/>
      <c r="W30" s="131"/>
      <c r="X30" s="108"/>
      <c r="Y30" s="108"/>
    </row>
    <row r="31" spans="1:25" s="22" customFormat="1" ht="14.1" customHeight="1" x14ac:dyDescent="0.2">
      <c r="A31" s="60" t="s">
        <v>530</v>
      </c>
      <c r="B31" s="60" t="s">
        <v>965</v>
      </c>
      <c r="C31" s="14"/>
      <c r="D31" s="129">
        <v>1096</v>
      </c>
      <c r="E31" s="129">
        <v>503</v>
      </c>
      <c r="F31" s="129">
        <v>99</v>
      </c>
      <c r="G31" s="129">
        <v>448</v>
      </c>
      <c r="H31" s="129">
        <v>4</v>
      </c>
      <c r="I31" s="129">
        <v>4</v>
      </c>
      <c r="J31" s="129">
        <v>10</v>
      </c>
      <c r="K31" s="129">
        <v>2</v>
      </c>
      <c r="L31" s="129">
        <v>0</v>
      </c>
      <c r="M31" s="129">
        <v>0</v>
      </c>
      <c r="N31" s="129">
        <v>0</v>
      </c>
      <c r="O31" s="129">
        <v>1</v>
      </c>
      <c r="P31" s="129">
        <v>15</v>
      </c>
      <c r="Q31" s="129">
        <v>0</v>
      </c>
      <c r="R31" s="129">
        <v>10</v>
      </c>
      <c r="S31" s="129"/>
      <c r="T31" s="129"/>
      <c r="U31" s="129"/>
      <c r="V31" s="129"/>
      <c r="W31" s="129"/>
      <c r="X31" s="108"/>
      <c r="Y31" s="108"/>
    </row>
    <row r="32" spans="1:25" ht="14.1" customHeight="1" x14ac:dyDescent="0.2">
      <c r="A32" s="60" t="s">
        <v>531</v>
      </c>
      <c r="B32" s="60" t="s">
        <v>532</v>
      </c>
      <c r="C32" s="14"/>
      <c r="D32" s="129">
        <v>1177</v>
      </c>
      <c r="E32" s="129">
        <v>566</v>
      </c>
      <c r="F32" s="129">
        <v>121</v>
      </c>
      <c r="G32" s="129">
        <v>445</v>
      </c>
      <c r="H32" s="129">
        <v>3</v>
      </c>
      <c r="I32" s="129">
        <v>1</v>
      </c>
      <c r="J32" s="129">
        <v>10</v>
      </c>
      <c r="K32" s="129">
        <v>6</v>
      </c>
      <c r="L32" s="129">
        <v>0</v>
      </c>
      <c r="M32" s="129">
        <v>0</v>
      </c>
      <c r="N32" s="129">
        <v>0</v>
      </c>
      <c r="O32" s="129">
        <v>12</v>
      </c>
      <c r="P32" s="129">
        <v>7</v>
      </c>
      <c r="Q32" s="129">
        <v>0</v>
      </c>
      <c r="R32" s="129">
        <v>6</v>
      </c>
      <c r="S32" s="129"/>
      <c r="T32" s="129"/>
      <c r="U32" s="129"/>
      <c r="V32" s="129"/>
      <c r="W32" s="129"/>
      <c r="X32" s="107"/>
      <c r="Y32" s="107"/>
    </row>
    <row r="33" spans="1:25" ht="14.1" customHeight="1" x14ac:dyDescent="0.2">
      <c r="A33" s="60" t="s">
        <v>533</v>
      </c>
      <c r="B33" s="60" t="s">
        <v>580</v>
      </c>
      <c r="C33" s="14"/>
      <c r="D33" s="129">
        <v>7075</v>
      </c>
      <c r="E33" s="129">
        <v>3583</v>
      </c>
      <c r="F33" s="129">
        <v>526</v>
      </c>
      <c r="G33" s="129">
        <v>2711</v>
      </c>
      <c r="H33" s="129">
        <v>48</v>
      </c>
      <c r="I33" s="129">
        <v>27</v>
      </c>
      <c r="J33" s="129">
        <v>91</v>
      </c>
      <c r="K33" s="129">
        <v>25</v>
      </c>
      <c r="L33" s="129">
        <v>0</v>
      </c>
      <c r="M33" s="129">
        <v>2</v>
      </c>
      <c r="N33" s="129">
        <v>2</v>
      </c>
      <c r="O33" s="129">
        <v>5</v>
      </c>
      <c r="P33" s="129">
        <v>33</v>
      </c>
      <c r="Q33" s="129">
        <v>0</v>
      </c>
      <c r="R33" s="129">
        <v>22</v>
      </c>
      <c r="S33" s="129"/>
      <c r="T33" s="129"/>
      <c r="U33" s="129"/>
      <c r="V33" s="129"/>
      <c r="W33" s="129"/>
      <c r="X33" s="107"/>
      <c r="Y33" s="107"/>
    </row>
    <row r="34" spans="1:25" ht="14.1" customHeight="1" x14ac:dyDescent="0.2">
      <c r="A34" s="60" t="s">
        <v>534</v>
      </c>
      <c r="B34" s="60" t="s">
        <v>535</v>
      </c>
      <c r="C34" s="14"/>
      <c r="D34" s="129">
        <v>1433</v>
      </c>
      <c r="E34" s="129">
        <v>694</v>
      </c>
      <c r="F34" s="129">
        <v>120</v>
      </c>
      <c r="G34" s="129">
        <v>542</v>
      </c>
      <c r="H34" s="129">
        <v>4</v>
      </c>
      <c r="I34" s="129">
        <v>8</v>
      </c>
      <c r="J34" s="129">
        <v>15</v>
      </c>
      <c r="K34" s="129">
        <v>1</v>
      </c>
      <c r="L34" s="129">
        <v>0</v>
      </c>
      <c r="M34" s="129">
        <v>0</v>
      </c>
      <c r="N34" s="129">
        <v>0</v>
      </c>
      <c r="O34" s="129">
        <v>12</v>
      </c>
      <c r="P34" s="129">
        <v>35</v>
      </c>
      <c r="Q34" s="129">
        <v>0</v>
      </c>
      <c r="R34" s="129">
        <v>2</v>
      </c>
      <c r="S34" s="129"/>
      <c r="T34" s="129"/>
      <c r="U34" s="129"/>
      <c r="V34" s="129"/>
      <c r="W34" s="129"/>
      <c r="X34" s="107"/>
      <c r="Y34" s="107"/>
    </row>
    <row r="35" spans="1:25" s="22" customFormat="1" ht="14.1" customHeight="1" x14ac:dyDescent="0.2">
      <c r="A35" s="59" t="s">
        <v>536</v>
      </c>
      <c r="B35" s="59" t="s">
        <v>581</v>
      </c>
      <c r="D35" s="131">
        <v>27438</v>
      </c>
      <c r="E35" s="131">
        <v>12829</v>
      </c>
      <c r="F35" s="131">
        <v>1831</v>
      </c>
      <c r="G35" s="131">
        <v>10250</v>
      </c>
      <c r="H35" s="131">
        <v>37</v>
      </c>
      <c r="I35" s="131">
        <v>128</v>
      </c>
      <c r="J35" s="131">
        <v>971</v>
      </c>
      <c r="K35" s="131">
        <v>117</v>
      </c>
      <c r="L35" s="131">
        <v>14</v>
      </c>
      <c r="M35" s="131">
        <v>797</v>
      </c>
      <c r="N35" s="131">
        <v>4</v>
      </c>
      <c r="O35" s="131">
        <v>82</v>
      </c>
      <c r="P35" s="131">
        <v>208</v>
      </c>
      <c r="Q35" s="131">
        <v>3</v>
      </c>
      <c r="R35" s="131">
        <v>167</v>
      </c>
      <c r="S35" s="131"/>
      <c r="T35" s="131"/>
      <c r="U35" s="131"/>
      <c r="V35" s="131"/>
      <c r="W35" s="131"/>
      <c r="X35" s="108"/>
      <c r="Y35" s="108"/>
    </row>
    <row r="36" spans="1:25" s="22" customFormat="1" ht="14.1" customHeight="1" x14ac:dyDescent="0.2">
      <c r="A36" s="60" t="s">
        <v>537</v>
      </c>
      <c r="B36" s="60" t="s">
        <v>538</v>
      </c>
      <c r="C36" s="14"/>
      <c r="D36" s="129">
        <v>8716</v>
      </c>
      <c r="E36" s="129">
        <v>4005</v>
      </c>
      <c r="F36" s="129">
        <v>622</v>
      </c>
      <c r="G36" s="129">
        <v>2398</v>
      </c>
      <c r="H36" s="129">
        <v>14</v>
      </c>
      <c r="I36" s="129">
        <v>35</v>
      </c>
      <c r="J36" s="129">
        <v>650</v>
      </c>
      <c r="K36" s="129">
        <v>53</v>
      </c>
      <c r="L36" s="129">
        <v>2</v>
      </c>
      <c r="M36" s="129">
        <v>795</v>
      </c>
      <c r="N36" s="129">
        <v>2</v>
      </c>
      <c r="O36" s="129">
        <v>31</v>
      </c>
      <c r="P36" s="129">
        <v>62</v>
      </c>
      <c r="Q36" s="129">
        <v>0</v>
      </c>
      <c r="R36" s="129">
        <v>47</v>
      </c>
      <c r="S36" s="129"/>
      <c r="T36" s="129"/>
      <c r="U36" s="129"/>
      <c r="V36" s="129"/>
      <c r="W36" s="129"/>
      <c r="X36" s="108"/>
      <c r="Y36" s="108"/>
    </row>
    <row r="37" spans="1:25" ht="14.1" customHeight="1" x14ac:dyDescent="0.2">
      <c r="A37" s="60" t="s">
        <v>539</v>
      </c>
      <c r="B37" s="60" t="s">
        <v>540</v>
      </c>
      <c r="C37" s="14"/>
      <c r="D37" s="129">
        <v>7559</v>
      </c>
      <c r="E37" s="129">
        <v>4083</v>
      </c>
      <c r="F37" s="129">
        <v>470</v>
      </c>
      <c r="G37" s="129">
        <v>2615</v>
      </c>
      <c r="H37" s="129">
        <v>16</v>
      </c>
      <c r="I37" s="129">
        <v>32</v>
      </c>
      <c r="J37" s="129">
        <v>222</v>
      </c>
      <c r="K37" s="129">
        <v>18</v>
      </c>
      <c r="L37" s="129">
        <v>1</v>
      </c>
      <c r="M37" s="129">
        <v>0</v>
      </c>
      <c r="N37" s="129">
        <v>2</v>
      </c>
      <c r="O37" s="129">
        <v>16</v>
      </c>
      <c r="P37" s="129">
        <v>44</v>
      </c>
      <c r="Q37" s="129">
        <v>1</v>
      </c>
      <c r="R37" s="129">
        <v>39</v>
      </c>
      <c r="S37" s="129"/>
      <c r="T37" s="129"/>
      <c r="U37" s="129"/>
      <c r="V37" s="129"/>
      <c r="W37" s="129"/>
      <c r="X37" s="107"/>
      <c r="Y37" s="107"/>
    </row>
    <row r="38" spans="1:25" ht="14.1" customHeight="1" x14ac:dyDescent="0.2">
      <c r="A38" s="60" t="s">
        <v>541</v>
      </c>
      <c r="B38" s="60" t="s">
        <v>542</v>
      </c>
      <c r="C38" s="14"/>
      <c r="D38" s="129">
        <v>8562</v>
      </c>
      <c r="E38" s="129">
        <v>3655</v>
      </c>
      <c r="F38" s="129">
        <v>502</v>
      </c>
      <c r="G38" s="129">
        <v>4127</v>
      </c>
      <c r="H38" s="129">
        <v>6</v>
      </c>
      <c r="I38" s="129">
        <v>51</v>
      </c>
      <c r="J38" s="129">
        <v>80</v>
      </c>
      <c r="K38" s="129">
        <v>23</v>
      </c>
      <c r="L38" s="129">
        <v>3</v>
      </c>
      <c r="M38" s="129">
        <v>0</v>
      </c>
      <c r="N38" s="129">
        <v>0</v>
      </c>
      <c r="O38" s="129">
        <v>12</v>
      </c>
      <c r="P38" s="129">
        <v>66</v>
      </c>
      <c r="Q38" s="129">
        <v>2</v>
      </c>
      <c r="R38" s="129">
        <v>35</v>
      </c>
      <c r="S38" s="129"/>
      <c r="T38" s="129"/>
      <c r="U38" s="129"/>
      <c r="V38" s="129"/>
      <c r="W38" s="129"/>
    </row>
    <row r="39" spans="1:25" ht="14.1" customHeight="1" x14ac:dyDescent="0.2">
      <c r="A39" s="60" t="s">
        <v>543</v>
      </c>
      <c r="B39" s="60" t="s">
        <v>544</v>
      </c>
      <c r="C39" s="14"/>
      <c r="D39" s="129">
        <v>2601</v>
      </c>
      <c r="E39" s="129">
        <v>1086</v>
      </c>
      <c r="F39" s="129">
        <v>237</v>
      </c>
      <c r="G39" s="129">
        <v>1110</v>
      </c>
      <c r="H39" s="129">
        <v>1</v>
      </c>
      <c r="I39" s="129">
        <v>10</v>
      </c>
      <c r="J39" s="129">
        <v>19</v>
      </c>
      <c r="K39" s="129">
        <v>23</v>
      </c>
      <c r="L39" s="129">
        <v>8</v>
      </c>
      <c r="M39" s="129">
        <v>2</v>
      </c>
      <c r="N39" s="129">
        <v>0</v>
      </c>
      <c r="O39" s="129">
        <v>23</v>
      </c>
      <c r="P39" s="129">
        <v>36</v>
      </c>
      <c r="Q39" s="129">
        <v>0</v>
      </c>
      <c r="R39" s="129">
        <v>46</v>
      </c>
      <c r="S39" s="129"/>
      <c r="T39" s="129"/>
      <c r="U39" s="129"/>
      <c r="V39" s="129"/>
      <c r="W39" s="129"/>
    </row>
    <row r="40" spans="1:25" s="22" customFormat="1" ht="14.1" customHeight="1" x14ac:dyDescent="0.2">
      <c r="A40" s="59" t="s">
        <v>545</v>
      </c>
      <c r="B40" s="59" t="s">
        <v>582</v>
      </c>
      <c r="D40" s="131">
        <v>4723</v>
      </c>
      <c r="E40" s="131">
        <v>2592</v>
      </c>
      <c r="F40" s="131">
        <v>481</v>
      </c>
      <c r="G40" s="131">
        <v>1391</v>
      </c>
      <c r="H40" s="131">
        <v>40</v>
      </c>
      <c r="I40" s="131">
        <v>40</v>
      </c>
      <c r="J40" s="131">
        <v>36</v>
      </c>
      <c r="K40" s="131">
        <v>45</v>
      </c>
      <c r="L40" s="131">
        <v>0</v>
      </c>
      <c r="M40" s="131">
        <v>0</v>
      </c>
      <c r="N40" s="131">
        <v>3</v>
      </c>
      <c r="O40" s="131">
        <v>3</v>
      </c>
      <c r="P40" s="131">
        <v>53</v>
      </c>
      <c r="Q40" s="131">
        <v>4</v>
      </c>
      <c r="R40" s="131">
        <v>35</v>
      </c>
      <c r="S40" s="131"/>
      <c r="T40" s="131"/>
      <c r="U40" s="131"/>
      <c r="V40" s="131"/>
      <c r="W40" s="131"/>
    </row>
    <row r="41" spans="1:25" ht="14.1" customHeight="1" x14ac:dyDescent="0.2">
      <c r="A41" s="60" t="s">
        <v>546</v>
      </c>
      <c r="B41" s="60" t="s">
        <v>588</v>
      </c>
      <c r="C41" s="14"/>
      <c r="D41" s="129">
        <v>2910</v>
      </c>
      <c r="E41" s="129">
        <v>1584</v>
      </c>
      <c r="F41" s="129">
        <v>277</v>
      </c>
      <c r="G41" s="129">
        <v>868</v>
      </c>
      <c r="H41" s="129">
        <v>21</v>
      </c>
      <c r="I41" s="129">
        <v>31</v>
      </c>
      <c r="J41" s="129">
        <v>26</v>
      </c>
      <c r="K41" s="129">
        <v>30</v>
      </c>
      <c r="L41" s="129">
        <v>0</v>
      </c>
      <c r="M41" s="129">
        <v>0</v>
      </c>
      <c r="N41" s="129">
        <v>1</v>
      </c>
      <c r="O41" s="129">
        <v>2</v>
      </c>
      <c r="P41" s="129">
        <v>35</v>
      </c>
      <c r="Q41" s="129">
        <v>1</v>
      </c>
      <c r="R41" s="129">
        <v>34</v>
      </c>
      <c r="S41" s="129"/>
      <c r="T41" s="129"/>
      <c r="U41" s="129"/>
      <c r="V41" s="129"/>
      <c r="W41" s="129"/>
    </row>
    <row r="42" spans="1:25" ht="14.1" customHeight="1" x14ac:dyDescent="0.2">
      <c r="A42" s="60" t="s">
        <v>547</v>
      </c>
      <c r="B42" s="60" t="s">
        <v>583</v>
      </c>
      <c r="C42" s="14"/>
      <c r="D42" s="129">
        <v>1813</v>
      </c>
      <c r="E42" s="129">
        <v>1008</v>
      </c>
      <c r="F42" s="129">
        <v>204</v>
      </c>
      <c r="G42" s="129">
        <v>523</v>
      </c>
      <c r="H42" s="129">
        <v>19</v>
      </c>
      <c r="I42" s="129">
        <v>9</v>
      </c>
      <c r="J42" s="129">
        <v>10</v>
      </c>
      <c r="K42" s="129">
        <v>15</v>
      </c>
      <c r="L42" s="129">
        <v>0</v>
      </c>
      <c r="M42" s="129">
        <v>0</v>
      </c>
      <c r="N42" s="129">
        <v>2</v>
      </c>
      <c r="O42" s="129">
        <v>1</v>
      </c>
      <c r="P42" s="129">
        <v>18</v>
      </c>
      <c r="Q42" s="129">
        <v>3</v>
      </c>
      <c r="R42" s="129">
        <v>1</v>
      </c>
      <c r="S42" s="129"/>
      <c r="T42" s="129"/>
      <c r="U42" s="129"/>
      <c r="V42" s="129"/>
      <c r="W42" s="129"/>
    </row>
    <row r="43" spans="1:25"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v>0</v>
      </c>
      <c r="R43" s="129">
        <v>0</v>
      </c>
      <c r="S43" s="129"/>
      <c r="T43" s="129"/>
      <c r="U43" s="129"/>
      <c r="V43" s="129"/>
      <c r="W43" s="129"/>
    </row>
    <row r="44" spans="1:25" s="22" customFormat="1" ht="14.1" customHeight="1" x14ac:dyDescent="0.2">
      <c r="A44" s="59" t="s">
        <v>549</v>
      </c>
      <c r="B44" s="59" t="s">
        <v>584</v>
      </c>
      <c r="D44" s="131">
        <v>54953</v>
      </c>
      <c r="E44" s="131">
        <v>31479</v>
      </c>
      <c r="F44" s="131">
        <v>4894</v>
      </c>
      <c r="G44" s="131">
        <v>15539</v>
      </c>
      <c r="H44" s="131">
        <v>631</v>
      </c>
      <c r="I44" s="131">
        <v>313</v>
      </c>
      <c r="J44" s="131">
        <v>956</v>
      </c>
      <c r="K44" s="131">
        <v>129</v>
      </c>
      <c r="L44" s="131">
        <v>6</v>
      </c>
      <c r="M44" s="131">
        <v>25</v>
      </c>
      <c r="N44" s="131">
        <v>75</v>
      </c>
      <c r="O44" s="131">
        <v>77</v>
      </c>
      <c r="P44" s="131">
        <v>390</v>
      </c>
      <c r="Q44" s="131">
        <v>9</v>
      </c>
      <c r="R44" s="131">
        <v>430</v>
      </c>
      <c r="S44" s="131"/>
      <c r="T44" s="131"/>
      <c r="U44" s="131"/>
      <c r="V44" s="131"/>
      <c r="W44" s="131"/>
    </row>
    <row r="45" spans="1:25" ht="14.1" customHeight="1" x14ac:dyDescent="0.2">
      <c r="A45" s="60" t="s">
        <v>550</v>
      </c>
      <c r="B45" s="60" t="s">
        <v>966</v>
      </c>
      <c r="C45" s="14"/>
      <c r="D45" s="129">
        <v>27206</v>
      </c>
      <c r="E45" s="129">
        <v>14737</v>
      </c>
      <c r="F45" s="129">
        <v>2748</v>
      </c>
      <c r="G45" s="129">
        <v>8186</v>
      </c>
      <c r="H45" s="129">
        <v>341</v>
      </c>
      <c r="I45" s="129">
        <v>163</v>
      </c>
      <c r="J45" s="129">
        <v>377</v>
      </c>
      <c r="K45" s="129">
        <v>77</v>
      </c>
      <c r="L45" s="129">
        <v>2</v>
      </c>
      <c r="M45" s="129">
        <v>13</v>
      </c>
      <c r="N45" s="129">
        <v>18</v>
      </c>
      <c r="O45" s="129">
        <v>33</v>
      </c>
      <c r="P45" s="129">
        <v>241</v>
      </c>
      <c r="Q45" s="129">
        <v>6</v>
      </c>
      <c r="R45" s="129">
        <v>264</v>
      </c>
      <c r="S45" s="129"/>
      <c r="T45" s="129"/>
      <c r="U45" s="129"/>
      <c r="V45" s="129"/>
      <c r="W45" s="129"/>
    </row>
    <row r="46" spans="1:25" ht="14.1" customHeight="1" x14ac:dyDescent="0.2">
      <c r="A46" s="60" t="s">
        <v>551</v>
      </c>
      <c r="B46" s="60" t="s">
        <v>552</v>
      </c>
      <c r="C46" s="14"/>
      <c r="D46" s="129">
        <v>14866</v>
      </c>
      <c r="E46" s="129">
        <v>9296</v>
      </c>
      <c r="F46" s="129">
        <v>1167</v>
      </c>
      <c r="G46" s="129">
        <v>3622</v>
      </c>
      <c r="H46" s="129">
        <v>150</v>
      </c>
      <c r="I46" s="129">
        <v>85</v>
      </c>
      <c r="J46" s="129">
        <v>276</v>
      </c>
      <c r="K46" s="129">
        <v>22</v>
      </c>
      <c r="L46" s="129">
        <v>1</v>
      </c>
      <c r="M46" s="129">
        <v>7</v>
      </c>
      <c r="N46" s="129">
        <v>48</v>
      </c>
      <c r="O46" s="129">
        <v>12</v>
      </c>
      <c r="P46" s="129">
        <v>73</v>
      </c>
      <c r="Q46" s="129">
        <v>0</v>
      </c>
      <c r="R46" s="129">
        <v>107</v>
      </c>
      <c r="S46" s="129"/>
      <c r="T46" s="129"/>
      <c r="U46" s="129"/>
      <c r="V46" s="129"/>
      <c r="W46" s="129"/>
    </row>
    <row r="47" spans="1:25" ht="14.1" customHeight="1" x14ac:dyDescent="0.2">
      <c r="A47" s="60" t="s">
        <v>553</v>
      </c>
      <c r="B47" s="60" t="s">
        <v>967</v>
      </c>
      <c r="C47" s="14"/>
      <c r="D47" s="129">
        <v>1165</v>
      </c>
      <c r="E47" s="129">
        <v>675</v>
      </c>
      <c r="F47" s="129">
        <v>81</v>
      </c>
      <c r="G47" s="129">
        <v>332</v>
      </c>
      <c r="H47" s="129">
        <v>25</v>
      </c>
      <c r="I47" s="129">
        <v>4</v>
      </c>
      <c r="J47" s="129">
        <v>25</v>
      </c>
      <c r="K47" s="129">
        <v>2</v>
      </c>
      <c r="L47" s="129">
        <v>0</v>
      </c>
      <c r="M47" s="129">
        <v>0</v>
      </c>
      <c r="N47" s="129">
        <v>1</v>
      </c>
      <c r="O47" s="129">
        <v>2</v>
      </c>
      <c r="P47" s="129">
        <v>9</v>
      </c>
      <c r="Q47" s="129">
        <v>0</v>
      </c>
      <c r="R47" s="129">
        <v>9</v>
      </c>
      <c r="S47" s="129"/>
      <c r="T47" s="129"/>
      <c r="U47" s="129"/>
      <c r="V47" s="129"/>
      <c r="W47" s="129"/>
    </row>
    <row r="48" spans="1:25" ht="14.1" customHeight="1" x14ac:dyDescent="0.2">
      <c r="A48" s="60" t="s">
        <v>554</v>
      </c>
      <c r="B48" s="60" t="s">
        <v>555</v>
      </c>
      <c r="C48" s="14"/>
      <c r="D48" s="129">
        <v>3506</v>
      </c>
      <c r="E48" s="129">
        <v>1854</v>
      </c>
      <c r="F48" s="129">
        <v>297</v>
      </c>
      <c r="G48" s="129">
        <v>1147</v>
      </c>
      <c r="H48" s="129">
        <v>23</v>
      </c>
      <c r="I48" s="129">
        <v>25</v>
      </c>
      <c r="J48" s="129">
        <v>79</v>
      </c>
      <c r="K48" s="129">
        <v>8</v>
      </c>
      <c r="L48" s="129">
        <v>1</v>
      </c>
      <c r="M48" s="129">
        <v>1</v>
      </c>
      <c r="N48" s="129">
        <v>7</v>
      </c>
      <c r="O48" s="129">
        <v>17</v>
      </c>
      <c r="P48" s="129">
        <v>23</v>
      </c>
      <c r="Q48" s="129">
        <v>1</v>
      </c>
      <c r="R48" s="129">
        <v>23</v>
      </c>
      <c r="S48" s="129"/>
      <c r="T48" s="129"/>
      <c r="U48" s="129"/>
      <c r="V48" s="129"/>
      <c r="W48" s="129"/>
    </row>
    <row r="49" spans="1:23" ht="14.1" customHeight="1" x14ac:dyDescent="0.2">
      <c r="A49" s="60" t="s">
        <v>556</v>
      </c>
      <c r="B49" s="60" t="s">
        <v>968</v>
      </c>
      <c r="C49" s="14"/>
      <c r="D49" s="129">
        <v>8210</v>
      </c>
      <c r="E49" s="129">
        <v>4917</v>
      </c>
      <c r="F49" s="129">
        <v>601</v>
      </c>
      <c r="G49" s="129">
        <v>2252</v>
      </c>
      <c r="H49" s="129">
        <v>92</v>
      </c>
      <c r="I49" s="129">
        <v>36</v>
      </c>
      <c r="J49" s="129">
        <v>199</v>
      </c>
      <c r="K49" s="129">
        <v>20</v>
      </c>
      <c r="L49" s="129">
        <v>2</v>
      </c>
      <c r="M49" s="129">
        <v>4</v>
      </c>
      <c r="N49" s="129">
        <v>1</v>
      </c>
      <c r="O49" s="129">
        <v>13</v>
      </c>
      <c r="P49" s="129">
        <v>44</v>
      </c>
      <c r="Q49" s="129">
        <v>2</v>
      </c>
      <c r="R49" s="129">
        <v>27</v>
      </c>
      <c r="S49" s="129"/>
      <c r="T49" s="129"/>
      <c r="U49" s="129"/>
      <c r="V49" s="129"/>
      <c r="W49" s="129"/>
    </row>
    <row r="50" spans="1:23" s="22" customFormat="1" ht="14.1" customHeight="1" x14ac:dyDescent="0.2">
      <c r="A50" s="59" t="s">
        <v>557</v>
      </c>
      <c r="B50" s="59" t="s">
        <v>585</v>
      </c>
      <c r="D50" s="131">
        <v>20395</v>
      </c>
      <c r="E50" s="131">
        <v>10449</v>
      </c>
      <c r="F50" s="131">
        <v>1801</v>
      </c>
      <c r="G50" s="131">
        <v>7052</v>
      </c>
      <c r="H50" s="131">
        <v>204</v>
      </c>
      <c r="I50" s="131">
        <v>109</v>
      </c>
      <c r="J50" s="131">
        <v>399</v>
      </c>
      <c r="K50" s="131">
        <v>52</v>
      </c>
      <c r="L50" s="131">
        <v>0</v>
      </c>
      <c r="M50" s="131">
        <v>10</v>
      </c>
      <c r="N50" s="131">
        <v>8</v>
      </c>
      <c r="O50" s="131">
        <v>57</v>
      </c>
      <c r="P50" s="131">
        <v>165</v>
      </c>
      <c r="Q50" s="131">
        <v>4</v>
      </c>
      <c r="R50" s="131">
        <v>85</v>
      </c>
      <c r="S50" s="131"/>
      <c r="T50" s="131"/>
      <c r="U50" s="131"/>
      <c r="V50" s="131"/>
      <c r="W50" s="131"/>
    </row>
    <row r="51" spans="1:23" ht="14.1" customHeight="1" x14ac:dyDescent="0.2">
      <c r="A51" s="60" t="s">
        <v>558</v>
      </c>
      <c r="B51" s="60" t="s">
        <v>559</v>
      </c>
      <c r="C51" s="14"/>
      <c r="D51" s="129">
        <v>10129</v>
      </c>
      <c r="E51" s="129">
        <v>5721</v>
      </c>
      <c r="F51" s="129">
        <v>768</v>
      </c>
      <c r="G51" s="129">
        <v>3048</v>
      </c>
      <c r="H51" s="129">
        <v>128</v>
      </c>
      <c r="I51" s="129">
        <v>44</v>
      </c>
      <c r="J51" s="129">
        <v>293</v>
      </c>
      <c r="K51" s="129">
        <v>35</v>
      </c>
      <c r="L51" s="129">
        <v>0</v>
      </c>
      <c r="M51" s="129">
        <v>5</v>
      </c>
      <c r="N51" s="129">
        <v>6</v>
      </c>
      <c r="O51" s="129">
        <v>5</v>
      </c>
      <c r="P51" s="129">
        <v>34</v>
      </c>
      <c r="Q51" s="129">
        <v>2</v>
      </c>
      <c r="R51" s="129">
        <v>40</v>
      </c>
      <c r="S51" s="129"/>
      <c r="T51" s="129"/>
      <c r="U51" s="129"/>
      <c r="V51" s="129"/>
      <c r="W51" s="129"/>
    </row>
    <row r="52" spans="1:23" ht="14.1" customHeight="1" x14ac:dyDescent="0.2">
      <c r="A52" s="60" t="s">
        <v>560</v>
      </c>
      <c r="B52" s="60" t="s">
        <v>561</v>
      </c>
      <c r="C52" s="14"/>
      <c r="D52" s="129">
        <v>1716</v>
      </c>
      <c r="E52" s="129">
        <v>922</v>
      </c>
      <c r="F52" s="129">
        <v>131</v>
      </c>
      <c r="G52" s="129">
        <v>592</v>
      </c>
      <c r="H52" s="129">
        <v>13</v>
      </c>
      <c r="I52" s="129">
        <v>9</v>
      </c>
      <c r="J52" s="129">
        <v>27</v>
      </c>
      <c r="K52" s="129">
        <v>5</v>
      </c>
      <c r="L52" s="129">
        <v>0</v>
      </c>
      <c r="M52" s="129">
        <v>2</v>
      </c>
      <c r="N52" s="129">
        <v>0</v>
      </c>
      <c r="O52" s="129">
        <v>2</v>
      </c>
      <c r="P52" s="129">
        <v>9</v>
      </c>
      <c r="Q52" s="129">
        <v>0</v>
      </c>
      <c r="R52" s="129">
        <v>4</v>
      </c>
      <c r="S52" s="129"/>
      <c r="T52" s="129"/>
      <c r="U52" s="129"/>
      <c r="V52" s="129"/>
      <c r="W52" s="129"/>
    </row>
    <row r="53" spans="1:23" ht="14.1" customHeight="1" x14ac:dyDescent="0.2">
      <c r="A53" s="60" t="s">
        <v>562</v>
      </c>
      <c r="B53" s="60" t="s">
        <v>563</v>
      </c>
      <c r="C53" s="14"/>
      <c r="D53" s="129">
        <v>8550</v>
      </c>
      <c r="E53" s="129">
        <v>3806</v>
      </c>
      <c r="F53" s="129">
        <v>902</v>
      </c>
      <c r="G53" s="129">
        <v>3412</v>
      </c>
      <c r="H53" s="129">
        <v>63</v>
      </c>
      <c r="I53" s="129">
        <v>56</v>
      </c>
      <c r="J53" s="129">
        <v>79</v>
      </c>
      <c r="K53" s="129">
        <v>12</v>
      </c>
      <c r="L53" s="129">
        <v>0</v>
      </c>
      <c r="M53" s="129">
        <v>3</v>
      </c>
      <c r="N53" s="129">
        <v>2</v>
      </c>
      <c r="O53" s="129">
        <v>50</v>
      </c>
      <c r="P53" s="129">
        <v>122</v>
      </c>
      <c r="Q53" s="129">
        <v>2</v>
      </c>
      <c r="R53" s="129">
        <v>41</v>
      </c>
      <c r="S53" s="129"/>
      <c r="T53" s="129"/>
      <c r="U53" s="129"/>
      <c r="V53" s="129"/>
      <c r="W53" s="129"/>
    </row>
    <row r="54" spans="1:23" s="22" customFormat="1" ht="14.1" customHeight="1" x14ac:dyDescent="0.2">
      <c r="A54" s="59" t="s">
        <v>564</v>
      </c>
      <c r="B54" s="59" t="s">
        <v>565</v>
      </c>
      <c r="D54" s="131">
        <v>39032</v>
      </c>
      <c r="E54" s="131">
        <v>20431</v>
      </c>
      <c r="F54" s="131">
        <v>3201</v>
      </c>
      <c r="G54" s="131">
        <v>13117</v>
      </c>
      <c r="H54" s="131">
        <v>223</v>
      </c>
      <c r="I54" s="131">
        <v>196</v>
      </c>
      <c r="J54" s="131">
        <v>997</v>
      </c>
      <c r="K54" s="131">
        <v>169</v>
      </c>
      <c r="L54" s="131">
        <v>6</v>
      </c>
      <c r="M54" s="131">
        <v>24</v>
      </c>
      <c r="N54" s="131">
        <v>18</v>
      </c>
      <c r="O54" s="131">
        <v>62</v>
      </c>
      <c r="P54" s="131">
        <v>329</v>
      </c>
      <c r="Q54" s="131">
        <v>10</v>
      </c>
      <c r="R54" s="131">
        <v>249</v>
      </c>
      <c r="S54" s="131"/>
      <c r="T54" s="131"/>
      <c r="U54" s="131"/>
      <c r="V54" s="131"/>
      <c r="W54" s="131"/>
    </row>
    <row r="55" spans="1:23" ht="14.1" customHeight="1" x14ac:dyDescent="0.2">
      <c r="A55" s="60" t="s">
        <v>566</v>
      </c>
      <c r="B55" s="60" t="s">
        <v>567</v>
      </c>
      <c r="C55" s="14"/>
      <c r="D55" s="129">
        <v>6855</v>
      </c>
      <c r="E55" s="129">
        <v>3436</v>
      </c>
      <c r="F55" s="129">
        <v>565</v>
      </c>
      <c r="G55" s="129">
        <v>2499</v>
      </c>
      <c r="H55" s="129">
        <v>5</v>
      </c>
      <c r="I55" s="129">
        <v>37</v>
      </c>
      <c r="J55" s="129">
        <v>158</v>
      </c>
      <c r="K55" s="129">
        <v>39</v>
      </c>
      <c r="L55" s="129">
        <v>0</v>
      </c>
      <c r="M55" s="129">
        <v>1</v>
      </c>
      <c r="N55" s="129">
        <v>2</v>
      </c>
      <c r="O55" s="129">
        <v>11</v>
      </c>
      <c r="P55" s="129">
        <v>60</v>
      </c>
      <c r="Q55" s="129">
        <v>2</v>
      </c>
      <c r="R55" s="129">
        <v>40</v>
      </c>
      <c r="S55" s="129"/>
      <c r="T55" s="129"/>
      <c r="U55" s="129"/>
      <c r="V55" s="129"/>
      <c r="W55" s="129"/>
    </row>
    <row r="56" spans="1:23" ht="14.1" customHeight="1" x14ac:dyDescent="0.2">
      <c r="A56" s="60" t="s">
        <v>568</v>
      </c>
      <c r="B56" s="60" t="s">
        <v>586</v>
      </c>
      <c r="C56" s="14"/>
      <c r="D56" s="129">
        <v>1427</v>
      </c>
      <c r="E56" s="129">
        <v>780</v>
      </c>
      <c r="F56" s="129">
        <v>181</v>
      </c>
      <c r="G56" s="129">
        <v>368</v>
      </c>
      <c r="H56" s="129">
        <v>21</v>
      </c>
      <c r="I56" s="129">
        <v>11</v>
      </c>
      <c r="J56" s="129">
        <v>11</v>
      </c>
      <c r="K56" s="129">
        <v>16</v>
      </c>
      <c r="L56" s="129">
        <v>0</v>
      </c>
      <c r="M56" s="129">
        <v>0</v>
      </c>
      <c r="N56" s="129">
        <v>4</v>
      </c>
      <c r="O56" s="129">
        <v>3</v>
      </c>
      <c r="P56" s="129">
        <v>22</v>
      </c>
      <c r="Q56" s="129">
        <v>2</v>
      </c>
      <c r="R56" s="129">
        <v>8</v>
      </c>
      <c r="S56" s="129"/>
      <c r="T56" s="129"/>
      <c r="U56" s="129"/>
      <c r="V56" s="129"/>
      <c r="W56" s="129"/>
    </row>
    <row r="57" spans="1:23" ht="14.1" customHeight="1" x14ac:dyDescent="0.2">
      <c r="A57" s="60" t="s">
        <v>569</v>
      </c>
      <c r="B57" s="60" t="s">
        <v>958</v>
      </c>
      <c r="C57" s="14"/>
      <c r="D57" s="129">
        <v>8273</v>
      </c>
      <c r="E57" s="129">
        <v>4723</v>
      </c>
      <c r="F57" s="129">
        <v>686</v>
      </c>
      <c r="G57" s="129">
        <v>2480</v>
      </c>
      <c r="H57" s="129">
        <v>87</v>
      </c>
      <c r="I57" s="129">
        <v>44</v>
      </c>
      <c r="J57" s="129">
        <v>139</v>
      </c>
      <c r="K57" s="129">
        <v>25</v>
      </c>
      <c r="L57" s="129">
        <v>0</v>
      </c>
      <c r="M57" s="129">
        <v>3</v>
      </c>
      <c r="N57" s="129">
        <v>6</v>
      </c>
      <c r="O57" s="129">
        <v>4</v>
      </c>
      <c r="P57" s="129">
        <v>52</v>
      </c>
      <c r="Q57" s="129">
        <v>0</v>
      </c>
      <c r="R57" s="129">
        <v>24</v>
      </c>
      <c r="S57" s="129"/>
      <c r="T57" s="129"/>
      <c r="U57" s="129"/>
      <c r="V57" s="129"/>
      <c r="W57" s="129"/>
    </row>
    <row r="58" spans="1:23" ht="14.1" customHeight="1" x14ac:dyDescent="0.2">
      <c r="A58" s="60" t="s">
        <v>570</v>
      </c>
      <c r="B58" s="60" t="s">
        <v>571</v>
      </c>
      <c r="C58" s="14"/>
      <c r="D58" s="129">
        <v>2662</v>
      </c>
      <c r="E58" s="129">
        <v>1471</v>
      </c>
      <c r="F58" s="129">
        <v>162</v>
      </c>
      <c r="G58" s="129">
        <v>615</v>
      </c>
      <c r="H58" s="129">
        <v>5</v>
      </c>
      <c r="I58" s="129">
        <v>7</v>
      </c>
      <c r="J58" s="129">
        <v>352</v>
      </c>
      <c r="K58" s="129">
        <v>15</v>
      </c>
      <c r="L58" s="129">
        <v>3</v>
      </c>
      <c r="M58" s="129">
        <v>0</v>
      </c>
      <c r="N58" s="129">
        <v>0</v>
      </c>
      <c r="O58" s="129">
        <v>7</v>
      </c>
      <c r="P58" s="129">
        <v>12</v>
      </c>
      <c r="Q58" s="129">
        <v>1</v>
      </c>
      <c r="R58" s="129">
        <v>12</v>
      </c>
      <c r="S58" s="129"/>
      <c r="T58" s="129"/>
      <c r="U58" s="129"/>
      <c r="V58" s="129"/>
      <c r="W58" s="129"/>
    </row>
    <row r="59" spans="1:23" ht="14.1" customHeight="1" x14ac:dyDescent="0.2">
      <c r="A59" s="60" t="s">
        <v>572</v>
      </c>
      <c r="B59" s="60" t="s">
        <v>587</v>
      </c>
      <c r="C59" s="14"/>
      <c r="D59" s="129">
        <v>121</v>
      </c>
      <c r="E59" s="129">
        <v>54</v>
      </c>
      <c r="F59" s="129">
        <v>16</v>
      </c>
      <c r="G59" s="129">
        <v>47</v>
      </c>
      <c r="H59" s="129">
        <v>0</v>
      </c>
      <c r="I59" s="129">
        <v>1</v>
      </c>
      <c r="J59" s="129">
        <v>0</v>
      </c>
      <c r="K59" s="129">
        <v>0</v>
      </c>
      <c r="L59" s="129">
        <v>0</v>
      </c>
      <c r="M59" s="129">
        <v>0</v>
      </c>
      <c r="N59" s="129">
        <v>0</v>
      </c>
      <c r="O59" s="129">
        <v>0</v>
      </c>
      <c r="P59" s="129">
        <v>3</v>
      </c>
      <c r="Q59" s="129">
        <v>0</v>
      </c>
      <c r="R59" s="129">
        <v>0</v>
      </c>
      <c r="S59" s="129"/>
      <c r="T59" s="129"/>
      <c r="U59" s="129"/>
      <c r="V59" s="129"/>
      <c r="W59" s="129"/>
    </row>
    <row r="60" spans="1:23" ht="14.1" customHeight="1" x14ac:dyDescent="0.2">
      <c r="A60" s="60" t="s">
        <v>573</v>
      </c>
      <c r="B60" s="60" t="s">
        <v>574</v>
      </c>
      <c r="C60" s="14"/>
      <c r="D60" s="129">
        <v>19694</v>
      </c>
      <c r="E60" s="129">
        <v>9967</v>
      </c>
      <c r="F60" s="129">
        <v>1591</v>
      </c>
      <c r="G60" s="129">
        <v>7108</v>
      </c>
      <c r="H60" s="129">
        <v>105</v>
      </c>
      <c r="I60" s="129">
        <v>96</v>
      </c>
      <c r="J60" s="129">
        <v>337</v>
      </c>
      <c r="K60" s="129">
        <v>74</v>
      </c>
      <c r="L60" s="129">
        <v>3</v>
      </c>
      <c r="M60" s="129">
        <v>20</v>
      </c>
      <c r="N60" s="129">
        <v>6</v>
      </c>
      <c r="O60" s="129">
        <v>37</v>
      </c>
      <c r="P60" s="129">
        <v>180</v>
      </c>
      <c r="Q60" s="129">
        <v>5</v>
      </c>
      <c r="R60" s="129">
        <v>165</v>
      </c>
      <c r="S60" s="129"/>
      <c r="T60" s="129"/>
      <c r="U60" s="129"/>
      <c r="V60" s="129"/>
      <c r="W60" s="129"/>
    </row>
    <row r="61" spans="1:23" s="22" customFormat="1" ht="14.1" customHeight="1" x14ac:dyDescent="0.2">
      <c r="A61" s="58" t="s">
        <v>591</v>
      </c>
      <c r="B61" s="59"/>
      <c r="D61" s="129">
        <v>2731</v>
      </c>
      <c r="E61" s="129">
        <v>1241</v>
      </c>
      <c r="F61" s="129">
        <v>187</v>
      </c>
      <c r="G61" s="129">
        <v>849</v>
      </c>
      <c r="H61" s="129">
        <v>8</v>
      </c>
      <c r="I61" s="129">
        <v>22</v>
      </c>
      <c r="J61" s="129">
        <v>53</v>
      </c>
      <c r="K61" s="129">
        <v>7</v>
      </c>
      <c r="L61" s="129">
        <v>0</v>
      </c>
      <c r="M61" s="129">
        <v>0</v>
      </c>
      <c r="N61" s="129">
        <v>1</v>
      </c>
      <c r="O61" s="129">
        <v>158</v>
      </c>
      <c r="P61" s="129">
        <v>40</v>
      </c>
      <c r="Q61" s="129">
        <v>0</v>
      </c>
      <c r="R61" s="129">
        <v>165</v>
      </c>
      <c r="S61" s="131"/>
      <c r="T61" s="131"/>
      <c r="U61" s="131"/>
      <c r="V61" s="131"/>
      <c r="W61" s="131"/>
    </row>
    <row r="62" spans="1:23" x14ac:dyDescent="0.2">
      <c r="A62" s="91"/>
      <c r="B62" s="69"/>
      <c r="C62" s="69"/>
      <c r="D62" s="70"/>
      <c r="E62" s="70"/>
      <c r="F62" s="70"/>
      <c r="G62" s="70"/>
      <c r="H62" s="70"/>
      <c r="I62" s="70"/>
      <c r="J62" s="70"/>
      <c r="K62" s="70"/>
      <c r="L62" s="70"/>
      <c r="M62" s="70"/>
      <c r="N62" s="70"/>
      <c r="O62" s="70"/>
      <c r="P62" s="70"/>
      <c r="Q62" s="70"/>
      <c r="R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0" numberStoredAsText="1"/>
  </ignoredErrors>
  <drawing r:id="rId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Folha187">
    <tabColor theme="2" tint="-0.749992370372631"/>
    <pageSetUpPr fitToPage="1"/>
  </sheetPr>
  <dimension ref="A1:AW62"/>
  <sheetViews>
    <sheetView showGridLines="0"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9.28515625" style="1" bestFit="1" customWidth="1"/>
    <col min="6" max="6" width="7.28515625" style="1" bestFit="1" customWidth="1"/>
    <col min="7" max="7" width="8.7109375" style="1" customWidth="1"/>
    <col min="8" max="8" width="10.28515625" style="1" customWidth="1"/>
    <col min="9" max="11" width="9.28515625" style="1" customWidth="1"/>
    <col min="12" max="12" width="9.7109375" style="1" customWidth="1"/>
    <col min="13" max="13" width="8.28515625" style="1" customWidth="1"/>
    <col min="14" max="14" width="8.7109375" style="1" customWidth="1"/>
    <col min="15" max="16" width="7.28515625" style="1" customWidth="1"/>
    <col min="17" max="17" width="10.5703125" style="1" customWidth="1"/>
    <col min="18" max="18" width="8.28515625" style="1" customWidth="1"/>
    <col min="19" max="20" width="9.28515625" style="14"/>
    <col min="21" max="21" width="7.42578125" style="14" customWidth="1"/>
    <col min="22" max="16384" width="9.28515625" style="14"/>
  </cols>
  <sheetData>
    <row r="1" spans="1:49" ht="11.1" customHeight="1" x14ac:dyDescent="0.2">
      <c r="B1" s="14"/>
      <c r="C1" s="14"/>
      <c r="D1" s="14"/>
      <c r="E1" s="14"/>
      <c r="F1" s="14"/>
      <c r="G1" s="14"/>
      <c r="H1" s="14"/>
      <c r="I1" s="14"/>
      <c r="J1" s="14"/>
      <c r="K1" s="14"/>
      <c r="L1" s="14"/>
      <c r="M1" s="14"/>
      <c r="N1" s="14"/>
      <c r="O1" s="14"/>
      <c r="P1" s="14"/>
      <c r="Q1" s="14"/>
      <c r="R1" s="23" t="s">
        <v>344</v>
      </c>
    </row>
    <row r="2" spans="1:49" s="1" customFormat="1" ht="11.1" customHeight="1" x14ac:dyDescent="0.2"/>
    <row r="3" spans="1:49" s="2" customFormat="1" ht="12" customHeight="1" x14ac:dyDescent="0.2">
      <c r="A3" s="28" t="s">
        <v>296</v>
      </c>
    </row>
    <row r="4" spans="1:49" s="2" customFormat="1" ht="11.1" customHeight="1" x14ac:dyDescent="0.2">
      <c r="A4" s="29"/>
      <c r="E4" s="1"/>
      <c r="F4" s="1"/>
      <c r="G4" s="1"/>
      <c r="H4" s="1"/>
      <c r="I4" s="1"/>
      <c r="J4" s="1"/>
      <c r="K4" s="1"/>
      <c r="L4" s="1"/>
      <c r="M4" s="1"/>
      <c r="N4" s="1"/>
      <c r="O4" s="1"/>
      <c r="P4" s="1"/>
      <c r="Q4" s="1"/>
      <c r="R4" s="1"/>
    </row>
    <row r="5" spans="1:49" s="1" customFormat="1" ht="11.1" customHeight="1" x14ac:dyDescent="0.2">
      <c r="A5" s="173">
        <v>2023</v>
      </c>
      <c r="B5" s="173"/>
      <c r="C5" s="173"/>
      <c r="D5" s="173"/>
      <c r="E5" s="173"/>
      <c r="F5" s="173"/>
      <c r="G5" s="173"/>
      <c r="H5" s="173"/>
      <c r="I5" s="173"/>
      <c r="J5" s="173"/>
      <c r="K5" s="173"/>
      <c r="L5" s="173"/>
      <c r="M5" s="173"/>
      <c r="N5" s="173"/>
      <c r="O5" s="173"/>
      <c r="P5" s="173"/>
      <c r="Q5" s="173"/>
      <c r="R5" s="173"/>
    </row>
    <row r="6" spans="1:49" s="22" customFormat="1" ht="11.1" customHeight="1" x14ac:dyDescent="0.2">
      <c r="A6" s="49" t="s">
        <v>59</v>
      </c>
      <c r="C6" s="49"/>
      <c r="K6" s="168"/>
      <c r="L6" s="168"/>
      <c r="R6" s="21"/>
    </row>
    <row r="7" spans="1:49" s="1" customFormat="1" ht="1.5" customHeight="1" x14ac:dyDescent="0.2">
      <c r="A7" s="69"/>
      <c r="B7" s="70"/>
      <c r="C7" s="11"/>
      <c r="D7" s="70"/>
      <c r="E7" s="70"/>
      <c r="F7" s="70"/>
      <c r="G7" s="70"/>
      <c r="H7" s="70"/>
      <c r="I7" s="70"/>
      <c r="J7" s="70"/>
      <c r="K7" s="70"/>
      <c r="L7" s="70"/>
      <c r="M7" s="70"/>
      <c r="N7" s="70"/>
      <c r="O7" s="70"/>
      <c r="P7" s="70"/>
      <c r="Q7" s="70"/>
    </row>
    <row r="8" spans="1:49" s="1" customFormat="1" ht="59.25" customHeight="1" x14ac:dyDescent="0.2">
      <c r="A8" s="172" t="s">
        <v>500</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49" s="1" customFormat="1" ht="1.5" customHeight="1" x14ac:dyDescent="0.2">
      <c r="A9" s="72"/>
      <c r="B9" s="72"/>
      <c r="C9" s="72"/>
      <c r="D9" s="73"/>
      <c r="E9" s="73"/>
      <c r="F9" s="73"/>
      <c r="G9" s="73"/>
      <c r="H9" s="73"/>
      <c r="I9" s="73"/>
      <c r="J9" s="73"/>
      <c r="K9" s="73"/>
      <c r="L9" s="73"/>
      <c r="M9" s="73"/>
      <c r="N9" s="73"/>
      <c r="O9" s="73"/>
      <c r="P9" s="73"/>
      <c r="Q9" s="73"/>
      <c r="R9" s="75"/>
    </row>
    <row r="10" spans="1:49" s="1" customFormat="1" ht="1.5" customHeight="1" x14ac:dyDescent="0.2">
      <c r="A10" s="30"/>
      <c r="B10" s="30"/>
      <c r="C10" s="30"/>
      <c r="D10" s="4"/>
      <c r="E10" s="4"/>
      <c r="F10" s="4"/>
      <c r="G10" s="4"/>
      <c r="H10" s="4"/>
      <c r="I10" s="4"/>
      <c r="J10" s="4"/>
      <c r="K10" s="4"/>
      <c r="L10" s="4"/>
      <c r="M10" s="4"/>
      <c r="N10" s="4"/>
      <c r="O10" s="4"/>
      <c r="P10" s="4"/>
      <c r="Q10" s="4"/>
    </row>
    <row r="11" spans="1:49" s="1" customFormat="1" ht="14.1" customHeight="1" x14ac:dyDescent="0.2">
      <c r="A11" s="32"/>
      <c r="B11" s="27" t="s">
        <v>9</v>
      </c>
      <c r="C11" s="27"/>
      <c r="D11" s="129">
        <v>173633</v>
      </c>
      <c r="E11" s="129">
        <v>91225</v>
      </c>
      <c r="F11" s="129">
        <v>14037</v>
      </c>
      <c r="G11" s="129">
        <v>57777</v>
      </c>
      <c r="H11" s="129">
        <v>1193</v>
      </c>
      <c r="I11" s="129">
        <v>909</v>
      </c>
      <c r="J11" s="129">
        <v>3611</v>
      </c>
      <c r="K11" s="129">
        <v>600</v>
      </c>
      <c r="L11" s="129">
        <v>26</v>
      </c>
      <c r="M11" s="129">
        <v>1027</v>
      </c>
      <c r="N11" s="129">
        <v>115</v>
      </c>
      <c r="O11" s="129">
        <v>493</v>
      </c>
      <c r="P11" s="129">
        <v>1305</v>
      </c>
      <c r="Q11" s="129">
        <v>31</v>
      </c>
      <c r="R11" s="129">
        <v>1284</v>
      </c>
      <c r="S11" s="129"/>
      <c r="T11" s="129"/>
      <c r="U11" s="129"/>
      <c r="V11" s="129"/>
      <c r="W11" s="130"/>
      <c r="X11" s="107"/>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v>4629</v>
      </c>
      <c r="E12" s="131">
        <v>2082</v>
      </c>
      <c r="F12" s="131">
        <v>495</v>
      </c>
      <c r="G12" s="131">
        <v>1869</v>
      </c>
      <c r="H12" s="131">
        <v>28</v>
      </c>
      <c r="I12" s="131">
        <v>28</v>
      </c>
      <c r="J12" s="131">
        <v>46</v>
      </c>
      <c r="K12" s="131">
        <v>6</v>
      </c>
      <c r="L12" s="131">
        <v>0</v>
      </c>
      <c r="M12" s="131">
        <v>0</v>
      </c>
      <c r="N12" s="131">
        <v>3</v>
      </c>
      <c r="O12" s="131">
        <v>4</v>
      </c>
      <c r="P12" s="131">
        <v>38</v>
      </c>
      <c r="Q12" s="131">
        <v>3</v>
      </c>
      <c r="R12" s="131">
        <v>27</v>
      </c>
      <c r="S12" s="131"/>
      <c r="T12" s="131"/>
      <c r="U12" s="131"/>
      <c r="V12" s="131"/>
      <c r="W12" s="132"/>
      <c r="X12" s="108"/>
    </row>
    <row r="13" spans="1:49" ht="14.1" customHeight="1" x14ac:dyDescent="0.2">
      <c r="A13" s="60" t="s">
        <v>504</v>
      </c>
      <c r="B13" s="60" t="s">
        <v>963</v>
      </c>
      <c r="C13" s="23"/>
      <c r="D13" s="129">
        <v>414</v>
      </c>
      <c r="E13" s="129">
        <v>184</v>
      </c>
      <c r="F13" s="129">
        <v>34</v>
      </c>
      <c r="G13" s="129">
        <v>179</v>
      </c>
      <c r="H13" s="129">
        <v>3</v>
      </c>
      <c r="I13" s="129">
        <v>2</v>
      </c>
      <c r="J13" s="129">
        <v>6</v>
      </c>
      <c r="K13" s="129">
        <v>0</v>
      </c>
      <c r="L13" s="129">
        <v>0</v>
      </c>
      <c r="M13" s="129">
        <v>0</v>
      </c>
      <c r="N13" s="129">
        <v>1</v>
      </c>
      <c r="O13" s="129">
        <v>2</v>
      </c>
      <c r="P13" s="129">
        <v>0</v>
      </c>
      <c r="Q13" s="129">
        <v>0</v>
      </c>
      <c r="R13" s="129">
        <v>3</v>
      </c>
      <c r="S13" s="129"/>
      <c r="T13" s="129"/>
      <c r="U13" s="129"/>
      <c r="V13" s="129"/>
      <c r="W13" s="130"/>
      <c r="X13" s="107"/>
    </row>
    <row r="14" spans="1:49" ht="14.1" customHeight="1" x14ac:dyDescent="0.2">
      <c r="A14" s="60" t="s">
        <v>505</v>
      </c>
      <c r="B14" s="60" t="s">
        <v>506</v>
      </c>
      <c r="C14" s="23"/>
      <c r="D14" s="129">
        <v>861</v>
      </c>
      <c r="E14" s="129">
        <v>399</v>
      </c>
      <c r="F14" s="129">
        <v>108</v>
      </c>
      <c r="G14" s="129">
        <v>326</v>
      </c>
      <c r="H14" s="129">
        <v>7</v>
      </c>
      <c r="I14" s="129">
        <v>2</v>
      </c>
      <c r="J14" s="129">
        <v>6</v>
      </c>
      <c r="K14" s="129">
        <v>1</v>
      </c>
      <c r="L14" s="129">
        <v>0</v>
      </c>
      <c r="M14" s="129">
        <v>0</v>
      </c>
      <c r="N14" s="129">
        <v>2</v>
      </c>
      <c r="O14" s="129">
        <v>0</v>
      </c>
      <c r="P14" s="129">
        <v>7</v>
      </c>
      <c r="Q14" s="129">
        <v>0</v>
      </c>
      <c r="R14" s="129">
        <v>3</v>
      </c>
      <c r="S14" s="129"/>
      <c r="T14" s="129"/>
      <c r="U14" s="129"/>
      <c r="V14" s="129"/>
      <c r="W14" s="130"/>
      <c r="X14" s="107"/>
    </row>
    <row r="15" spans="1:49" ht="14.1" customHeight="1" x14ac:dyDescent="0.2">
      <c r="A15" s="60" t="s">
        <v>507</v>
      </c>
      <c r="B15" s="60" t="s">
        <v>508</v>
      </c>
      <c r="C15" s="23"/>
      <c r="D15" s="129">
        <v>763</v>
      </c>
      <c r="E15" s="129">
        <v>372</v>
      </c>
      <c r="F15" s="129">
        <v>69</v>
      </c>
      <c r="G15" s="129">
        <v>283</v>
      </c>
      <c r="H15" s="129">
        <v>8</v>
      </c>
      <c r="I15" s="129">
        <v>10</v>
      </c>
      <c r="J15" s="129">
        <v>8</v>
      </c>
      <c r="K15" s="129">
        <v>1</v>
      </c>
      <c r="L15" s="129">
        <v>0</v>
      </c>
      <c r="M15" s="129">
        <v>0</v>
      </c>
      <c r="N15" s="129">
        <v>0</v>
      </c>
      <c r="O15" s="129">
        <v>1</v>
      </c>
      <c r="P15" s="129">
        <v>3</v>
      </c>
      <c r="Q15" s="129">
        <v>0</v>
      </c>
      <c r="R15" s="129">
        <v>8</v>
      </c>
      <c r="S15" s="129"/>
      <c r="T15" s="129"/>
      <c r="U15" s="129"/>
      <c r="V15" s="129"/>
      <c r="W15" s="130"/>
      <c r="X15" s="107"/>
    </row>
    <row r="16" spans="1:49" ht="14.1" customHeight="1" x14ac:dyDescent="0.2">
      <c r="A16" s="60" t="s">
        <v>509</v>
      </c>
      <c r="B16" s="60" t="s">
        <v>575</v>
      </c>
      <c r="C16" s="23"/>
      <c r="D16" s="129">
        <v>2591</v>
      </c>
      <c r="E16" s="129">
        <v>1127</v>
      </c>
      <c r="F16" s="129">
        <v>284</v>
      </c>
      <c r="G16" s="129">
        <v>1081</v>
      </c>
      <c r="H16" s="129">
        <v>10</v>
      </c>
      <c r="I16" s="129">
        <v>14</v>
      </c>
      <c r="J16" s="129">
        <v>26</v>
      </c>
      <c r="K16" s="129">
        <v>4</v>
      </c>
      <c r="L16" s="129">
        <v>0</v>
      </c>
      <c r="M16" s="129">
        <v>0</v>
      </c>
      <c r="N16" s="129">
        <v>0</v>
      </c>
      <c r="O16" s="129">
        <v>1</v>
      </c>
      <c r="P16" s="129">
        <v>28</v>
      </c>
      <c r="Q16" s="129">
        <v>3</v>
      </c>
      <c r="R16" s="129">
        <v>13</v>
      </c>
      <c r="S16" s="129"/>
      <c r="T16" s="129"/>
      <c r="U16" s="129"/>
      <c r="V16" s="129"/>
      <c r="W16" s="130"/>
      <c r="X16" s="107"/>
    </row>
    <row r="17" spans="1:25" s="22" customFormat="1" ht="14.1" customHeight="1" x14ac:dyDescent="0.2">
      <c r="A17" s="59" t="s">
        <v>510</v>
      </c>
      <c r="B17" s="59" t="s">
        <v>511</v>
      </c>
      <c r="C17" s="27"/>
      <c r="D17" s="131">
        <v>7976</v>
      </c>
      <c r="E17" s="131">
        <v>4632</v>
      </c>
      <c r="F17" s="131">
        <v>470</v>
      </c>
      <c r="G17" s="131">
        <v>2614</v>
      </c>
      <c r="H17" s="131">
        <v>10</v>
      </c>
      <c r="I17" s="131">
        <v>37</v>
      </c>
      <c r="J17" s="131">
        <v>65</v>
      </c>
      <c r="K17" s="131">
        <v>24</v>
      </c>
      <c r="L17" s="131">
        <v>0</v>
      </c>
      <c r="M17" s="131">
        <v>5</v>
      </c>
      <c r="N17" s="131">
        <v>1</v>
      </c>
      <c r="O17" s="131">
        <v>12</v>
      </c>
      <c r="P17" s="131">
        <v>38</v>
      </c>
      <c r="Q17" s="131">
        <v>0</v>
      </c>
      <c r="R17" s="131">
        <v>68</v>
      </c>
      <c r="S17" s="131"/>
      <c r="T17" s="131"/>
      <c r="U17" s="131"/>
      <c r="V17" s="131"/>
      <c r="W17" s="132"/>
    </row>
    <row r="18" spans="1:25" ht="14.1" customHeight="1" x14ac:dyDescent="0.2">
      <c r="A18" s="60" t="s">
        <v>314</v>
      </c>
      <c r="B18" s="60" t="s">
        <v>576</v>
      </c>
      <c r="C18" s="23"/>
      <c r="D18" s="129">
        <v>1431</v>
      </c>
      <c r="E18" s="129">
        <v>725</v>
      </c>
      <c r="F18" s="129">
        <v>115</v>
      </c>
      <c r="G18" s="129">
        <v>509</v>
      </c>
      <c r="H18" s="129">
        <v>8</v>
      </c>
      <c r="I18" s="129">
        <v>11</v>
      </c>
      <c r="J18" s="129">
        <v>29</v>
      </c>
      <c r="K18" s="129">
        <v>10</v>
      </c>
      <c r="L18" s="129">
        <v>0</v>
      </c>
      <c r="M18" s="129">
        <v>4</v>
      </c>
      <c r="N18" s="129">
        <v>0</v>
      </c>
      <c r="O18" s="129">
        <v>3</v>
      </c>
      <c r="P18" s="129">
        <v>8</v>
      </c>
      <c r="Q18" s="129">
        <v>0</v>
      </c>
      <c r="R18" s="129">
        <v>9</v>
      </c>
      <c r="S18" s="129"/>
      <c r="T18" s="129"/>
      <c r="U18" s="129"/>
      <c r="V18" s="129"/>
      <c r="W18" s="130"/>
    </row>
    <row r="19" spans="1:25" ht="14.1" customHeight="1" x14ac:dyDescent="0.2">
      <c r="A19" s="60" t="s">
        <v>512</v>
      </c>
      <c r="B19" s="60" t="s">
        <v>513</v>
      </c>
      <c r="C19" s="23"/>
      <c r="D19" s="129">
        <v>4258</v>
      </c>
      <c r="E19" s="129">
        <v>2956</v>
      </c>
      <c r="F19" s="129">
        <v>153</v>
      </c>
      <c r="G19" s="129">
        <v>1044</v>
      </c>
      <c r="H19" s="129">
        <v>1</v>
      </c>
      <c r="I19" s="129">
        <v>17</v>
      </c>
      <c r="J19" s="129">
        <v>19</v>
      </c>
      <c r="K19" s="129">
        <v>11</v>
      </c>
      <c r="L19" s="129">
        <v>0</v>
      </c>
      <c r="M19" s="129">
        <v>1</v>
      </c>
      <c r="N19" s="129">
        <v>0</v>
      </c>
      <c r="O19" s="129">
        <v>4</v>
      </c>
      <c r="P19" s="129">
        <v>12</v>
      </c>
      <c r="Q19" s="129">
        <v>0</v>
      </c>
      <c r="R19" s="129">
        <v>40</v>
      </c>
      <c r="S19" s="129"/>
      <c r="T19" s="129"/>
      <c r="U19" s="129"/>
      <c r="V19" s="129"/>
      <c r="W19" s="130"/>
    </row>
    <row r="20" spans="1:25" ht="14.1" customHeight="1" x14ac:dyDescent="0.2">
      <c r="A20" s="60" t="s">
        <v>514</v>
      </c>
      <c r="B20" s="60" t="s">
        <v>515</v>
      </c>
      <c r="C20" s="23"/>
      <c r="D20" s="129">
        <v>884</v>
      </c>
      <c r="E20" s="129">
        <v>365</v>
      </c>
      <c r="F20" s="129">
        <v>82</v>
      </c>
      <c r="G20" s="129">
        <v>408</v>
      </c>
      <c r="H20" s="129">
        <v>1</v>
      </c>
      <c r="I20" s="129">
        <v>4</v>
      </c>
      <c r="J20" s="129">
        <v>9</v>
      </c>
      <c r="K20" s="129">
        <v>0</v>
      </c>
      <c r="L20" s="129">
        <v>0</v>
      </c>
      <c r="M20" s="129">
        <v>0</v>
      </c>
      <c r="N20" s="129">
        <v>0</v>
      </c>
      <c r="O20" s="129">
        <v>1</v>
      </c>
      <c r="P20" s="129">
        <v>6</v>
      </c>
      <c r="Q20" s="129">
        <v>0</v>
      </c>
      <c r="R20" s="129">
        <v>8</v>
      </c>
      <c r="S20" s="129"/>
      <c r="T20" s="129"/>
      <c r="U20" s="129"/>
      <c r="V20" s="129"/>
      <c r="W20" s="130"/>
      <c r="X20" s="107"/>
      <c r="Y20" s="107"/>
    </row>
    <row r="21" spans="1:25" ht="14.1" customHeight="1" x14ac:dyDescent="0.2">
      <c r="A21" s="60" t="s">
        <v>516</v>
      </c>
      <c r="B21" s="60" t="s">
        <v>577</v>
      </c>
      <c r="C21" s="23"/>
      <c r="D21" s="129">
        <v>528</v>
      </c>
      <c r="E21" s="129">
        <v>216</v>
      </c>
      <c r="F21" s="129">
        <v>49</v>
      </c>
      <c r="G21" s="129">
        <v>251</v>
      </c>
      <c r="H21" s="129">
        <v>0</v>
      </c>
      <c r="I21" s="129">
        <v>2</v>
      </c>
      <c r="J21" s="129">
        <v>2</v>
      </c>
      <c r="K21" s="129">
        <v>2</v>
      </c>
      <c r="L21" s="129">
        <v>0</v>
      </c>
      <c r="M21" s="129">
        <v>0</v>
      </c>
      <c r="N21" s="129">
        <v>0</v>
      </c>
      <c r="O21" s="129">
        <v>0</v>
      </c>
      <c r="P21" s="129">
        <v>4</v>
      </c>
      <c r="Q21" s="129">
        <v>0</v>
      </c>
      <c r="R21" s="129">
        <v>2</v>
      </c>
      <c r="S21" s="129"/>
      <c r="T21" s="129"/>
      <c r="U21" s="129"/>
      <c r="V21" s="129"/>
      <c r="W21" s="130"/>
      <c r="X21" s="107"/>
      <c r="Y21" s="107"/>
    </row>
    <row r="22" spans="1:25" ht="14.1" customHeight="1" x14ac:dyDescent="0.2">
      <c r="A22" s="60" t="s">
        <v>517</v>
      </c>
      <c r="B22" s="60" t="s">
        <v>518</v>
      </c>
      <c r="C22" s="23"/>
      <c r="D22" s="129">
        <v>223</v>
      </c>
      <c r="E22" s="129">
        <v>98</v>
      </c>
      <c r="F22" s="129">
        <v>18</v>
      </c>
      <c r="G22" s="129">
        <v>97</v>
      </c>
      <c r="H22" s="129">
        <v>0</v>
      </c>
      <c r="I22" s="129">
        <v>0</v>
      </c>
      <c r="J22" s="129">
        <v>3</v>
      </c>
      <c r="K22" s="129">
        <v>0</v>
      </c>
      <c r="L22" s="129">
        <v>0</v>
      </c>
      <c r="M22" s="129">
        <v>0</v>
      </c>
      <c r="N22" s="129">
        <v>0</v>
      </c>
      <c r="O22" s="129">
        <v>2</v>
      </c>
      <c r="P22" s="129">
        <v>4</v>
      </c>
      <c r="Q22" s="129">
        <v>0</v>
      </c>
      <c r="R22" s="129">
        <v>1</v>
      </c>
      <c r="S22" s="129"/>
      <c r="T22" s="129"/>
      <c r="U22" s="129"/>
      <c r="V22" s="129"/>
      <c r="W22" s="130"/>
      <c r="X22" s="107"/>
      <c r="Y22" s="107"/>
    </row>
    <row r="23" spans="1:25" ht="14.1" customHeight="1" x14ac:dyDescent="0.2">
      <c r="A23" s="60" t="s">
        <v>519</v>
      </c>
      <c r="B23" s="60" t="s">
        <v>520</v>
      </c>
      <c r="C23" s="23"/>
      <c r="D23" s="129">
        <v>652</v>
      </c>
      <c r="E23" s="129">
        <v>272</v>
      </c>
      <c r="F23" s="129">
        <v>53</v>
      </c>
      <c r="G23" s="129">
        <v>305</v>
      </c>
      <c r="H23" s="129">
        <v>0</v>
      </c>
      <c r="I23" s="129">
        <v>3</v>
      </c>
      <c r="J23" s="129">
        <v>3</v>
      </c>
      <c r="K23" s="129">
        <v>1</v>
      </c>
      <c r="L23" s="129">
        <v>0</v>
      </c>
      <c r="M23" s="129">
        <v>0</v>
      </c>
      <c r="N23" s="129">
        <v>1</v>
      </c>
      <c r="O23" s="129">
        <v>2</v>
      </c>
      <c r="P23" s="129">
        <v>4</v>
      </c>
      <c r="Q23" s="129">
        <v>0</v>
      </c>
      <c r="R23" s="129">
        <v>8</v>
      </c>
      <c r="S23" s="129"/>
      <c r="T23" s="129"/>
      <c r="U23" s="129"/>
      <c r="V23" s="129"/>
      <c r="W23" s="130"/>
      <c r="X23" s="107"/>
      <c r="Y23" s="107"/>
    </row>
    <row r="24" spans="1:25" s="22" customFormat="1" ht="14.1" customHeight="1" x14ac:dyDescent="0.2">
      <c r="A24" s="59" t="s">
        <v>521</v>
      </c>
      <c r="B24" s="59" t="s">
        <v>501</v>
      </c>
      <c r="C24" s="27"/>
      <c r="D24" s="131">
        <v>10702</v>
      </c>
      <c r="E24" s="131">
        <v>4888</v>
      </c>
      <c r="F24" s="131">
        <v>841</v>
      </c>
      <c r="G24" s="131">
        <v>4248</v>
      </c>
      <c r="H24" s="131">
        <v>51</v>
      </c>
      <c r="I24" s="131">
        <v>74</v>
      </c>
      <c r="J24" s="131">
        <v>180</v>
      </c>
      <c r="K24" s="131">
        <v>55</v>
      </c>
      <c r="L24" s="131">
        <v>0</v>
      </c>
      <c r="M24" s="131">
        <v>182</v>
      </c>
      <c r="N24" s="131">
        <v>8</v>
      </c>
      <c r="O24" s="131">
        <v>22</v>
      </c>
      <c r="P24" s="131">
        <v>68</v>
      </c>
      <c r="Q24" s="131">
        <v>3</v>
      </c>
      <c r="R24" s="131">
        <v>82</v>
      </c>
      <c r="S24" s="131"/>
      <c r="T24" s="131"/>
      <c r="U24" s="131"/>
      <c r="V24" s="131"/>
      <c r="W24" s="132"/>
      <c r="X24" s="108"/>
      <c r="Y24" s="108"/>
    </row>
    <row r="25" spans="1:25" ht="14.1" customHeight="1" x14ac:dyDescent="0.2">
      <c r="A25" s="60" t="s">
        <v>522</v>
      </c>
      <c r="B25" s="60" t="s">
        <v>578</v>
      </c>
      <c r="C25" s="14"/>
      <c r="D25" s="129">
        <v>5245</v>
      </c>
      <c r="E25" s="129">
        <v>2628</v>
      </c>
      <c r="F25" s="129">
        <v>415</v>
      </c>
      <c r="G25" s="129">
        <v>1726</v>
      </c>
      <c r="H25" s="129">
        <v>36</v>
      </c>
      <c r="I25" s="129">
        <v>25</v>
      </c>
      <c r="J25" s="129">
        <v>114</v>
      </c>
      <c r="K25" s="129">
        <v>46</v>
      </c>
      <c r="L25" s="129">
        <v>0</v>
      </c>
      <c r="M25" s="129">
        <v>181</v>
      </c>
      <c r="N25" s="129">
        <v>7</v>
      </c>
      <c r="O25" s="129">
        <v>13</v>
      </c>
      <c r="P25" s="129">
        <v>37</v>
      </c>
      <c r="Q25" s="129">
        <v>2</v>
      </c>
      <c r="R25" s="129">
        <v>15</v>
      </c>
      <c r="S25" s="129"/>
      <c r="T25" s="129"/>
      <c r="U25" s="129"/>
      <c r="V25" s="129"/>
      <c r="W25" s="129"/>
      <c r="X25" s="107"/>
      <c r="Y25" s="107"/>
    </row>
    <row r="26" spans="1:25" s="22" customFormat="1" ht="14.1" customHeight="1" x14ac:dyDescent="0.2">
      <c r="A26" s="60" t="s">
        <v>523</v>
      </c>
      <c r="B26" s="60" t="s">
        <v>524</v>
      </c>
      <c r="C26" s="14"/>
      <c r="D26" s="129">
        <v>1201</v>
      </c>
      <c r="E26" s="129">
        <v>679</v>
      </c>
      <c r="F26" s="129">
        <v>55</v>
      </c>
      <c r="G26" s="129">
        <v>429</v>
      </c>
      <c r="H26" s="129">
        <v>2</v>
      </c>
      <c r="I26" s="129">
        <v>5</v>
      </c>
      <c r="J26" s="129">
        <v>10</v>
      </c>
      <c r="K26" s="129">
        <v>6</v>
      </c>
      <c r="L26" s="129">
        <v>0</v>
      </c>
      <c r="M26" s="129">
        <v>0</v>
      </c>
      <c r="N26" s="129">
        <v>1</v>
      </c>
      <c r="O26" s="129">
        <v>0</v>
      </c>
      <c r="P26" s="129">
        <v>2</v>
      </c>
      <c r="Q26" s="129">
        <v>1</v>
      </c>
      <c r="R26" s="129">
        <v>11</v>
      </c>
      <c r="S26" s="129"/>
      <c r="T26" s="129"/>
      <c r="U26" s="129"/>
      <c r="V26" s="129"/>
      <c r="W26" s="129"/>
      <c r="X26" s="108"/>
      <c r="Y26" s="108"/>
    </row>
    <row r="27" spans="1:25" ht="14.1" customHeight="1" x14ac:dyDescent="0.2">
      <c r="A27" s="60" t="s">
        <v>525</v>
      </c>
      <c r="B27" s="60" t="s">
        <v>579</v>
      </c>
      <c r="C27" s="14"/>
      <c r="D27" s="129">
        <v>2213</v>
      </c>
      <c r="E27" s="129">
        <v>985</v>
      </c>
      <c r="F27" s="129">
        <v>195</v>
      </c>
      <c r="G27" s="129">
        <v>955</v>
      </c>
      <c r="H27" s="129">
        <v>7</v>
      </c>
      <c r="I27" s="129">
        <v>14</v>
      </c>
      <c r="J27" s="129">
        <v>17</v>
      </c>
      <c r="K27" s="129">
        <v>2</v>
      </c>
      <c r="L27" s="129">
        <v>0</v>
      </c>
      <c r="M27" s="129">
        <v>1</v>
      </c>
      <c r="N27" s="129">
        <v>0</v>
      </c>
      <c r="O27" s="129">
        <v>4</v>
      </c>
      <c r="P27" s="129">
        <v>18</v>
      </c>
      <c r="Q27" s="129">
        <v>0</v>
      </c>
      <c r="R27" s="129">
        <v>15</v>
      </c>
      <c r="S27" s="129"/>
      <c r="T27" s="129"/>
      <c r="U27" s="129"/>
      <c r="V27" s="129"/>
      <c r="W27" s="129"/>
      <c r="X27" s="107"/>
      <c r="Y27" s="107"/>
    </row>
    <row r="28" spans="1:25" ht="14.1" customHeight="1" x14ac:dyDescent="0.2">
      <c r="A28" s="60" t="s">
        <v>526</v>
      </c>
      <c r="B28" s="60" t="s">
        <v>964</v>
      </c>
      <c r="C28" s="14"/>
      <c r="D28" s="129">
        <v>1474</v>
      </c>
      <c r="E28" s="129">
        <v>351</v>
      </c>
      <c r="F28" s="129">
        <v>133</v>
      </c>
      <c r="G28" s="129">
        <v>881</v>
      </c>
      <c r="H28" s="129">
        <v>3</v>
      </c>
      <c r="I28" s="129">
        <v>26</v>
      </c>
      <c r="J28" s="129">
        <v>33</v>
      </c>
      <c r="K28" s="129">
        <v>1</v>
      </c>
      <c r="L28" s="129">
        <v>0</v>
      </c>
      <c r="M28" s="129">
        <v>0</v>
      </c>
      <c r="N28" s="129">
        <v>0</v>
      </c>
      <c r="O28" s="129">
        <v>2</v>
      </c>
      <c r="P28" s="129">
        <v>7</v>
      </c>
      <c r="Q28" s="129">
        <v>0</v>
      </c>
      <c r="R28" s="129">
        <v>37</v>
      </c>
      <c r="S28" s="129"/>
      <c r="T28" s="129"/>
      <c r="U28" s="129"/>
      <c r="V28" s="129"/>
      <c r="W28" s="129"/>
      <c r="X28" s="107"/>
      <c r="Y28" s="107"/>
    </row>
    <row r="29" spans="1:25" ht="14.1" customHeight="1" x14ac:dyDescent="0.2">
      <c r="A29" s="60" t="s">
        <v>527</v>
      </c>
      <c r="B29" s="60" t="s">
        <v>528</v>
      </c>
      <c r="C29" s="14"/>
      <c r="D29" s="129">
        <v>569</v>
      </c>
      <c r="E29" s="129">
        <v>245</v>
      </c>
      <c r="F29" s="129">
        <v>43</v>
      </c>
      <c r="G29" s="129">
        <v>257</v>
      </c>
      <c r="H29" s="129">
        <v>3</v>
      </c>
      <c r="I29" s="129">
        <v>4</v>
      </c>
      <c r="J29" s="129">
        <v>6</v>
      </c>
      <c r="K29" s="129">
        <v>0</v>
      </c>
      <c r="L29" s="129">
        <v>0</v>
      </c>
      <c r="M29" s="129">
        <v>0</v>
      </c>
      <c r="N29" s="129">
        <v>0</v>
      </c>
      <c r="O29" s="129">
        <v>3</v>
      </c>
      <c r="P29" s="129">
        <v>4</v>
      </c>
      <c r="Q29" s="129">
        <v>0</v>
      </c>
      <c r="R29" s="129">
        <v>4</v>
      </c>
      <c r="S29" s="129"/>
      <c r="T29" s="129"/>
      <c r="U29" s="129"/>
      <c r="V29" s="129"/>
      <c r="W29" s="129"/>
      <c r="X29" s="107"/>
      <c r="Y29" s="107"/>
    </row>
    <row r="30" spans="1:25" s="22" customFormat="1" ht="14.1" customHeight="1" x14ac:dyDescent="0.2">
      <c r="A30" s="59" t="s">
        <v>529</v>
      </c>
      <c r="B30" s="59" t="s">
        <v>502</v>
      </c>
      <c r="D30" s="131">
        <v>10396</v>
      </c>
      <c r="E30" s="131">
        <v>5184</v>
      </c>
      <c r="F30" s="131">
        <v>832</v>
      </c>
      <c r="G30" s="131">
        <v>3970</v>
      </c>
      <c r="H30" s="131">
        <v>59</v>
      </c>
      <c r="I30" s="131">
        <v>36</v>
      </c>
      <c r="J30" s="131">
        <v>123</v>
      </c>
      <c r="K30" s="131">
        <v>31</v>
      </c>
      <c r="L30" s="131">
        <v>0</v>
      </c>
      <c r="M30" s="131">
        <v>2</v>
      </c>
      <c r="N30" s="131">
        <v>2</v>
      </c>
      <c r="O30" s="131">
        <v>30</v>
      </c>
      <c r="P30" s="131">
        <v>87</v>
      </c>
      <c r="Q30" s="131">
        <v>0</v>
      </c>
      <c r="R30" s="131">
        <v>40</v>
      </c>
      <c r="S30" s="131"/>
      <c r="T30" s="131"/>
      <c r="U30" s="131"/>
      <c r="V30" s="131"/>
      <c r="W30" s="131"/>
      <c r="X30" s="108"/>
      <c r="Y30" s="108"/>
    </row>
    <row r="31" spans="1:25" s="22" customFormat="1" ht="14.1" customHeight="1" x14ac:dyDescent="0.2">
      <c r="A31" s="60" t="s">
        <v>530</v>
      </c>
      <c r="B31" s="60" t="s">
        <v>965</v>
      </c>
      <c r="C31" s="14"/>
      <c r="D31" s="129">
        <v>1046</v>
      </c>
      <c r="E31" s="129">
        <v>478</v>
      </c>
      <c r="F31" s="129">
        <v>93</v>
      </c>
      <c r="G31" s="129">
        <v>431</v>
      </c>
      <c r="H31" s="129">
        <v>4</v>
      </c>
      <c r="I31" s="129">
        <v>4</v>
      </c>
      <c r="J31" s="129">
        <v>9</v>
      </c>
      <c r="K31" s="129">
        <v>2</v>
      </c>
      <c r="L31" s="129">
        <v>0</v>
      </c>
      <c r="M31" s="129">
        <v>0</v>
      </c>
      <c r="N31" s="129">
        <v>0</v>
      </c>
      <c r="O31" s="129">
        <v>1</v>
      </c>
      <c r="P31" s="129">
        <v>14</v>
      </c>
      <c r="Q31" s="129">
        <v>0</v>
      </c>
      <c r="R31" s="129">
        <v>10</v>
      </c>
      <c r="S31" s="129"/>
      <c r="T31" s="129"/>
      <c r="U31" s="129"/>
      <c r="V31" s="129"/>
      <c r="W31" s="129"/>
      <c r="X31" s="108"/>
      <c r="Y31" s="108"/>
    </row>
    <row r="32" spans="1:25" ht="14.1" customHeight="1" x14ac:dyDescent="0.2">
      <c r="A32" s="60" t="s">
        <v>531</v>
      </c>
      <c r="B32" s="60" t="s">
        <v>532</v>
      </c>
      <c r="C32" s="14"/>
      <c r="D32" s="129">
        <v>1106</v>
      </c>
      <c r="E32" s="129">
        <v>524</v>
      </c>
      <c r="F32" s="129">
        <v>115</v>
      </c>
      <c r="G32" s="129">
        <v>424</v>
      </c>
      <c r="H32" s="129">
        <v>3</v>
      </c>
      <c r="I32" s="129">
        <v>1</v>
      </c>
      <c r="J32" s="129">
        <v>9</v>
      </c>
      <c r="K32" s="129">
        <v>5</v>
      </c>
      <c r="L32" s="129">
        <v>0</v>
      </c>
      <c r="M32" s="129">
        <v>0</v>
      </c>
      <c r="N32" s="129">
        <v>0</v>
      </c>
      <c r="O32" s="129">
        <v>12</v>
      </c>
      <c r="P32" s="129">
        <v>7</v>
      </c>
      <c r="Q32" s="129">
        <v>0</v>
      </c>
      <c r="R32" s="129">
        <v>6</v>
      </c>
      <c r="S32" s="129"/>
      <c r="T32" s="129"/>
      <c r="U32" s="129"/>
      <c r="V32" s="129"/>
      <c r="W32" s="129"/>
      <c r="X32" s="107"/>
      <c r="Y32" s="107"/>
    </row>
    <row r="33" spans="1:25" ht="14.1" customHeight="1" x14ac:dyDescent="0.2">
      <c r="A33" s="60" t="s">
        <v>533</v>
      </c>
      <c r="B33" s="60" t="s">
        <v>580</v>
      </c>
      <c r="C33" s="14"/>
      <c r="D33" s="129">
        <v>6847</v>
      </c>
      <c r="E33" s="129">
        <v>3498</v>
      </c>
      <c r="F33" s="129">
        <v>508</v>
      </c>
      <c r="G33" s="129">
        <v>2591</v>
      </c>
      <c r="H33" s="129">
        <v>48</v>
      </c>
      <c r="I33" s="129">
        <v>24</v>
      </c>
      <c r="J33" s="129">
        <v>91</v>
      </c>
      <c r="K33" s="129">
        <v>23</v>
      </c>
      <c r="L33" s="129">
        <v>0</v>
      </c>
      <c r="M33" s="129">
        <v>2</v>
      </c>
      <c r="N33" s="129">
        <v>2</v>
      </c>
      <c r="O33" s="129">
        <v>5</v>
      </c>
      <c r="P33" s="129">
        <v>33</v>
      </c>
      <c r="Q33" s="129">
        <v>0</v>
      </c>
      <c r="R33" s="129">
        <v>22</v>
      </c>
      <c r="S33" s="129"/>
      <c r="T33" s="129"/>
      <c r="U33" s="129"/>
      <c r="V33" s="129"/>
      <c r="W33" s="129"/>
      <c r="X33" s="107"/>
      <c r="Y33" s="107"/>
    </row>
    <row r="34" spans="1:25" ht="14.1" customHeight="1" x14ac:dyDescent="0.2">
      <c r="A34" s="60" t="s">
        <v>534</v>
      </c>
      <c r="B34" s="60" t="s">
        <v>535</v>
      </c>
      <c r="C34" s="14"/>
      <c r="D34" s="129">
        <v>1397</v>
      </c>
      <c r="E34" s="129">
        <v>684</v>
      </c>
      <c r="F34" s="129">
        <v>116</v>
      </c>
      <c r="G34" s="129">
        <v>524</v>
      </c>
      <c r="H34" s="129">
        <v>4</v>
      </c>
      <c r="I34" s="129">
        <v>7</v>
      </c>
      <c r="J34" s="129">
        <v>14</v>
      </c>
      <c r="K34" s="129">
        <v>1</v>
      </c>
      <c r="L34" s="129">
        <v>0</v>
      </c>
      <c r="M34" s="129">
        <v>0</v>
      </c>
      <c r="N34" s="129">
        <v>0</v>
      </c>
      <c r="O34" s="129">
        <v>12</v>
      </c>
      <c r="P34" s="129">
        <v>33</v>
      </c>
      <c r="Q34" s="129">
        <v>0</v>
      </c>
      <c r="R34" s="129">
        <v>2</v>
      </c>
      <c r="S34" s="129"/>
      <c r="T34" s="129"/>
      <c r="U34" s="129"/>
      <c r="V34" s="129"/>
      <c r="W34" s="129"/>
      <c r="X34" s="107"/>
      <c r="Y34" s="107"/>
    </row>
    <row r="35" spans="1:25" s="106" customFormat="1" ht="14.1" customHeight="1" x14ac:dyDescent="0.2">
      <c r="A35" s="59" t="s">
        <v>536</v>
      </c>
      <c r="B35" s="59" t="s">
        <v>581</v>
      </c>
      <c r="C35" s="22"/>
      <c r="D35" s="131">
        <v>26132</v>
      </c>
      <c r="E35" s="131">
        <v>12217</v>
      </c>
      <c r="F35" s="131">
        <v>1746</v>
      </c>
      <c r="G35" s="131">
        <v>9767</v>
      </c>
      <c r="H35" s="131">
        <v>33</v>
      </c>
      <c r="I35" s="131">
        <v>121</v>
      </c>
      <c r="J35" s="131">
        <v>898</v>
      </c>
      <c r="K35" s="131">
        <v>109</v>
      </c>
      <c r="L35" s="131">
        <v>14</v>
      </c>
      <c r="M35" s="131">
        <v>788</v>
      </c>
      <c r="N35" s="131">
        <v>4</v>
      </c>
      <c r="O35" s="131">
        <v>80</v>
      </c>
      <c r="P35" s="131">
        <v>195</v>
      </c>
      <c r="Q35" s="131">
        <v>3</v>
      </c>
      <c r="R35" s="131">
        <v>157</v>
      </c>
      <c r="S35" s="131"/>
      <c r="T35" s="131"/>
      <c r="U35" s="131"/>
      <c r="V35" s="131"/>
      <c r="W35" s="131"/>
    </row>
    <row r="36" spans="1:25" s="106" customFormat="1" ht="14.1" customHeight="1" x14ac:dyDescent="0.2">
      <c r="A36" s="60" t="s">
        <v>537</v>
      </c>
      <c r="B36" s="60" t="s">
        <v>538</v>
      </c>
      <c r="C36" s="14"/>
      <c r="D36" s="129">
        <v>8076</v>
      </c>
      <c r="E36" s="129">
        <v>3677</v>
      </c>
      <c r="F36" s="129">
        <v>590</v>
      </c>
      <c r="G36" s="129">
        <v>2214</v>
      </c>
      <c r="H36" s="129">
        <v>12</v>
      </c>
      <c r="I36" s="129">
        <v>30</v>
      </c>
      <c r="J36" s="129">
        <v>589</v>
      </c>
      <c r="K36" s="129">
        <v>48</v>
      </c>
      <c r="L36" s="129">
        <v>2</v>
      </c>
      <c r="M36" s="129">
        <v>786</v>
      </c>
      <c r="N36" s="129">
        <v>2</v>
      </c>
      <c r="O36" s="129">
        <v>30</v>
      </c>
      <c r="P36" s="129">
        <v>57</v>
      </c>
      <c r="Q36" s="129">
        <v>0</v>
      </c>
      <c r="R36" s="129">
        <v>39</v>
      </c>
      <c r="S36" s="129"/>
      <c r="T36" s="129"/>
      <c r="U36" s="129"/>
      <c r="V36" s="129"/>
      <c r="W36" s="129"/>
    </row>
    <row r="37" spans="1:25" s="15" customFormat="1" ht="14.1" customHeight="1" x14ac:dyDescent="0.2">
      <c r="A37" s="60" t="s">
        <v>539</v>
      </c>
      <c r="B37" s="60" t="s">
        <v>540</v>
      </c>
      <c r="C37" s="14"/>
      <c r="D37" s="129">
        <v>7274</v>
      </c>
      <c r="E37" s="129">
        <v>3956</v>
      </c>
      <c r="F37" s="129">
        <v>450</v>
      </c>
      <c r="G37" s="129">
        <v>2492</v>
      </c>
      <c r="H37" s="129">
        <v>14</v>
      </c>
      <c r="I37" s="129">
        <v>30</v>
      </c>
      <c r="J37" s="129">
        <v>215</v>
      </c>
      <c r="K37" s="129">
        <v>17</v>
      </c>
      <c r="L37" s="129">
        <v>1</v>
      </c>
      <c r="M37" s="129">
        <v>0</v>
      </c>
      <c r="N37" s="129">
        <v>2</v>
      </c>
      <c r="O37" s="129">
        <v>15</v>
      </c>
      <c r="P37" s="129">
        <v>42</v>
      </c>
      <c r="Q37" s="129">
        <v>1</v>
      </c>
      <c r="R37" s="129">
        <v>39</v>
      </c>
      <c r="S37" s="129"/>
      <c r="T37" s="129"/>
      <c r="U37" s="129"/>
      <c r="V37" s="129"/>
      <c r="W37" s="129"/>
    </row>
    <row r="38" spans="1:25" s="15" customFormat="1" ht="14.1" customHeight="1" x14ac:dyDescent="0.2">
      <c r="A38" s="60" t="s">
        <v>541</v>
      </c>
      <c r="B38" s="60" t="s">
        <v>542</v>
      </c>
      <c r="C38" s="14"/>
      <c r="D38" s="129">
        <v>8313</v>
      </c>
      <c r="E38" s="129">
        <v>3553</v>
      </c>
      <c r="F38" s="129">
        <v>480</v>
      </c>
      <c r="G38" s="129">
        <v>4008</v>
      </c>
      <c r="H38" s="129">
        <v>6</v>
      </c>
      <c r="I38" s="129">
        <v>51</v>
      </c>
      <c r="J38" s="129">
        <v>76</v>
      </c>
      <c r="K38" s="129">
        <v>22</v>
      </c>
      <c r="L38" s="129">
        <v>3</v>
      </c>
      <c r="M38" s="129">
        <v>0</v>
      </c>
      <c r="N38" s="129">
        <v>0</v>
      </c>
      <c r="O38" s="129">
        <v>12</v>
      </c>
      <c r="P38" s="129">
        <v>65</v>
      </c>
      <c r="Q38" s="129">
        <v>2</v>
      </c>
      <c r="R38" s="129">
        <v>35</v>
      </c>
      <c r="S38" s="129"/>
      <c r="T38" s="129"/>
      <c r="U38" s="129"/>
      <c r="V38" s="129"/>
      <c r="W38" s="129"/>
    </row>
    <row r="39" spans="1:25" s="15" customFormat="1" ht="14.1" customHeight="1" x14ac:dyDescent="0.2">
      <c r="A39" s="60" t="s">
        <v>543</v>
      </c>
      <c r="B39" s="60" t="s">
        <v>544</v>
      </c>
      <c r="C39" s="14"/>
      <c r="D39" s="129">
        <v>2469</v>
      </c>
      <c r="E39" s="129">
        <v>1031</v>
      </c>
      <c r="F39" s="129">
        <v>226</v>
      </c>
      <c r="G39" s="129">
        <v>1053</v>
      </c>
      <c r="H39" s="129">
        <v>1</v>
      </c>
      <c r="I39" s="129">
        <v>10</v>
      </c>
      <c r="J39" s="129">
        <v>18</v>
      </c>
      <c r="K39" s="129">
        <v>22</v>
      </c>
      <c r="L39" s="129">
        <v>8</v>
      </c>
      <c r="M39" s="129">
        <v>2</v>
      </c>
      <c r="N39" s="129">
        <v>0</v>
      </c>
      <c r="O39" s="129">
        <v>23</v>
      </c>
      <c r="P39" s="129">
        <v>31</v>
      </c>
      <c r="Q39" s="129">
        <v>0</v>
      </c>
      <c r="R39" s="129">
        <v>44</v>
      </c>
      <c r="S39" s="129"/>
      <c r="T39" s="129"/>
      <c r="U39" s="129"/>
      <c r="V39" s="129"/>
      <c r="W39" s="129"/>
    </row>
    <row r="40" spans="1:25" s="106" customFormat="1" ht="14.1" customHeight="1" x14ac:dyDescent="0.2">
      <c r="A40" s="59" t="s">
        <v>545</v>
      </c>
      <c r="B40" s="59" t="s">
        <v>582</v>
      </c>
      <c r="C40" s="22"/>
      <c r="D40" s="131">
        <v>4373</v>
      </c>
      <c r="E40" s="131">
        <v>2417</v>
      </c>
      <c r="F40" s="131">
        <v>420</v>
      </c>
      <c r="G40" s="131">
        <v>1302</v>
      </c>
      <c r="H40" s="131">
        <v>34</v>
      </c>
      <c r="I40" s="131">
        <v>32</v>
      </c>
      <c r="J40" s="131">
        <v>31</v>
      </c>
      <c r="K40" s="131">
        <v>43</v>
      </c>
      <c r="L40" s="131">
        <v>0</v>
      </c>
      <c r="M40" s="131">
        <v>0</v>
      </c>
      <c r="N40" s="131">
        <v>3</v>
      </c>
      <c r="O40" s="131">
        <v>2</v>
      </c>
      <c r="P40" s="131">
        <v>52</v>
      </c>
      <c r="Q40" s="131">
        <v>2</v>
      </c>
      <c r="R40" s="131">
        <v>35</v>
      </c>
      <c r="S40" s="131"/>
      <c r="T40" s="131"/>
      <c r="U40" s="131"/>
      <c r="V40" s="131"/>
      <c r="W40" s="131"/>
    </row>
    <row r="41" spans="1:25" s="15" customFormat="1" ht="14.1" customHeight="1" x14ac:dyDescent="0.2">
      <c r="A41" s="60" t="s">
        <v>546</v>
      </c>
      <c r="B41" s="60" t="s">
        <v>588</v>
      </c>
      <c r="C41" s="14"/>
      <c r="D41" s="129">
        <v>2734</v>
      </c>
      <c r="E41" s="129">
        <v>1493</v>
      </c>
      <c r="F41" s="129">
        <v>255</v>
      </c>
      <c r="G41" s="129">
        <v>817</v>
      </c>
      <c r="H41" s="129">
        <v>20</v>
      </c>
      <c r="I41" s="129">
        <v>24</v>
      </c>
      <c r="J41" s="129">
        <v>24</v>
      </c>
      <c r="K41" s="129">
        <v>28</v>
      </c>
      <c r="L41" s="129">
        <v>0</v>
      </c>
      <c r="M41" s="129">
        <v>0</v>
      </c>
      <c r="N41" s="129">
        <v>1</v>
      </c>
      <c r="O41" s="129">
        <v>2</v>
      </c>
      <c r="P41" s="129">
        <v>35</v>
      </c>
      <c r="Q41" s="129">
        <v>1</v>
      </c>
      <c r="R41" s="129">
        <v>34</v>
      </c>
      <c r="S41" s="129"/>
      <c r="T41" s="129"/>
      <c r="U41" s="129"/>
      <c r="V41" s="129"/>
      <c r="W41" s="129"/>
    </row>
    <row r="42" spans="1:25" s="15" customFormat="1" ht="14.1" customHeight="1" x14ac:dyDescent="0.2">
      <c r="A42" s="60" t="s">
        <v>547</v>
      </c>
      <c r="B42" s="60" t="s">
        <v>583</v>
      </c>
      <c r="C42" s="14"/>
      <c r="D42" s="129">
        <v>1639</v>
      </c>
      <c r="E42" s="129">
        <v>924</v>
      </c>
      <c r="F42" s="129">
        <v>165</v>
      </c>
      <c r="G42" s="129">
        <v>485</v>
      </c>
      <c r="H42" s="129">
        <v>14</v>
      </c>
      <c r="I42" s="129">
        <v>8</v>
      </c>
      <c r="J42" s="129">
        <v>7</v>
      </c>
      <c r="K42" s="129">
        <v>15</v>
      </c>
      <c r="L42" s="129">
        <v>0</v>
      </c>
      <c r="M42" s="129">
        <v>0</v>
      </c>
      <c r="N42" s="129">
        <v>2</v>
      </c>
      <c r="O42" s="129">
        <v>0</v>
      </c>
      <c r="P42" s="129">
        <v>17</v>
      </c>
      <c r="Q42" s="129">
        <v>1</v>
      </c>
      <c r="R42" s="129">
        <v>1</v>
      </c>
      <c r="S42" s="129"/>
      <c r="T42" s="129"/>
      <c r="U42" s="129"/>
      <c r="V42" s="129"/>
      <c r="W42" s="129"/>
    </row>
    <row r="43" spans="1:25" s="15" customFormat="1"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v>0</v>
      </c>
      <c r="R43" s="129">
        <v>0</v>
      </c>
      <c r="S43" s="129"/>
      <c r="T43" s="129"/>
      <c r="U43" s="129"/>
      <c r="V43" s="129"/>
      <c r="W43" s="129"/>
    </row>
    <row r="44" spans="1:25" s="106" customFormat="1" ht="14.1" customHeight="1" x14ac:dyDescent="0.2">
      <c r="A44" s="59" t="s">
        <v>549</v>
      </c>
      <c r="B44" s="59" t="s">
        <v>584</v>
      </c>
      <c r="C44" s="22"/>
      <c r="D44" s="131">
        <v>50751</v>
      </c>
      <c r="E44" s="131">
        <v>29324</v>
      </c>
      <c r="F44" s="131">
        <v>4366</v>
      </c>
      <c r="G44" s="131">
        <v>14307</v>
      </c>
      <c r="H44" s="131">
        <v>567</v>
      </c>
      <c r="I44" s="131">
        <v>282</v>
      </c>
      <c r="J44" s="131">
        <v>884</v>
      </c>
      <c r="K44" s="131">
        <v>118</v>
      </c>
      <c r="L44" s="131">
        <v>6</v>
      </c>
      <c r="M44" s="131">
        <v>17</v>
      </c>
      <c r="N44" s="131">
        <v>67</v>
      </c>
      <c r="O44" s="131">
        <v>70</v>
      </c>
      <c r="P44" s="131">
        <v>334</v>
      </c>
      <c r="Q44" s="131">
        <v>8</v>
      </c>
      <c r="R44" s="131">
        <v>401</v>
      </c>
      <c r="S44" s="131"/>
      <c r="T44" s="131"/>
      <c r="U44" s="131"/>
      <c r="V44" s="131"/>
      <c r="W44" s="131"/>
    </row>
    <row r="45" spans="1:25" s="15" customFormat="1" ht="14.1" customHeight="1" x14ac:dyDescent="0.2">
      <c r="A45" s="60" t="s">
        <v>550</v>
      </c>
      <c r="B45" s="60" t="s">
        <v>966</v>
      </c>
      <c r="C45" s="14"/>
      <c r="D45" s="129">
        <v>24445</v>
      </c>
      <c r="E45" s="129">
        <v>13372</v>
      </c>
      <c r="F45" s="129">
        <v>2361</v>
      </c>
      <c r="G45" s="129">
        <v>7374</v>
      </c>
      <c r="H45" s="129">
        <v>288</v>
      </c>
      <c r="I45" s="129">
        <v>144</v>
      </c>
      <c r="J45" s="129">
        <v>334</v>
      </c>
      <c r="K45" s="129">
        <v>71</v>
      </c>
      <c r="L45" s="129">
        <v>2</v>
      </c>
      <c r="M45" s="129">
        <v>7</v>
      </c>
      <c r="N45" s="129">
        <v>15</v>
      </c>
      <c r="O45" s="129">
        <v>29</v>
      </c>
      <c r="P45" s="129">
        <v>202</v>
      </c>
      <c r="Q45" s="129">
        <v>5</v>
      </c>
      <c r="R45" s="129">
        <v>241</v>
      </c>
      <c r="S45" s="129"/>
      <c r="T45" s="129"/>
      <c r="U45" s="129"/>
      <c r="V45" s="129"/>
      <c r="W45" s="129"/>
    </row>
    <row r="46" spans="1:25" s="15" customFormat="1" ht="14.1" customHeight="1" x14ac:dyDescent="0.2">
      <c r="A46" s="60" t="s">
        <v>551</v>
      </c>
      <c r="B46" s="60" t="s">
        <v>552</v>
      </c>
      <c r="C46" s="14"/>
      <c r="D46" s="129">
        <v>14036</v>
      </c>
      <c r="E46" s="129">
        <v>8838</v>
      </c>
      <c r="F46" s="129">
        <v>1086</v>
      </c>
      <c r="G46" s="129">
        <v>3374</v>
      </c>
      <c r="H46" s="129">
        <v>145</v>
      </c>
      <c r="I46" s="129">
        <v>78</v>
      </c>
      <c r="J46" s="129">
        <v>267</v>
      </c>
      <c r="K46" s="129">
        <v>18</v>
      </c>
      <c r="L46" s="129">
        <v>1</v>
      </c>
      <c r="M46" s="129">
        <v>7</v>
      </c>
      <c r="N46" s="129">
        <v>44</v>
      </c>
      <c r="O46" s="129">
        <v>10</v>
      </c>
      <c r="P46" s="129">
        <v>66</v>
      </c>
      <c r="Q46" s="129">
        <v>0</v>
      </c>
      <c r="R46" s="129">
        <v>102</v>
      </c>
      <c r="S46" s="129"/>
      <c r="T46" s="129"/>
      <c r="U46" s="129"/>
      <c r="V46" s="129"/>
      <c r="W46" s="129"/>
    </row>
    <row r="47" spans="1:25" s="15" customFormat="1" ht="14.1" customHeight="1" x14ac:dyDescent="0.2">
      <c r="A47" s="60" t="s">
        <v>553</v>
      </c>
      <c r="B47" s="60" t="s">
        <v>967</v>
      </c>
      <c r="C47" s="14"/>
      <c r="D47" s="129">
        <v>1113</v>
      </c>
      <c r="E47" s="129">
        <v>649</v>
      </c>
      <c r="F47" s="129">
        <v>76</v>
      </c>
      <c r="G47" s="129">
        <v>316</v>
      </c>
      <c r="H47" s="129">
        <v>23</v>
      </c>
      <c r="I47" s="129">
        <v>4</v>
      </c>
      <c r="J47" s="129">
        <v>23</v>
      </c>
      <c r="K47" s="129">
        <v>2</v>
      </c>
      <c r="L47" s="129">
        <v>0</v>
      </c>
      <c r="M47" s="129">
        <v>0</v>
      </c>
      <c r="N47" s="129">
        <v>1</v>
      </c>
      <c r="O47" s="129">
        <v>2</v>
      </c>
      <c r="P47" s="129">
        <v>8</v>
      </c>
      <c r="Q47" s="129">
        <v>0</v>
      </c>
      <c r="R47" s="129">
        <v>9</v>
      </c>
      <c r="S47" s="129"/>
      <c r="T47" s="129"/>
      <c r="U47" s="129"/>
      <c r="V47" s="129"/>
      <c r="W47" s="129"/>
    </row>
    <row r="48" spans="1:25" s="15" customFormat="1" ht="14.1" customHeight="1" x14ac:dyDescent="0.2">
      <c r="A48" s="60" t="s">
        <v>554</v>
      </c>
      <c r="B48" s="60" t="s">
        <v>555</v>
      </c>
      <c r="C48" s="14"/>
      <c r="D48" s="129">
        <v>3255</v>
      </c>
      <c r="E48" s="129">
        <v>1724</v>
      </c>
      <c r="F48" s="129">
        <v>269</v>
      </c>
      <c r="G48" s="129">
        <v>1070</v>
      </c>
      <c r="H48" s="129">
        <v>23</v>
      </c>
      <c r="I48" s="129">
        <v>22</v>
      </c>
      <c r="J48" s="129">
        <v>71</v>
      </c>
      <c r="K48" s="129">
        <v>8</v>
      </c>
      <c r="L48" s="129">
        <v>1</v>
      </c>
      <c r="M48" s="129">
        <v>1</v>
      </c>
      <c r="N48" s="129">
        <v>6</v>
      </c>
      <c r="O48" s="129">
        <v>17</v>
      </c>
      <c r="P48" s="129">
        <v>20</v>
      </c>
      <c r="Q48" s="129">
        <v>1</v>
      </c>
      <c r="R48" s="129">
        <v>22</v>
      </c>
      <c r="S48" s="129"/>
      <c r="T48" s="129"/>
      <c r="U48" s="129"/>
      <c r="V48" s="129"/>
      <c r="W48" s="129"/>
    </row>
    <row r="49" spans="1:23" s="15" customFormat="1" ht="14.1" customHeight="1" x14ac:dyDescent="0.2">
      <c r="A49" s="60" t="s">
        <v>556</v>
      </c>
      <c r="B49" s="60" t="s">
        <v>968</v>
      </c>
      <c r="C49" s="14"/>
      <c r="D49" s="129">
        <v>7902</v>
      </c>
      <c r="E49" s="129">
        <v>4741</v>
      </c>
      <c r="F49" s="129">
        <v>574</v>
      </c>
      <c r="G49" s="129">
        <v>2173</v>
      </c>
      <c r="H49" s="129">
        <v>88</v>
      </c>
      <c r="I49" s="129">
        <v>34</v>
      </c>
      <c r="J49" s="129">
        <v>189</v>
      </c>
      <c r="K49" s="129">
        <v>19</v>
      </c>
      <c r="L49" s="129">
        <v>2</v>
      </c>
      <c r="M49" s="129">
        <v>2</v>
      </c>
      <c r="N49" s="129">
        <v>1</v>
      </c>
      <c r="O49" s="129">
        <v>12</v>
      </c>
      <c r="P49" s="129">
        <v>38</v>
      </c>
      <c r="Q49" s="129">
        <v>2</v>
      </c>
      <c r="R49" s="129">
        <v>27</v>
      </c>
      <c r="S49" s="129"/>
      <c r="T49" s="129"/>
      <c r="U49" s="129"/>
      <c r="V49" s="129"/>
      <c r="W49" s="129"/>
    </row>
    <row r="50" spans="1:23" s="106" customFormat="1" ht="14.1" customHeight="1" x14ac:dyDescent="0.2">
      <c r="A50" s="59" t="s">
        <v>557</v>
      </c>
      <c r="B50" s="59" t="s">
        <v>585</v>
      </c>
      <c r="C50" s="22"/>
      <c r="D50" s="131">
        <v>19224</v>
      </c>
      <c r="E50" s="131">
        <v>9947</v>
      </c>
      <c r="F50" s="131">
        <v>1668</v>
      </c>
      <c r="G50" s="131">
        <v>6583</v>
      </c>
      <c r="H50" s="131">
        <v>195</v>
      </c>
      <c r="I50" s="131">
        <v>94</v>
      </c>
      <c r="J50" s="131">
        <v>388</v>
      </c>
      <c r="K50" s="131">
        <v>49</v>
      </c>
      <c r="L50" s="131">
        <v>0</v>
      </c>
      <c r="M50" s="131">
        <v>10</v>
      </c>
      <c r="N50" s="131">
        <v>8</v>
      </c>
      <c r="O50" s="131">
        <v>56</v>
      </c>
      <c r="P50" s="131">
        <v>141</v>
      </c>
      <c r="Q50" s="131">
        <v>4</v>
      </c>
      <c r="R50" s="131">
        <v>81</v>
      </c>
      <c r="S50" s="131"/>
      <c r="T50" s="131"/>
      <c r="U50" s="131"/>
      <c r="V50" s="131"/>
      <c r="W50" s="131"/>
    </row>
    <row r="51" spans="1:23" s="15" customFormat="1" ht="14.1" customHeight="1" x14ac:dyDescent="0.2">
      <c r="A51" s="60" t="s">
        <v>558</v>
      </c>
      <c r="B51" s="60" t="s">
        <v>559</v>
      </c>
      <c r="C51" s="14"/>
      <c r="D51" s="129">
        <v>9993</v>
      </c>
      <c r="E51" s="129">
        <v>5662</v>
      </c>
      <c r="F51" s="129">
        <v>755</v>
      </c>
      <c r="G51" s="129">
        <v>2988</v>
      </c>
      <c r="H51" s="129">
        <v>127</v>
      </c>
      <c r="I51" s="129">
        <v>44</v>
      </c>
      <c r="J51" s="129">
        <v>292</v>
      </c>
      <c r="K51" s="129">
        <v>34</v>
      </c>
      <c r="L51" s="129">
        <v>0</v>
      </c>
      <c r="M51" s="129">
        <v>5</v>
      </c>
      <c r="N51" s="129">
        <v>6</v>
      </c>
      <c r="O51" s="129">
        <v>5</v>
      </c>
      <c r="P51" s="129">
        <v>33</v>
      </c>
      <c r="Q51" s="129">
        <v>2</v>
      </c>
      <c r="R51" s="129">
        <v>40</v>
      </c>
      <c r="S51" s="129"/>
      <c r="T51" s="129"/>
      <c r="U51" s="129"/>
      <c r="V51" s="129"/>
      <c r="W51" s="129"/>
    </row>
    <row r="52" spans="1:23" s="15" customFormat="1" ht="14.1" customHeight="1" x14ac:dyDescent="0.2">
      <c r="A52" s="60" t="s">
        <v>560</v>
      </c>
      <c r="B52" s="60" t="s">
        <v>561</v>
      </c>
      <c r="C52" s="14"/>
      <c r="D52" s="129">
        <v>1642</v>
      </c>
      <c r="E52" s="129">
        <v>888</v>
      </c>
      <c r="F52" s="129">
        <v>120</v>
      </c>
      <c r="G52" s="129">
        <v>568</v>
      </c>
      <c r="H52" s="129">
        <v>11</v>
      </c>
      <c r="I52" s="129">
        <v>8</v>
      </c>
      <c r="J52" s="129">
        <v>26</v>
      </c>
      <c r="K52" s="129">
        <v>4</v>
      </c>
      <c r="L52" s="129">
        <v>0</v>
      </c>
      <c r="M52" s="129">
        <v>2</v>
      </c>
      <c r="N52" s="129">
        <v>0</v>
      </c>
      <c r="O52" s="129">
        <v>2</v>
      </c>
      <c r="P52" s="129">
        <v>9</v>
      </c>
      <c r="Q52" s="129">
        <v>0</v>
      </c>
      <c r="R52" s="129">
        <v>4</v>
      </c>
      <c r="S52" s="129"/>
      <c r="T52" s="129"/>
      <c r="U52" s="129"/>
      <c r="V52" s="129"/>
      <c r="W52" s="129"/>
    </row>
    <row r="53" spans="1:23" s="15" customFormat="1" ht="14.1" customHeight="1" x14ac:dyDescent="0.2">
      <c r="A53" s="60" t="s">
        <v>562</v>
      </c>
      <c r="B53" s="60" t="s">
        <v>563</v>
      </c>
      <c r="C53" s="14"/>
      <c r="D53" s="129">
        <v>7589</v>
      </c>
      <c r="E53" s="129">
        <v>3397</v>
      </c>
      <c r="F53" s="129">
        <v>793</v>
      </c>
      <c r="G53" s="129">
        <v>3027</v>
      </c>
      <c r="H53" s="129">
        <v>57</v>
      </c>
      <c r="I53" s="129">
        <v>42</v>
      </c>
      <c r="J53" s="129">
        <v>70</v>
      </c>
      <c r="K53" s="129">
        <v>11</v>
      </c>
      <c r="L53" s="129">
        <v>0</v>
      </c>
      <c r="M53" s="129">
        <v>3</v>
      </c>
      <c r="N53" s="129">
        <v>2</v>
      </c>
      <c r="O53" s="129">
        <v>49</v>
      </c>
      <c r="P53" s="129">
        <v>99</v>
      </c>
      <c r="Q53" s="129">
        <v>2</v>
      </c>
      <c r="R53" s="129">
        <v>37</v>
      </c>
      <c r="S53" s="129"/>
      <c r="T53" s="129"/>
      <c r="U53" s="129"/>
      <c r="V53" s="129"/>
      <c r="W53" s="129"/>
    </row>
    <row r="54" spans="1:23" s="106" customFormat="1" ht="14.1" customHeight="1" x14ac:dyDescent="0.2">
      <c r="A54" s="59" t="s">
        <v>564</v>
      </c>
      <c r="B54" s="59" t="s">
        <v>565</v>
      </c>
      <c r="C54" s="22"/>
      <c r="D54" s="131">
        <v>36793</v>
      </c>
      <c r="E54" s="131">
        <v>19317</v>
      </c>
      <c r="F54" s="131">
        <v>3020</v>
      </c>
      <c r="G54" s="131">
        <v>12299</v>
      </c>
      <c r="H54" s="131">
        <v>208</v>
      </c>
      <c r="I54" s="131">
        <v>184</v>
      </c>
      <c r="J54" s="131">
        <v>944</v>
      </c>
      <c r="K54" s="131">
        <v>158</v>
      </c>
      <c r="L54" s="131">
        <v>6</v>
      </c>
      <c r="M54" s="131">
        <v>23</v>
      </c>
      <c r="N54" s="131">
        <v>18</v>
      </c>
      <c r="O54" s="131">
        <v>61</v>
      </c>
      <c r="P54" s="131">
        <v>312</v>
      </c>
      <c r="Q54" s="131">
        <v>8</v>
      </c>
      <c r="R54" s="131">
        <v>235</v>
      </c>
      <c r="S54" s="131"/>
      <c r="T54" s="131"/>
      <c r="U54" s="131"/>
      <c r="V54" s="131"/>
      <c r="W54" s="131"/>
    </row>
    <row r="55" spans="1:23" s="15" customFormat="1" ht="14.1" customHeight="1" x14ac:dyDescent="0.2">
      <c r="A55" s="60" t="s">
        <v>566</v>
      </c>
      <c r="B55" s="60" t="s">
        <v>567</v>
      </c>
      <c r="C55" s="14"/>
      <c r="D55" s="129">
        <v>6330</v>
      </c>
      <c r="E55" s="129">
        <v>3172</v>
      </c>
      <c r="F55" s="129">
        <v>529</v>
      </c>
      <c r="G55" s="129">
        <v>2295</v>
      </c>
      <c r="H55" s="129">
        <v>4</v>
      </c>
      <c r="I55" s="129">
        <v>33</v>
      </c>
      <c r="J55" s="129">
        <v>149</v>
      </c>
      <c r="K55" s="129">
        <v>37</v>
      </c>
      <c r="L55" s="129">
        <v>0</v>
      </c>
      <c r="M55" s="129">
        <v>0</v>
      </c>
      <c r="N55" s="129">
        <v>2</v>
      </c>
      <c r="O55" s="129">
        <v>10</v>
      </c>
      <c r="P55" s="129">
        <v>59</v>
      </c>
      <c r="Q55" s="129">
        <v>2</v>
      </c>
      <c r="R55" s="129">
        <v>38</v>
      </c>
      <c r="S55" s="129"/>
      <c r="T55" s="129"/>
      <c r="U55" s="129"/>
      <c r="V55" s="129"/>
      <c r="W55" s="129"/>
    </row>
    <row r="56" spans="1:23" s="15" customFormat="1" ht="14.1" customHeight="1" x14ac:dyDescent="0.2">
      <c r="A56" s="60" t="s">
        <v>568</v>
      </c>
      <c r="B56" s="60" t="s">
        <v>586</v>
      </c>
      <c r="C56" s="14"/>
      <c r="D56" s="129">
        <v>1370</v>
      </c>
      <c r="E56" s="129">
        <v>752</v>
      </c>
      <c r="F56" s="129">
        <v>170</v>
      </c>
      <c r="G56" s="129">
        <v>352</v>
      </c>
      <c r="H56" s="129">
        <v>20</v>
      </c>
      <c r="I56" s="129">
        <v>11</v>
      </c>
      <c r="J56" s="129">
        <v>11</v>
      </c>
      <c r="K56" s="129">
        <v>16</v>
      </c>
      <c r="L56" s="129">
        <v>0</v>
      </c>
      <c r="M56" s="129">
        <v>0</v>
      </c>
      <c r="N56" s="129">
        <v>4</v>
      </c>
      <c r="O56" s="129">
        <v>3</v>
      </c>
      <c r="P56" s="129">
        <v>21</v>
      </c>
      <c r="Q56" s="129">
        <v>2</v>
      </c>
      <c r="R56" s="129">
        <v>8</v>
      </c>
      <c r="S56" s="129"/>
      <c r="T56" s="129"/>
      <c r="U56" s="129"/>
      <c r="V56" s="129"/>
      <c r="W56" s="129"/>
    </row>
    <row r="57" spans="1:23" s="15" customFormat="1" ht="14.1" customHeight="1" x14ac:dyDescent="0.2">
      <c r="A57" s="60" t="s">
        <v>569</v>
      </c>
      <c r="B57" s="60" t="s">
        <v>958</v>
      </c>
      <c r="C57" s="14"/>
      <c r="D57" s="129">
        <v>7739</v>
      </c>
      <c r="E57" s="129">
        <v>4437</v>
      </c>
      <c r="F57" s="129">
        <v>638</v>
      </c>
      <c r="G57" s="129">
        <v>2307</v>
      </c>
      <c r="H57" s="129">
        <v>81</v>
      </c>
      <c r="I57" s="129">
        <v>41</v>
      </c>
      <c r="J57" s="129">
        <v>130</v>
      </c>
      <c r="K57" s="129">
        <v>23</v>
      </c>
      <c r="L57" s="129">
        <v>0</v>
      </c>
      <c r="M57" s="129">
        <v>3</v>
      </c>
      <c r="N57" s="129">
        <v>6</v>
      </c>
      <c r="O57" s="129">
        <v>4</v>
      </c>
      <c r="P57" s="129">
        <v>49</v>
      </c>
      <c r="Q57" s="129">
        <v>0</v>
      </c>
      <c r="R57" s="129">
        <v>20</v>
      </c>
      <c r="S57" s="129"/>
      <c r="T57" s="129"/>
      <c r="U57" s="129"/>
      <c r="V57" s="129"/>
      <c r="W57" s="129"/>
    </row>
    <row r="58" spans="1:23" s="15" customFormat="1" ht="14.1" customHeight="1" x14ac:dyDescent="0.2">
      <c r="A58" s="60" t="s">
        <v>570</v>
      </c>
      <c r="B58" s="60" t="s">
        <v>571</v>
      </c>
      <c r="C58" s="14"/>
      <c r="D58" s="129">
        <v>2542</v>
      </c>
      <c r="E58" s="129">
        <v>1419</v>
      </c>
      <c r="F58" s="129">
        <v>154</v>
      </c>
      <c r="G58" s="129">
        <v>579</v>
      </c>
      <c r="H58" s="129">
        <v>4</v>
      </c>
      <c r="I58" s="129">
        <v>6</v>
      </c>
      <c r="J58" s="129">
        <v>332</v>
      </c>
      <c r="K58" s="129">
        <v>15</v>
      </c>
      <c r="L58" s="129">
        <v>3</v>
      </c>
      <c r="M58" s="129">
        <v>0</v>
      </c>
      <c r="N58" s="129">
        <v>0</v>
      </c>
      <c r="O58" s="129">
        <v>7</v>
      </c>
      <c r="P58" s="129">
        <v>11</v>
      </c>
      <c r="Q58" s="129">
        <v>0</v>
      </c>
      <c r="R58" s="129">
        <v>12</v>
      </c>
      <c r="S58" s="129"/>
      <c r="T58" s="129"/>
      <c r="U58" s="129"/>
      <c r="V58" s="129"/>
      <c r="W58" s="129"/>
    </row>
    <row r="59" spans="1:23" s="15" customFormat="1" ht="14.1" customHeight="1" x14ac:dyDescent="0.2">
      <c r="A59" s="60" t="s">
        <v>572</v>
      </c>
      <c r="B59" s="60" t="s">
        <v>587</v>
      </c>
      <c r="C59" s="14"/>
      <c r="D59" s="129">
        <v>120</v>
      </c>
      <c r="E59" s="129">
        <v>54</v>
      </c>
      <c r="F59" s="129">
        <v>16</v>
      </c>
      <c r="G59" s="129">
        <v>46</v>
      </c>
      <c r="H59" s="129">
        <v>0</v>
      </c>
      <c r="I59" s="129">
        <v>1</v>
      </c>
      <c r="J59" s="129">
        <v>0</v>
      </c>
      <c r="K59" s="129">
        <v>0</v>
      </c>
      <c r="L59" s="129">
        <v>0</v>
      </c>
      <c r="M59" s="129">
        <v>0</v>
      </c>
      <c r="N59" s="129">
        <v>0</v>
      </c>
      <c r="O59" s="129">
        <v>0</v>
      </c>
      <c r="P59" s="129">
        <v>3</v>
      </c>
      <c r="Q59" s="129">
        <v>0</v>
      </c>
      <c r="R59" s="129">
        <v>0</v>
      </c>
      <c r="S59" s="129"/>
      <c r="T59" s="129"/>
      <c r="U59" s="129"/>
      <c r="V59" s="129"/>
      <c r="W59" s="129"/>
    </row>
    <row r="60" spans="1:23" s="15" customFormat="1" ht="14.1" customHeight="1" x14ac:dyDescent="0.2">
      <c r="A60" s="60" t="s">
        <v>573</v>
      </c>
      <c r="B60" s="60" t="s">
        <v>574</v>
      </c>
      <c r="C60" s="14"/>
      <c r="D60" s="129">
        <v>18692</v>
      </c>
      <c r="E60" s="129">
        <v>9483</v>
      </c>
      <c r="F60" s="129">
        <v>1513</v>
      </c>
      <c r="G60" s="129">
        <v>6720</v>
      </c>
      <c r="H60" s="129">
        <v>99</v>
      </c>
      <c r="I60" s="129">
        <v>92</v>
      </c>
      <c r="J60" s="129">
        <v>322</v>
      </c>
      <c r="K60" s="129">
        <v>67</v>
      </c>
      <c r="L60" s="129">
        <v>3</v>
      </c>
      <c r="M60" s="129">
        <v>20</v>
      </c>
      <c r="N60" s="129">
        <v>6</v>
      </c>
      <c r="O60" s="129">
        <v>37</v>
      </c>
      <c r="P60" s="129">
        <v>169</v>
      </c>
      <c r="Q60" s="129">
        <v>4</v>
      </c>
      <c r="R60" s="129">
        <v>157</v>
      </c>
      <c r="S60" s="129"/>
      <c r="T60" s="129"/>
      <c r="U60" s="129"/>
      <c r="V60" s="129"/>
      <c r="W60" s="129"/>
    </row>
    <row r="61" spans="1:23" s="106" customFormat="1" ht="14.1" customHeight="1" x14ac:dyDescent="0.2">
      <c r="A61" s="58" t="s">
        <v>591</v>
      </c>
      <c r="B61" s="59"/>
      <c r="C61" s="22"/>
      <c r="D61" s="129">
        <v>2657</v>
      </c>
      <c r="E61" s="129">
        <v>1217</v>
      </c>
      <c r="F61" s="129">
        <v>179</v>
      </c>
      <c r="G61" s="129">
        <v>818</v>
      </c>
      <c r="H61" s="129">
        <v>8</v>
      </c>
      <c r="I61" s="129">
        <v>21</v>
      </c>
      <c r="J61" s="129">
        <v>52</v>
      </c>
      <c r="K61" s="129">
        <v>7</v>
      </c>
      <c r="L61" s="129">
        <v>0</v>
      </c>
      <c r="M61" s="129">
        <v>0</v>
      </c>
      <c r="N61" s="129">
        <v>1</v>
      </c>
      <c r="O61" s="129">
        <v>156</v>
      </c>
      <c r="P61" s="129">
        <v>40</v>
      </c>
      <c r="Q61" s="129">
        <v>0</v>
      </c>
      <c r="R61" s="129">
        <v>158</v>
      </c>
      <c r="S61" s="131"/>
      <c r="T61" s="131"/>
      <c r="U61" s="131"/>
      <c r="V61" s="131"/>
      <c r="W61" s="131"/>
    </row>
    <row r="62" spans="1:23" x14ac:dyDescent="0.2">
      <c r="A62" s="91"/>
      <c r="B62" s="69"/>
      <c r="C62" s="69"/>
      <c r="D62" s="70"/>
      <c r="E62" s="70"/>
      <c r="F62" s="70"/>
      <c r="G62" s="70"/>
      <c r="H62" s="70"/>
      <c r="I62" s="70"/>
      <c r="J62" s="70"/>
      <c r="K62" s="70"/>
      <c r="L62" s="70"/>
      <c r="M62" s="70"/>
      <c r="N62" s="70"/>
      <c r="O62" s="70"/>
      <c r="P62" s="70"/>
      <c r="Q62" s="70"/>
      <c r="R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0" numberStoredAsText="1"/>
  </ignoredErrors>
  <drawing r:id="rId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Folha188">
    <tabColor theme="2" tint="-0.749992370372631"/>
    <pageSetUpPr fitToPage="1"/>
  </sheetPr>
  <dimension ref="A1:AW62"/>
  <sheetViews>
    <sheetView showGridLines="0" topLeftCell="A34"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9.28515625" style="1" bestFit="1" customWidth="1"/>
    <col min="6" max="6" width="7.5703125" style="1" bestFit="1" customWidth="1"/>
    <col min="7" max="7" width="8.7109375" style="1" customWidth="1"/>
    <col min="8" max="8" width="10.28515625" style="1" customWidth="1"/>
    <col min="9" max="11" width="9.28515625" style="1" customWidth="1"/>
    <col min="12" max="12" width="9.7109375" style="1" customWidth="1"/>
    <col min="13" max="13" width="8.28515625" style="1" customWidth="1"/>
    <col min="14" max="14" width="8.7109375" style="1" customWidth="1"/>
    <col min="15" max="16" width="7.28515625" style="1" customWidth="1"/>
    <col min="17" max="17" width="10.5703125" style="1" customWidth="1"/>
    <col min="18" max="18" width="8.28515625" style="1" customWidth="1"/>
    <col min="19" max="20" width="9.28515625" style="14"/>
    <col min="21" max="21" width="7.42578125" style="14" customWidth="1"/>
    <col min="22" max="16384" width="9.28515625" style="14"/>
  </cols>
  <sheetData>
    <row r="1" spans="1:49" ht="11.1" customHeight="1" x14ac:dyDescent="0.2">
      <c r="B1" s="14"/>
      <c r="C1" s="14"/>
      <c r="D1" s="14"/>
      <c r="E1" s="14"/>
      <c r="F1" s="14"/>
      <c r="G1" s="14"/>
      <c r="H1" s="14"/>
      <c r="I1" s="14"/>
      <c r="J1" s="14"/>
      <c r="K1" s="14"/>
      <c r="L1" s="14"/>
      <c r="M1" s="14"/>
      <c r="N1" s="14"/>
      <c r="O1" s="14"/>
      <c r="P1" s="14"/>
      <c r="Q1" s="14"/>
      <c r="R1" s="23" t="s">
        <v>343</v>
      </c>
    </row>
    <row r="2" spans="1:49" s="1" customFormat="1" ht="11.1" customHeight="1" x14ac:dyDescent="0.2"/>
    <row r="3" spans="1:49" s="2" customFormat="1" ht="12" customHeight="1" x14ac:dyDescent="0.2">
      <c r="A3" s="28" t="s">
        <v>297</v>
      </c>
    </row>
    <row r="4" spans="1:49" s="2" customFormat="1" ht="11.1" customHeight="1" x14ac:dyDescent="0.2">
      <c r="A4" s="29"/>
      <c r="E4" s="1"/>
      <c r="F4" s="1"/>
      <c r="G4" s="1"/>
      <c r="H4" s="1"/>
      <c r="I4" s="1"/>
      <c r="J4" s="1"/>
      <c r="K4" s="1"/>
      <c r="L4" s="1"/>
      <c r="M4" s="1"/>
      <c r="N4" s="1"/>
      <c r="O4" s="1"/>
      <c r="P4" s="1"/>
      <c r="Q4" s="1"/>
      <c r="R4" s="1"/>
    </row>
    <row r="5" spans="1:49" s="1" customFormat="1" ht="11.1" customHeight="1" x14ac:dyDescent="0.2">
      <c r="A5" s="173">
        <v>2023</v>
      </c>
      <c r="B5" s="173"/>
      <c r="C5" s="173"/>
      <c r="D5" s="173"/>
      <c r="E5" s="173"/>
      <c r="F5" s="173"/>
      <c r="G5" s="173"/>
      <c r="H5" s="173"/>
      <c r="I5" s="173"/>
      <c r="J5" s="173"/>
      <c r="K5" s="173"/>
      <c r="L5" s="173"/>
      <c r="M5" s="173"/>
      <c r="N5" s="173"/>
      <c r="O5" s="173"/>
      <c r="P5" s="173"/>
      <c r="Q5" s="173"/>
      <c r="R5" s="173"/>
    </row>
    <row r="6" spans="1:49" s="22" customFormat="1" ht="11.1" customHeight="1" x14ac:dyDescent="0.2">
      <c r="A6" s="49" t="s">
        <v>321</v>
      </c>
      <c r="C6" s="49"/>
      <c r="K6" s="168"/>
      <c r="L6" s="168"/>
      <c r="R6" s="21"/>
    </row>
    <row r="7" spans="1:49" s="1" customFormat="1" ht="1.5" customHeight="1" x14ac:dyDescent="0.2">
      <c r="A7" s="69"/>
      <c r="B7" s="70"/>
      <c r="C7" s="11"/>
      <c r="D7" s="70"/>
      <c r="E7" s="70"/>
      <c r="F7" s="70"/>
      <c r="G7" s="70"/>
      <c r="H7" s="70"/>
      <c r="I7" s="70"/>
      <c r="J7" s="70"/>
      <c r="K7" s="70"/>
      <c r="L7" s="70"/>
      <c r="M7" s="70"/>
      <c r="N7" s="70"/>
      <c r="O7" s="70"/>
      <c r="P7" s="70"/>
      <c r="Q7" s="70"/>
    </row>
    <row r="8" spans="1:49" s="1" customFormat="1" ht="59.25" customHeight="1" x14ac:dyDescent="0.2">
      <c r="A8" s="172" t="s">
        <v>500</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49" s="1" customFormat="1" ht="1.5" customHeight="1" x14ac:dyDescent="0.2">
      <c r="A9" s="72"/>
      <c r="B9" s="72"/>
      <c r="C9" s="72"/>
      <c r="D9" s="73"/>
      <c r="E9" s="73"/>
      <c r="F9" s="73"/>
      <c r="G9" s="73"/>
      <c r="H9" s="73"/>
      <c r="I9" s="73"/>
      <c r="J9" s="73"/>
      <c r="K9" s="73"/>
      <c r="L9" s="73"/>
      <c r="M9" s="73"/>
      <c r="N9" s="73"/>
      <c r="O9" s="73"/>
      <c r="P9" s="73"/>
      <c r="Q9" s="73"/>
      <c r="R9" s="75"/>
    </row>
    <row r="10" spans="1:49" s="1" customFormat="1" ht="1.5" customHeight="1" x14ac:dyDescent="0.2">
      <c r="A10" s="30"/>
      <c r="B10" s="30"/>
      <c r="C10" s="30"/>
      <c r="D10" s="4"/>
      <c r="E10" s="4"/>
      <c r="F10" s="4"/>
      <c r="G10" s="4"/>
      <c r="H10" s="4"/>
      <c r="I10" s="4"/>
      <c r="J10" s="4"/>
      <c r="K10" s="4"/>
      <c r="L10" s="4"/>
      <c r="M10" s="4"/>
      <c r="N10" s="4"/>
      <c r="O10" s="4"/>
      <c r="P10" s="4"/>
      <c r="Q10" s="4"/>
    </row>
    <row r="11" spans="1:49" s="1" customFormat="1" ht="14.1" customHeight="1" x14ac:dyDescent="0.2">
      <c r="A11" s="32"/>
      <c r="B11" s="27" t="s">
        <v>9</v>
      </c>
      <c r="C11" s="27"/>
      <c r="D11" s="129">
        <v>5149803.0000001341</v>
      </c>
      <c r="E11" s="129">
        <v>1394257.9999999909</v>
      </c>
      <c r="F11" s="129">
        <v>1146440.9999999995</v>
      </c>
      <c r="G11" s="129">
        <v>2120939.999999993</v>
      </c>
      <c r="H11" s="129">
        <v>125006.00000000006</v>
      </c>
      <c r="I11" s="129">
        <v>47916.000000000007</v>
      </c>
      <c r="J11" s="129">
        <v>70561.000000000146</v>
      </c>
      <c r="K11" s="129">
        <v>5615.9999999999982</v>
      </c>
      <c r="L11" s="129">
        <v>127</v>
      </c>
      <c r="M11" s="129">
        <v>9156.0000000000164</v>
      </c>
      <c r="N11" s="129">
        <v>476.00000000000006</v>
      </c>
      <c r="O11" s="129">
        <v>13185.999999999995</v>
      </c>
      <c r="P11" s="129">
        <v>198046.99999999997</v>
      </c>
      <c r="Q11" s="129">
        <v>4199.9999999999991</v>
      </c>
      <c r="R11" s="129">
        <v>13872.999999999995</v>
      </c>
      <c r="S11" s="129"/>
      <c r="T11" s="129"/>
      <c r="U11" s="129"/>
      <c r="V11" s="129"/>
      <c r="W11" s="130"/>
      <c r="X11" s="107"/>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f>SUM(D13:D16)</f>
        <v>147950</v>
      </c>
      <c r="E12" s="131">
        <f t="shared" ref="E12:R12" si="0">SUM(E13:E16)</f>
        <v>34791</v>
      </c>
      <c r="F12" s="131">
        <f t="shared" si="0"/>
        <v>35974.000000000007</v>
      </c>
      <c r="G12" s="131">
        <f t="shared" si="0"/>
        <v>66051.000000000029</v>
      </c>
      <c r="H12" s="131">
        <f t="shared" si="0"/>
        <v>2457</v>
      </c>
      <c r="I12" s="131">
        <f t="shared" si="0"/>
        <v>1135</v>
      </c>
      <c r="J12" s="131">
        <f t="shared" si="0"/>
        <v>1020</v>
      </c>
      <c r="K12" s="131">
        <f t="shared" si="0"/>
        <v>82</v>
      </c>
      <c r="L12" s="131">
        <f t="shared" si="0"/>
        <v>0</v>
      </c>
      <c r="M12" s="131">
        <f t="shared" si="0"/>
        <v>0</v>
      </c>
      <c r="N12" s="131">
        <f t="shared" si="0"/>
        <v>13</v>
      </c>
      <c r="O12" s="131">
        <f t="shared" si="0"/>
        <v>0</v>
      </c>
      <c r="P12" s="131">
        <f t="shared" si="0"/>
        <v>5416</v>
      </c>
      <c r="Q12" s="131">
        <f t="shared" si="0"/>
        <v>653</v>
      </c>
      <c r="R12" s="131">
        <f t="shared" si="0"/>
        <v>358</v>
      </c>
      <c r="S12" s="131"/>
      <c r="T12" s="131"/>
      <c r="U12" s="131"/>
      <c r="V12" s="131"/>
      <c r="W12" s="132"/>
      <c r="X12" s="108"/>
    </row>
    <row r="13" spans="1:49" ht="14.1" customHeight="1" x14ac:dyDescent="0.2">
      <c r="A13" s="60" t="s">
        <v>504</v>
      </c>
      <c r="B13" s="60" t="s">
        <v>963</v>
      </c>
      <c r="C13" s="23"/>
      <c r="D13" s="129">
        <v>11189.000000000002</v>
      </c>
      <c r="E13" s="129">
        <v>2121</v>
      </c>
      <c r="F13" s="129">
        <v>2832.9999999999995</v>
      </c>
      <c r="G13" s="129">
        <v>5792.9999999999991</v>
      </c>
      <c r="H13" s="129">
        <v>245</v>
      </c>
      <c r="I13" s="129">
        <v>16</v>
      </c>
      <c r="J13" s="129">
        <v>151</v>
      </c>
      <c r="K13" s="129">
        <v>0</v>
      </c>
      <c r="L13" s="129">
        <v>0</v>
      </c>
      <c r="M13" s="129">
        <v>0</v>
      </c>
      <c r="N13" s="129">
        <v>0</v>
      </c>
      <c r="O13" s="129">
        <v>0</v>
      </c>
      <c r="P13" s="129">
        <v>0</v>
      </c>
      <c r="Q13" s="129">
        <v>0</v>
      </c>
      <c r="R13" s="129">
        <v>30</v>
      </c>
      <c r="S13" s="129"/>
      <c r="T13" s="129"/>
      <c r="U13" s="129"/>
      <c r="V13" s="129"/>
      <c r="W13" s="130"/>
      <c r="X13" s="107"/>
    </row>
    <row r="14" spans="1:49" ht="14.1" customHeight="1" x14ac:dyDescent="0.2">
      <c r="A14" s="60" t="s">
        <v>505</v>
      </c>
      <c r="B14" s="60" t="s">
        <v>506</v>
      </c>
      <c r="C14" s="23"/>
      <c r="D14" s="129">
        <v>28644.000000000018</v>
      </c>
      <c r="E14" s="129">
        <v>6456</v>
      </c>
      <c r="F14" s="129">
        <v>8183.9999999999991</v>
      </c>
      <c r="G14" s="129">
        <v>12101.000000000007</v>
      </c>
      <c r="H14" s="129">
        <v>580.99999999999989</v>
      </c>
      <c r="I14" s="129">
        <v>23</v>
      </c>
      <c r="J14" s="129">
        <v>358</v>
      </c>
      <c r="K14" s="129">
        <v>53</v>
      </c>
      <c r="L14" s="129">
        <v>0</v>
      </c>
      <c r="M14" s="129">
        <v>0</v>
      </c>
      <c r="N14" s="129">
        <v>13</v>
      </c>
      <c r="O14" s="129">
        <v>0</v>
      </c>
      <c r="P14" s="129">
        <v>875</v>
      </c>
      <c r="Q14" s="129">
        <v>0</v>
      </c>
      <c r="R14" s="129">
        <v>0</v>
      </c>
      <c r="S14" s="129"/>
      <c r="T14" s="129"/>
      <c r="U14" s="129"/>
      <c r="V14" s="129"/>
      <c r="W14" s="130"/>
      <c r="X14" s="107"/>
    </row>
    <row r="15" spans="1:49" ht="14.1" customHeight="1" x14ac:dyDescent="0.2">
      <c r="A15" s="60" t="s">
        <v>507</v>
      </c>
      <c r="B15" s="60" t="s">
        <v>508</v>
      </c>
      <c r="C15" s="23"/>
      <c r="D15" s="129">
        <v>23084.999999999978</v>
      </c>
      <c r="E15" s="129">
        <v>6224</v>
      </c>
      <c r="F15" s="129">
        <v>5542</v>
      </c>
      <c r="G15" s="129">
        <v>9986.0000000000018</v>
      </c>
      <c r="H15" s="129">
        <v>368</v>
      </c>
      <c r="I15" s="129">
        <v>424</v>
      </c>
      <c r="J15" s="129">
        <v>165</v>
      </c>
      <c r="K15" s="129">
        <v>13</v>
      </c>
      <c r="L15" s="129">
        <v>0</v>
      </c>
      <c r="M15" s="129">
        <v>0</v>
      </c>
      <c r="N15" s="129">
        <v>0</v>
      </c>
      <c r="O15" s="129">
        <v>0</v>
      </c>
      <c r="P15" s="129">
        <v>189</v>
      </c>
      <c r="Q15" s="129">
        <v>0</v>
      </c>
      <c r="R15" s="129">
        <v>174</v>
      </c>
      <c r="S15" s="129"/>
      <c r="T15" s="129"/>
      <c r="U15" s="129"/>
      <c r="V15" s="129"/>
      <c r="W15" s="130"/>
      <c r="X15" s="107"/>
    </row>
    <row r="16" spans="1:49" ht="14.1" customHeight="1" x14ac:dyDescent="0.2">
      <c r="A16" s="60" t="s">
        <v>509</v>
      </c>
      <c r="B16" s="60" t="s">
        <v>575</v>
      </c>
      <c r="C16" s="23"/>
      <c r="D16" s="129">
        <v>85032</v>
      </c>
      <c r="E16" s="129">
        <v>19990</v>
      </c>
      <c r="F16" s="129">
        <v>19415.000000000007</v>
      </c>
      <c r="G16" s="129">
        <v>38171.000000000022</v>
      </c>
      <c r="H16" s="129">
        <v>1263</v>
      </c>
      <c r="I16" s="129">
        <v>672</v>
      </c>
      <c r="J16" s="129">
        <v>346.00000000000006</v>
      </c>
      <c r="K16" s="129">
        <v>16</v>
      </c>
      <c r="L16" s="129">
        <v>0</v>
      </c>
      <c r="M16" s="129">
        <v>0</v>
      </c>
      <c r="N16" s="129">
        <v>0</v>
      </c>
      <c r="O16" s="129">
        <v>0</v>
      </c>
      <c r="P16" s="129">
        <v>4352</v>
      </c>
      <c r="Q16" s="129">
        <v>653</v>
      </c>
      <c r="R16" s="129">
        <v>154</v>
      </c>
      <c r="S16" s="129"/>
      <c r="T16" s="129"/>
      <c r="U16" s="129"/>
      <c r="V16" s="129"/>
      <c r="W16" s="130"/>
      <c r="X16" s="107"/>
    </row>
    <row r="17" spans="1:25" s="22" customFormat="1" ht="14.1" customHeight="1" x14ac:dyDescent="0.2">
      <c r="A17" s="59" t="s">
        <v>510</v>
      </c>
      <c r="B17" s="59" t="s">
        <v>511</v>
      </c>
      <c r="C17" s="27"/>
      <c r="D17" s="131">
        <f>SUM(D18:D23)</f>
        <v>134528.99999999994</v>
      </c>
      <c r="E17" s="131">
        <f t="shared" ref="E17:R17" si="1">SUM(E18:E23)</f>
        <v>24378</v>
      </c>
      <c r="F17" s="131">
        <f t="shared" si="1"/>
        <v>29536.999999999993</v>
      </c>
      <c r="G17" s="131">
        <f t="shared" si="1"/>
        <v>72323.000000000015</v>
      </c>
      <c r="H17" s="131">
        <f t="shared" si="1"/>
        <v>918</v>
      </c>
      <c r="I17" s="131">
        <f t="shared" si="1"/>
        <v>1143</v>
      </c>
      <c r="J17" s="131">
        <f t="shared" si="1"/>
        <v>662.00000000000011</v>
      </c>
      <c r="K17" s="131">
        <f t="shared" si="1"/>
        <v>409</v>
      </c>
      <c r="L17" s="131">
        <f t="shared" si="1"/>
        <v>0</v>
      </c>
      <c r="M17" s="131">
        <f t="shared" si="1"/>
        <v>18</v>
      </c>
      <c r="N17" s="131">
        <f t="shared" si="1"/>
        <v>0</v>
      </c>
      <c r="O17" s="131">
        <f t="shared" si="1"/>
        <v>132</v>
      </c>
      <c r="P17" s="131">
        <f t="shared" si="1"/>
        <v>4868</v>
      </c>
      <c r="Q17" s="131">
        <f t="shared" si="1"/>
        <v>0</v>
      </c>
      <c r="R17" s="131">
        <f t="shared" si="1"/>
        <v>141</v>
      </c>
      <c r="S17" s="131"/>
      <c r="T17" s="131"/>
      <c r="U17" s="131"/>
      <c r="V17" s="131"/>
      <c r="W17" s="132"/>
    </row>
    <row r="18" spans="1:25" ht="14.1" customHeight="1" x14ac:dyDescent="0.2">
      <c r="A18" s="60" t="s">
        <v>314</v>
      </c>
      <c r="B18" s="60" t="s">
        <v>576</v>
      </c>
      <c r="C18" s="23"/>
      <c r="D18" s="129">
        <v>32603.999999999993</v>
      </c>
      <c r="E18" s="129">
        <v>7490</v>
      </c>
      <c r="F18" s="129">
        <v>6699</v>
      </c>
      <c r="G18" s="129">
        <v>15949.000000000011</v>
      </c>
      <c r="H18" s="129">
        <v>731</v>
      </c>
      <c r="I18" s="129">
        <v>194</v>
      </c>
      <c r="J18" s="129">
        <v>357.00000000000011</v>
      </c>
      <c r="K18" s="129">
        <v>19</v>
      </c>
      <c r="L18" s="129">
        <v>0</v>
      </c>
      <c r="M18" s="129">
        <v>18</v>
      </c>
      <c r="N18" s="129">
        <v>0</v>
      </c>
      <c r="O18" s="129">
        <v>29</v>
      </c>
      <c r="P18" s="129">
        <v>1091</v>
      </c>
      <c r="Q18" s="129">
        <v>0</v>
      </c>
      <c r="R18" s="129">
        <v>27</v>
      </c>
      <c r="S18" s="129"/>
      <c r="T18" s="129"/>
      <c r="U18" s="129"/>
      <c r="V18" s="129"/>
      <c r="W18" s="130"/>
    </row>
    <row r="19" spans="1:25" ht="14.1" customHeight="1" x14ac:dyDescent="0.2">
      <c r="A19" s="60" t="s">
        <v>512</v>
      </c>
      <c r="B19" s="60" t="s">
        <v>513</v>
      </c>
      <c r="C19" s="23"/>
      <c r="D19" s="129">
        <v>47631.999999999985</v>
      </c>
      <c r="E19" s="129">
        <v>8367.9999999999982</v>
      </c>
      <c r="F19" s="129">
        <v>9229.9999999999945</v>
      </c>
      <c r="G19" s="129">
        <v>27936</v>
      </c>
      <c r="H19" s="129">
        <v>72</v>
      </c>
      <c r="I19" s="129">
        <v>475</v>
      </c>
      <c r="J19" s="129">
        <v>68</v>
      </c>
      <c r="K19" s="129">
        <v>380</v>
      </c>
      <c r="L19" s="129">
        <v>0</v>
      </c>
      <c r="M19" s="129">
        <v>0</v>
      </c>
      <c r="N19" s="129">
        <v>0</v>
      </c>
      <c r="O19" s="129">
        <v>67</v>
      </c>
      <c r="P19" s="129">
        <v>983</v>
      </c>
      <c r="Q19" s="129">
        <v>0</v>
      </c>
      <c r="R19" s="129">
        <v>53</v>
      </c>
      <c r="S19" s="129"/>
      <c r="T19" s="129"/>
      <c r="U19" s="129"/>
      <c r="V19" s="129"/>
      <c r="W19" s="130"/>
    </row>
    <row r="20" spans="1:25" ht="14.1" customHeight="1" x14ac:dyDescent="0.2">
      <c r="A20" s="60" t="s">
        <v>514</v>
      </c>
      <c r="B20" s="60" t="s">
        <v>515</v>
      </c>
      <c r="C20" s="23"/>
      <c r="D20" s="129">
        <v>21456.999999999982</v>
      </c>
      <c r="E20" s="129">
        <v>2602.0000000000005</v>
      </c>
      <c r="F20" s="129">
        <v>6301.9999999999982</v>
      </c>
      <c r="G20" s="129">
        <v>11039.000000000009</v>
      </c>
      <c r="H20" s="129">
        <v>115</v>
      </c>
      <c r="I20" s="129">
        <v>198</v>
      </c>
      <c r="J20" s="129">
        <v>85</v>
      </c>
      <c r="K20" s="129">
        <v>0</v>
      </c>
      <c r="L20" s="129">
        <v>0</v>
      </c>
      <c r="M20" s="129">
        <v>0</v>
      </c>
      <c r="N20" s="129">
        <v>0</v>
      </c>
      <c r="O20" s="129">
        <v>0</v>
      </c>
      <c r="P20" s="129">
        <v>1097</v>
      </c>
      <c r="Q20" s="129">
        <v>0</v>
      </c>
      <c r="R20" s="129">
        <v>19</v>
      </c>
      <c r="S20" s="129"/>
      <c r="T20" s="129"/>
      <c r="U20" s="129"/>
      <c r="V20" s="129"/>
      <c r="W20" s="130"/>
      <c r="X20" s="107"/>
      <c r="Y20" s="107"/>
    </row>
    <row r="21" spans="1:25" ht="14.1" customHeight="1" x14ac:dyDescent="0.2">
      <c r="A21" s="60" t="s">
        <v>516</v>
      </c>
      <c r="B21" s="60" t="s">
        <v>577</v>
      </c>
      <c r="C21" s="23"/>
      <c r="D21" s="129">
        <v>12347.999999999998</v>
      </c>
      <c r="E21" s="129">
        <v>1742.0000000000007</v>
      </c>
      <c r="F21" s="129">
        <v>3184.9999999999995</v>
      </c>
      <c r="G21" s="129">
        <v>6264.9999999999991</v>
      </c>
      <c r="H21" s="129">
        <v>0</v>
      </c>
      <c r="I21" s="129">
        <v>65</v>
      </c>
      <c r="J21" s="129">
        <v>121</v>
      </c>
      <c r="K21" s="129">
        <v>2</v>
      </c>
      <c r="L21" s="129">
        <v>0</v>
      </c>
      <c r="M21" s="129">
        <v>0</v>
      </c>
      <c r="N21" s="129">
        <v>0</v>
      </c>
      <c r="O21" s="129">
        <v>0</v>
      </c>
      <c r="P21" s="129">
        <v>950</v>
      </c>
      <c r="Q21" s="129">
        <v>0</v>
      </c>
      <c r="R21" s="129">
        <v>18</v>
      </c>
      <c r="S21" s="129"/>
      <c r="T21" s="129"/>
      <c r="U21" s="129"/>
      <c r="V21" s="129"/>
      <c r="W21" s="130"/>
      <c r="X21" s="107"/>
      <c r="Y21" s="107"/>
    </row>
    <row r="22" spans="1:25" ht="14.1" customHeight="1" x14ac:dyDescent="0.2">
      <c r="A22" s="60" t="s">
        <v>517</v>
      </c>
      <c r="B22" s="60" t="s">
        <v>518</v>
      </c>
      <c r="C22" s="23"/>
      <c r="D22" s="129">
        <v>4912</v>
      </c>
      <c r="E22" s="129">
        <v>1128</v>
      </c>
      <c r="F22" s="129">
        <v>1034</v>
      </c>
      <c r="G22" s="129">
        <v>2209</v>
      </c>
      <c r="H22" s="129">
        <v>0</v>
      </c>
      <c r="I22" s="129">
        <v>0</v>
      </c>
      <c r="J22" s="129">
        <v>25</v>
      </c>
      <c r="K22" s="129">
        <v>0</v>
      </c>
      <c r="L22" s="129">
        <v>0</v>
      </c>
      <c r="M22" s="129">
        <v>0</v>
      </c>
      <c r="N22" s="129">
        <v>0</v>
      </c>
      <c r="O22" s="129">
        <v>8</v>
      </c>
      <c r="P22" s="129">
        <v>508</v>
      </c>
      <c r="Q22" s="129">
        <v>0</v>
      </c>
      <c r="R22" s="129">
        <v>0</v>
      </c>
      <c r="S22" s="129"/>
      <c r="T22" s="129"/>
      <c r="U22" s="129"/>
      <c r="V22" s="129"/>
      <c r="W22" s="130"/>
      <c r="X22" s="107"/>
      <c r="Y22" s="107"/>
    </row>
    <row r="23" spans="1:25" ht="14.1" customHeight="1" x14ac:dyDescent="0.2">
      <c r="A23" s="60" t="s">
        <v>519</v>
      </c>
      <c r="B23" s="60" t="s">
        <v>520</v>
      </c>
      <c r="C23" s="23"/>
      <c r="D23" s="129">
        <v>15575.999999999991</v>
      </c>
      <c r="E23" s="129">
        <v>3047.9999999999995</v>
      </c>
      <c r="F23" s="129">
        <v>3087.0000000000009</v>
      </c>
      <c r="G23" s="129">
        <v>8924.9999999999964</v>
      </c>
      <c r="H23" s="129">
        <v>0</v>
      </c>
      <c r="I23" s="129">
        <v>211</v>
      </c>
      <c r="J23" s="129">
        <v>6</v>
      </c>
      <c r="K23" s="129">
        <v>8</v>
      </c>
      <c r="L23" s="129">
        <v>0</v>
      </c>
      <c r="M23" s="129">
        <v>0</v>
      </c>
      <c r="N23" s="129">
        <v>0</v>
      </c>
      <c r="O23" s="129">
        <v>28</v>
      </c>
      <c r="P23" s="129">
        <v>239</v>
      </c>
      <c r="Q23" s="129">
        <v>0</v>
      </c>
      <c r="R23" s="129">
        <v>24</v>
      </c>
      <c r="S23" s="129"/>
      <c r="T23" s="129"/>
      <c r="U23" s="129"/>
      <c r="V23" s="129"/>
      <c r="W23" s="130"/>
      <c r="X23" s="107"/>
      <c r="Y23" s="107"/>
    </row>
    <row r="24" spans="1:25" s="22" customFormat="1" ht="14.1" customHeight="1" x14ac:dyDescent="0.2">
      <c r="A24" s="59" t="s">
        <v>521</v>
      </c>
      <c r="B24" s="59" t="s">
        <v>501</v>
      </c>
      <c r="C24" s="27"/>
      <c r="D24" s="131">
        <f>SUM(D25:D29)</f>
        <v>292630.99999999983</v>
      </c>
      <c r="E24" s="131">
        <f t="shared" ref="E24:R24" si="2">SUM(E25:E29)</f>
        <v>60973.999999999985</v>
      </c>
      <c r="F24" s="131">
        <f t="shared" si="2"/>
        <v>61020.000000000036</v>
      </c>
      <c r="G24" s="131">
        <f t="shared" si="2"/>
        <v>148181.00000000003</v>
      </c>
      <c r="H24" s="131">
        <f t="shared" si="2"/>
        <v>5795</v>
      </c>
      <c r="I24" s="131">
        <f t="shared" si="2"/>
        <v>2174.0000000000005</v>
      </c>
      <c r="J24" s="131">
        <f t="shared" si="2"/>
        <v>2997</v>
      </c>
      <c r="K24" s="131">
        <f t="shared" si="2"/>
        <v>184</v>
      </c>
      <c r="L24" s="131">
        <f t="shared" si="2"/>
        <v>0</v>
      </c>
      <c r="M24" s="131">
        <f t="shared" si="2"/>
        <v>1576.9999999999991</v>
      </c>
      <c r="N24" s="131">
        <f t="shared" si="2"/>
        <v>44</v>
      </c>
      <c r="O24" s="131">
        <f t="shared" si="2"/>
        <v>1021</v>
      </c>
      <c r="P24" s="131">
        <f t="shared" si="2"/>
        <v>8436.9999999999982</v>
      </c>
      <c r="Q24" s="131">
        <f t="shared" si="2"/>
        <v>87</v>
      </c>
      <c r="R24" s="131">
        <f t="shared" si="2"/>
        <v>140</v>
      </c>
      <c r="S24" s="131"/>
      <c r="T24" s="131"/>
      <c r="U24" s="131"/>
      <c r="V24" s="131"/>
      <c r="W24" s="132"/>
      <c r="X24" s="108"/>
      <c r="Y24" s="108"/>
    </row>
    <row r="25" spans="1:25" ht="14.1" customHeight="1" x14ac:dyDescent="0.2">
      <c r="A25" s="60" t="s">
        <v>522</v>
      </c>
      <c r="B25" s="60" t="s">
        <v>578</v>
      </c>
      <c r="C25" s="14"/>
      <c r="D25" s="129">
        <v>151207.9999999998</v>
      </c>
      <c r="E25" s="129">
        <v>37347.999999999985</v>
      </c>
      <c r="F25" s="129">
        <v>33933.000000000029</v>
      </c>
      <c r="G25" s="129">
        <v>64517.000000000073</v>
      </c>
      <c r="H25" s="129">
        <v>4116</v>
      </c>
      <c r="I25" s="129">
        <v>1583.0000000000005</v>
      </c>
      <c r="J25" s="129">
        <v>2037</v>
      </c>
      <c r="K25" s="129">
        <v>123.99999999999999</v>
      </c>
      <c r="L25" s="129">
        <v>0</v>
      </c>
      <c r="M25" s="129">
        <v>1576.9999999999991</v>
      </c>
      <c r="N25" s="129">
        <v>37</v>
      </c>
      <c r="O25" s="129">
        <v>904</v>
      </c>
      <c r="P25" s="129">
        <v>4830.9999999999982</v>
      </c>
      <c r="Q25" s="129">
        <v>87</v>
      </c>
      <c r="R25" s="129">
        <v>114</v>
      </c>
      <c r="S25" s="129"/>
      <c r="T25" s="129"/>
      <c r="U25" s="129"/>
      <c r="V25" s="129"/>
      <c r="W25" s="129"/>
      <c r="X25" s="107"/>
      <c r="Y25" s="107"/>
    </row>
    <row r="26" spans="1:25" s="22" customFormat="1" ht="14.1" customHeight="1" x14ac:dyDescent="0.2">
      <c r="A26" s="60" t="s">
        <v>523</v>
      </c>
      <c r="B26" s="60" t="s">
        <v>524</v>
      </c>
      <c r="C26" s="14"/>
      <c r="D26" s="129">
        <v>23805.000000000015</v>
      </c>
      <c r="E26" s="129">
        <v>5146.9999999999991</v>
      </c>
      <c r="F26" s="129">
        <v>3426.9999999999991</v>
      </c>
      <c r="G26" s="129">
        <v>14082.999999999996</v>
      </c>
      <c r="H26" s="129">
        <v>615</v>
      </c>
      <c r="I26" s="129">
        <v>131</v>
      </c>
      <c r="J26" s="129">
        <v>111</v>
      </c>
      <c r="K26" s="129">
        <v>55</v>
      </c>
      <c r="L26" s="129">
        <v>0</v>
      </c>
      <c r="M26" s="129">
        <v>0</v>
      </c>
      <c r="N26" s="129">
        <v>7</v>
      </c>
      <c r="O26" s="129">
        <v>0</v>
      </c>
      <c r="P26" s="129">
        <v>229</v>
      </c>
      <c r="Q26" s="129">
        <v>0</v>
      </c>
      <c r="R26" s="129">
        <v>0</v>
      </c>
      <c r="S26" s="129"/>
      <c r="T26" s="129"/>
      <c r="U26" s="129"/>
      <c r="V26" s="129"/>
      <c r="W26" s="129"/>
      <c r="X26" s="108"/>
      <c r="Y26" s="108"/>
    </row>
    <row r="27" spans="1:25" ht="14.1" customHeight="1" x14ac:dyDescent="0.2">
      <c r="A27" s="60" t="s">
        <v>525</v>
      </c>
      <c r="B27" s="60" t="s">
        <v>579</v>
      </c>
      <c r="C27" s="14"/>
      <c r="D27" s="129">
        <v>56268.999999999964</v>
      </c>
      <c r="E27" s="129">
        <v>11255.999999999998</v>
      </c>
      <c r="F27" s="129">
        <v>14794.000000000007</v>
      </c>
      <c r="G27" s="129">
        <v>27109.999999999975</v>
      </c>
      <c r="H27" s="129">
        <v>559</v>
      </c>
      <c r="I27" s="129">
        <v>157</v>
      </c>
      <c r="J27" s="129">
        <v>387.99999999999994</v>
      </c>
      <c r="K27" s="129">
        <v>5</v>
      </c>
      <c r="L27" s="129">
        <v>0</v>
      </c>
      <c r="M27" s="129">
        <v>0</v>
      </c>
      <c r="N27" s="129">
        <v>0</v>
      </c>
      <c r="O27" s="129">
        <v>66</v>
      </c>
      <c r="P27" s="129">
        <v>1908</v>
      </c>
      <c r="Q27" s="129">
        <v>0</v>
      </c>
      <c r="R27" s="129">
        <v>26</v>
      </c>
      <c r="S27" s="129"/>
      <c r="T27" s="129"/>
      <c r="U27" s="129"/>
      <c r="V27" s="129"/>
      <c r="W27" s="129"/>
      <c r="X27" s="107"/>
      <c r="Y27" s="107"/>
    </row>
    <row r="28" spans="1:25" ht="14.1" customHeight="1" x14ac:dyDescent="0.2">
      <c r="A28" s="60" t="s">
        <v>526</v>
      </c>
      <c r="B28" s="60" t="s">
        <v>964</v>
      </c>
      <c r="C28" s="14"/>
      <c r="D28" s="129">
        <v>45851.000000000007</v>
      </c>
      <c r="E28" s="129">
        <v>3927.0000000000014</v>
      </c>
      <c r="F28" s="129">
        <v>6053</v>
      </c>
      <c r="G28" s="129">
        <v>33976.999999999985</v>
      </c>
      <c r="H28" s="129">
        <v>291</v>
      </c>
      <c r="I28" s="129">
        <v>265</v>
      </c>
      <c r="J28" s="129">
        <v>375</v>
      </c>
      <c r="K28" s="129">
        <v>0</v>
      </c>
      <c r="L28" s="129">
        <v>0</v>
      </c>
      <c r="M28" s="129">
        <v>0</v>
      </c>
      <c r="N28" s="129">
        <v>0</v>
      </c>
      <c r="O28" s="129">
        <v>51</v>
      </c>
      <c r="P28" s="129">
        <v>912</v>
      </c>
      <c r="Q28" s="129">
        <v>0</v>
      </c>
      <c r="R28" s="129">
        <v>0</v>
      </c>
      <c r="S28" s="129"/>
      <c r="T28" s="129"/>
      <c r="U28" s="129"/>
      <c r="V28" s="129"/>
      <c r="W28" s="129"/>
      <c r="X28" s="107"/>
      <c r="Y28" s="107"/>
    </row>
    <row r="29" spans="1:25" ht="14.1" customHeight="1" x14ac:dyDescent="0.2">
      <c r="A29" s="60" t="s">
        <v>527</v>
      </c>
      <c r="B29" s="60" t="s">
        <v>528</v>
      </c>
      <c r="C29" s="14"/>
      <c r="D29" s="129">
        <v>15497.999999999998</v>
      </c>
      <c r="E29" s="129">
        <v>3296.0000000000009</v>
      </c>
      <c r="F29" s="129">
        <v>2812.9999999999995</v>
      </c>
      <c r="G29" s="129">
        <v>8494</v>
      </c>
      <c r="H29" s="129">
        <v>214</v>
      </c>
      <c r="I29" s="129">
        <v>38</v>
      </c>
      <c r="J29" s="129">
        <v>86</v>
      </c>
      <c r="K29" s="129">
        <v>0</v>
      </c>
      <c r="L29" s="129">
        <v>0</v>
      </c>
      <c r="M29" s="129">
        <v>0</v>
      </c>
      <c r="N29" s="129">
        <v>0</v>
      </c>
      <c r="O29" s="129">
        <v>0</v>
      </c>
      <c r="P29" s="129">
        <v>557</v>
      </c>
      <c r="Q29" s="129">
        <v>0</v>
      </c>
      <c r="R29" s="129">
        <v>0</v>
      </c>
      <c r="S29" s="129"/>
      <c r="T29" s="129"/>
      <c r="U29" s="129"/>
      <c r="V29" s="129"/>
      <c r="W29" s="129"/>
      <c r="X29" s="107"/>
      <c r="Y29" s="107"/>
    </row>
    <row r="30" spans="1:25" s="22" customFormat="1" ht="14.1" customHeight="1" x14ac:dyDescent="0.2">
      <c r="A30" s="59" t="s">
        <v>529</v>
      </c>
      <c r="B30" s="59" t="s">
        <v>502</v>
      </c>
      <c r="D30" s="131">
        <f>SUM(D31:D34)</f>
        <v>291330.99999999913</v>
      </c>
      <c r="E30" s="131">
        <f t="shared" ref="E30:R30" si="3">SUM(E31:E34)</f>
        <v>75885.000000000015</v>
      </c>
      <c r="F30" s="131">
        <f t="shared" si="3"/>
        <v>65483.000000000015</v>
      </c>
      <c r="G30" s="131">
        <f t="shared" si="3"/>
        <v>127983.99999999996</v>
      </c>
      <c r="H30" s="131">
        <f t="shared" si="3"/>
        <v>5511.0000000000009</v>
      </c>
      <c r="I30" s="131">
        <f t="shared" si="3"/>
        <v>1914</v>
      </c>
      <c r="J30" s="131">
        <f t="shared" si="3"/>
        <v>3418</v>
      </c>
      <c r="K30" s="131">
        <f t="shared" si="3"/>
        <v>140</v>
      </c>
      <c r="L30" s="131">
        <f t="shared" si="3"/>
        <v>0</v>
      </c>
      <c r="M30" s="131">
        <f t="shared" si="3"/>
        <v>53</v>
      </c>
      <c r="N30" s="131">
        <f t="shared" si="3"/>
        <v>3</v>
      </c>
      <c r="O30" s="131">
        <f t="shared" si="3"/>
        <v>635</v>
      </c>
      <c r="P30" s="131">
        <f t="shared" si="3"/>
        <v>9976</v>
      </c>
      <c r="Q30" s="131">
        <f t="shared" si="3"/>
        <v>0</v>
      </c>
      <c r="R30" s="131">
        <f t="shared" si="3"/>
        <v>329</v>
      </c>
      <c r="S30" s="131"/>
      <c r="T30" s="131"/>
      <c r="U30" s="131"/>
      <c r="V30" s="131"/>
      <c r="W30" s="131"/>
      <c r="X30" s="108"/>
      <c r="Y30" s="108"/>
    </row>
    <row r="31" spans="1:25" s="22" customFormat="1" ht="14.1" customHeight="1" x14ac:dyDescent="0.2">
      <c r="A31" s="60" t="s">
        <v>530</v>
      </c>
      <c r="B31" s="60" t="s">
        <v>965</v>
      </c>
      <c r="C31" s="14"/>
      <c r="D31" s="129">
        <v>28147.000000000004</v>
      </c>
      <c r="E31" s="129">
        <v>5410.0000000000027</v>
      </c>
      <c r="F31" s="129">
        <v>7528</v>
      </c>
      <c r="G31" s="129">
        <v>13266.999999999995</v>
      </c>
      <c r="H31" s="129">
        <v>148</v>
      </c>
      <c r="I31" s="129">
        <v>74</v>
      </c>
      <c r="J31" s="129">
        <v>159.99999999999997</v>
      </c>
      <c r="K31" s="129">
        <v>0</v>
      </c>
      <c r="L31" s="129">
        <v>0</v>
      </c>
      <c r="M31" s="129">
        <v>0</v>
      </c>
      <c r="N31" s="129">
        <v>0</v>
      </c>
      <c r="O31" s="129">
        <v>0</v>
      </c>
      <c r="P31" s="129">
        <v>1540</v>
      </c>
      <c r="Q31" s="129">
        <v>0</v>
      </c>
      <c r="R31" s="129">
        <v>20</v>
      </c>
      <c r="S31" s="129"/>
      <c r="T31" s="129"/>
      <c r="U31" s="129"/>
      <c r="V31" s="129"/>
      <c r="W31" s="129"/>
      <c r="X31" s="108"/>
      <c r="Y31" s="108"/>
    </row>
    <row r="32" spans="1:25" ht="14.1" customHeight="1" x14ac:dyDescent="0.2">
      <c r="A32" s="60" t="s">
        <v>531</v>
      </c>
      <c r="B32" s="60" t="s">
        <v>532</v>
      </c>
      <c r="C32" s="14"/>
      <c r="D32" s="129">
        <v>27293.000000000011</v>
      </c>
      <c r="E32" s="129">
        <v>6837.9999999999964</v>
      </c>
      <c r="F32" s="129">
        <v>6998</v>
      </c>
      <c r="G32" s="129">
        <v>12482.000000000004</v>
      </c>
      <c r="H32" s="129">
        <v>244</v>
      </c>
      <c r="I32" s="129">
        <v>53</v>
      </c>
      <c r="J32" s="129">
        <v>101</v>
      </c>
      <c r="K32" s="129">
        <v>51</v>
      </c>
      <c r="L32" s="129">
        <v>0</v>
      </c>
      <c r="M32" s="129">
        <v>0</v>
      </c>
      <c r="N32" s="129">
        <v>0</v>
      </c>
      <c r="O32" s="129">
        <v>79</v>
      </c>
      <c r="P32" s="129">
        <v>406</v>
      </c>
      <c r="Q32" s="129">
        <v>0</v>
      </c>
      <c r="R32" s="129">
        <v>41</v>
      </c>
      <c r="S32" s="129"/>
      <c r="T32" s="129"/>
      <c r="U32" s="129"/>
      <c r="V32" s="129"/>
      <c r="W32" s="129"/>
      <c r="X32" s="107"/>
      <c r="Y32" s="107"/>
    </row>
    <row r="33" spans="1:25" ht="14.1" customHeight="1" x14ac:dyDescent="0.2">
      <c r="A33" s="60" t="s">
        <v>533</v>
      </c>
      <c r="B33" s="60" t="s">
        <v>580</v>
      </c>
      <c r="C33" s="14"/>
      <c r="D33" s="129">
        <v>185964.99999999916</v>
      </c>
      <c r="E33" s="129">
        <v>51505.000000000022</v>
      </c>
      <c r="F33" s="129">
        <v>38962.000000000015</v>
      </c>
      <c r="G33" s="129">
        <v>82274.999999999956</v>
      </c>
      <c r="H33" s="129">
        <v>4663.0000000000009</v>
      </c>
      <c r="I33" s="129">
        <v>1394</v>
      </c>
      <c r="J33" s="129">
        <v>2713</v>
      </c>
      <c r="K33" s="129">
        <v>88.999999999999986</v>
      </c>
      <c r="L33" s="129">
        <v>0</v>
      </c>
      <c r="M33" s="129">
        <v>53</v>
      </c>
      <c r="N33" s="129">
        <v>3</v>
      </c>
      <c r="O33" s="129">
        <v>98</v>
      </c>
      <c r="P33" s="129">
        <v>3942.0000000000005</v>
      </c>
      <c r="Q33" s="129">
        <v>0</v>
      </c>
      <c r="R33" s="129">
        <v>268</v>
      </c>
      <c r="S33" s="129"/>
      <c r="T33" s="129"/>
      <c r="U33" s="129"/>
      <c r="V33" s="129"/>
      <c r="W33" s="129"/>
      <c r="X33" s="107"/>
      <c r="Y33" s="107"/>
    </row>
    <row r="34" spans="1:25" ht="14.1" customHeight="1" x14ac:dyDescent="0.2">
      <c r="A34" s="60" t="s">
        <v>534</v>
      </c>
      <c r="B34" s="60" t="s">
        <v>535</v>
      </c>
      <c r="C34" s="14"/>
      <c r="D34" s="129">
        <v>49925.999999999964</v>
      </c>
      <c r="E34" s="129">
        <v>12131.999999999998</v>
      </c>
      <c r="F34" s="129">
        <v>11995.000000000002</v>
      </c>
      <c r="G34" s="129">
        <v>19960</v>
      </c>
      <c r="H34" s="129">
        <v>456</v>
      </c>
      <c r="I34" s="129">
        <v>393</v>
      </c>
      <c r="J34" s="129">
        <v>444.00000000000006</v>
      </c>
      <c r="K34" s="129">
        <v>0</v>
      </c>
      <c r="L34" s="129">
        <v>0</v>
      </c>
      <c r="M34" s="129">
        <v>0</v>
      </c>
      <c r="N34" s="129">
        <v>0</v>
      </c>
      <c r="O34" s="129">
        <v>458</v>
      </c>
      <c r="P34" s="129">
        <v>4087.9999999999995</v>
      </c>
      <c r="Q34" s="129">
        <v>0</v>
      </c>
      <c r="R34" s="129">
        <v>0</v>
      </c>
      <c r="S34" s="129"/>
      <c r="T34" s="129"/>
      <c r="U34" s="129"/>
      <c r="V34" s="129"/>
      <c r="W34" s="129"/>
      <c r="X34" s="107"/>
      <c r="Y34" s="107"/>
    </row>
    <row r="35" spans="1:25" s="22" customFormat="1" ht="14.1" customHeight="1" x14ac:dyDescent="0.2">
      <c r="A35" s="59" t="s">
        <v>536</v>
      </c>
      <c r="B35" s="59" t="s">
        <v>581</v>
      </c>
      <c r="D35" s="131">
        <f>SUM(D36:D39)</f>
        <v>682558.00000000023</v>
      </c>
      <c r="E35" s="131">
        <f t="shared" ref="E35:R35" si="4">SUM(E36:E39)</f>
        <v>162017.99999999991</v>
      </c>
      <c r="F35" s="131">
        <f t="shared" si="4"/>
        <v>129791.00000000004</v>
      </c>
      <c r="G35" s="131">
        <f t="shared" si="4"/>
        <v>335402.99999999953</v>
      </c>
      <c r="H35" s="131">
        <f t="shared" si="4"/>
        <v>3339</v>
      </c>
      <c r="I35" s="131">
        <f t="shared" si="4"/>
        <v>3495</v>
      </c>
      <c r="J35" s="131">
        <f t="shared" si="4"/>
        <v>14059.999999999995</v>
      </c>
      <c r="K35" s="131">
        <f t="shared" si="4"/>
        <v>735</v>
      </c>
      <c r="L35" s="131">
        <f t="shared" si="4"/>
        <v>0</v>
      </c>
      <c r="M35" s="131">
        <f t="shared" si="4"/>
        <v>6433.0000000000109</v>
      </c>
      <c r="N35" s="131">
        <f t="shared" si="4"/>
        <v>32</v>
      </c>
      <c r="O35" s="131">
        <f t="shared" si="4"/>
        <v>1440.0000000000002</v>
      </c>
      <c r="P35" s="131">
        <f t="shared" si="4"/>
        <v>23993.000000000004</v>
      </c>
      <c r="Q35" s="131">
        <f t="shared" si="4"/>
        <v>436</v>
      </c>
      <c r="R35" s="131">
        <f t="shared" si="4"/>
        <v>1382.9999999999998</v>
      </c>
      <c r="S35" s="131"/>
      <c r="T35" s="131"/>
      <c r="U35" s="131"/>
      <c r="V35" s="131"/>
      <c r="W35" s="131"/>
      <c r="X35" s="108"/>
      <c r="Y35" s="108"/>
    </row>
    <row r="36" spans="1:25" s="106" customFormat="1" ht="14.1" customHeight="1" x14ac:dyDescent="0.2">
      <c r="A36" s="60" t="s">
        <v>537</v>
      </c>
      <c r="B36" s="60" t="s">
        <v>538</v>
      </c>
      <c r="C36" s="14"/>
      <c r="D36" s="129">
        <v>213558.00000000076</v>
      </c>
      <c r="E36" s="129">
        <v>56770.999999999985</v>
      </c>
      <c r="F36" s="129">
        <v>44210.000000000029</v>
      </c>
      <c r="G36" s="129">
        <v>84146.000000000015</v>
      </c>
      <c r="H36" s="129">
        <v>1485.0000000000002</v>
      </c>
      <c r="I36" s="129">
        <v>1275.0000000000002</v>
      </c>
      <c r="J36" s="129">
        <v>10346.999999999993</v>
      </c>
      <c r="K36" s="129">
        <v>379.99999999999989</v>
      </c>
      <c r="L36" s="129">
        <v>0</v>
      </c>
      <c r="M36" s="129">
        <v>6419.0000000000109</v>
      </c>
      <c r="N36" s="129">
        <v>32</v>
      </c>
      <c r="O36" s="129">
        <v>1083.0000000000002</v>
      </c>
      <c r="P36" s="129">
        <v>6584</v>
      </c>
      <c r="Q36" s="129">
        <v>0</v>
      </c>
      <c r="R36" s="129">
        <v>825.99999999999989</v>
      </c>
      <c r="S36" s="129"/>
      <c r="T36" s="129"/>
      <c r="U36" s="129"/>
      <c r="V36" s="129"/>
      <c r="W36" s="129"/>
    </row>
    <row r="37" spans="1:25" s="15" customFormat="1" ht="14.1" customHeight="1" x14ac:dyDescent="0.2">
      <c r="A37" s="60" t="s">
        <v>539</v>
      </c>
      <c r="B37" s="60" t="s">
        <v>540</v>
      </c>
      <c r="C37" s="14"/>
      <c r="D37" s="129">
        <v>165097.00000000006</v>
      </c>
      <c r="E37" s="129">
        <v>45328.999999999985</v>
      </c>
      <c r="F37" s="129">
        <v>34738.999999999978</v>
      </c>
      <c r="G37" s="129">
        <v>75243.000000000029</v>
      </c>
      <c r="H37" s="129">
        <v>1572</v>
      </c>
      <c r="I37" s="129">
        <v>391.99999999999994</v>
      </c>
      <c r="J37" s="129">
        <v>2124.0000000000014</v>
      </c>
      <c r="K37" s="129">
        <v>76</v>
      </c>
      <c r="L37" s="129">
        <v>0</v>
      </c>
      <c r="M37" s="129">
        <v>0</v>
      </c>
      <c r="N37" s="129">
        <v>0</v>
      </c>
      <c r="O37" s="129">
        <v>65</v>
      </c>
      <c r="P37" s="129">
        <v>5038</v>
      </c>
      <c r="Q37" s="129">
        <v>12</v>
      </c>
      <c r="R37" s="129">
        <v>506.99999999999994</v>
      </c>
      <c r="S37" s="129"/>
      <c r="T37" s="129"/>
      <c r="U37" s="129"/>
      <c r="V37" s="129"/>
      <c r="W37" s="129"/>
    </row>
    <row r="38" spans="1:25" s="15" customFormat="1" ht="14.1" customHeight="1" x14ac:dyDescent="0.2">
      <c r="A38" s="60" t="s">
        <v>541</v>
      </c>
      <c r="B38" s="60" t="s">
        <v>542</v>
      </c>
      <c r="C38" s="14"/>
      <c r="D38" s="129">
        <v>224395.99999999948</v>
      </c>
      <c r="E38" s="129">
        <v>42122.999999999935</v>
      </c>
      <c r="F38" s="129">
        <v>38423.000000000044</v>
      </c>
      <c r="G38" s="129">
        <v>133635.99999999948</v>
      </c>
      <c r="H38" s="129">
        <v>240</v>
      </c>
      <c r="I38" s="129">
        <v>1131</v>
      </c>
      <c r="J38" s="129">
        <v>934.00000000000011</v>
      </c>
      <c r="K38" s="129">
        <v>259.00000000000006</v>
      </c>
      <c r="L38" s="129">
        <v>0</v>
      </c>
      <c r="M38" s="129">
        <v>0</v>
      </c>
      <c r="N38" s="129">
        <v>0</v>
      </c>
      <c r="O38" s="129">
        <v>235</v>
      </c>
      <c r="P38" s="129">
        <v>6948.0000000000027</v>
      </c>
      <c r="Q38" s="129">
        <v>424</v>
      </c>
      <c r="R38" s="129">
        <v>43</v>
      </c>
      <c r="S38" s="129"/>
      <c r="T38" s="129"/>
      <c r="U38" s="129"/>
      <c r="V38" s="129"/>
      <c r="W38" s="129"/>
    </row>
    <row r="39" spans="1:25" s="15" customFormat="1" ht="14.1" customHeight="1" x14ac:dyDescent="0.2">
      <c r="A39" s="60" t="s">
        <v>543</v>
      </c>
      <c r="B39" s="60" t="s">
        <v>544</v>
      </c>
      <c r="C39" s="14"/>
      <c r="D39" s="129">
        <v>79507.000000000029</v>
      </c>
      <c r="E39" s="129">
        <v>17794.999999999989</v>
      </c>
      <c r="F39" s="129">
        <v>12418.999999999998</v>
      </c>
      <c r="G39" s="129">
        <v>42378.000000000022</v>
      </c>
      <c r="H39" s="129">
        <v>42</v>
      </c>
      <c r="I39" s="129">
        <v>697</v>
      </c>
      <c r="J39" s="129">
        <v>655.00000000000023</v>
      </c>
      <c r="K39" s="129">
        <v>20</v>
      </c>
      <c r="L39" s="129">
        <v>0</v>
      </c>
      <c r="M39" s="129">
        <v>14</v>
      </c>
      <c r="N39" s="129">
        <v>0</v>
      </c>
      <c r="O39" s="129">
        <v>57</v>
      </c>
      <c r="P39" s="129">
        <v>5423</v>
      </c>
      <c r="Q39" s="129">
        <v>0</v>
      </c>
      <c r="R39" s="129">
        <v>7</v>
      </c>
      <c r="S39" s="129"/>
      <c r="T39" s="129"/>
      <c r="U39" s="129"/>
      <c r="V39" s="129"/>
      <c r="W39" s="129"/>
    </row>
    <row r="40" spans="1:25" s="106" customFormat="1" ht="14.1" customHeight="1" x14ac:dyDescent="0.2">
      <c r="A40" s="59" t="s">
        <v>545</v>
      </c>
      <c r="B40" s="59" t="s">
        <v>582</v>
      </c>
      <c r="C40" s="22"/>
      <c r="D40" s="131">
        <f>SUM(D41:D43)</f>
        <v>167468.00000000015</v>
      </c>
      <c r="E40" s="131">
        <f t="shared" ref="E40:R40" si="5">SUM(E41:E43)</f>
        <v>50777.999999999978</v>
      </c>
      <c r="F40" s="131">
        <f t="shared" si="5"/>
        <v>41255</v>
      </c>
      <c r="G40" s="131">
        <f t="shared" si="5"/>
        <v>60591.000000000022</v>
      </c>
      <c r="H40" s="131">
        <f t="shared" si="5"/>
        <v>3551</v>
      </c>
      <c r="I40" s="131">
        <f t="shared" si="5"/>
        <v>1769.0000000000002</v>
      </c>
      <c r="J40" s="131">
        <f t="shared" si="5"/>
        <v>1091</v>
      </c>
      <c r="K40" s="131">
        <f t="shared" si="5"/>
        <v>295.00000000000006</v>
      </c>
      <c r="L40" s="131">
        <f t="shared" si="5"/>
        <v>0</v>
      </c>
      <c r="M40" s="131">
        <f t="shared" si="5"/>
        <v>0</v>
      </c>
      <c r="N40" s="131">
        <f t="shared" si="5"/>
        <v>23</v>
      </c>
      <c r="O40" s="131">
        <f t="shared" si="5"/>
        <v>43</v>
      </c>
      <c r="P40" s="131">
        <f t="shared" si="5"/>
        <v>7070</v>
      </c>
      <c r="Q40" s="131">
        <f t="shared" si="5"/>
        <v>677</v>
      </c>
      <c r="R40" s="131">
        <f t="shared" si="5"/>
        <v>325</v>
      </c>
      <c r="S40" s="131"/>
      <c r="T40" s="131"/>
      <c r="U40" s="131"/>
      <c r="V40" s="131"/>
      <c r="W40" s="131"/>
    </row>
    <row r="41" spans="1:25" s="15" customFormat="1" ht="14.1" customHeight="1" x14ac:dyDescent="0.2">
      <c r="A41" s="60" t="s">
        <v>546</v>
      </c>
      <c r="B41" s="60" t="s">
        <v>588</v>
      </c>
      <c r="C41" s="14"/>
      <c r="D41" s="129">
        <v>96639.000000000146</v>
      </c>
      <c r="E41" s="129">
        <v>29817.999999999982</v>
      </c>
      <c r="F41" s="129">
        <v>22126.000000000004</v>
      </c>
      <c r="G41" s="129">
        <v>36061.000000000015</v>
      </c>
      <c r="H41" s="129">
        <v>1925</v>
      </c>
      <c r="I41" s="129">
        <v>1174.0000000000002</v>
      </c>
      <c r="J41" s="129">
        <v>942.99999999999989</v>
      </c>
      <c r="K41" s="129">
        <v>113.00000000000001</v>
      </c>
      <c r="L41" s="129">
        <v>0</v>
      </c>
      <c r="M41" s="129">
        <v>0</v>
      </c>
      <c r="N41" s="129">
        <v>16</v>
      </c>
      <c r="O41" s="129">
        <v>14</v>
      </c>
      <c r="P41" s="129">
        <v>4010.0000000000005</v>
      </c>
      <c r="Q41" s="129">
        <v>121</v>
      </c>
      <c r="R41" s="129">
        <v>318</v>
      </c>
      <c r="S41" s="129"/>
      <c r="T41" s="129"/>
      <c r="U41" s="129"/>
      <c r="V41" s="129"/>
      <c r="W41" s="129"/>
    </row>
    <row r="42" spans="1:25" s="15" customFormat="1" ht="14.1" customHeight="1" x14ac:dyDescent="0.2">
      <c r="A42" s="60" t="s">
        <v>547</v>
      </c>
      <c r="B42" s="60" t="s">
        <v>583</v>
      </c>
      <c r="C42" s="14"/>
      <c r="D42" s="129">
        <v>70829</v>
      </c>
      <c r="E42" s="129">
        <v>20959.999999999996</v>
      </c>
      <c r="F42" s="129">
        <v>19128.999999999996</v>
      </c>
      <c r="G42" s="129">
        <v>24530.000000000007</v>
      </c>
      <c r="H42" s="129">
        <v>1626.0000000000002</v>
      </c>
      <c r="I42" s="129">
        <v>595</v>
      </c>
      <c r="J42" s="129">
        <v>148</v>
      </c>
      <c r="K42" s="129">
        <v>182.00000000000003</v>
      </c>
      <c r="L42" s="129">
        <v>0</v>
      </c>
      <c r="M42" s="129">
        <v>0</v>
      </c>
      <c r="N42" s="129">
        <v>7</v>
      </c>
      <c r="O42" s="129">
        <v>29</v>
      </c>
      <c r="P42" s="129">
        <v>3060</v>
      </c>
      <c r="Q42" s="129">
        <v>556</v>
      </c>
      <c r="R42" s="129">
        <v>7</v>
      </c>
      <c r="S42" s="129"/>
      <c r="T42" s="129"/>
      <c r="U42" s="129"/>
      <c r="V42" s="129"/>
      <c r="W42" s="129"/>
    </row>
    <row r="43" spans="1:25" s="15" customFormat="1"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v>0</v>
      </c>
      <c r="R43" s="129">
        <v>0</v>
      </c>
      <c r="S43" s="129"/>
      <c r="T43" s="129"/>
      <c r="U43" s="129"/>
      <c r="V43" s="129"/>
      <c r="W43" s="129"/>
    </row>
    <row r="44" spans="1:25" s="106" customFormat="1" ht="14.1" customHeight="1" x14ac:dyDescent="0.2">
      <c r="A44" s="59" t="s">
        <v>549</v>
      </c>
      <c r="B44" s="59" t="s">
        <v>584</v>
      </c>
      <c r="C44" s="22"/>
      <c r="D44" s="131">
        <f>SUM(D45:D49)</f>
        <v>1591485.9999999988</v>
      </c>
      <c r="E44" s="131">
        <f t="shared" ref="E44:R44" si="6">SUM(E45:E49)</f>
        <v>483054.99999999953</v>
      </c>
      <c r="F44" s="131">
        <f t="shared" si="6"/>
        <v>382643.99999999977</v>
      </c>
      <c r="G44" s="131">
        <f t="shared" si="6"/>
        <v>556753.99999999965</v>
      </c>
      <c r="H44" s="131">
        <f t="shared" si="6"/>
        <v>61637</v>
      </c>
      <c r="I44" s="131">
        <f t="shared" si="6"/>
        <v>18374</v>
      </c>
      <c r="J44" s="131">
        <f t="shared" si="6"/>
        <v>19602</v>
      </c>
      <c r="K44" s="131">
        <f t="shared" si="6"/>
        <v>1503</v>
      </c>
      <c r="L44" s="131">
        <f t="shared" si="6"/>
        <v>123</v>
      </c>
      <c r="M44" s="131">
        <f t="shared" si="6"/>
        <v>522</v>
      </c>
      <c r="N44" s="131">
        <f t="shared" si="6"/>
        <v>280</v>
      </c>
      <c r="O44" s="131">
        <f t="shared" si="6"/>
        <v>2199</v>
      </c>
      <c r="P44" s="131">
        <f t="shared" si="6"/>
        <v>59706.999999999993</v>
      </c>
      <c r="Q44" s="131">
        <f t="shared" si="6"/>
        <v>988</v>
      </c>
      <c r="R44" s="131">
        <f t="shared" si="6"/>
        <v>4098</v>
      </c>
      <c r="S44" s="131"/>
      <c r="T44" s="131"/>
      <c r="U44" s="131"/>
      <c r="V44" s="131"/>
      <c r="W44" s="131"/>
    </row>
    <row r="45" spans="1:25" s="15" customFormat="1" ht="14.1" customHeight="1" x14ac:dyDescent="0.2">
      <c r="A45" s="60" t="s">
        <v>550</v>
      </c>
      <c r="B45" s="60" t="s">
        <v>966</v>
      </c>
      <c r="C45" s="14"/>
      <c r="D45" s="129">
        <v>866548.00000000035</v>
      </c>
      <c r="E45" s="129">
        <v>237353.99999999948</v>
      </c>
      <c r="F45" s="129">
        <v>227785.99999999994</v>
      </c>
      <c r="G45" s="129">
        <v>308838.99999999942</v>
      </c>
      <c r="H45" s="129">
        <v>33035.999999999993</v>
      </c>
      <c r="I45" s="129">
        <v>9244.0000000000018</v>
      </c>
      <c r="J45" s="129">
        <v>8196.0000000000018</v>
      </c>
      <c r="K45" s="129">
        <v>1059</v>
      </c>
      <c r="L45" s="129">
        <v>8</v>
      </c>
      <c r="M45" s="129">
        <v>98</v>
      </c>
      <c r="N45" s="129">
        <v>28</v>
      </c>
      <c r="O45" s="129">
        <v>880</v>
      </c>
      <c r="P45" s="129">
        <v>37204.999999999993</v>
      </c>
      <c r="Q45" s="129">
        <v>542</v>
      </c>
      <c r="R45" s="129">
        <v>2272.9999999999995</v>
      </c>
      <c r="S45" s="129"/>
      <c r="T45" s="129"/>
      <c r="U45" s="129"/>
      <c r="V45" s="129"/>
      <c r="W45" s="129"/>
    </row>
    <row r="46" spans="1:25" s="15" customFormat="1" ht="14.1" customHeight="1" x14ac:dyDescent="0.2">
      <c r="A46" s="60" t="s">
        <v>551</v>
      </c>
      <c r="B46" s="60" t="s">
        <v>552</v>
      </c>
      <c r="C46" s="14"/>
      <c r="D46" s="129">
        <v>364697.99999999872</v>
      </c>
      <c r="E46" s="129">
        <v>125915</v>
      </c>
      <c r="F46" s="129">
        <v>79068.999999999869</v>
      </c>
      <c r="G46" s="129">
        <v>122811.00000000004</v>
      </c>
      <c r="H46" s="129">
        <v>13824.000000000004</v>
      </c>
      <c r="I46" s="129">
        <v>5585</v>
      </c>
      <c r="J46" s="129">
        <v>4949.9999999999991</v>
      </c>
      <c r="K46" s="129">
        <v>225.99999999999997</v>
      </c>
      <c r="L46" s="129">
        <v>0</v>
      </c>
      <c r="M46" s="129">
        <v>20</v>
      </c>
      <c r="N46" s="129">
        <v>237.00000000000003</v>
      </c>
      <c r="O46" s="129">
        <v>48</v>
      </c>
      <c r="P46" s="129">
        <v>10837.000000000002</v>
      </c>
      <c r="Q46" s="129">
        <v>0</v>
      </c>
      <c r="R46" s="129">
        <v>1176</v>
      </c>
      <c r="S46" s="129"/>
      <c r="T46" s="129"/>
      <c r="U46" s="129"/>
      <c r="V46" s="129"/>
      <c r="W46" s="129"/>
    </row>
    <row r="47" spans="1:25" s="15" customFormat="1" ht="14.1" customHeight="1" x14ac:dyDescent="0.2">
      <c r="A47" s="60" t="s">
        <v>553</v>
      </c>
      <c r="B47" s="60" t="s">
        <v>967</v>
      </c>
      <c r="C47" s="14"/>
      <c r="D47" s="129">
        <v>29650.999999999993</v>
      </c>
      <c r="E47" s="129">
        <v>10298.000000000011</v>
      </c>
      <c r="F47" s="129">
        <v>5111</v>
      </c>
      <c r="G47" s="129">
        <v>9778.9999999999909</v>
      </c>
      <c r="H47" s="129">
        <v>2136.9999999999995</v>
      </c>
      <c r="I47" s="129">
        <v>309</v>
      </c>
      <c r="J47" s="129">
        <v>293.00000000000006</v>
      </c>
      <c r="K47" s="129">
        <v>83</v>
      </c>
      <c r="L47" s="129">
        <v>0</v>
      </c>
      <c r="M47" s="129">
        <v>0</v>
      </c>
      <c r="N47" s="129">
        <v>10</v>
      </c>
      <c r="O47" s="129">
        <v>90</v>
      </c>
      <c r="P47" s="129">
        <v>1515</v>
      </c>
      <c r="Q47" s="129">
        <v>0</v>
      </c>
      <c r="R47" s="129">
        <v>26</v>
      </c>
      <c r="S47" s="129"/>
      <c r="T47" s="129"/>
      <c r="U47" s="129"/>
      <c r="V47" s="129"/>
      <c r="W47" s="129"/>
    </row>
    <row r="48" spans="1:25" s="15" customFormat="1" ht="14.1" customHeight="1" x14ac:dyDescent="0.2">
      <c r="A48" s="60" t="s">
        <v>554</v>
      </c>
      <c r="B48" s="60" t="s">
        <v>555</v>
      </c>
      <c r="C48" s="14"/>
      <c r="D48" s="129">
        <v>101004.00000000001</v>
      </c>
      <c r="E48" s="129">
        <v>25844.999999999989</v>
      </c>
      <c r="F48" s="129">
        <v>23370.999999999985</v>
      </c>
      <c r="G48" s="129">
        <v>39981.00000000008</v>
      </c>
      <c r="H48" s="129">
        <v>2755.0000000000005</v>
      </c>
      <c r="I48" s="129">
        <v>1753.9999999999998</v>
      </c>
      <c r="J48" s="129">
        <v>2369.9999999999995</v>
      </c>
      <c r="K48" s="129">
        <v>11</v>
      </c>
      <c r="L48" s="129">
        <v>115</v>
      </c>
      <c r="M48" s="129">
        <v>0</v>
      </c>
      <c r="N48" s="129">
        <v>5</v>
      </c>
      <c r="O48" s="129">
        <v>686</v>
      </c>
      <c r="P48" s="129">
        <v>3620</v>
      </c>
      <c r="Q48" s="129">
        <v>99</v>
      </c>
      <c r="R48" s="129">
        <v>391.99999999999994</v>
      </c>
      <c r="S48" s="129"/>
      <c r="T48" s="129"/>
      <c r="U48" s="129"/>
      <c r="V48" s="129"/>
      <c r="W48" s="129"/>
    </row>
    <row r="49" spans="1:23" s="15" customFormat="1" ht="14.1" customHeight="1" x14ac:dyDescent="0.2">
      <c r="A49" s="60" t="s">
        <v>556</v>
      </c>
      <c r="B49" s="60" t="s">
        <v>968</v>
      </c>
      <c r="C49" s="14"/>
      <c r="D49" s="129">
        <v>229584.99999999977</v>
      </c>
      <c r="E49" s="129">
        <v>83643.000000000058</v>
      </c>
      <c r="F49" s="129">
        <v>47306.999999999971</v>
      </c>
      <c r="G49" s="129">
        <v>75344.000000000073</v>
      </c>
      <c r="H49" s="129">
        <v>9884.9999999999982</v>
      </c>
      <c r="I49" s="129">
        <v>1482.0000000000002</v>
      </c>
      <c r="J49" s="129">
        <v>3793</v>
      </c>
      <c r="K49" s="129">
        <v>124</v>
      </c>
      <c r="L49" s="129">
        <v>0</v>
      </c>
      <c r="M49" s="129">
        <v>404</v>
      </c>
      <c r="N49" s="129">
        <v>0</v>
      </c>
      <c r="O49" s="129">
        <v>495.00000000000006</v>
      </c>
      <c r="P49" s="129">
        <v>6529.9999999999991</v>
      </c>
      <c r="Q49" s="129">
        <v>347</v>
      </c>
      <c r="R49" s="129">
        <v>231</v>
      </c>
      <c r="S49" s="129"/>
      <c r="T49" s="129"/>
      <c r="U49" s="129"/>
      <c r="V49" s="129"/>
      <c r="W49" s="129"/>
    </row>
    <row r="50" spans="1:23" s="106" customFormat="1" ht="14.1" customHeight="1" x14ac:dyDescent="0.2">
      <c r="A50" s="59" t="s">
        <v>557</v>
      </c>
      <c r="B50" s="59" t="s">
        <v>585</v>
      </c>
      <c r="C50" s="22"/>
      <c r="D50" s="131">
        <f>SUM(D51:D53)</f>
        <v>634897.99999999907</v>
      </c>
      <c r="E50" s="131">
        <f t="shared" ref="E50:R50" si="7">SUM(E51:E53)</f>
        <v>169076.00000000029</v>
      </c>
      <c r="F50" s="131">
        <f t="shared" si="7"/>
        <v>133089.99999999991</v>
      </c>
      <c r="G50" s="131">
        <f t="shared" si="7"/>
        <v>264299.99999999983</v>
      </c>
      <c r="H50" s="131">
        <f t="shared" si="7"/>
        <v>20303</v>
      </c>
      <c r="I50" s="131">
        <f t="shared" si="7"/>
        <v>7730</v>
      </c>
      <c r="J50" s="131">
        <f t="shared" si="7"/>
        <v>8812.0000000000018</v>
      </c>
      <c r="K50" s="131">
        <f t="shared" si="7"/>
        <v>588</v>
      </c>
      <c r="L50" s="131">
        <f t="shared" si="7"/>
        <v>0</v>
      </c>
      <c r="M50" s="131">
        <f t="shared" si="7"/>
        <v>170</v>
      </c>
      <c r="N50" s="131">
        <f t="shared" si="7"/>
        <v>41</v>
      </c>
      <c r="O50" s="131">
        <f t="shared" si="7"/>
        <v>1862.0000000000002</v>
      </c>
      <c r="P50" s="131">
        <f t="shared" si="7"/>
        <v>27760.000000000011</v>
      </c>
      <c r="Q50" s="131">
        <f t="shared" si="7"/>
        <v>445</v>
      </c>
      <c r="R50" s="131">
        <f t="shared" si="7"/>
        <v>721.00000000000011</v>
      </c>
      <c r="S50" s="131"/>
      <c r="T50" s="131"/>
      <c r="U50" s="131"/>
      <c r="V50" s="131"/>
      <c r="W50" s="131"/>
    </row>
    <row r="51" spans="1:23" s="15" customFormat="1" ht="14.1" customHeight="1" x14ac:dyDescent="0.2">
      <c r="A51" s="60" t="s">
        <v>558</v>
      </c>
      <c r="B51" s="60" t="s">
        <v>559</v>
      </c>
      <c r="C51" s="14"/>
      <c r="D51" s="129">
        <v>268255.99999999884</v>
      </c>
      <c r="E51" s="129">
        <v>85329.000000000044</v>
      </c>
      <c r="F51" s="129">
        <v>53630</v>
      </c>
      <c r="G51" s="129">
        <v>100900.99999999993</v>
      </c>
      <c r="H51" s="129">
        <v>12081.000000000002</v>
      </c>
      <c r="I51" s="129">
        <v>2367</v>
      </c>
      <c r="J51" s="129">
        <v>6890.0000000000018</v>
      </c>
      <c r="K51" s="129">
        <v>375</v>
      </c>
      <c r="L51" s="129">
        <v>0</v>
      </c>
      <c r="M51" s="129">
        <v>12</v>
      </c>
      <c r="N51" s="129">
        <v>30</v>
      </c>
      <c r="O51" s="129">
        <v>0</v>
      </c>
      <c r="P51" s="129">
        <v>6352.0000000000009</v>
      </c>
      <c r="Q51" s="129">
        <v>97</v>
      </c>
      <c r="R51" s="129">
        <v>192</v>
      </c>
      <c r="S51" s="129"/>
      <c r="T51" s="129"/>
      <c r="U51" s="129"/>
      <c r="V51" s="129"/>
      <c r="W51" s="129"/>
    </row>
    <row r="52" spans="1:23" s="15" customFormat="1" ht="14.1" customHeight="1" x14ac:dyDescent="0.2">
      <c r="A52" s="60" t="s">
        <v>560</v>
      </c>
      <c r="B52" s="60" t="s">
        <v>561</v>
      </c>
      <c r="C52" s="14"/>
      <c r="D52" s="129">
        <v>41839.999999999985</v>
      </c>
      <c r="E52" s="129">
        <v>12979.000000000007</v>
      </c>
      <c r="F52" s="129">
        <v>8016</v>
      </c>
      <c r="G52" s="129">
        <v>17961</v>
      </c>
      <c r="H52" s="129">
        <v>893</v>
      </c>
      <c r="I52" s="129">
        <v>209</v>
      </c>
      <c r="J52" s="129">
        <v>272</v>
      </c>
      <c r="K52" s="129">
        <v>62.999999999999993</v>
      </c>
      <c r="L52" s="129">
        <v>0</v>
      </c>
      <c r="M52" s="129">
        <v>121</v>
      </c>
      <c r="N52" s="129">
        <v>0</v>
      </c>
      <c r="O52" s="129">
        <v>0</v>
      </c>
      <c r="P52" s="129">
        <v>1311.9999999999998</v>
      </c>
      <c r="Q52" s="129">
        <v>0</v>
      </c>
      <c r="R52" s="129">
        <v>14</v>
      </c>
      <c r="S52" s="129"/>
      <c r="T52" s="129"/>
      <c r="U52" s="129"/>
      <c r="V52" s="129"/>
      <c r="W52" s="129"/>
    </row>
    <row r="53" spans="1:23" s="15" customFormat="1" ht="14.1" customHeight="1" x14ac:dyDescent="0.2">
      <c r="A53" s="60" t="s">
        <v>562</v>
      </c>
      <c r="B53" s="60" t="s">
        <v>563</v>
      </c>
      <c r="C53" s="14"/>
      <c r="D53" s="129">
        <v>324802.00000000023</v>
      </c>
      <c r="E53" s="129">
        <v>70768.000000000218</v>
      </c>
      <c r="F53" s="129">
        <v>71443.999999999913</v>
      </c>
      <c r="G53" s="129">
        <v>145437.99999999988</v>
      </c>
      <c r="H53" s="129">
        <v>7328.9999999999982</v>
      </c>
      <c r="I53" s="129">
        <v>5154</v>
      </c>
      <c r="J53" s="129">
        <v>1649.9999999999995</v>
      </c>
      <c r="K53" s="129">
        <v>150</v>
      </c>
      <c r="L53" s="129">
        <v>0</v>
      </c>
      <c r="M53" s="129">
        <v>37</v>
      </c>
      <c r="N53" s="129">
        <v>11</v>
      </c>
      <c r="O53" s="129">
        <v>1862.0000000000002</v>
      </c>
      <c r="P53" s="129">
        <v>20096.000000000011</v>
      </c>
      <c r="Q53" s="129">
        <v>348</v>
      </c>
      <c r="R53" s="129">
        <v>515.00000000000011</v>
      </c>
      <c r="S53" s="129"/>
      <c r="T53" s="129"/>
      <c r="U53" s="129"/>
      <c r="V53" s="129"/>
      <c r="W53" s="129"/>
    </row>
    <row r="54" spans="1:23" s="106" customFormat="1" ht="14.1" customHeight="1" x14ac:dyDescent="0.2">
      <c r="A54" s="59" t="s">
        <v>564</v>
      </c>
      <c r="B54" s="59" t="s">
        <v>565</v>
      </c>
      <c r="C54" s="22"/>
      <c r="D54" s="131">
        <f>SUM(D55:D60)</f>
        <v>1116064.9999999981</v>
      </c>
      <c r="E54" s="131">
        <f t="shared" ref="E54:R54" si="8">SUM(E55:E60)</f>
        <v>304461.00000000017</v>
      </c>
      <c r="F54" s="131">
        <f t="shared" si="8"/>
        <v>252905.00000000012</v>
      </c>
      <c r="G54" s="131">
        <f t="shared" si="8"/>
        <v>460422.0000000007</v>
      </c>
      <c r="H54" s="131">
        <f t="shared" si="8"/>
        <v>20388</v>
      </c>
      <c r="I54" s="131">
        <f t="shared" si="8"/>
        <v>9160</v>
      </c>
      <c r="J54" s="131">
        <f t="shared" si="8"/>
        <v>17926.000000000007</v>
      </c>
      <c r="K54" s="131">
        <f t="shared" si="8"/>
        <v>1590</v>
      </c>
      <c r="L54" s="131">
        <f t="shared" si="8"/>
        <v>4</v>
      </c>
      <c r="M54" s="131">
        <f t="shared" si="8"/>
        <v>383</v>
      </c>
      <c r="N54" s="131">
        <f t="shared" si="8"/>
        <v>40</v>
      </c>
      <c r="O54" s="131">
        <f t="shared" si="8"/>
        <v>713</v>
      </c>
      <c r="P54" s="131">
        <f t="shared" si="8"/>
        <v>45005.999999999978</v>
      </c>
      <c r="Q54" s="131">
        <f t="shared" si="8"/>
        <v>914</v>
      </c>
      <c r="R54" s="131">
        <f t="shared" si="8"/>
        <v>2153</v>
      </c>
      <c r="S54" s="131"/>
      <c r="T54" s="131"/>
      <c r="U54" s="131"/>
      <c r="V54" s="131"/>
      <c r="W54" s="131"/>
    </row>
    <row r="55" spans="1:23" s="15" customFormat="1" ht="14.1" customHeight="1" x14ac:dyDescent="0.2">
      <c r="A55" s="60" t="s">
        <v>566</v>
      </c>
      <c r="B55" s="60" t="s">
        <v>567</v>
      </c>
      <c r="C55" s="14"/>
      <c r="D55" s="129">
        <v>203743.99999999991</v>
      </c>
      <c r="E55" s="129">
        <v>52174.999999999869</v>
      </c>
      <c r="F55" s="129">
        <v>49164</v>
      </c>
      <c r="G55" s="129">
        <v>87663.000000000218</v>
      </c>
      <c r="H55" s="129">
        <v>809</v>
      </c>
      <c r="I55" s="129">
        <v>1383</v>
      </c>
      <c r="J55" s="129">
        <v>3223.9999999999986</v>
      </c>
      <c r="K55" s="129">
        <v>395.00000000000006</v>
      </c>
      <c r="L55" s="129">
        <v>0</v>
      </c>
      <c r="M55" s="129">
        <v>56</v>
      </c>
      <c r="N55" s="129">
        <v>10</v>
      </c>
      <c r="O55" s="129">
        <v>213</v>
      </c>
      <c r="P55" s="129">
        <v>8292.9999999999982</v>
      </c>
      <c r="Q55" s="129">
        <v>162</v>
      </c>
      <c r="R55" s="129">
        <v>196.99999999999997</v>
      </c>
      <c r="S55" s="129"/>
      <c r="T55" s="129"/>
      <c r="U55" s="129"/>
      <c r="V55" s="129"/>
      <c r="W55" s="129"/>
    </row>
    <row r="56" spans="1:23" s="15" customFormat="1" ht="14.1" customHeight="1" x14ac:dyDescent="0.2">
      <c r="A56" s="60" t="s">
        <v>568</v>
      </c>
      <c r="B56" s="60" t="s">
        <v>586</v>
      </c>
      <c r="C56" s="14"/>
      <c r="D56" s="129">
        <v>49320</v>
      </c>
      <c r="E56" s="129">
        <v>13193.999999999995</v>
      </c>
      <c r="F56" s="129">
        <v>15257.000000000002</v>
      </c>
      <c r="G56" s="129">
        <v>14767.999999999996</v>
      </c>
      <c r="H56" s="129">
        <v>1609.9999999999998</v>
      </c>
      <c r="I56" s="129">
        <v>656</v>
      </c>
      <c r="J56" s="129">
        <v>251</v>
      </c>
      <c r="K56" s="129">
        <v>174</v>
      </c>
      <c r="L56" s="129">
        <v>0</v>
      </c>
      <c r="M56" s="129">
        <v>0</v>
      </c>
      <c r="N56" s="129">
        <v>4</v>
      </c>
      <c r="O56" s="129">
        <v>32</v>
      </c>
      <c r="P56" s="129">
        <v>3119</v>
      </c>
      <c r="Q56" s="129">
        <v>81</v>
      </c>
      <c r="R56" s="129">
        <v>174</v>
      </c>
      <c r="S56" s="129"/>
      <c r="T56" s="129"/>
      <c r="U56" s="129"/>
      <c r="V56" s="129"/>
      <c r="W56" s="129"/>
    </row>
    <row r="57" spans="1:23" s="15" customFormat="1" ht="14.1" customHeight="1" x14ac:dyDescent="0.2">
      <c r="A57" s="60" t="s">
        <v>569</v>
      </c>
      <c r="B57" s="60" t="s">
        <v>958</v>
      </c>
      <c r="C57" s="14"/>
      <c r="D57" s="129">
        <v>224005.00000000105</v>
      </c>
      <c r="E57" s="129">
        <v>70703.000000000029</v>
      </c>
      <c r="F57" s="129">
        <v>51276.000000000022</v>
      </c>
      <c r="G57" s="129">
        <v>81338.00000000016</v>
      </c>
      <c r="H57" s="129">
        <v>8035.0000000000009</v>
      </c>
      <c r="I57" s="129">
        <v>2649.9999999999995</v>
      </c>
      <c r="J57" s="129">
        <v>2889.0000000000009</v>
      </c>
      <c r="K57" s="129">
        <v>243.99999999999997</v>
      </c>
      <c r="L57" s="129">
        <v>0</v>
      </c>
      <c r="M57" s="129">
        <v>0</v>
      </c>
      <c r="N57" s="129">
        <v>12</v>
      </c>
      <c r="O57" s="129">
        <v>21</v>
      </c>
      <c r="P57" s="129">
        <v>6741</v>
      </c>
      <c r="Q57" s="129">
        <v>0</v>
      </c>
      <c r="R57" s="129">
        <v>96</v>
      </c>
      <c r="S57" s="129"/>
      <c r="T57" s="129"/>
      <c r="U57" s="129"/>
      <c r="V57" s="129"/>
      <c r="W57" s="129"/>
    </row>
    <row r="58" spans="1:23" s="15" customFormat="1" ht="14.1" customHeight="1" x14ac:dyDescent="0.2">
      <c r="A58" s="60" t="s">
        <v>570</v>
      </c>
      <c r="B58" s="60" t="s">
        <v>571</v>
      </c>
      <c r="C58" s="14"/>
      <c r="D58" s="129">
        <v>65682.999999999971</v>
      </c>
      <c r="E58" s="129">
        <v>21897.000000000018</v>
      </c>
      <c r="F58" s="129">
        <v>12218.999999999995</v>
      </c>
      <c r="G58" s="129">
        <v>22303.999999999996</v>
      </c>
      <c r="H58" s="129">
        <v>444</v>
      </c>
      <c r="I58" s="129">
        <v>366</v>
      </c>
      <c r="J58" s="129">
        <v>5869.0000000000027</v>
      </c>
      <c r="K58" s="129">
        <v>55.999999999999993</v>
      </c>
      <c r="L58" s="129">
        <v>0</v>
      </c>
      <c r="M58" s="129">
        <v>0</v>
      </c>
      <c r="N58" s="129">
        <v>0</v>
      </c>
      <c r="O58" s="129">
        <v>217</v>
      </c>
      <c r="P58" s="129">
        <v>2157</v>
      </c>
      <c r="Q58" s="129">
        <v>0</v>
      </c>
      <c r="R58" s="129">
        <v>154</v>
      </c>
      <c r="S58" s="129"/>
      <c r="T58" s="129"/>
      <c r="U58" s="129"/>
      <c r="V58" s="129"/>
      <c r="W58" s="129"/>
    </row>
    <row r="59" spans="1:23" s="15" customFormat="1" ht="14.1" customHeight="1" x14ac:dyDescent="0.2">
      <c r="A59" s="60" t="s">
        <v>572</v>
      </c>
      <c r="B59" s="60" t="s">
        <v>587</v>
      </c>
      <c r="C59" s="14"/>
      <c r="D59" s="129">
        <v>4381.9999999999991</v>
      </c>
      <c r="E59" s="129">
        <v>720</v>
      </c>
      <c r="F59" s="129">
        <v>1520</v>
      </c>
      <c r="G59" s="129">
        <v>1662</v>
      </c>
      <c r="H59" s="129">
        <v>0</v>
      </c>
      <c r="I59" s="129">
        <v>0</v>
      </c>
      <c r="J59" s="129">
        <v>0</v>
      </c>
      <c r="K59" s="129">
        <v>0</v>
      </c>
      <c r="L59" s="129">
        <v>0</v>
      </c>
      <c r="M59" s="129">
        <v>0</v>
      </c>
      <c r="N59" s="129">
        <v>0</v>
      </c>
      <c r="O59" s="129">
        <v>0</v>
      </c>
      <c r="P59" s="129">
        <v>480</v>
      </c>
      <c r="Q59" s="129">
        <v>0</v>
      </c>
      <c r="R59" s="129">
        <v>0</v>
      </c>
      <c r="S59" s="129"/>
      <c r="T59" s="129"/>
      <c r="U59" s="129"/>
      <c r="V59" s="129"/>
      <c r="W59" s="129"/>
    </row>
    <row r="60" spans="1:23" s="15" customFormat="1" ht="14.1" customHeight="1" x14ac:dyDescent="0.2">
      <c r="A60" s="60" t="s">
        <v>573</v>
      </c>
      <c r="B60" s="60" t="s">
        <v>574</v>
      </c>
      <c r="C60" s="14"/>
      <c r="D60" s="129">
        <v>568930.99999999709</v>
      </c>
      <c r="E60" s="129">
        <v>145772.00000000026</v>
      </c>
      <c r="F60" s="129">
        <v>123469.0000000001</v>
      </c>
      <c r="G60" s="129">
        <v>252687.00000000032</v>
      </c>
      <c r="H60" s="129">
        <v>9490.0000000000018</v>
      </c>
      <c r="I60" s="129">
        <v>4105.0000000000009</v>
      </c>
      <c r="J60" s="129">
        <v>5693.0000000000045</v>
      </c>
      <c r="K60" s="129">
        <v>721.00000000000011</v>
      </c>
      <c r="L60" s="129">
        <v>4</v>
      </c>
      <c r="M60" s="129">
        <v>327</v>
      </c>
      <c r="N60" s="129">
        <v>14</v>
      </c>
      <c r="O60" s="129">
        <v>229.99999999999997</v>
      </c>
      <c r="P60" s="129">
        <v>24215.999999999978</v>
      </c>
      <c r="Q60" s="129">
        <v>671</v>
      </c>
      <c r="R60" s="129">
        <v>1532</v>
      </c>
      <c r="S60" s="129"/>
      <c r="T60" s="129"/>
      <c r="U60" s="129"/>
      <c r="V60" s="129"/>
      <c r="W60" s="129"/>
    </row>
    <row r="61" spans="1:23" s="106" customFormat="1" ht="14.1" customHeight="1" x14ac:dyDescent="0.2">
      <c r="A61" s="58" t="s">
        <v>591</v>
      </c>
      <c r="B61" s="59"/>
      <c r="C61" s="22"/>
      <c r="D61" s="129">
        <v>90887.000000000044</v>
      </c>
      <c r="E61" s="129">
        <v>28841.999999999978</v>
      </c>
      <c r="F61" s="129">
        <v>14741.999999999993</v>
      </c>
      <c r="G61" s="129">
        <v>28930.999999999975</v>
      </c>
      <c r="H61" s="129">
        <v>1107</v>
      </c>
      <c r="I61" s="129">
        <v>1022</v>
      </c>
      <c r="J61" s="129">
        <v>973.00000000000011</v>
      </c>
      <c r="K61" s="129">
        <v>90</v>
      </c>
      <c r="L61" s="129">
        <v>0</v>
      </c>
      <c r="M61" s="129">
        <v>0</v>
      </c>
      <c r="N61" s="129">
        <v>0</v>
      </c>
      <c r="O61" s="129">
        <v>5141.0000000000009</v>
      </c>
      <c r="P61" s="129">
        <v>5814.0000000000009</v>
      </c>
      <c r="Q61" s="129">
        <v>0</v>
      </c>
      <c r="R61" s="129">
        <v>4224.9999999999991</v>
      </c>
      <c r="S61" s="131"/>
      <c r="T61" s="131"/>
      <c r="U61" s="131"/>
      <c r="V61" s="131"/>
      <c r="W61" s="131"/>
    </row>
    <row r="62" spans="1:23" x14ac:dyDescent="0.2">
      <c r="A62" s="91"/>
      <c r="B62" s="69"/>
      <c r="C62" s="69"/>
      <c r="D62" s="70"/>
      <c r="E62" s="70"/>
      <c r="F62" s="70"/>
      <c r="G62" s="70"/>
      <c r="H62" s="70"/>
      <c r="I62" s="70"/>
      <c r="J62" s="70"/>
      <c r="K62" s="70"/>
      <c r="L62" s="70"/>
      <c r="M62" s="70"/>
      <c r="N62" s="70"/>
      <c r="O62" s="70"/>
      <c r="P62" s="70"/>
      <c r="Q62" s="70"/>
      <c r="R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5">
    <tabColor rgb="FF92D050"/>
    <pageSetUpPr autoPageBreaks="0" fitToPage="1"/>
  </sheetPr>
  <dimension ref="A1:BJ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4.7109375" style="1" customWidth="1"/>
    <col min="8" max="10" width="6.28515625" style="1" customWidth="1"/>
    <col min="11" max="12" width="9.28515625" style="1"/>
    <col min="13" max="13" width="7.42578125" style="1" customWidth="1"/>
    <col min="14" max="16384" width="9.28515625" style="1"/>
  </cols>
  <sheetData>
    <row r="1" spans="1:23" s="14" customFormat="1" ht="11.1" customHeight="1" x14ac:dyDescent="0.2">
      <c r="F1" s="23" t="s">
        <v>482</v>
      </c>
    </row>
    <row r="2" spans="1:23" ht="11.1" customHeight="1" x14ac:dyDescent="0.2">
      <c r="A2" s="8"/>
      <c r="B2" s="8"/>
      <c r="C2" s="8"/>
      <c r="D2" s="8"/>
      <c r="E2" s="8"/>
      <c r="F2" s="8"/>
    </row>
    <row r="3" spans="1:23" s="2" customFormat="1" ht="12" customHeight="1" x14ac:dyDescent="0.2">
      <c r="A3" s="28" t="s">
        <v>248</v>
      </c>
      <c r="B3" s="8"/>
      <c r="C3" s="8"/>
      <c r="D3" s="8"/>
      <c r="E3" s="8"/>
      <c r="F3" s="8"/>
    </row>
    <row r="4" spans="1:23" s="2" customFormat="1" ht="11.1" customHeight="1" x14ac:dyDescent="0.2">
      <c r="A4" s="29"/>
      <c r="B4" s="8"/>
      <c r="C4" s="8"/>
      <c r="D4" s="8"/>
      <c r="E4" s="8"/>
      <c r="F4" s="8"/>
    </row>
    <row r="5" spans="1:23" s="2" customFormat="1" ht="11.1" customHeight="1" x14ac:dyDescent="0.2">
      <c r="A5" s="173">
        <v>2023</v>
      </c>
      <c r="B5" s="173"/>
      <c r="C5" s="173"/>
      <c r="D5" s="173"/>
      <c r="E5" s="173"/>
      <c r="F5" s="173"/>
    </row>
    <row r="6" spans="1:23" ht="11.1" customHeight="1" x14ac:dyDescent="0.2">
      <c r="A6" s="65" t="s">
        <v>17</v>
      </c>
      <c r="B6" s="75"/>
      <c r="C6" s="64"/>
      <c r="D6" s="75"/>
      <c r="E6" s="75"/>
      <c r="F6" s="75"/>
    </row>
    <row r="7" spans="1:23" ht="1.5" customHeight="1" x14ac:dyDescent="0.2">
      <c r="A7" s="18"/>
      <c r="C7" s="35"/>
    </row>
    <row r="8" spans="1:23" s="31" customFormat="1" ht="27" customHeight="1" x14ac:dyDescent="0.2">
      <c r="A8" s="172" t="s">
        <v>151</v>
      </c>
      <c r="B8" s="172"/>
      <c r="C8" s="30"/>
      <c r="D8" s="36" t="s">
        <v>1</v>
      </c>
      <c r="E8" s="115" t="s">
        <v>62</v>
      </c>
      <c r="F8" s="36" t="s">
        <v>63</v>
      </c>
      <c r="G8" s="4"/>
      <c r="H8" s="4"/>
      <c r="I8" s="4"/>
      <c r="J8" s="4"/>
      <c r="K8" s="4"/>
      <c r="L8" s="4"/>
      <c r="M8" s="4"/>
      <c r="N8" s="4"/>
      <c r="O8" s="4"/>
      <c r="P8" s="4"/>
      <c r="Q8" s="4"/>
      <c r="R8" s="4"/>
      <c r="S8" s="4"/>
      <c r="T8" s="4"/>
      <c r="U8" s="4"/>
      <c r="V8" s="4"/>
      <c r="W8" s="4"/>
    </row>
    <row r="9" spans="1:23" s="31" customFormat="1" ht="1.5" customHeight="1" x14ac:dyDescent="0.2">
      <c r="A9" s="72"/>
      <c r="B9" s="72"/>
      <c r="C9" s="72"/>
      <c r="D9" s="73"/>
      <c r="E9" s="73"/>
      <c r="F9" s="73"/>
      <c r="G9" s="4"/>
      <c r="H9" s="4"/>
      <c r="I9" s="4"/>
      <c r="J9" s="4"/>
      <c r="K9" s="4"/>
      <c r="L9" s="4"/>
      <c r="M9" s="4"/>
      <c r="N9" s="4"/>
      <c r="O9" s="4"/>
      <c r="P9" s="4"/>
      <c r="Q9" s="4"/>
      <c r="R9" s="4"/>
      <c r="S9" s="4"/>
      <c r="T9" s="4"/>
      <c r="U9" s="4"/>
      <c r="V9" s="4"/>
      <c r="W9" s="4"/>
    </row>
    <row r="10" spans="1:23" s="31" customFormat="1" ht="3.75" customHeight="1" x14ac:dyDescent="0.2">
      <c r="A10" s="30"/>
      <c r="B10" s="30"/>
      <c r="C10" s="30"/>
      <c r="D10" s="4"/>
      <c r="E10" s="4"/>
      <c r="F10" s="4"/>
      <c r="G10" s="4"/>
      <c r="H10" s="4"/>
      <c r="I10" s="4"/>
      <c r="J10" s="4"/>
      <c r="K10" s="4"/>
      <c r="L10" s="4"/>
      <c r="M10" s="4"/>
      <c r="N10" s="4"/>
      <c r="O10" s="4"/>
      <c r="P10" s="4"/>
      <c r="Q10" s="4"/>
      <c r="R10" s="4"/>
      <c r="S10" s="4"/>
      <c r="T10" s="4"/>
      <c r="U10" s="4"/>
      <c r="V10" s="4"/>
      <c r="W10" s="4"/>
    </row>
    <row r="11" spans="1:23" s="5" customFormat="1" ht="13.5" customHeight="1" x14ac:dyDescent="0.2">
      <c r="A11" s="32"/>
      <c r="B11" s="27" t="s">
        <v>9</v>
      </c>
      <c r="C11" s="27"/>
      <c r="D11" s="15">
        <v>120</v>
      </c>
      <c r="E11" s="15">
        <v>111</v>
      </c>
      <c r="F11" s="15">
        <v>9</v>
      </c>
      <c r="G11" s="10"/>
    </row>
    <row r="12" spans="1:23" s="5" customFormat="1" ht="13.5" customHeight="1" x14ac:dyDescent="0.2">
      <c r="A12" s="33" t="s">
        <v>163</v>
      </c>
      <c r="B12" s="17" t="s">
        <v>152</v>
      </c>
      <c r="C12" s="17"/>
      <c r="D12" s="15">
        <v>11</v>
      </c>
      <c r="E12" s="15">
        <v>10</v>
      </c>
      <c r="F12" s="15">
        <v>1</v>
      </c>
      <c r="G12" s="10"/>
      <c r="J12" s="10"/>
      <c r="K12" s="10"/>
    </row>
    <row r="13" spans="1:23" s="5" customFormat="1" ht="13.5" customHeight="1" x14ac:dyDescent="0.2">
      <c r="A13" s="33" t="s">
        <v>164</v>
      </c>
      <c r="B13" s="17" t="s">
        <v>188</v>
      </c>
      <c r="C13" s="17"/>
      <c r="D13" s="15">
        <v>1</v>
      </c>
      <c r="E13" s="15">
        <v>1</v>
      </c>
      <c r="F13" s="15">
        <v>0</v>
      </c>
      <c r="G13" s="10"/>
      <c r="J13" s="10"/>
      <c r="K13" s="10"/>
    </row>
    <row r="14" spans="1:23" s="5" customFormat="1" ht="13.5" customHeight="1" x14ac:dyDescent="0.2">
      <c r="A14" s="33" t="s">
        <v>165</v>
      </c>
      <c r="B14" s="17" t="s">
        <v>153</v>
      </c>
      <c r="C14" s="17"/>
      <c r="D14" s="15">
        <v>29</v>
      </c>
      <c r="E14" s="15">
        <v>27</v>
      </c>
      <c r="F14" s="15">
        <v>2</v>
      </c>
      <c r="G14" s="10"/>
      <c r="J14" s="10"/>
      <c r="K14" s="10"/>
    </row>
    <row r="15" spans="1:23" s="148" customFormat="1" ht="13.5" hidden="1" customHeight="1" outlineLevel="1" x14ac:dyDescent="0.2">
      <c r="A15" s="33"/>
      <c r="B15" s="42" t="s">
        <v>983</v>
      </c>
      <c r="C15" s="17"/>
      <c r="D15" s="15">
        <v>3</v>
      </c>
      <c r="E15" s="15">
        <v>2</v>
      </c>
      <c r="F15" s="15">
        <v>1</v>
      </c>
      <c r="G15" s="15"/>
    </row>
    <row r="16" spans="1:23" s="148" customFormat="1" ht="13.5" hidden="1" customHeight="1" outlineLevel="1" x14ac:dyDescent="0.2">
      <c r="A16" s="33"/>
      <c r="B16" s="42" t="s">
        <v>984</v>
      </c>
      <c r="C16" s="17"/>
      <c r="D16" s="15">
        <v>0</v>
      </c>
      <c r="E16" s="15">
        <v>0</v>
      </c>
      <c r="F16" s="15">
        <v>0</v>
      </c>
      <c r="G16" s="15"/>
    </row>
    <row r="17" spans="1:7" s="148" customFormat="1" ht="13.5" hidden="1" customHeight="1" outlineLevel="1" x14ac:dyDescent="0.2">
      <c r="A17" s="33"/>
      <c r="B17" s="42" t="s">
        <v>985</v>
      </c>
      <c r="C17" s="17"/>
      <c r="D17" s="15">
        <v>0</v>
      </c>
      <c r="E17" s="15">
        <v>0</v>
      </c>
      <c r="F17" s="15">
        <v>0</v>
      </c>
      <c r="G17" s="15"/>
    </row>
    <row r="18" spans="1:7" s="148" customFormat="1" ht="13.5" hidden="1" customHeight="1" outlineLevel="1" x14ac:dyDescent="0.2">
      <c r="A18" s="33"/>
      <c r="B18" s="42" t="s">
        <v>986</v>
      </c>
      <c r="C18" s="17"/>
      <c r="D18" s="15">
        <v>3</v>
      </c>
      <c r="E18" s="15">
        <v>3</v>
      </c>
      <c r="F18" s="15">
        <v>0</v>
      </c>
      <c r="G18" s="15"/>
    </row>
    <row r="19" spans="1:7" s="148" customFormat="1" ht="13.5" hidden="1" customHeight="1" outlineLevel="1" x14ac:dyDescent="0.2">
      <c r="A19" s="33"/>
      <c r="B19" s="42" t="s">
        <v>987</v>
      </c>
      <c r="C19" s="17"/>
      <c r="D19" s="15">
        <v>0</v>
      </c>
      <c r="E19" s="15">
        <v>0</v>
      </c>
      <c r="F19" s="15">
        <v>0</v>
      </c>
      <c r="G19" s="15"/>
    </row>
    <row r="20" spans="1:7" s="148" customFormat="1" ht="13.5" hidden="1" customHeight="1" outlineLevel="1" x14ac:dyDescent="0.2">
      <c r="A20" s="33"/>
      <c r="B20" s="42" t="s">
        <v>988</v>
      </c>
      <c r="C20" s="17"/>
      <c r="D20" s="15">
        <v>0</v>
      </c>
      <c r="E20" s="15">
        <v>0</v>
      </c>
      <c r="F20" s="15">
        <v>0</v>
      </c>
      <c r="G20" s="15"/>
    </row>
    <row r="21" spans="1:7" s="148" customFormat="1" ht="13.5" hidden="1" customHeight="1" outlineLevel="1" x14ac:dyDescent="0.2">
      <c r="A21" s="33"/>
      <c r="B21" s="14" t="s">
        <v>989</v>
      </c>
      <c r="C21" s="17"/>
      <c r="D21" s="15">
        <v>1</v>
      </c>
      <c r="E21" s="15">
        <v>1</v>
      </c>
      <c r="F21" s="15">
        <v>0</v>
      </c>
      <c r="G21" s="15"/>
    </row>
    <row r="22" spans="1:7" s="148" customFormat="1" ht="13.5" hidden="1" customHeight="1" outlineLevel="1" x14ac:dyDescent="0.2">
      <c r="A22" s="33"/>
      <c r="B22" s="14" t="s">
        <v>990</v>
      </c>
      <c r="C22" s="17"/>
      <c r="D22" s="15">
        <v>1</v>
      </c>
      <c r="E22" s="15">
        <v>1</v>
      </c>
      <c r="F22" s="15">
        <v>0</v>
      </c>
      <c r="G22" s="15"/>
    </row>
    <row r="23" spans="1:7" s="148" customFormat="1" ht="13.5" hidden="1" customHeight="1" outlineLevel="1" x14ac:dyDescent="0.2">
      <c r="A23" s="33"/>
      <c r="B23" s="14" t="s">
        <v>991</v>
      </c>
      <c r="C23" s="17"/>
      <c r="D23" s="15">
        <v>0</v>
      </c>
      <c r="E23" s="15">
        <v>0</v>
      </c>
      <c r="F23" s="15">
        <v>0</v>
      </c>
      <c r="G23" s="15"/>
    </row>
    <row r="24" spans="1:7" s="148" customFormat="1" ht="13.5" hidden="1" customHeight="1" outlineLevel="1" x14ac:dyDescent="0.2">
      <c r="A24" s="33"/>
      <c r="B24" s="14" t="s">
        <v>992</v>
      </c>
      <c r="C24" s="17"/>
      <c r="D24" s="15">
        <v>0</v>
      </c>
      <c r="E24" s="15">
        <v>0</v>
      </c>
      <c r="F24" s="15">
        <v>0</v>
      </c>
      <c r="G24" s="15"/>
    </row>
    <row r="25" spans="1:7" s="148" customFormat="1" ht="13.5" hidden="1" customHeight="1" outlineLevel="1" x14ac:dyDescent="0.2">
      <c r="A25" s="33"/>
      <c r="B25" s="14" t="s">
        <v>993</v>
      </c>
      <c r="C25" s="17"/>
      <c r="D25" s="15">
        <v>1</v>
      </c>
      <c r="E25" s="15">
        <v>1</v>
      </c>
      <c r="F25" s="15">
        <v>0</v>
      </c>
      <c r="G25" s="15"/>
    </row>
    <row r="26" spans="1:7" s="148" customFormat="1" ht="13.5" hidden="1" customHeight="1" outlineLevel="1" x14ac:dyDescent="0.2">
      <c r="A26" s="33"/>
      <c r="B26" s="14" t="s">
        <v>994</v>
      </c>
      <c r="C26" s="17"/>
      <c r="D26" s="15">
        <v>0</v>
      </c>
      <c r="E26" s="15">
        <v>0</v>
      </c>
      <c r="F26" s="15">
        <v>0</v>
      </c>
      <c r="G26" s="15"/>
    </row>
    <row r="27" spans="1:7" s="148" customFormat="1" ht="13.5" hidden="1" customHeight="1" outlineLevel="1" x14ac:dyDescent="0.2">
      <c r="A27" s="33"/>
      <c r="B27" s="14" t="s">
        <v>995</v>
      </c>
      <c r="C27" s="17"/>
      <c r="D27" s="15">
        <v>0</v>
      </c>
      <c r="E27" s="15">
        <v>0</v>
      </c>
      <c r="F27" s="15">
        <v>0</v>
      </c>
      <c r="G27" s="15"/>
    </row>
    <row r="28" spans="1:7" s="148" customFormat="1" ht="13.5" hidden="1" customHeight="1" outlineLevel="1" x14ac:dyDescent="0.2">
      <c r="A28" s="33"/>
      <c r="B28" s="42" t="s">
        <v>996</v>
      </c>
      <c r="C28" s="17"/>
      <c r="D28" s="15">
        <v>4</v>
      </c>
      <c r="E28" s="15">
        <v>4</v>
      </c>
      <c r="F28" s="15">
        <v>0</v>
      </c>
      <c r="G28" s="15"/>
    </row>
    <row r="29" spans="1:7" s="148" customFormat="1" ht="13.5" hidden="1" customHeight="1" outlineLevel="1" x14ac:dyDescent="0.2">
      <c r="A29" s="33"/>
      <c r="B29" s="14" t="s">
        <v>997</v>
      </c>
      <c r="C29" s="17"/>
      <c r="D29" s="15">
        <v>2</v>
      </c>
      <c r="E29" s="15">
        <v>2</v>
      </c>
      <c r="F29" s="15">
        <v>0</v>
      </c>
      <c r="G29" s="15"/>
    </row>
    <row r="30" spans="1:7" s="148" customFormat="1" ht="13.5" hidden="1" customHeight="1" outlineLevel="1" x14ac:dyDescent="0.2">
      <c r="A30" s="33"/>
      <c r="B30" s="14" t="s">
        <v>998</v>
      </c>
      <c r="C30" s="17"/>
      <c r="D30" s="15">
        <v>7</v>
      </c>
      <c r="E30" s="15">
        <v>6</v>
      </c>
      <c r="F30" s="15">
        <v>1</v>
      </c>
      <c r="G30" s="15"/>
    </row>
    <row r="31" spans="1:7" s="148" customFormat="1" ht="13.5" hidden="1" customHeight="1" outlineLevel="1" x14ac:dyDescent="0.2">
      <c r="A31" s="33"/>
      <c r="B31" s="14" t="s">
        <v>999</v>
      </c>
      <c r="C31" s="17"/>
      <c r="D31" s="15">
        <v>0</v>
      </c>
      <c r="E31" s="15">
        <v>0</v>
      </c>
      <c r="F31" s="15">
        <v>0</v>
      </c>
      <c r="G31" s="15"/>
    </row>
    <row r="32" spans="1:7" s="148" customFormat="1" ht="13.5" hidden="1" customHeight="1" outlineLevel="1" x14ac:dyDescent="0.2">
      <c r="A32" s="33"/>
      <c r="B32" s="42" t="s">
        <v>1000</v>
      </c>
      <c r="C32" s="17"/>
      <c r="D32" s="15">
        <v>0</v>
      </c>
      <c r="E32" s="15">
        <v>0</v>
      </c>
      <c r="F32" s="15">
        <v>0</v>
      </c>
      <c r="G32" s="15"/>
    </row>
    <row r="33" spans="1:62" s="148" customFormat="1" ht="13.5" hidden="1" customHeight="1" outlineLevel="1" x14ac:dyDescent="0.2">
      <c r="A33" s="33"/>
      <c r="B33" s="42" t="s">
        <v>1001</v>
      </c>
      <c r="C33" s="17"/>
      <c r="D33" s="15">
        <v>3</v>
      </c>
      <c r="E33" s="15">
        <v>3</v>
      </c>
      <c r="F33" s="15">
        <v>0</v>
      </c>
      <c r="G33" s="15"/>
    </row>
    <row r="34" spans="1:62" s="148" customFormat="1" ht="13.5" hidden="1" customHeight="1" outlineLevel="1" x14ac:dyDescent="0.2">
      <c r="A34" s="33"/>
      <c r="B34" s="14" t="s">
        <v>1002</v>
      </c>
      <c r="C34" s="17"/>
      <c r="D34" s="15">
        <v>0</v>
      </c>
      <c r="E34" s="15">
        <v>0</v>
      </c>
      <c r="F34" s="15">
        <v>0</v>
      </c>
      <c r="G34" s="15"/>
    </row>
    <row r="35" spans="1:62" s="148" customFormat="1" ht="13.5" hidden="1" customHeight="1" outlineLevel="1" x14ac:dyDescent="0.2">
      <c r="A35" s="33"/>
      <c r="B35" s="42" t="s">
        <v>1003</v>
      </c>
      <c r="C35" s="17"/>
      <c r="D35" s="15">
        <v>0</v>
      </c>
      <c r="E35" s="15">
        <v>0</v>
      </c>
      <c r="F35" s="15">
        <v>0</v>
      </c>
      <c r="G35" s="15"/>
    </row>
    <row r="36" spans="1:62" s="148" customFormat="1" ht="13.5" hidden="1" customHeight="1" outlineLevel="1" x14ac:dyDescent="0.2">
      <c r="A36" s="33"/>
      <c r="B36" s="42" t="s">
        <v>1004</v>
      </c>
      <c r="C36" s="17"/>
      <c r="D36" s="15">
        <v>0</v>
      </c>
      <c r="E36" s="15">
        <v>0</v>
      </c>
      <c r="F36" s="15">
        <v>0</v>
      </c>
      <c r="G36" s="15"/>
    </row>
    <row r="37" spans="1:62" s="148" customFormat="1" ht="13.5" hidden="1" customHeight="1" outlineLevel="1" x14ac:dyDescent="0.2">
      <c r="A37" s="33"/>
      <c r="B37" s="42" t="s">
        <v>1005</v>
      </c>
      <c r="C37" s="17"/>
      <c r="D37" s="15">
        <v>0</v>
      </c>
      <c r="E37" s="15">
        <v>0</v>
      </c>
      <c r="F37" s="15">
        <v>0</v>
      </c>
      <c r="G37" s="15"/>
    </row>
    <row r="38" spans="1:62" s="148" customFormat="1" ht="13.5" hidden="1" customHeight="1" outlineLevel="1" x14ac:dyDescent="0.2">
      <c r="A38" s="33"/>
      <c r="B38" s="14" t="s">
        <v>1006</v>
      </c>
      <c r="C38" s="17"/>
      <c r="D38" s="15">
        <v>4</v>
      </c>
      <c r="E38" s="15">
        <v>4</v>
      </c>
      <c r="F38" s="15">
        <v>0</v>
      </c>
      <c r="G38" s="15"/>
    </row>
    <row r="39" spans="1:62" s="5" customFormat="1" ht="13.5" customHeight="1" collapsed="1" x14ac:dyDescent="0.2">
      <c r="A39" s="33" t="s">
        <v>166</v>
      </c>
      <c r="B39" s="17" t="s">
        <v>189</v>
      </c>
      <c r="C39" s="17"/>
      <c r="D39" s="15">
        <v>0</v>
      </c>
      <c r="E39" s="15">
        <v>0</v>
      </c>
      <c r="F39" s="15">
        <v>0</v>
      </c>
      <c r="G39" s="10"/>
      <c r="J39" s="10"/>
      <c r="K39" s="10"/>
    </row>
    <row r="40" spans="1:62" s="5" customFormat="1" ht="25.5" customHeight="1" x14ac:dyDescent="0.2">
      <c r="A40" s="33" t="s">
        <v>167</v>
      </c>
      <c r="B40" s="17" t="s">
        <v>159</v>
      </c>
      <c r="C40" s="17"/>
      <c r="D40" s="15">
        <v>2</v>
      </c>
      <c r="E40" s="15">
        <v>2</v>
      </c>
      <c r="F40" s="15">
        <v>0</v>
      </c>
      <c r="G40" s="10"/>
      <c r="J40" s="10"/>
      <c r="K40" s="10"/>
    </row>
    <row r="41" spans="1:62" s="5" customFormat="1" ht="13.5" customHeight="1" x14ac:dyDescent="0.2">
      <c r="A41" s="33" t="s">
        <v>168</v>
      </c>
      <c r="B41" s="17" t="s">
        <v>154</v>
      </c>
      <c r="C41" s="17"/>
      <c r="D41" s="15">
        <v>37</v>
      </c>
      <c r="E41" s="15">
        <v>37</v>
      </c>
      <c r="F41" s="15">
        <v>0</v>
      </c>
      <c r="G41" s="10"/>
      <c r="J41" s="10"/>
      <c r="K41" s="10"/>
    </row>
    <row r="42" spans="1:62" s="5" customFormat="1" ht="25.5" customHeight="1" x14ac:dyDescent="0.2">
      <c r="A42" s="33" t="s">
        <v>169</v>
      </c>
      <c r="B42" s="17" t="s">
        <v>155</v>
      </c>
      <c r="C42" s="17"/>
      <c r="D42" s="15">
        <v>5</v>
      </c>
      <c r="E42" s="15">
        <v>5</v>
      </c>
      <c r="F42" s="15">
        <v>0</v>
      </c>
      <c r="G42" s="10"/>
      <c r="J42" s="10"/>
      <c r="K42" s="10"/>
    </row>
    <row r="43" spans="1:62" s="5" customFormat="1" ht="13.5" customHeight="1" x14ac:dyDescent="0.2">
      <c r="A43" s="33" t="s">
        <v>170</v>
      </c>
      <c r="B43" s="17" t="s">
        <v>156</v>
      </c>
      <c r="C43" s="17"/>
      <c r="D43" s="15">
        <v>8</v>
      </c>
      <c r="E43" s="15">
        <v>8</v>
      </c>
      <c r="F43" s="15">
        <v>0</v>
      </c>
      <c r="G43" s="10"/>
      <c r="J43" s="10"/>
      <c r="K43" s="10"/>
    </row>
    <row r="44" spans="1:62" s="5" customFormat="1" ht="13.5" customHeight="1" x14ac:dyDescent="0.2">
      <c r="A44" s="33" t="s">
        <v>171</v>
      </c>
      <c r="B44" s="17" t="s">
        <v>157</v>
      </c>
      <c r="C44" s="17"/>
      <c r="D44" s="15">
        <v>2</v>
      </c>
      <c r="E44" s="15">
        <v>1</v>
      </c>
      <c r="F44" s="15">
        <v>1</v>
      </c>
      <c r="G44" s="10"/>
      <c r="J44" s="10"/>
      <c r="K44" s="10"/>
    </row>
    <row r="45" spans="1:62" s="5" customFormat="1" ht="13.5" customHeight="1" x14ac:dyDescent="0.2">
      <c r="A45" s="33" t="s">
        <v>172</v>
      </c>
      <c r="B45" s="17" t="s">
        <v>190</v>
      </c>
      <c r="C45" s="17"/>
      <c r="D45" s="15">
        <v>0</v>
      </c>
      <c r="E45" s="15">
        <v>0</v>
      </c>
      <c r="F45" s="15">
        <v>0</v>
      </c>
      <c r="G45" s="10"/>
      <c r="J45" s="10"/>
      <c r="K45" s="10"/>
    </row>
    <row r="46" spans="1:62" s="8" customFormat="1" ht="13.5" customHeight="1" x14ac:dyDescent="0.2">
      <c r="A46" s="33" t="s">
        <v>173</v>
      </c>
      <c r="B46" s="17" t="s">
        <v>191</v>
      </c>
      <c r="C46" s="17"/>
      <c r="D46" s="15">
        <v>0</v>
      </c>
      <c r="E46" s="15">
        <v>0</v>
      </c>
      <c r="F46" s="15">
        <v>0</v>
      </c>
      <c r="G46" s="10"/>
      <c r="H46" s="5"/>
      <c r="I46" s="5"/>
      <c r="J46" s="10"/>
      <c r="K46" s="10"/>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row>
    <row r="47" spans="1:62" s="8" customFormat="1" ht="13.5" customHeight="1" x14ac:dyDescent="0.2">
      <c r="A47" s="33" t="s">
        <v>174</v>
      </c>
      <c r="B47" s="17" t="s">
        <v>192</v>
      </c>
      <c r="C47" s="17"/>
      <c r="D47" s="15">
        <v>2</v>
      </c>
      <c r="E47" s="15">
        <v>2</v>
      </c>
      <c r="F47" s="15">
        <v>0</v>
      </c>
      <c r="G47" s="10"/>
      <c r="H47" s="5"/>
      <c r="I47" s="5"/>
      <c r="J47" s="10"/>
      <c r="K47" s="10"/>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row>
    <row r="48" spans="1:62" s="8" customFormat="1" ht="13.5" customHeight="1" x14ac:dyDescent="0.2">
      <c r="A48" s="33" t="s">
        <v>175</v>
      </c>
      <c r="B48" s="17" t="s">
        <v>195</v>
      </c>
      <c r="C48" s="17"/>
      <c r="D48" s="15">
        <v>2</v>
      </c>
      <c r="E48" s="15">
        <v>2</v>
      </c>
      <c r="F48" s="15">
        <v>0</v>
      </c>
      <c r="G48" s="10"/>
      <c r="H48" s="5"/>
      <c r="I48" s="5"/>
      <c r="J48" s="10"/>
      <c r="K48" s="10"/>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row>
    <row r="49" spans="1:62" s="8" customFormat="1" ht="12.75" customHeight="1" x14ac:dyDescent="0.2">
      <c r="A49" s="33" t="s">
        <v>176</v>
      </c>
      <c r="B49" s="17" t="s">
        <v>193</v>
      </c>
      <c r="C49" s="17"/>
      <c r="D49" s="15">
        <v>7</v>
      </c>
      <c r="E49" s="15">
        <v>6</v>
      </c>
      <c r="F49" s="15">
        <v>1</v>
      </c>
      <c r="G49" s="10"/>
      <c r="H49" s="5"/>
      <c r="I49" s="5"/>
      <c r="J49" s="10"/>
      <c r="K49" s="10"/>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row>
    <row r="50" spans="1:62" s="8" customFormat="1" ht="12.75" customHeight="1" x14ac:dyDescent="0.2">
      <c r="A50" s="33" t="s">
        <v>177</v>
      </c>
      <c r="B50" s="17" t="s">
        <v>160</v>
      </c>
      <c r="C50" s="17"/>
      <c r="D50" s="15">
        <v>5</v>
      </c>
      <c r="E50" s="15">
        <v>4</v>
      </c>
      <c r="F50" s="15">
        <v>1</v>
      </c>
      <c r="G50" s="10"/>
      <c r="H50" s="5"/>
      <c r="I50" s="5"/>
      <c r="J50" s="10"/>
      <c r="K50" s="10"/>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row>
    <row r="51" spans="1:62" s="8" customFormat="1" ht="12.75" customHeight="1" x14ac:dyDescent="0.2">
      <c r="A51" s="33" t="s">
        <v>178</v>
      </c>
      <c r="B51" s="17" t="s">
        <v>158</v>
      </c>
      <c r="C51" s="17"/>
      <c r="D51" s="15">
        <v>1</v>
      </c>
      <c r="E51" s="15">
        <v>1</v>
      </c>
      <c r="F51" s="15">
        <v>0</v>
      </c>
      <c r="G51" s="10"/>
      <c r="H51" s="5"/>
      <c r="I51" s="5"/>
      <c r="J51" s="10"/>
      <c r="K51" s="10"/>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row>
    <row r="52" spans="1:62" s="8" customFormat="1" ht="13.5" customHeight="1" x14ac:dyDescent="0.2">
      <c r="A52" s="33" t="s">
        <v>179</v>
      </c>
      <c r="B52" s="17" t="s">
        <v>194</v>
      </c>
      <c r="C52" s="17"/>
      <c r="D52" s="15">
        <v>1</v>
      </c>
      <c r="E52" s="15">
        <v>1</v>
      </c>
      <c r="F52" s="15">
        <v>0</v>
      </c>
      <c r="G52" s="10"/>
      <c r="H52" s="5"/>
      <c r="I52" s="5"/>
      <c r="J52" s="10"/>
      <c r="K52" s="10"/>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row>
    <row r="53" spans="1:62" s="8" customFormat="1" ht="13.35" customHeight="1" x14ac:dyDescent="0.2">
      <c r="A53" s="33" t="s">
        <v>180</v>
      </c>
      <c r="B53" s="17" t="s">
        <v>198</v>
      </c>
      <c r="C53" s="17"/>
      <c r="D53" s="15">
        <v>0</v>
      </c>
      <c r="E53" s="15">
        <v>0</v>
      </c>
      <c r="F53" s="15">
        <v>0</v>
      </c>
      <c r="G53" s="10"/>
      <c r="H53" s="5"/>
      <c r="I53" s="5"/>
      <c r="J53" s="10"/>
      <c r="K53" s="10"/>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row>
    <row r="54" spans="1:62" s="8" customFormat="1" ht="13.5" customHeight="1" x14ac:dyDescent="0.2">
      <c r="A54" s="33" t="s">
        <v>181</v>
      </c>
      <c r="B54" s="17" t="s">
        <v>196</v>
      </c>
      <c r="C54" s="17"/>
      <c r="D54" s="15">
        <v>5</v>
      </c>
      <c r="E54" s="15">
        <v>3</v>
      </c>
      <c r="F54" s="15">
        <v>2</v>
      </c>
      <c r="G54" s="10"/>
      <c r="H54" s="5"/>
      <c r="I54" s="5"/>
      <c r="J54" s="10"/>
      <c r="K54" s="10"/>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row>
    <row r="55" spans="1:62" s="8" customFormat="1" ht="25.5" customHeight="1" x14ac:dyDescent="0.2">
      <c r="A55" s="33" t="s">
        <v>182</v>
      </c>
      <c r="B55" s="17" t="s">
        <v>197</v>
      </c>
      <c r="C55" s="17"/>
      <c r="D55" s="15">
        <v>1</v>
      </c>
      <c r="E55" s="15">
        <v>0</v>
      </c>
      <c r="F55" s="15">
        <v>1</v>
      </c>
      <c r="G55" s="10"/>
      <c r="H55" s="5"/>
      <c r="I55" s="5"/>
      <c r="J55" s="10"/>
      <c r="K55" s="10"/>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row>
    <row r="56" spans="1:62" s="8" customFormat="1" ht="13.5" customHeight="1" x14ac:dyDescent="0.2">
      <c r="A56" s="33" t="s">
        <v>183</v>
      </c>
      <c r="B56" s="17" t="s">
        <v>324</v>
      </c>
      <c r="C56" s="17"/>
      <c r="D56" s="15">
        <v>1</v>
      </c>
      <c r="E56" s="15">
        <v>1</v>
      </c>
      <c r="F56" s="15">
        <v>0</v>
      </c>
      <c r="G56" s="10"/>
      <c r="H56" s="5"/>
      <c r="I56" s="5"/>
      <c r="J56" s="10"/>
      <c r="K56" s="10"/>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row>
    <row r="57" spans="1:62" s="8" customFormat="1" ht="13.5" customHeight="1" x14ac:dyDescent="0.2">
      <c r="A57" s="34" t="s">
        <v>131</v>
      </c>
      <c r="B57" s="14"/>
      <c r="C57" s="14"/>
      <c r="D57" s="15">
        <v>0</v>
      </c>
      <c r="E57" s="15">
        <v>0</v>
      </c>
      <c r="F57" s="15">
        <v>0</v>
      </c>
      <c r="G57" s="10"/>
      <c r="H57" s="5"/>
      <c r="I57" s="5"/>
      <c r="J57" s="10"/>
      <c r="K57" s="10"/>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row>
    <row r="58" spans="1:62" ht="1.5" customHeight="1" x14ac:dyDescent="0.2">
      <c r="A58" s="64"/>
      <c r="B58" s="75"/>
      <c r="C58" s="75"/>
      <c r="D58" s="78"/>
      <c r="E58" s="78"/>
      <c r="F58" s="78"/>
    </row>
    <row r="59" spans="1:62" x14ac:dyDescent="0.2">
      <c r="D59" s="14"/>
      <c r="E59" s="14"/>
      <c r="F59" s="14"/>
    </row>
  </sheetData>
  <customSheetViews>
    <customSheetView guid="{09C079DF-E626-4084-A2F6-C76BFDAA1A4F}" showGridLines="0" fitToPage="1" topLeftCell="C1">
      <selection activeCell="L16" sqref="L16"/>
      <pageMargins left="0.39370078740157483" right="0.39370078740157483" top="0.59055118110236227" bottom="0.39370078740157483" header="0" footer="0"/>
      <printOptions horizontalCentered="1" verticalCentered="1"/>
      <pageSetup paperSize="9" orientation="landscape" r:id="rId1"/>
      <headerFooter alignWithMargins="0"/>
    </customSheetView>
  </customSheetViews>
  <mergeCells count="2">
    <mergeCell ref="A8:B8"/>
    <mergeCell ref="A5:F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Folha189">
    <tabColor theme="2" tint="-0.749992370372631"/>
    <pageSetUpPr fitToPage="1"/>
  </sheetPr>
  <dimension ref="A1:AW62"/>
  <sheetViews>
    <sheetView showGridLines="0" topLeftCell="A31"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9.28515625" style="1" bestFit="1" customWidth="1"/>
    <col min="6" max="6" width="9.7109375" style="1" customWidth="1"/>
    <col min="7" max="7" width="8.7109375" style="1" customWidth="1"/>
    <col min="8" max="8" width="10.28515625" style="1" customWidth="1"/>
    <col min="9" max="11" width="9.28515625" style="1" customWidth="1"/>
    <col min="12" max="12" width="9.7109375" style="1" customWidth="1"/>
    <col min="13" max="13" width="8.28515625" style="1" customWidth="1"/>
    <col min="14" max="14" width="8.7109375" style="1" customWidth="1"/>
    <col min="15" max="16" width="7.28515625" style="1" customWidth="1"/>
    <col min="17" max="17" width="10.42578125" style="1" customWidth="1"/>
    <col min="18" max="18" width="8.28515625" style="1" customWidth="1"/>
    <col min="19" max="20" width="9.28515625" style="14"/>
    <col min="21" max="21" width="7.42578125" style="14" customWidth="1"/>
    <col min="22" max="16384" width="9.28515625" style="14"/>
  </cols>
  <sheetData>
    <row r="1" spans="1:49" ht="11.1" customHeight="1" x14ac:dyDescent="0.2">
      <c r="B1" s="14"/>
      <c r="C1" s="14"/>
      <c r="D1" s="14"/>
      <c r="E1" s="14"/>
      <c r="F1" s="14"/>
      <c r="G1" s="14"/>
      <c r="H1" s="14"/>
      <c r="I1" s="14"/>
      <c r="J1" s="14"/>
      <c r="K1" s="14"/>
      <c r="L1" s="14"/>
      <c r="M1" s="14"/>
      <c r="N1" s="14"/>
      <c r="O1" s="14"/>
      <c r="P1" s="14"/>
      <c r="Q1" s="14"/>
      <c r="R1" s="23" t="s">
        <v>342</v>
      </c>
    </row>
    <row r="2" spans="1:49" s="1" customFormat="1" ht="11.1" customHeight="1" x14ac:dyDescent="0.2"/>
    <row r="3" spans="1:49" s="2" customFormat="1" ht="12" customHeight="1" x14ac:dyDescent="0.2">
      <c r="A3" s="28" t="s">
        <v>297</v>
      </c>
    </row>
    <row r="4" spans="1:49" s="2" customFormat="1" ht="11.1" customHeight="1" x14ac:dyDescent="0.2">
      <c r="A4" s="29"/>
      <c r="E4" s="1"/>
      <c r="F4" s="1"/>
      <c r="G4" s="1"/>
      <c r="H4" s="1"/>
      <c r="I4" s="1"/>
      <c r="J4" s="1"/>
      <c r="K4" s="1"/>
      <c r="L4" s="1"/>
      <c r="M4" s="1"/>
      <c r="N4" s="1"/>
      <c r="O4" s="1"/>
      <c r="P4" s="1"/>
      <c r="Q4" s="1"/>
      <c r="R4" s="1"/>
    </row>
    <row r="5" spans="1:49" s="1" customFormat="1" ht="11.1" customHeight="1" x14ac:dyDescent="0.2">
      <c r="A5" s="173">
        <v>2023</v>
      </c>
      <c r="B5" s="173"/>
      <c r="C5" s="173"/>
      <c r="D5" s="173"/>
      <c r="E5" s="173"/>
      <c r="F5" s="173"/>
      <c r="G5" s="173"/>
      <c r="H5" s="173"/>
      <c r="I5" s="173"/>
      <c r="J5" s="173"/>
      <c r="K5" s="173"/>
      <c r="L5" s="173"/>
      <c r="M5" s="173"/>
      <c r="N5" s="173"/>
      <c r="O5" s="173"/>
      <c r="P5" s="173"/>
      <c r="Q5" s="173"/>
      <c r="R5" s="173"/>
    </row>
    <row r="6" spans="1:49" s="22" customFormat="1" ht="11.1" customHeight="1" x14ac:dyDescent="0.2">
      <c r="A6" s="49" t="s">
        <v>59</v>
      </c>
      <c r="C6" s="49"/>
      <c r="K6" s="168"/>
      <c r="L6" s="168"/>
      <c r="R6" s="21"/>
    </row>
    <row r="7" spans="1:49" s="1" customFormat="1" ht="1.5" customHeight="1" x14ac:dyDescent="0.2">
      <c r="A7" s="69"/>
      <c r="B7" s="70"/>
      <c r="C7" s="11"/>
      <c r="D7" s="70"/>
      <c r="E7" s="70"/>
      <c r="F7" s="70"/>
      <c r="G7" s="70"/>
      <c r="H7" s="70"/>
      <c r="I7" s="70"/>
      <c r="J7" s="70"/>
      <c r="K7" s="70"/>
      <c r="L7" s="70"/>
      <c r="M7" s="70"/>
      <c r="N7" s="70"/>
      <c r="O7" s="70"/>
      <c r="P7" s="70"/>
      <c r="Q7" s="70"/>
    </row>
    <row r="8" spans="1:49" s="1" customFormat="1" ht="59.25" customHeight="1" x14ac:dyDescent="0.2">
      <c r="A8" s="172" t="s">
        <v>500</v>
      </c>
      <c r="B8" s="172"/>
      <c r="C8" s="30"/>
      <c r="D8" s="36" t="s">
        <v>1</v>
      </c>
      <c r="E8" s="116" t="s">
        <v>44</v>
      </c>
      <c r="F8" s="116" t="s">
        <v>264</v>
      </c>
      <c r="G8" s="115" t="s">
        <v>99</v>
      </c>
      <c r="H8" s="115" t="s">
        <v>130</v>
      </c>
      <c r="I8" s="115" t="s">
        <v>107</v>
      </c>
      <c r="J8" s="115" t="s">
        <v>265</v>
      </c>
      <c r="K8" s="116" t="s">
        <v>266</v>
      </c>
      <c r="L8" s="116" t="s">
        <v>81</v>
      </c>
      <c r="M8" s="116" t="s">
        <v>45</v>
      </c>
      <c r="N8" s="116" t="s">
        <v>267</v>
      </c>
      <c r="O8" s="115" t="s">
        <v>46</v>
      </c>
      <c r="P8" s="116" t="s">
        <v>47</v>
      </c>
      <c r="Q8" s="116" t="s">
        <v>598</v>
      </c>
      <c r="R8" s="36" t="s">
        <v>268</v>
      </c>
    </row>
    <row r="9" spans="1:49" s="1" customFormat="1" ht="1.5" customHeight="1" x14ac:dyDescent="0.2">
      <c r="A9" s="72"/>
      <c r="B9" s="72"/>
      <c r="C9" s="72"/>
      <c r="D9" s="73"/>
      <c r="E9" s="73"/>
      <c r="F9" s="73"/>
      <c r="G9" s="73"/>
      <c r="H9" s="73"/>
      <c r="I9" s="73"/>
      <c r="J9" s="73"/>
      <c r="K9" s="73"/>
      <c r="L9" s="73"/>
      <c r="M9" s="73"/>
      <c r="N9" s="73"/>
      <c r="O9" s="73"/>
      <c r="P9" s="73"/>
      <c r="Q9" s="73"/>
      <c r="R9" s="75"/>
    </row>
    <row r="10" spans="1:49" s="1" customFormat="1" ht="1.5" customHeight="1" x14ac:dyDescent="0.2">
      <c r="A10" s="30"/>
      <c r="B10" s="30"/>
      <c r="C10" s="30"/>
      <c r="D10" s="4"/>
      <c r="E10" s="4"/>
      <c r="F10" s="4"/>
      <c r="G10" s="4"/>
      <c r="H10" s="4"/>
      <c r="I10" s="4"/>
      <c r="J10" s="4"/>
      <c r="K10" s="4"/>
      <c r="L10" s="4"/>
      <c r="M10" s="4"/>
      <c r="N10" s="4"/>
      <c r="O10" s="4"/>
      <c r="P10" s="4"/>
      <c r="Q10" s="4"/>
    </row>
    <row r="11" spans="1:49" s="1" customFormat="1" ht="14.1" customHeight="1" x14ac:dyDescent="0.2">
      <c r="A11" s="32"/>
      <c r="B11" s="27" t="s">
        <v>9</v>
      </c>
      <c r="C11" s="27"/>
      <c r="D11" s="131">
        <v>4760611.0000000205</v>
      </c>
      <c r="E11" s="131">
        <v>1302461.0000000033</v>
      </c>
      <c r="F11" s="131">
        <v>1049450.9999999995</v>
      </c>
      <c r="G11" s="131">
        <v>1962190.0000000033</v>
      </c>
      <c r="H11" s="131">
        <v>113253.9999999998</v>
      </c>
      <c r="I11" s="131">
        <v>42804.000000000007</v>
      </c>
      <c r="J11" s="131">
        <v>66468.000000000058</v>
      </c>
      <c r="K11" s="131">
        <v>5226</v>
      </c>
      <c r="L11" s="131">
        <v>127</v>
      </c>
      <c r="M11" s="131">
        <v>8481.0000000000055</v>
      </c>
      <c r="N11" s="131">
        <v>463.99999999999994</v>
      </c>
      <c r="O11" s="131">
        <v>12810.999999999996</v>
      </c>
      <c r="P11" s="131">
        <v>180134.00000000015</v>
      </c>
      <c r="Q11" s="131">
        <v>3536.9999999999995</v>
      </c>
      <c r="R11" s="131">
        <v>13202.999999999996</v>
      </c>
      <c r="S11" s="129"/>
      <c r="T11" s="129"/>
      <c r="U11" s="129"/>
      <c r="V11" s="129"/>
      <c r="W11" s="130"/>
      <c r="X11" s="107"/>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row>
    <row r="12" spans="1:49" s="22" customFormat="1" ht="14.1" customHeight="1" x14ac:dyDescent="0.2">
      <c r="A12" s="59" t="s">
        <v>503</v>
      </c>
      <c r="B12" s="59" t="s">
        <v>962</v>
      </c>
      <c r="C12" s="27"/>
      <c r="D12" s="131">
        <f>SUM(D13:D16)</f>
        <v>141665.00000000006</v>
      </c>
      <c r="E12" s="131">
        <f t="shared" ref="E12:R12" si="0">SUM(E13:E16)</f>
        <v>33392</v>
      </c>
      <c r="F12" s="131">
        <f t="shared" si="0"/>
        <v>34461</v>
      </c>
      <c r="G12" s="131">
        <f t="shared" si="0"/>
        <v>63118.999999999942</v>
      </c>
      <c r="H12" s="131">
        <f t="shared" si="0"/>
        <v>2457</v>
      </c>
      <c r="I12" s="131">
        <f t="shared" si="0"/>
        <v>1095</v>
      </c>
      <c r="J12" s="131">
        <f t="shared" si="0"/>
        <v>976</v>
      </c>
      <c r="K12" s="131">
        <f t="shared" si="0"/>
        <v>82</v>
      </c>
      <c r="L12" s="131">
        <f t="shared" si="0"/>
        <v>0</v>
      </c>
      <c r="M12" s="131">
        <f t="shared" si="0"/>
        <v>0</v>
      </c>
      <c r="N12" s="131">
        <f t="shared" si="0"/>
        <v>13</v>
      </c>
      <c r="O12" s="131">
        <f t="shared" si="0"/>
        <v>0</v>
      </c>
      <c r="P12" s="131">
        <f t="shared" si="0"/>
        <v>5089.0000000000009</v>
      </c>
      <c r="Q12" s="131">
        <f t="shared" si="0"/>
        <v>653</v>
      </c>
      <c r="R12" s="131">
        <f t="shared" si="0"/>
        <v>328</v>
      </c>
      <c r="S12" s="131"/>
      <c r="T12" s="131"/>
      <c r="U12" s="131"/>
      <c r="V12" s="131"/>
      <c r="W12" s="132"/>
      <c r="X12" s="108"/>
    </row>
    <row r="13" spans="1:49" ht="14.1" customHeight="1" x14ac:dyDescent="0.2">
      <c r="A13" s="60" t="s">
        <v>504</v>
      </c>
      <c r="B13" s="60" t="s">
        <v>963</v>
      </c>
      <c r="C13" s="23"/>
      <c r="D13" s="129">
        <v>10611.999999999996</v>
      </c>
      <c r="E13" s="129">
        <v>1981.0000000000005</v>
      </c>
      <c r="F13" s="129">
        <v>2578.0000000000005</v>
      </c>
      <c r="G13" s="129">
        <v>5610.9999999999991</v>
      </c>
      <c r="H13" s="129">
        <v>245</v>
      </c>
      <c r="I13" s="129">
        <v>16</v>
      </c>
      <c r="J13" s="129">
        <v>151</v>
      </c>
      <c r="K13" s="129">
        <v>0</v>
      </c>
      <c r="L13" s="129">
        <v>0</v>
      </c>
      <c r="M13" s="129">
        <v>0</v>
      </c>
      <c r="N13" s="129">
        <v>0</v>
      </c>
      <c r="O13" s="129">
        <v>0</v>
      </c>
      <c r="P13" s="129">
        <v>0</v>
      </c>
      <c r="Q13" s="129">
        <v>0</v>
      </c>
      <c r="R13" s="129">
        <v>30</v>
      </c>
      <c r="S13" s="129"/>
      <c r="T13" s="129"/>
      <c r="U13" s="129"/>
      <c r="V13" s="129"/>
      <c r="W13" s="130"/>
      <c r="X13" s="107"/>
    </row>
    <row r="14" spans="1:49" ht="14.1" customHeight="1" x14ac:dyDescent="0.2">
      <c r="A14" s="60" t="s">
        <v>505</v>
      </c>
      <c r="B14" s="60" t="s">
        <v>506</v>
      </c>
      <c r="C14" s="23"/>
      <c r="D14" s="129">
        <v>26947.000000000004</v>
      </c>
      <c r="E14" s="129">
        <v>6293.9999999999991</v>
      </c>
      <c r="F14" s="129">
        <v>7666.9999999999982</v>
      </c>
      <c r="G14" s="129">
        <v>11082.999999999991</v>
      </c>
      <c r="H14" s="129">
        <v>580.99999999999989</v>
      </c>
      <c r="I14" s="129">
        <v>23</v>
      </c>
      <c r="J14" s="129">
        <v>358</v>
      </c>
      <c r="K14" s="129">
        <v>53</v>
      </c>
      <c r="L14" s="129">
        <v>0</v>
      </c>
      <c r="M14" s="129">
        <v>0</v>
      </c>
      <c r="N14" s="129">
        <v>13</v>
      </c>
      <c r="O14" s="129">
        <v>0</v>
      </c>
      <c r="P14" s="129">
        <v>875</v>
      </c>
      <c r="Q14" s="129">
        <v>0</v>
      </c>
      <c r="R14" s="129">
        <v>0</v>
      </c>
      <c r="S14" s="129"/>
      <c r="T14" s="129"/>
      <c r="U14" s="129"/>
      <c r="V14" s="129"/>
      <c r="W14" s="130"/>
      <c r="X14" s="107"/>
    </row>
    <row r="15" spans="1:49" ht="14.1" customHeight="1" x14ac:dyDescent="0.2">
      <c r="A15" s="60" t="s">
        <v>507</v>
      </c>
      <c r="B15" s="60" t="s">
        <v>508</v>
      </c>
      <c r="C15" s="23"/>
      <c r="D15" s="129">
        <v>22032</v>
      </c>
      <c r="E15" s="129">
        <v>5844.9999999999982</v>
      </c>
      <c r="F15" s="129">
        <v>5111.0000000000009</v>
      </c>
      <c r="G15" s="129">
        <v>9782.9999999999982</v>
      </c>
      <c r="H15" s="129">
        <v>368</v>
      </c>
      <c r="I15" s="129">
        <v>384</v>
      </c>
      <c r="J15" s="129">
        <v>165</v>
      </c>
      <c r="K15" s="129">
        <v>13</v>
      </c>
      <c r="L15" s="129">
        <v>0</v>
      </c>
      <c r="M15" s="129">
        <v>0</v>
      </c>
      <c r="N15" s="129">
        <v>0</v>
      </c>
      <c r="O15" s="129">
        <v>0</v>
      </c>
      <c r="P15" s="129">
        <v>189</v>
      </c>
      <c r="Q15" s="129">
        <v>0</v>
      </c>
      <c r="R15" s="129">
        <v>174</v>
      </c>
      <c r="S15" s="129"/>
      <c r="T15" s="129"/>
      <c r="U15" s="129"/>
      <c r="V15" s="129"/>
      <c r="W15" s="130"/>
      <c r="X15" s="107"/>
    </row>
    <row r="16" spans="1:49" ht="14.1" customHeight="1" x14ac:dyDescent="0.2">
      <c r="A16" s="60" t="s">
        <v>509</v>
      </c>
      <c r="B16" s="60" t="s">
        <v>575</v>
      </c>
      <c r="C16" s="23"/>
      <c r="D16" s="129">
        <v>82074.000000000058</v>
      </c>
      <c r="E16" s="129">
        <v>19272.000000000004</v>
      </c>
      <c r="F16" s="129">
        <v>19105.000000000004</v>
      </c>
      <c r="G16" s="129">
        <v>36641.999999999956</v>
      </c>
      <c r="H16" s="129">
        <v>1263</v>
      </c>
      <c r="I16" s="129">
        <v>672</v>
      </c>
      <c r="J16" s="129">
        <v>302</v>
      </c>
      <c r="K16" s="129">
        <v>16</v>
      </c>
      <c r="L16" s="129">
        <v>0</v>
      </c>
      <c r="M16" s="129">
        <v>0</v>
      </c>
      <c r="N16" s="129">
        <v>0</v>
      </c>
      <c r="O16" s="129">
        <v>0</v>
      </c>
      <c r="P16" s="129">
        <v>4025.0000000000009</v>
      </c>
      <c r="Q16" s="129">
        <v>653</v>
      </c>
      <c r="R16" s="129">
        <v>124</v>
      </c>
      <c r="S16" s="129"/>
      <c r="T16" s="129"/>
      <c r="U16" s="129"/>
      <c r="V16" s="129"/>
      <c r="W16" s="130"/>
      <c r="X16" s="107"/>
    </row>
    <row r="17" spans="1:25" s="22" customFormat="1" ht="14.1" customHeight="1" x14ac:dyDescent="0.2">
      <c r="A17" s="59" t="s">
        <v>510</v>
      </c>
      <c r="B17" s="59" t="s">
        <v>511</v>
      </c>
      <c r="C17" s="27"/>
      <c r="D17" s="131">
        <f>SUM(D18:D23)</f>
        <v>127494.00000000001</v>
      </c>
      <c r="E17" s="131">
        <f t="shared" ref="E17:R17" si="1">SUM(E18:E23)</f>
        <v>23250.000000000011</v>
      </c>
      <c r="F17" s="131">
        <f t="shared" si="1"/>
        <v>27869.999999999996</v>
      </c>
      <c r="G17" s="131">
        <f t="shared" si="1"/>
        <v>68124</v>
      </c>
      <c r="H17" s="131">
        <f t="shared" si="1"/>
        <v>900</v>
      </c>
      <c r="I17" s="131">
        <f t="shared" si="1"/>
        <v>1143</v>
      </c>
      <c r="J17" s="131">
        <f t="shared" si="1"/>
        <v>639</v>
      </c>
      <c r="K17" s="131">
        <f t="shared" si="1"/>
        <v>409</v>
      </c>
      <c r="L17" s="131">
        <f t="shared" si="1"/>
        <v>0</v>
      </c>
      <c r="M17" s="131">
        <f t="shared" si="1"/>
        <v>18</v>
      </c>
      <c r="N17" s="131">
        <f t="shared" si="1"/>
        <v>0</v>
      </c>
      <c r="O17" s="131">
        <f t="shared" si="1"/>
        <v>132</v>
      </c>
      <c r="P17" s="131">
        <f t="shared" si="1"/>
        <v>4868</v>
      </c>
      <c r="Q17" s="131">
        <f t="shared" si="1"/>
        <v>0</v>
      </c>
      <c r="R17" s="131">
        <f t="shared" si="1"/>
        <v>141</v>
      </c>
      <c r="S17" s="131"/>
      <c r="T17" s="131"/>
      <c r="U17" s="131"/>
      <c r="V17" s="131"/>
      <c r="W17" s="132"/>
    </row>
    <row r="18" spans="1:25" ht="14.1" customHeight="1" x14ac:dyDescent="0.2">
      <c r="A18" s="60" t="s">
        <v>314</v>
      </c>
      <c r="B18" s="60" t="s">
        <v>576</v>
      </c>
      <c r="C18" s="23"/>
      <c r="D18" s="129">
        <v>30783.999999999993</v>
      </c>
      <c r="E18" s="129">
        <v>7270.0000000000027</v>
      </c>
      <c r="F18" s="129">
        <v>6093.0000000000009</v>
      </c>
      <c r="G18" s="129">
        <v>14972.000000000004</v>
      </c>
      <c r="H18" s="129">
        <v>731</v>
      </c>
      <c r="I18" s="129">
        <v>194</v>
      </c>
      <c r="J18" s="129">
        <v>340.00000000000006</v>
      </c>
      <c r="K18" s="129">
        <v>19</v>
      </c>
      <c r="L18" s="129">
        <v>0</v>
      </c>
      <c r="M18" s="129">
        <v>18</v>
      </c>
      <c r="N18" s="129">
        <v>0</v>
      </c>
      <c r="O18" s="129">
        <v>29</v>
      </c>
      <c r="P18" s="129">
        <v>1091</v>
      </c>
      <c r="Q18" s="129">
        <v>0</v>
      </c>
      <c r="R18" s="129">
        <v>27</v>
      </c>
      <c r="S18" s="129"/>
      <c r="T18" s="129"/>
      <c r="U18" s="129"/>
      <c r="V18" s="129"/>
      <c r="W18" s="130"/>
    </row>
    <row r="19" spans="1:25" ht="14.1" customHeight="1" x14ac:dyDescent="0.2">
      <c r="A19" s="60" t="s">
        <v>512</v>
      </c>
      <c r="B19" s="60" t="s">
        <v>513</v>
      </c>
      <c r="C19" s="23"/>
      <c r="D19" s="129">
        <v>45194.000000000029</v>
      </c>
      <c r="E19" s="129">
        <v>7959.0000000000064</v>
      </c>
      <c r="F19" s="129">
        <v>8743.9999999999945</v>
      </c>
      <c r="G19" s="129">
        <v>26410.999999999989</v>
      </c>
      <c r="H19" s="129">
        <v>54</v>
      </c>
      <c r="I19" s="129">
        <v>475</v>
      </c>
      <c r="J19" s="129">
        <v>68</v>
      </c>
      <c r="K19" s="129">
        <v>380</v>
      </c>
      <c r="L19" s="129">
        <v>0</v>
      </c>
      <c r="M19" s="129">
        <v>0</v>
      </c>
      <c r="N19" s="129">
        <v>0</v>
      </c>
      <c r="O19" s="129">
        <v>67</v>
      </c>
      <c r="P19" s="129">
        <v>983</v>
      </c>
      <c r="Q19" s="129">
        <v>0</v>
      </c>
      <c r="R19" s="129">
        <v>53</v>
      </c>
      <c r="S19" s="129"/>
      <c r="T19" s="129"/>
      <c r="U19" s="129"/>
      <c r="V19" s="129"/>
      <c r="W19" s="130"/>
    </row>
    <row r="20" spans="1:25" ht="14.1" customHeight="1" x14ac:dyDescent="0.2">
      <c r="A20" s="60" t="s">
        <v>514</v>
      </c>
      <c r="B20" s="60" t="s">
        <v>515</v>
      </c>
      <c r="C20" s="23"/>
      <c r="D20" s="129">
        <v>20542.999999999989</v>
      </c>
      <c r="E20" s="129">
        <v>2329.0000000000005</v>
      </c>
      <c r="F20" s="129">
        <v>6096.9999999999991</v>
      </c>
      <c r="G20" s="129">
        <v>10603.000000000007</v>
      </c>
      <c r="H20" s="129">
        <v>115</v>
      </c>
      <c r="I20" s="129">
        <v>198</v>
      </c>
      <c r="J20" s="129">
        <v>85</v>
      </c>
      <c r="K20" s="129">
        <v>0</v>
      </c>
      <c r="L20" s="129">
        <v>0</v>
      </c>
      <c r="M20" s="129">
        <v>0</v>
      </c>
      <c r="N20" s="129">
        <v>0</v>
      </c>
      <c r="O20" s="129">
        <v>0</v>
      </c>
      <c r="P20" s="129">
        <v>1097</v>
      </c>
      <c r="Q20" s="129">
        <v>0</v>
      </c>
      <c r="R20" s="129">
        <v>19</v>
      </c>
      <c r="S20" s="129"/>
      <c r="T20" s="129"/>
      <c r="U20" s="129"/>
      <c r="V20" s="129"/>
      <c r="W20" s="130"/>
      <c r="X20" s="107"/>
      <c r="Y20" s="107"/>
    </row>
    <row r="21" spans="1:25" ht="14.1" customHeight="1" x14ac:dyDescent="0.2">
      <c r="A21" s="60" t="s">
        <v>516</v>
      </c>
      <c r="B21" s="60" t="s">
        <v>577</v>
      </c>
      <c r="C21" s="23"/>
      <c r="D21" s="129">
        <v>11822.000000000011</v>
      </c>
      <c r="E21" s="129">
        <v>1685</v>
      </c>
      <c r="F21" s="129">
        <v>3139.9999999999991</v>
      </c>
      <c r="G21" s="129">
        <v>5840.9999999999991</v>
      </c>
      <c r="H21" s="129">
        <v>0</v>
      </c>
      <c r="I21" s="129">
        <v>65</v>
      </c>
      <c r="J21" s="129">
        <v>121</v>
      </c>
      <c r="K21" s="129">
        <v>2</v>
      </c>
      <c r="L21" s="129">
        <v>0</v>
      </c>
      <c r="M21" s="129">
        <v>0</v>
      </c>
      <c r="N21" s="129">
        <v>0</v>
      </c>
      <c r="O21" s="129">
        <v>0</v>
      </c>
      <c r="P21" s="129">
        <v>950</v>
      </c>
      <c r="Q21" s="129">
        <v>0</v>
      </c>
      <c r="R21" s="129">
        <v>18</v>
      </c>
      <c r="S21" s="129"/>
      <c r="T21" s="129"/>
      <c r="U21" s="129"/>
      <c r="V21" s="129"/>
      <c r="W21" s="130"/>
      <c r="X21" s="107"/>
      <c r="Y21" s="107"/>
    </row>
    <row r="22" spans="1:25" ht="14.1" customHeight="1" x14ac:dyDescent="0.2">
      <c r="A22" s="60" t="s">
        <v>517</v>
      </c>
      <c r="B22" s="60" t="s">
        <v>518</v>
      </c>
      <c r="C22" s="23"/>
      <c r="D22" s="129">
        <v>4557.0000000000027</v>
      </c>
      <c r="E22" s="129">
        <v>1108</v>
      </c>
      <c r="F22" s="129">
        <v>800</v>
      </c>
      <c r="G22" s="129">
        <v>2108</v>
      </c>
      <c r="H22" s="129">
        <v>0</v>
      </c>
      <c r="I22" s="129">
        <v>0</v>
      </c>
      <c r="J22" s="129">
        <v>25</v>
      </c>
      <c r="K22" s="129">
        <v>0</v>
      </c>
      <c r="L22" s="129">
        <v>0</v>
      </c>
      <c r="M22" s="129">
        <v>0</v>
      </c>
      <c r="N22" s="129">
        <v>0</v>
      </c>
      <c r="O22" s="129">
        <v>8</v>
      </c>
      <c r="P22" s="129">
        <v>508</v>
      </c>
      <c r="Q22" s="129">
        <v>0</v>
      </c>
      <c r="R22" s="129">
        <v>0</v>
      </c>
      <c r="S22" s="129"/>
      <c r="T22" s="129"/>
      <c r="U22" s="129"/>
      <c r="V22" s="129"/>
      <c r="W22" s="130"/>
      <c r="X22" s="107"/>
      <c r="Y22" s="107"/>
    </row>
    <row r="23" spans="1:25" ht="14.1" customHeight="1" x14ac:dyDescent="0.2">
      <c r="A23" s="60" t="s">
        <v>519</v>
      </c>
      <c r="B23" s="60" t="s">
        <v>520</v>
      </c>
      <c r="C23" s="23"/>
      <c r="D23" s="129">
        <v>14593.999999999989</v>
      </c>
      <c r="E23" s="129">
        <v>2899.0000000000005</v>
      </c>
      <c r="F23" s="129">
        <v>2996</v>
      </c>
      <c r="G23" s="129">
        <v>8189.0000000000018</v>
      </c>
      <c r="H23" s="129">
        <v>0</v>
      </c>
      <c r="I23" s="129">
        <v>211</v>
      </c>
      <c r="J23" s="129">
        <v>0</v>
      </c>
      <c r="K23" s="129">
        <v>8</v>
      </c>
      <c r="L23" s="129">
        <v>0</v>
      </c>
      <c r="M23" s="129">
        <v>0</v>
      </c>
      <c r="N23" s="129">
        <v>0</v>
      </c>
      <c r="O23" s="129">
        <v>28</v>
      </c>
      <c r="P23" s="129">
        <v>239</v>
      </c>
      <c r="Q23" s="129">
        <v>0</v>
      </c>
      <c r="R23" s="129">
        <v>24</v>
      </c>
      <c r="S23" s="129"/>
      <c r="T23" s="129"/>
      <c r="U23" s="129"/>
      <c r="V23" s="129"/>
      <c r="W23" s="130"/>
      <c r="X23" s="107"/>
      <c r="Y23" s="107"/>
    </row>
    <row r="24" spans="1:25" s="22" customFormat="1" ht="14.1" customHeight="1" x14ac:dyDescent="0.2">
      <c r="A24" s="59" t="s">
        <v>521</v>
      </c>
      <c r="B24" s="59" t="s">
        <v>501</v>
      </c>
      <c r="C24" s="27"/>
      <c r="D24" s="131">
        <f>SUM(D25:D29)</f>
        <v>275927.00000000029</v>
      </c>
      <c r="E24" s="131">
        <f t="shared" ref="E24:R24" si="2">SUM(E25:E29)</f>
        <v>57865.999999999993</v>
      </c>
      <c r="F24" s="131">
        <f t="shared" si="2"/>
        <v>57140.000000000015</v>
      </c>
      <c r="G24" s="131">
        <f t="shared" si="2"/>
        <v>139733</v>
      </c>
      <c r="H24" s="131">
        <f t="shared" si="2"/>
        <v>5249.0000000000009</v>
      </c>
      <c r="I24" s="131">
        <f t="shared" si="2"/>
        <v>2174.0000000000005</v>
      </c>
      <c r="J24" s="131">
        <f t="shared" si="2"/>
        <v>2827.9999999999995</v>
      </c>
      <c r="K24" s="131">
        <f t="shared" si="2"/>
        <v>184</v>
      </c>
      <c r="L24" s="131">
        <f t="shared" si="2"/>
        <v>0</v>
      </c>
      <c r="M24" s="131">
        <f t="shared" si="2"/>
        <v>1567.9999999999993</v>
      </c>
      <c r="N24" s="131">
        <f t="shared" si="2"/>
        <v>44</v>
      </c>
      <c r="O24" s="131">
        <f t="shared" si="2"/>
        <v>941</v>
      </c>
      <c r="P24" s="131">
        <f t="shared" si="2"/>
        <v>7972.9999999999991</v>
      </c>
      <c r="Q24" s="131">
        <f t="shared" si="2"/>
        <v>87</v>
      </c>
      <c r="R24" s="131">
        <f t="shared" si="2"/>
        <v>140</v>
      </c>
      <c r="S24" s="131"/>
      <c r="T24" s="131"/>
      <c r="U24" s="131"/>
      <c r="V24" s="131"/>
      <c r="W24" s="132"/>
      <c r="X24" s="108"/>
      <c r="Y24" s="108"/>
    </row>
    <row r="25" spans="1:25" ht="14.1" customHeight="1" x14ac:dyDescent="0.2">
      <c r="A25" s="60" t="s">
        <v>522</v>
      </c>
      <c r="B25" s="60" t="s">
        <v>578</v>
      </c>
      <c r="C25" s="14"/>
      <c r="D25" s="129">
        <v>141660.00000000041</v>
      </c>
      <c r="E25" s="129">
        <v>35401.999999999985</v>
      </c>
      <c r="F25" s="129">
        <v>31260.000000000015</v>
      </c>
      <c r="G25" s="129">
        <v>60692.999999999971</v>
      </c>
      <c r="H25" s="129">
        <v>3607.0000000000009</v>
      </c>
      <c r="I25" s="129">
        <v>1583.0000000000005</v>
      </c>
      <c r="J25" s="129">
        <v>1932.9999999999998</v>
      </c>
      <c r="K25" s="129">
        <v>123.99999999999999</v>
      </c>
      <c r="L25" s="129">
        <v>0</v>
      </c>
      <c r="M25" s="129">
        <v>1567.9999999999993</v>
      </c>
      <c r="N25" s="129">
        <v>37</v>
      </c>
      <c r="O25" s="129">
        <v>824</v>
      </c>
      <c r="P25" s="129">
        <v>4427.9999999999991</v>
      </c>
      <c r="Q25" s="129">
        <v>87</v>
      </c>
      <c r="R25" s="129">
        <v>114</v>
      </c>
      <c r="S25" s="129"/>
      <c r="T25" s="129"/>
      <c r="U25" s="129"/>
      <c r="V25" s="129"/>
      <c r="W25" s="129"/>
      <c r="X25" s="107"/>
      <c r="Y25" s="107"/>
    </row>
    <row r="26" spans="1:25" s="22" customFormat="1" ht="14.1" customHeight="1" x14ac:dyDescent="0.2">
      <c r="A26" s="60" t="s">
        <v>523</v>
      </c>
      <c r="B26" s="60" t="s">
        <v>524</v>
      </c>
      <c r="C26" s="14"/>
      <c r="D26" s="129">
        <v>22872.000000000018</v>
      </c>
      <c r="E26" s="129">
        <v>5014.9999999999991</v>
      </c>
      <c r="F26" s="129">
        <v>3306.9999999999991</v>
      </c>
      <c r="G26" s="129">
        <v>13401.999999999995</v>
      </c>
      <c r="H26" s="129">
        <v>615</v>
      </c>
      <c r="I26" s="129">
        <v>131</v>
      </c>
      <c r="J26" s="129">
        <v>111</v>
      </c>
      <c r="K26" s="129">
        <v>55</v>
      </c>
      <c r="L26" s="129">
        <v>0</v>
      </c>
      <c r="M26" s="129">
        <v>0</v>
      </c>
      <c r="N26" s="129">
        <v>7</v>
      </c>
      <c r="O26" s="129">
        <v>0</v>
      </c>
      <c r="P26" s="129">
        <v>229</v>
      </c>
      <c r="Q26" s="129">
        <v>0</v>
      </c>
      <c r="R26" s="129">
        <v>0</v>
      </c>
      <c r="S26" s="129"/>
      <c r="T26" s="129"/>
      <c r="U26" s="129"/>
      <c r="V26" s="129"/>
      <c r="W26" s="129"/>
      <c r="X26" s="108"/>
      <c r="Y26" s="108"/>
    </row>
    <row r="27" spans="1:25" ht="14.1" customHeight="1" x14ac:dyDescent="0.2">
      <c r="A27" s="60" t="s">
        <v>525</v>
      </c>
      <c r="B27" s="60" t="s">
        <v>579</v>
      </c>
      <c r="C27" s="14"/>
      <c r="D27" s="129">
        <v>54022.999999999876</v>
      </c>
      <c r="E27" s="129">
        <v>10892.000000000007</v>
      </c>
      <c r="F27" s="129">
        <v>14579</v>
      </c>
      <c r="G27" s="129">
        <v>25504.000000000044</v>
      </c>
      <c r="H27" s="129">
        <v>559</v>
      </c>
      <c r="I27" s="129">
        <v>157</v>
      </c>
      <c r="J27" s="129">
        <v>387.99999999999994</v>
      </c>
      <c r="K27" s="129">
        <v>5</v>
      </c>
      <c r="L27" s="129">
        <v>0</v>
      </c>
      <c r="M27" s="129">
        <v>0</v>
      </c>
      <c r="N27" s="129">
        <v>0</v>
      </c>
      <c r="O27" s="129">
        <v>66</v>
      </c>
      <c r="P27" s="129">
        <v>1847</v>
      </c>
      <c r="Q27" s="129">
        <v>0</v>
      </c>
      <c r="R27" s="129">
        <v>26</v>
      </c>
      <c r="S27" s="129"/>
      <c r="T27" s="129"/>
      <c r="U27" s="129"/>
      <c r="V27" s="129"/>
      <c r="W27" s="129"/>
      <c r="X27" s="107"/>
      <c r="Y27" s="107"/>
    </row>
    <row r="28" spans="1:25" ht="14.1" customHeight="1" x14ac:dyDescent="0.2">
      <c r="A28" s="60" t="s">
        <v>526</v>
      </c>
      <c r="B28" s="60" t="s">
        <v>964</v>
      </c>
      <c r="C28" s="14"/>
      <c r="D28" s="129">
        <v>42539.999999999971</v>
      </c>
      <c r="E28" s="129">
        <v>3432.0000000000009</v>
      </c>
      <c r="F28" s="129">
        <v>5269.9999999999991</v>
      </c>
      <c r="G28" s="129">
        <v>32008.999999999975</v>
      </c>
      <c r="H28" s="129">
        <v>291</v>
      </c>
      <c r="I28" s="129">
        <v>265</v>
      </c>
      <c r="J28" s="129">
        <v>310</v>
      </c>
      <c r="K28" s="129">
        <v>0</v>
      </c>
      <c r="L28" s="129">
        <v>0</v>
      </c>
      <c r="M28" s="129">
        <v>0</v>
      </c>
      <c r="N28" s="129">
        <v>0</v>
      </c>
      <c r="O28" s="129">
        <v>51</v>
      </c>
      <c r="P28" s="129">
        <v>912</v>
      </c>
      <c r="Q28" s="129">
        <v>0</v>
      </c>
      <c r="R28" s="129">
        <v>0</v>
      </c>
      <c r="S28" s="129"/>
      <c r="T28" s="129"/>
      <c r="U28" s="129"/>
      <c r="V28" s="129"/>
      <c r="W28" s="129"/>
      <c r="X28" s="107"/>
      <c r="Y28" s="107"/>
    </row>
    <row r="29" spans="1:25" ht="14.1" customHeight="1" x14ac:dyDescent="0.2">
      <c r="A29" s="60" t="s">
        <v>527</v>
      </c>
      <c r="B29" s="60" t="s">
        <v>528</v>
      </c>
      <c r="C29" s="14"/>
      <c r="D29" s="129">
        <v>14832.000000000005</v>
      </c>
      <c r="E29" s="129">
        <v>3125</v>
      </c>
      <c r="F29" s="129">
        <v>2723.9999999999991</v>
      </c>
      <c r="G29" s="129">
        <v>8125.0000000000036</v>
      </c>
      <c r="H29" s="129">
        <v>177</v>
      </c>
      <c r="I29" s="129">
        <v>38</v>
      </c>
      <c r="J29" s="129">
        <v>86</v>
      </c>
      <c r="K29" s="129">
        <v>0</v>
      </c>
      <c r="L29" s="129">
        <v>0</v>
      </c>
      <c r="M29" s="129">
        <v>0</v>
      </c>
      <c r="N29" s="129">
        <v>0</v>
      </c>
      <c r="O29" s="129">
        <v>0</v>
      </c>
      <c r="P29" s="129">
        <v>557</v>
      </c>
      <c r="Q29" s="129">
        <v>0</v>
      </c>
      <c r="R29" s="129">
        <v>0</v>
      </c>
      <c r="S29" s="129"/>
      <c r="T29" s="129"/>
      <c r="U29" s="129"/>
      <c r="V29" s="129"/>
      <c r="W29" s="129"/>
      <c r="X29" s="107"/>
      <c r="Y29" s="107"/>
    </row>
    <row r="30" spans="1:25" s="22" customFormat="1" ht="14.1" customHeight="1" x14ac:dyDescent="0.2">
      <c r="A30" s="59" t="s">
        <v>529</v>
      </c>
      <c r="B30" s="59" t="s">
        <v>502</v>
      </c>
      <c r="D30" s="131">
        <f>SUM(D31:D34)</f>
        <v>276828.99999999994</v>
      </c>
      <c r="E30" s="131">
        <f t="shared" ref="E30:R30" si="3">SUM(E31:E34)</f>
        <v>73823.999999999913</v>
      </c>
      <c r="F30" s="131">
        <f t="shared" si="3"/>
        <v>61242</v>
      </c>
      <c r="G30" s="131">
        <f t="shared" si="3"/>
        <v>120601</v>
      </c>
      <c r="H30" s="131">
        <f t="shared" si="3"/>
        <v>5511.0000000000009</v>
      </c>
      <c r="I30" s="131">
        <f t="shared" si="3"/>
        <v>1517</v>
      </c>
      <c r="J30" s="131">
        <f t="shared" si="3"/>
        <v>3399</v>
      </c>
      <c r="K30" s="131">
        <f t="shared" si="3"/>
        <v>100</v>
      </c>
      <c r="L30" s="131">
        <f t="shared" si="3"/>
        <v>0</v>
      </c>
      <c r="M30" s="131">
        <f t="shared" si="3"/>
        <v>53</v>
      </c>
      <c r="N30" s="131">
        <f t="shared" si="3"/>
        <v>3</v>
      </c>
      <c r="O30" s="131">
        <f t="shared" si="3"/>
        <v>635</v>
      </c>
      <c r="P30" s="131">
        <f t="shared" si="3"/>
        <v>9615</v>
      </c>
      <c r="Q30" s="131">
        <f t="shared" si="3"/>
        <v>0</v>
      </c>
      <c r="R30" s="131">
        <f t="shared" si="3"/>
        <v>329</v>
      </c>
      <c r="S30" s="131"/>
      <c r="T30" s="131"/>
      <c r="U30" s="131"/>
      <c r="V30" s="131"/>
      <c r="W30" s="131"/>
      <c r="X30" s="108"/>
      <c r="Y30" s="108"/>
    </row>
    <row r="31" spans="1:25" s="22" customFormat="1" ht="14.1" customHeight="1" x14ac:dyDescent="0.2">
      <c r="A31" s="60" t="s">
        <v>530</v>
      </c>
      <c r="B31" s="60" t="s">
        <v>965</v>
      </c>
      <c r="C31" s="14"/>
      <c r="D31" s="129">
        <v>26111.999999999993</v>
      </c>
      <c r="E31" s="129">
        <v>5082.0000000000018</v>
      </c>
      <c r="F31" s="129">
        <v>6794</v>
      </c>
      <c r="G31" s="129">
        <v>12582.999999999991</v>
      </c>
      <c r="H31" s="129">
        <v>148</v>
      </c>
      <c r="I31" s="129">
        <v>74</v>
      </c>
      <c r="J31" s="129">
        <v>159.99999999999997</v>
      </c>
      <c r="K31" s="129">
        <v>0</v>
      </c>
      <c r="L31" s="129">
        <v>0</v>
      </c>
      <c r="M31" s="129">
        <v>0</v>
      </c>
      <c r="N31" s="129">
        <v>0</v>
      </c>
      <c r="O31" s="129">
        <v>0</v>
      </c>
      <c r="P31" s="129">
        <v>1251</v>
      </c>
      <c r="Q31" s="129">
        <v>0</v>
      </c>
      <c r="R31" s="129">
        <v>20</v>
      </c>
      <c r="S31" s="129"/>
      <c r="T31" s="129"/>
      <c r="U31" s="129"/>
      <c r="V31" s="129"/>
      <c r="W31" s="129"/>
      <c r="X31" s="108"/>
      <c r="Y31" s="108"/>
    </row>
    <row r="32" spans="1:25" ht="14.1" customHeight="1" x14ac:dyDescent="0.2">
      <c r="A32" s="60" t="s">
        <v>531</v>
      </c>
      <c r="B32" s="60" t="s">
        <v>532</v>
      </c>
      <c r="C32" s="14"/>
      <c r="D32" s="129">
        <v>26049.999999999982</v>
      </c>
      <c r="E32" s="129">
        <v>6538</v>
      </c>
      <c r="F32" s="129">
        <v>6365.0000000000009</v>
      </c>
      <c r="G32" s="129">
        <v>12174.000000000004</v>
      </c>
      <c r="H32" s="129">
        <v>244</v>
      </c>
      <c r="I32" s="129">
        <v>53</v>
      </c>
      <c r="J32" s="129">
        <v>101</v>
      </c>
      <c r="K32" s="129">
        <v>49.000000000000007</v>
      </c>
      <c r="L32" s="129">
        <v>0</v>
      </c>
      <c r="M32" s="129">
        <v>0</v>
      </c>
      <c r="N32" s="129">
        <v>0</v>
      </c>
      <c r="O32" s="129">
        <v>79</v>
      </c>
      <c r="P32" s="129">
        <v>406</v>
      </c>
      <c r="Q32" s="129">
        <v>0</v>
      </c>
      <c r="R32" s="129">
        <v>41</v>
      </c>
      <c r="S32" s="129"/>
      <c r="T32" s="129"/>
      <c r="U32" s="129"/>
      <c r="V32" s="129"/>
      <c r="W32" s="129"/>
      <c r="X32" s="107"/>
      <c r="Y32" s="107"/>
    </row>
    <row r="33" spans="1:25" ht="14.1" customHeight="1" x14ac:dyDescent="0.2">
      <c r="A33" s="60" t="s">
        <v>533</v>
      </c>
      <c r="B33" s="60" t="s">
        <v>580</v>
      </c>
      <c r="C33" s="14"/>
      <c r="D33" s="129">
        <v>176440</v>
      </c>
      <c r="E33" s="129">
        <v>50153.999999999913</v>
      </c>
      <c r="F33" s="129">
        <v>36565</v>
      </c>
      <c r="G33" s="129">
        <v>76779.000000000015</v>
      </c>
      <c r="H33" s="129">
        <v>4663.0000000000009</v>
      </c>
      <c r="I33" s="129">
        <v>1151</v>
      </c>
      <c r="J33" s="129">
        <v>2713</v>
      </c>
      <c r="K33" s="129">
        <v>50.999999999999993</v>
      </c>
      <c r="L33" s="129">
        <v>0</v>
      </c>
      <c r="M33" s="129">
        <v>53</v>
      </c>
      <c r="N33" s="129">
        <v>3</v>
      </c>
      <c r="O33" s="129">
        <v>98</v>
      </c>
      <c r="P33" s="129">
        <v>3942.0000000000005</v>
      </c>
      <c r="Q33" s="129">
        <v>0</v>
      </c>
      <c r="R33" s="129">
        <v>268</v>
      </c>
      <c r="S33" s="129"/>
      <c r="T33" s="129"/>
      <c r="U33" s="129"/>
      <c r="V33" s="129"/>
      <c r="W33" s="129"/>
      <c r="X33" s="107"/>
      <c r="Y33" s="107"/>
    </row>
    <row r="34" spans="1:25" ht="14.1" customHeight="1" x14ac:dyDescent="0.2">
      <c r="A34" s="60" t="s">
        <v>534</v>
      </c>
      <c r="B34" s="60" t="s">
        <v>535</v>
      </c>
      <c r="C34" s="14"/>
      <c r="D34" s="129">
        <v>48226.999999999971</v>
      </c>
      <c r="E34" s="129">
        <v>12049.999999999993</v>
      </c>
      <c r="F34" s="129">
        <v>11518</v>
      </c>
      <c r="G34" s="129">
        <v>19065</v>
      </c>
      <c r="H34" s="129">
        <v>456</v>
      </c>
      <c r="I34" s="129">
        <v>239</v>
      </c>
      <c r="J34" s="129">
        <v>425</v>
      </c>
      <c r="K34" s="129">
        <v>0</v>
      </c>
      <c r="L34" s="129">
        <v>0</v>
      </c>
      <c r="M34" s="129">
        <v>0</v>
      </c>
      <c r="N34" s="129">
        <v>0</v>
      </c>
      <c r="O34" s="129">
        <v>458</v>
      </c>
      <c r="P34" s="129">
        <v>4015.9999999999995</v>
      </c>
      <c r="Q34" s="129">
        <v>0</v>
      </c>
      <c r="R34" s="129">
        <v>0</v>
      </c>
      <c r="S34" s="129"/>
      <c r="T34" s="129"/>
      <c r="U34" s="129"/>
      <c r="V34" s="129"/>
      <c r="W34" s="129"/>
      <c r="X34" s="107"/>
      <c r="Y34" s="107"/>
    </row>
    <row r="35" spans="1:25" s="106" customFormat="1" ht="14.1" customHeight="1" x14ac:dyDescent="0.2">
      <c r="A35" s="59" t="s">
        <v>536</v>
      </c>
      <c r="B35" s="59" t="s">
        <v>581</v>
      </c>
      <c r="C35" s="22"/>
      <c r="D35" s="131">
        <f>SUM(D36:D39)</f>
        <v>643854.99999999942</v>
      </c>
      <c r="E35" s="131">
        <f t="shared" ref="E35:R35" si="4">SUM(E36:E39)</f>
        <v>153419.99999999991</v>
      </c>
      <c r="F35" s="131">
        <f t="shared" si="4"/>
        <v>122979.99999999997</v>
      </c>
      <c r="G35" s="131">
        <f t="shared" si="4"/>
        <v>316339.99999999983</v>
      </c>
      <c r="H35" s="131">
        <f t="shared" si="4"/>
        <v>2919</v>
      </c>
      <c r="I35" s="131">
        <f t="shared" si="4"/>
        <v>3151</v>
      </c>
      <c r="J35" s="131">
        <f t="shared" si="4"/>
        <v>12789.999999999995</v>
      </c>
      <c r="K35" s="131">
        <f t="shared" si="4"/>
        <v>662</v>
      </c>
      <c r="L35" s="131">
        <f t="shared" si="4"/>
        <v>0</v>
      </c>
      <c r="M35" s="131">
        <f t="shared" si="4"/>
        <v>6306.9999999999918</v>
      </c>
      <c r="N35" s="131">
        <f t="shared" si="4"/>
        <v>32</v>
      </c>
      <c r="O35" s="131">
        <f t="shared" si="4"/>
        <v>1425.0000000000002</v>
      </c>
      <c r="P35" s="131">
        <f t="shared" si="4"/>
        <v>22471.000000000004</v>
      </c>
      <c r="Q35" s="131">
        <f t="shared" si="4"/>
        <v>436</v>
      </c>
      <c r="R35" s="131">
        <f t="shared" si="4"/>
        <v>922</v>
      </c>
      <c r="S35" s="131"/>
      <c r="T35" s="131"/>
      <c r="U35" s="131"/>
      <c r="V35" s="131"/>
      <c r="W35" s="131"/>
    </row>
    <row r="36" spans="1:25" s="106" customFormat="1" ht="14.1" customHeight="1" x14ac:dyDescent="0.2">
      <c r="A36" s="60" t="s">
        <v>537</v>
      </c>
      <c r="B36" s="60" t="s">
        <v>538</v>
      </c>
      <c r="C36" s="14"/>
      <c r="D36" s="129">
        <v>194318.99999999994</v>
      </c>
      <c r="E36" s="129">
        <v>51868.999999999949</v>
      </c>
      <c r="F36" s="129">
        <v>41418.999999999985</v>
      </c>
      <c r="G36" s="129">
        <v>75581.99999999984</v>
      </c>
      <c r="H36" s="129">
        <v>1105</v>
      </c>
      <c r="I36" s="129">
        <v>931.00000000000023</v>
      </c>
      <c r="J36" s="129">
        <v>9278.9999999999964</v>
      </c>
      <c r="K36" s="129">
        <v>311.99999999999989</v>
      </c>
      <c r="L36" s="129">
        <v>0</v>
      </c>
      <c r="M36" s="129">
        <v>6292.9999999999918</v>
      </c>
      <c r="N36" s="129">
        <v>32</v>
      </c>
      <c r="O36" s="129">
        <v>1068.0000000000002</v>
      </c>
      <c r="P36" s="129">
        <v>6064</v>
      </c>
      <c r="Q36" s="129">
        <v>0</v>
      </c>
      <c r="R36" s="129">
        <v>365</v>
      </c>
      <c r="S36" s="129"/>
      <c r="T36" s="129"/>
      <c r="U36" s="129"/>
      <c r="V36" s="129"/>
      <c r="W36" s="129"/>
    </row>
    <row r="37" spans="1:25" s="15" customFormat="1" ht="14.1" customHeight="1" x14ac:dyDescent="0.2">
      <c r="A37" s="60" t="s">
        <v>539</v>
      </c>
      <c r="B37" s="60" t="s">
        <v>540</v>
      </c>
      <c r="C37" s="14"/>
      <c r="D37" s="129">
        <v>156721.99999999962</v>
      </c>
      <c r="E37" s="129">
        <v>43573.999999999956</v>
      </c>
      <c r="F37" s="129">
        <v>32525.999999999978</v>
      </c>
      <c r="G37" s="129">
        <v>70997.999999999956</v>
      </c>
      <c r="H37" s="129">
        <v>1532</v>
      </c>
      <c r="I37" s="129">
        <v>391.99999999999994</v>
      </c>
      <c r="J37" s="129">
        <v>2001.9999999999982</v>
      </c>
      <c r="K37" s="129">
        <v>76</v>
      </c>
      <c r="L37" s="129">
        <v>0</v>
      </c>
      <c r="M37" s="129">
        <v>0</v>
      </c>
      <c r="N37" s="129">
        <v>0</v>
      </c>
      <c r="O37" s="129">
        <v>65</v>
      </c>
      <c r="P37" s="129">
        <v>5038</v>
      </c>
      <c r="Q37" s="129">
        <v>12</v>
      </c>
      <c r="R37" s="129">
        <v>506.99999999999994</v>
      </c>
      <c r="S37" s="129"/>
      <c r="T37" s="129"/>
      <c r="U37" s="129"/>
      <c r="V37" s="129"/>
      <c r="W37" s="129"/>
    </row>
    <row r="38" spans="1:25" s="15" customFormat="1" ht="14.1" customHeight="1" x14ac:dyDescent="0.2">
      <c r="A38" s="60" t="s">
        <v>541</v>
      </c>
      <c r="B38" s="60" t="s">
        <v>542</v>
      </c>
      <c r="C38" s="14"/>
      <c r="D38" s="129">
        <v>218401.99999999988</v>
      </c>
      <c r="E38" s="129">
        <v>41460</v>
      </c>
      <c r="F38" s="129">
        <v>37351.000000000007</v>
      </c>
      <c r="G38" s="129">
        <v>129819.00000000001</v>
      </c>
      <c r="H38" s="129">
        <v>240</v>
      </c>
      <c r="I38" s="129">
        <v>1131</v>
      </c>
      <c r="J38" s="129">
        <v>857</v>
      </c>
      <c r="K38" s="129">
        <v>259.00000000000006</v>
      </c>
      <c r="L38" s="129">
        <v>0</v>
      </c>
      <c r="M38" s="129">
        <v>0</v>
      </c>
      <c r="N38" s="129">
        <v>0</v>
      </c>
      <c r="O38" s="129">
        <v>235</v>
      </c>
      <c r="P38" s="129">
        <v>6583.0000000000027</v>
      </c>
      <c r="Q38" s="129">
        <v>424</v>
      </c>
      <c r="R38" s="129">
        <v>43</v>
      </c>
      <c r="S38" s="129"/>
      <c r="T38" s="129"/>
      <c r="U38" s="129"/>
      <c r="V38" s="129"/>
      <c r="W38" s="129"/>
    </row>
    <row r="39" spans="1:25" s="15" customFormat="1" ht="14.1" customHeight="1" x14ac:dyDescent="0.2">
      <c r="A39" s="60" t="s">
        <v>543</v>
      </c>
      <c r="B39" s="60" t="s">
        <v>544</v>
      </c>
      <c r="C39" s="14"/>
      <c r="D39" s="129">
        <v>74411.999999999956</v>
      </c>
      <c r="E39" s="129">
        <v>16516.999999999996</v>
      </c>
      <c r="F39" s="129">
        <v>11683.999999999998</v>
      </c>
      <c r="G39" s="129">
        <v>39940.999999999993</v>
      </c>
      <c r="H39" s="129">
        <v>42</v>
      </c>
      <c r="I39" s="129">
        <v>697</v>
      </c>
      <c r="J39" s="129">
        <v>652.00000000000023</v>
      </c>
      <c r="K39" s="129">
        <v>15</v>
      </c>
      <c r="L39" s="129">
        <v>0</v>
      </c>
      <c r="M39" s="129">
        <v>14</v>
      </c>
      <c r="N39" s="129">
        <v>0</v>
      </c>
      <c r="O39" s="129">
        <v>57</v>
      </c>
      <c r="P39" s="129">
        <v>4786</v>
      </c>
      <c r="Q39" s="129">
        <v>0</v>
      </c>
      <c r="R39" s="129">
        <v>7</v>
      </c>
      <c r="S39" s="129"/>
      <c r="T39" s="129"/>
      <c r="U39" s="129"/>
      <c r="V39" s="129"/>
      <c r="W39" s="129"/>
    </row>
    <row r="40" spans="1:25" s="106" customFormat="1" ht="14.1" customHeight="1" x14ac:dyDescent="0.2">
      <c r="A40" s="59" t="s">
        <v>545</v>
      </c>
      <c r="B40" s="59" t="s">
        <v>582</v>
      </c>
      <c r="C40" s="22"/>
      <c r="D40" s="131">
        <f>SUM(D41:D43)</f>
        <v>151637.00000000017</v>
      </c>
      <c r="E40" s="131">
        <f t="shared" ref="E40:R40" si="5">SUM(E41:E43)</f>
        <v>47127.999999999971</v>
      </c>
      <c r="F40" s="131">
        <f t="shared" si="5"/>
        <v>35020</v>
      </c>
      <c r="G40" s="131">
        <f t="shared" si="5"/>
        <v>55833.000000000015</v>
      </c>
      <c r="H40" s="131">
        <f t="shared" si="5"/>
        <v>3024</v>
      </c>
      <c r="I40" s="131">
        <f t="shared" si="5"/>
        <v>1560</v>
      </c>
      <c r="J40" s="131">
        <f t="shared" si="5"/>
        <v>956.99999999999989</v>
      </c>
      <c r="K40" s="131">
        <f t="shared" si="5"/>
        <v>277</v>
      </c>
      <c r="L40" s="131">
        <f t="shared" si="5"/>
        <v>0</v>
      </c>
      <c r="M40" s="131">
        <f t="shared" si="5"/>
        <v>0</v>
      </c>
      <c r="N40" s="131">
        <f t="shared" si="5"/>
        <v>23</v>
      </c>
      <c r="O40" s="131">
        <f t="shared" si="5"/>
        <v>14</v>
      </c>
      <c r="P40" s="131">
        <f t="shared" si="5"/>
        <v>7006</v>
      </c>
      <c r="Q40" s="131">
        <f t="shared" si="5"/>
        <v>470</v>
      </c>
      <c r="R40" s="131">
        <f t="shared" si="5"/>
        <v>325</v>
      </c>
      <c r="S40" s="131"/>
      <c r="T40" s="131"/>
      <c r="U40" s="131"/>
      <c r="V40" s="131"/>
      <c r="W40" s="131"/>
    </row>
    <row r="41" spans="1:25" s="15" customFormat="1" ht="14.1" customHeight="1" x14ac:dyDescent="0.2">
      <c r="A41" s="60" t="s">
        <v>546</v>
      </c>
      <c r="B41" s="60" t="s">
        <v>588</v>
      </c>
      <c r="C41" s="14"/>
      <c r="D41" s="129">
        <v>90113.000000000131</v>
      </c>
      <c r="E41" s="129">
        <v>28413.999999999996</v>
      </c>
      <c r="F41" s="129">
        <v>20295</v>
      </c>
      <c r="G41" s="129">
        <v>33088.000000000029</v>
      </c>
      <c r="H41" s="129">
        <v>1878</v>
      </c>
      <c r="I41" s="129">
        <v>979</v>
      </c>
      <c r="J41" s="129">
        <v>884.99999999999989</v>
      </c>
      <c r="K41" s="129">
        <v>95</v>
      </c>
      <c r="L41" s="129">
        <v>0</v>
      </c>
      <c r="M41" s="129">
        <v>0</v>
      </c>
      <c r="N41" s="129">
        <v>16</v>
      </c>
      <c r="O41" s="129">
        <v>14</v>
      </c>
      <c r="P41" s="129">
        <v>4010.0000000000005</v>
      </c>
      <c r="Q41" s="129">
        <v>121</v>
      </c>
      <c r="R41" s="129">
        <v>318</v>
      </c>
      <c r="S41" s="129"/>
      <c r="T41" s="129"/>
      <c r="U41" s="129"/>
      <c r="V41" s="129"/>
      <c r="W41" s="129"/>
    </row>
    <row r="42" spans="1:25" s="15" customFormat="1" ht="14.1" customHeight="1" x14ac:dyDescent="0.2">
      <c r="A42" s="60" t="s">
        <v>547</v>
      </c>
      <c r="B42" s="60" t="s">
        <v>583</v>
      </c>
      <c r="C42" s="14"/>
      <c r="D42" s="129">
        <v>61524.000000000044</v>
      </c>
      <c r="E42" s="129">
        <v>18713.999999999978</v>
      </c>
      <c r="F42" s="129">
        <v>14725</v>
      </c>
      <c r="G42" s="129">
        <v>22744.999999999989</v>
      </c>
      <c r="H42" s="129">
        <v>1146</v>
      </c>
      <c r="I42" s="129">
        <v>581</v>
      </c>
      <c r="J42" s="129">
        <v>72</v>
      </c>
      <c r="K42" s="129">
        <v>182.00000000000003</v>
      </c>
      <c r="L42" s="129">
        <v>0</v>
      </c>
      <c r="M42" s="129">
        <v>0</v>
      </c>
      <c r="N42" s="129">
        <v>7</v>
      </c>
      <c r="O42" s="129">
        <v>0</v>
      </c>
      <c r="P42" s="129">
        <v>2995.9999999999995</v>
      </c>
      <c r="Q42" s="129">
        <v>349</v>
      </c>
      <c r="R42" s="129">
        <v>7</v>
      </c>
      <c r="S42" s="129"/>
      <c r="T42" s="129"/>
      <c r="U42" s="129"/>
      <c r="V42" s="129"/>
      <c r="W42" s="129"/>
    </row>
    <row r="43" spans="1:25" s="15" customFormat="1"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v>0</v>
      </c>
      <c r="O43" s="129">
        <v>0</v>
      </c>
      <c r="P43" s="129">
        <v>0</v>
      </c>
      <c r="Q43" s="129">
        <v>0</v>
      </c>
      <c r="R43" s="129">
        <v>0</v>
      </c>
      <c r="S43" s="129"/>
      <c r="T43" s="129"/>
      <c r="U43" s="129"/>
      <c r="V43" s="129"/>
      <c r="W43" s="129"/>
    </row>
    <row r="44" spans="1:25" s="106" customFormat="1" ht="14.1" customHeight="1" x14ac:dyDescent="0.2">
      <c r="A44" s="59" t="s">
        <v>549</v>
      </c>
      <c r="B44" s="59" t="s">
        <v>584</v>
      </c>
      <c r="C44" s="22"/>
      <c r="D44" s="131">
        <f>SUM(D45:D49)</f>
        <v>1428976.9999999998</v>
      </c>
      <c r="E44" s="131">
        <f t="shared" ref="E44:R44" si="6">SUM(E45:E49)</f>
        <v>442461.99999999959</v>
      </c>
      <c r="F44" s="131">
        <f t="shared" si="6"/>
        <v>336236</v>
      </c>
      <c r="G44" s="131">
        <f t="shared" si="6"/>
        <v>502443</v>
      </c>
      <c r="H44" s="131">
        <f t="shared" si="6"/>
        <v>54015.000000000007</v>
      </c>
      <c r="I44" s="131">
        <f t="shared" si="6"/>
        <v>16280.999999999996</v>
      </c>
      <c r="J44" s="131">
        <f t="shared" si="6"/>
        <v>18484.999999999996</v>
      </c>
      <c r="K44" s="131">
        <f t="shared" si="6"/>
        <v>1353.9999999999998</v>
      </c>
      <c r="L44" s="131">
        <f t="shared" si="6"/>
        <v>123</v>
      </c>
      <c r="M44" s="131">
        <f t="shared" si="6"/>
        <v>38</v>
      </c>
      <c r="N44" s="131">
        <f t="shared" si="6"/>
        <v>268</v>
      </c>
      <c r="O44" s="131">
        <f t="shared" si="6"/>
        <v>2192</v>
      </c>
      <c r="P44" s="131">
        <f t="shared" si="6"/>
        <v>50490</v>
      </c>
      <c r="Q44" s="131">
        <f t="shared" si="6"/>
        <v>623</v>
      </c>
      <c r="R44" s="131">
        <f t="shared" si="6"/>
        <v>3967</v>
      </c>
      <c r="S44" s="131"/>
      <c r="T44" s="131"/>
      <c r="U44" s="131"/>
      <c r="V44" s="131"/>
      <c r="W44" s="131"/>
    </row>
    <row r="45" spans="1:25" s="15" customFormat="1" ht="14.1" customHeight="1" x14ac:dyDescent="0.2">
      <c r="A45" s="60" t="s">
        <v>550</v>
      </c>
      <c r="B45" s="60" t="s">
        <v>966</v>
      </c>
      <c r="C45" s="14"/>
      <c r="D45" s="129">
        <v>750340.99999999779</v>
      </c>
      <c r="E45" s="129">
        <v>209354.00000000006</v>
      </c>
      <c r="F45" s="129">
        <v>192116.00000000012</v>
      </c>
      <c r="G45" s="129">
        <v>272382.00000000012</v>
      </c>
      <c r="H45" s="129">
        <v>26669.000000000007</v>
      </c>
      <c r="I45" s="129">
        <v>7655.9999999999991</v>
      </c>
      <c r="J45" s="129">
        <v>7359</v>
      </c>
      <c r="K45" s="129">
        <v>979.99999999999977</v>
      </c>
      <c r="L45" s="129">
        <v>8</v>
      </c>
      <c r="M45" s="129">
        <v>18</v>
      </c>
      <c r="N45" s="129">
        <v>23</v>
      </c>
      <c r="O45" s="129">
        <v>873</v>
      </c>
      <c r="P45" s="129">
        <v>30495.999999999996</v>
      </c>
      <c r="Q45" s="129">
        <v>177</v>
      </c>
      <c r="R45" s="129">
        <v>2230</v>
      </c>
      <c r="S45" s="129"/>
      <c r="T45" s="129"/>
      <c r="U45" s="129"/>
      <c r="V45" s="129"/>
      <c r="W45" s="129"/>
    </row>
    <row r="46" spans="1:25" s="15" customFormat="1" ht="14.1" customHeight="1" x14ac:dyDescent="0.2">
      <c r="A46" s="60" t="s">
        <v>551</v>
      </c>
      <c r="B46" s="60" t="s">
        <v>552</v>
      </c>
      <c r="C46" s="14"/>
      <c r="D46" s="129">
        <v>339263.00000000186</v>
      </c>
      <c r="E46" s="129">
        <v>119064.99999999956</v>
      </c>
      <c r="F46" s="129">
        <v>73801.999999999913</v>
      </c>
      <c r="G46" s="129">
        <v>111647.99999999997</v>
      </c>
      <c r="H46" s="129">
        <v>13070.000000000002</v>
      </c>
      <c r="I46" s="129">
        <v>5301.9999999999982</v>
      </c>
      <c r="J46" s="129">
        <v>4823.9999999999982</v>
      </c>
      <c r="K46" s="129">
        <v>156</v>
      </c>
      <c r="L46" s="129">
        <v>0</v>
      </c>
      <c r="M46" s="129">
        <v>20</v>
      </c>
      <c r="N46" s="129">
        <v>230</v>
      </c>
      <c r="O46" s="129">
        <v>48</v>
      </c>
      <c r="P46" s="129">
        <v>9968.0000000000018</v>
      </c>
      <c r="Q46" s="129">
        <v>0</v>
      </c>
      <c r="R46" s="129">
        <v>1130</v>
      </c>
      <c r="S46" s="129"/>
      <c r="T46" s="129"/>
      <c r="U46" s="129"/>
      <c r="V46" s="129"/>
      <c r="W46" s="129"/>
    </row>
    <row r="47" spans="1:25" s="15" customFormat="1" ht="14.1" customHeight="1" x14ac:dyDescent="0.2">
      <c r="A47" s="60" t="s">
        <v>553</v>
      </c>
      <c r="B47" s="60" t="s">
        <v>967</v>
      </c>
      <c r="C47" s="14"/>
      <c r="D47" s="129">
        <v>27388.000000000007</v>
      </c>
      <c r="E47" s="129">
        <v>9866.9999999999927</v>
      </c>
      <c r="F47" s="129">
        <v>4801</v>
      </c>
      <c r="G47" s="129">
        <v>8953</v>
      </c>
      <c r="H47" s="129">
        <v>1847</v>
      </c>
      <c r="I47" s="129">
        <v>309</v>
      </c>
      <c r="J47" s="129">
        <v>231</v>
      </c>
      <c r="K47" s="129">
        <v>83</v>
      </c>
      <c r="L47" s="129">
        <v>0</v>
      </c>
      <c r="M47" s="129">
        <v>0</v>
      </c>
      <c r="N47" s="129">
        <v>10</v>
      </c>
      <c r="O47" s="129">
        <v>90</v>
      </c>
      <c r="P47" s="129">
        <v>1171</v>
      </c>
      <c r="Q47" s="129">
        <v>0</v>
      </c>
      <c r="R47" s="129">
        <v>26</v>
      </c>
      <c r="S47" s="129"/>
      <c r="T47" s="129"/>
      <c r="U47" s="129"/>
      <c r="V47" s="129"/>
      <c r="W47" s="129"/>
    </row>
    <row r="48" spans="1:25" s="15" customFormat="1" ht="14.1" customHeight="1" x14ac:dyDescent="0.2">
      <c r="A48" s="60" t="s">
        <v>554</v>
      </c>
      <c r="B48" s="60" t="s">
        <v>555</v>
      </c>
      <c r="C48" s="14"/>
      <c r="D48" s="129">
        <v>93692.999999999985</v>
      </c>
      <c r="E48" s="129">
        <v>23941.999999999993</v>
      </c>
      <c r="F48" s="129">
        <v>20985.999999999996</v>
      </c>
      <c r="G48" s="129">
        <v>37403.999999999993</v>
      </c>
      <c r="H48" s="129">
        <v>2755.0000000000005</v>
      </c>
      <c r="I48" s="129">
        <v>1636.0000000000002</v>
      </c>
      <c r="J48" s="129">
        <v>2318.0000000000005</v>
      </c>
      <c r="K48" s="129">
        <v>11</v>
      </c>
      <c r="L48" s="129">
        <v>115</v>
      </c>
      <c r="M48" s="129">
        <v>0</v>
      </c>
      <c r="N48" s="129">
        <v>5</v>
      </c>
      <c r="O48" s="129">
        <v>686</v>
      </c>
      <c r="P48" s="129">
        <v>3386</v>
      </c>
      <c r="Q48" s="129">
        <v>99</v>
      </c>
      <c r="R48" s="129">
        <v>349.99999999999994</v>
      </c>
      <c r="S48" s="129"/>
      <c r="T48" s="129"/>
      <c r="U48" s="129"/>
      <c r="V48" s="129"/>
      <c r="W48" s="129"/>
    </row>
    <row r="49" spans="1:23" s="15" customFormat="1" ht="14.1" customHeight="1" x14ac:dyDescent="0.2">
      <c r="A49" s="60" t="s">
        <v>556</v>
      </c>
      <c r="B49" s="60" t="s">
        <v>968</v>
      </c>
      <c r="C49" s="14"/>
      <c r="D49" s="129">
        <v>218292.00000000023</v>
      </c>
      <c r="E49" s="129">
        <v>80233.999999999942</v>
      </c>
      <c r="F49" s="129">
        <v>44531</v>
      </c>
      <c r="G49" s="129">
        <v>72055.999999999913</v>
      </c>
      <c r="H49" s="129">
        <v>9673.9999999999982</v>
      </c>
      <c r="I49" s="129">
        <v>1378.0000000000005</v>
      </c>
      <c r="J49" s="129">
        <v>3752.9999999999986</v>
      </c>
      <c r="K49" s="129">
        <v>124</v>
      </c>
      <c r="L49" s="129">
        <v>0</v>
      </c>
      <c r="M49" s="129">
        <v>0</v>
      </c>
      <c r="N49" s="129">
        <v>0</v>
      </c>
      <c r="O49" s="129">
        <v>495.00000000000006</v>
      </c>
      <c r="P49" s="129">
        <v>5469</v>
      </c>
      <c r="Q49" s="129">
        <v>347</v>
      </c>
      <c r="R49" s="129">
        <v>231</v>
      </c>
      <c r="S49" s="129"/>
      <c r="T49" s="129"/>
      <c r="U49" s="129"/>
      <c r="V49" s="129"/>
      <c r="W49" s="129"/>
    </row>
    <row r="50" spans="1:23" s="106" customFormat="1" ht="14.1" customHeight="1" x14ac:dyDescent="0.2">
      <c r="A50" s="59" t="s">
        <v>557</v>
      </c>
      <c r="B50" s="59" t="s">
        <v>585</v>
      </c>
      <c r="C50" s="22"/>
      <c r="D50" s="131">
        <f>SUM(D51:D53)</f>
        <v>585030.99999999907</v>
      </c>
      <c r="E50" s="131">
        <f t="shared" ref="E50:R50" si="7">SUM(E51:E53)</f>
        <v>158264.00000000017</v>
      </c>
      <c r="F50" s="131">
        <f t="shared" si="7"/>
        <v>122058.00000000007</v>
      </c>
      <c r="G50" s="131">
        <f t="shared" si="7"/>
        <v>243249.00000000023</v>
      </c>
      <c r="H50" s="131">
        <f t="shared" si="7"/>
        <v>18974</v>
      </c>
      <c r="I50" s="131">
        <f t="shared" si="7"/>
        <v>6281</v>
      </c>
      <c r="J50" s="131">
        <f t="shared" si="7"/>
        <v>8581.0000000000036</v>
      </c>
      <c r="K50" s="131">
        <f t="shared" si="7"/>
        <v>581</v>
      </c>
      <c r="L50" s="131">
        <f t="shared" si="7"/>
        <v>0</v>
      </c>
      <c r="M50" s="131">
        <f t="shared" si="7"/>
        <v>170</v>
      </c>
      <c r="N50" s="131">
        <f t="shared" si="7"/>
        <v>41</v>
      </c>
      <c r="O50" s="131">
        <f t="shared" si="7"/>
        <v>1788.0000000000002</v>
      </c>
      <c r="P50" s="131">
        <f t="shared" si="7"/>
        <v>23878</v>
      </c>
      <c r="Q50" s="131">
        <f t="shared" si="7"/>
        <v>445</v>
      </c>
      <c r="R50" s="131">
        <f t="shared" si="7"/>
        <v>721.00000000000011</v>
      </c>
      <c r="S50" s="131"/>
      <c r="T50" s="131"/>
      <c r="U50" s="131"/>
      <c r="V50" s="131"/>
      <c r="W50" s="131"/>
    </row>
    <row r="51" spans="1:23" s="15" customFormat="1" ht="14.1" customHeight="1" x14ac:dyDescent="0.2">
      <c r="A51" s="60" t="s">
        <v>558</v>
      </c>
      <c r="B51" s="60" t="s">
        <v>559</v>
      </c>
      <c r="C51" s="14"/>
      <c r="D51" s="129">
        <v>262480.99999999971</v>
      </c>
      <c r="E51" s="129">
        <v>83751.000000000073</v>
      </c>
      <c r="F51" s="129">
        <v>52786.000000000036</v>
      </c>
      <c r="G51" s="129">
        <v>97737</v>
      </c>
      <c r="H51" s="129">
        <v>11995.000000000002</v>
      </c>
      <c r="I51" s="129">
        <v>2367</v>
      </c>
      <c r="J51" s="129">
        <v>6855.0000000000027</v>
      </c>
      <c r="K51" s="129">
        <v>375</v>
      </c>
      <c r="L51" s="129">
        <v>0</v>
      </c>
      <c r="M51" s="129">
        <v>12</v>
      </c>
      <c r="N51" s="129">
        <v>30</v>
      </c>
      <c r="O51" s="129">
        <v>0</v>
      </c>
      <c r="P51" s="129">
        <v>6284</v>
      </c>
      <c r="Q51" s="129">
        <v>97</v>
      </c>
      <c r="R51" s="129">
        <v>192</v>
      </c>
      <c r="S51" s="129"/>
      <c r="T51" s="129"/>
      <c r="U51" s="129"/>
      <c r="V51" s="129"/>
      <c r="W51" s="129"/>
    </row>
    <row r="52" spans="1:23" s="15" customFormat="1" ht="14.1" customHeight="1" x14ac:dyDescent="0.2">
      <c r="A52" s="60" t="s">
        <v>560</v>
      </c>
      <c r="B52" s="60" t="s">
        <v>561</v>
      </c>
      <c r="C52" s="14"/>
      <c r="D52" s="129">
        <v>39501.999999999993</v>
      </c>
      <c r="E52" s="129">
        <v>12536.999999999996</v>
      </c>
      <c r="F52" s="129">
        <v>7205.0000000000009</v>
      </c>
      <c r="G52" s="129">
        <v>17037</v>
      </c>
      <c r="H52" s="129">
        <v>747</v>
      </c>
      <c r="I52" s="129">
        <v>201</v>
      </c>
      <c r="J52" s="129">
        <v>272</v>
      </c>
      <c r="K52" s="129">
        <v>56</v>
      </c>
      <c r="L52" s="129">
        <v>0</v>
      </c>
      <c r="M52" s="129">
        <v>121</v>
      </c>
      <c r="N52" s="129">
        <v>0</v>
      </c>
      <c r="O52" s="129">
        <v>0</v>
      </c>
      <c r="P52" s="129">
        <v>1311.9999999999998</v>
      </c>
      <c r="Q52" s="129">
        <v>0</v>
      </c>
      <c r="R52" s="129">
        <v>14</v>
      </c>
      <c r="S52" s="129"/>
      <c r="T52" s="129"/>
      <c r="U52" s="129"/>
      <c r="V52" s="129"/>
      <c r="W52" s="129"/>
    </row>
    <row r="53" spans="1:23" s="15" customFormat="1" ht="14.1" customHeight="1" x14ac:dyDescent="0.2">
      <c r="A53" s="60" t="s">
        <v>562</v>
      </c>
      <c r="B53" s="60" t="s">
        <v>563</v>
      </c>
      <c r="C53" s="14"/>
      <c r="D53" s="129">
        <v>283047.9999999993</v>
      </c>
      <c r="E53" s="129">
        <v>61976.000000000109</v>
      </c>
      <c r="F53" s="129">
        <v>62067.000000000036</v>
      </c>
      <c r="G53" s="129">
        <v>128475.00000000022</v>
      </c>
      <c r="H53" s="129">
        <v>6232</v>
      </c>
      <c r="I53" s="129">
        <v>3713.0000000000005</v>
      </c>
      <c r="J53" s="129">
        <v>1454</v>
      </c>
      <c r="K53" s="129">
        <v>150</v>
      </c>
      <c r="L53" s="129">
        <v>0</v>
      </c>
      <c r="M53" s="129">
        <v>37</v>
      </c>
      <c r="N53" s="129">
        <v>11</v>
      </c>
      <c r="O53" s="129">
        <v>1788.0000000000002</v>
      </c>
      <c r="P53" s="129">
        <v>16282.000000000002</v>
      </c>
      <c r="Q53" s="129">
        <v>348</v>
      </c>
      <c r="R53" s="129">
        <v>515.00000000000011</v>
      </c>
      <c r="S53" s="129"/>
      <c r="T53" s="129"/>
      <c r="U53" s="129"/>
      <c r="V53" s="129"/>
      <c r="W53" s="129"/>
    </row>
    <row r="54" spans="1:23" s="106" customFormat="1" ht="14.1" customHeight="1" x14ac:dyDescent="0.2">
      <c r="A54" s="59" t="s">
        <v>564</v>
      </c>
      <c r="B54" s="59" t="s">
        <v>565</v>
      </c>
      <c r="C54" s="22"/>
      <c r="D54" s="131">
        <f>SUM(D55:D60)</f>
        <v>1040718.000000005</v>
      </c>
      <c r="E54" s="131">
        <f t="shared" ref="E54:R54" si="8">SUM(E55:E60)</f>
        <v>284712.99999999988</v>
      </c>
      <c r="F54" s="131">
        <f t="shared" si="8"/>
        <v>238217.99999999997</v>
      </c>
      <c r="G54" s="131">
        <f t="shared" si="8"/>
        <v>424922.00000000058</v>
      </c>
      <c r="H54" s="131">
        <f t="shared" si="8"/>
        <v>19098</v>
      </c>
      <c r="I54" s="131">
        <f t="shared" si="8"/>
        <v>8606</v>
      </c>
      <c r="J54" s="131">
        <f t="shared" si="8"/>
        <v>16868.000000000004</v>
      </c>
      <c r="K54" s="131">
        <f t="shared" si="8"/>
        <v>1487</v>
      </c>
      <c r="L54" s="131">
        <f t="shared" si="8"/>
        <v>4</v>
      </c>
      <c r="M54" s="131">
        <f t="shared" si="8"/>
        <v>327</v>
      </c>
      <c r="N54" s="131">
        <f t="shared" si="8"/>
        <v>40</v>
      </c>
      <c r="O54" s="131">
        <f t="shared" si="8"/>
        <v>543</v>
      </c>
      <c r="P54" s="131">
        <f t="shared" si="8"/>
        <v>42930</v>
      </c>
      <c r="Q54" s="131">
        <f t="shared" si="8"/>
        <v>823</v>
      </c>
      <c r="R54" s="131">
        <f t="shared" si="8"/>
        <v>2139</v>
      </c>
      <c r="S54" s="131"/>
      <c r="T54" s="131"/>
      <c r="U54" s="131"/>
      <c r="V54" s="131"/>
      <c r="W54" s="131"/>
    </row>
    <row r="55" spans="1:23" s="15" customFormat="1" ht="14.1" customHeight="1" x14ac:dyDescent="0.2">
      <c r="A55" s="60" t="s">
        <v>566</v>
      </c>
      <c r="B55" s="60" t="s">
        <v>567</v>
      </c>
      <c r="C55" s="14"/>
      <c r="D55" s="129">
        <v>185210.99999999983</v>
      </c>
      <c r="E55" s="129">
        <v>45780.999999999876</v>
      </c>
      <c r="F55" s="129">
        <v>46837.999999999993</v>
      </c>
      <c r="G55" s="129">
        <v>78679.00000000016</v>
      </c>
      <c r="H55" s="129">
        <v>594</v>
      </c>
      <c r="I55" s="129">
        <v>1322</v>
      </c>
      <c r="J55" s="129">
        <v>3001.9999999999991</v>
      </c>
      <c r="K55" s="129">
        <v>368</v>
      </c>
      <c r="L55" s="129">
        <v>0</v>
      </c>
      <c r="M55" s="129">
        <v>0</v>
      </c>
      <c r="N55" s="129">
        <v>10</v>
      </c>
      <c r="O55" s="129">
        <v>43</v>
      </c>
      <c r="P55" s="129">
        <v>8214.9999999999982</v>
      </c>
      <c r="Q55" s="129">
        <v>162</v>
      </c>
      <c r="R55" s="129">
        <v>196.99999999999997</v>
      </c>
      <c r="S55" s="129"/>
      <c r="T55" s="129"/>
      <c r="U55" s="129"/>
      <c r="V55" s="129"/>
      <c r="W55" s="129"/>
    </row>
    <row r="56" spans="1:23" s="15" customFormat="1" ht="14.1" customHeight="1" x14ac:dyDescent="0.2">
      <c r="A56" s="60" t="s">
        <v>568</v>
      </c>
      <c r="B56" s="60" t="s">
        <v>586</v>
      </c>
      <c r="C56" s="14"/>
      <c r="D56" s="129">
        <v>47248.999999999985</v>
      </c>
      <c r="E56" s="129">
        <v>12378.000000000009</v>
      </c>
      <c r="F56" s="129">
        <v>14558.999999999989</v>
      </c>
      <c r="G56" s="129">
        <v>14337.000000000011</v>
      </c>
      <c r="H56" s="129">
        <v>1578.9999999999998</v>
      </c>
      <c r="I56" s="129">
        <v>656</v>
      </c>
      <c r="J56" s="129">
        <v>251</v>
      </c>
      <c r="K56" s="129">
        <v>174</v>
      </c>
      <c r="L56" s="129">
        <v>0</v>
      </c>
      <c r="M56" s="129">
        <v>0</v>
      </c>
      <c r="N56" s="129">
        <v>4</v>
      </c>
      <c r="O56" s="129">
        <v>32</v>
      </c>
      <c r="P56" s="129">
        <v>3023.9999999999995</v>
      </c>
      <c r="Q56" s="129">
        <v>81</v>
      </c>
      <c r="R56" s="129">
        <v>174</v>
      </c>
      <c r="S56" s="129"/>
      <c r="T56" s="129"/>
      <c r="U56" s="129"/>
      <c r="V56" s="129"/>
      <c r="W56" s="129"/>
    </row>
    <row r="57" spans="1:23" s="15" customFormat="1" ht="14.1" customHeight="1" x14ac:dyDescent="0.2">
      <c r="A57" s="60" t="s">
        <v>569</v>
      </c>
      <c r="B57" s="60" t="s">
        <v>958</v>
      </c>
      <c r="C57" s="14"/>
      <c r="D57" s="129">
        <v>205372.00000000032</v>
      </c>
      <c r="E57" s="129">
        <v>66357.00000000016</v>
      </c>
      <c r="F57" s="129">
        <v>47018.000000000022</v>
      </c>
      <c r="G57" s="129">
        <v>72451.999999999782</v>
      </c>
      <c r="H57" s="129">
        <v>7479</v>
      </c>
      <c r="I57" s="129">
        <v>2530.9999999999991</v>
      </c>
      <c r="J57" s="129">
        <v>2828.0000000000009</v>
      </c>
      <c r="K57" s="129">
        <v>237</v>
      </c>
      <c r="L57" s="129">
        <v>0</v>
      </c>
      <c r="M57" s="129">
        <v>0</v>
      </c>
      <c r="N57" s="129">
        <v>12</v>
      </c>
      <c r="O57" s="129">
        <v>21</v>
      </c>
      <c r="P57" s="129">
        <v>6340.9999999999991</v>
      </c>
      <c r="Q57" s="129">
        <v>0</v>
      </c>
      <c r="R57" s="129">
        <v>96</v>
      </c>
      <c r="S57" s="129"/>
      <c r="T57" s="129"/>
      <c r="U57" s="129"/>
      <c r="V57" s="129"/>
      <c r="W57" s="129"/>
    </row>
    <row r="58" spans="1:23" s="15" customFormat="1" ht="14.1" customHeight="1" x14ac:dyDescent="0.2">
      <c r="A58" s="60" t="s">
        <v>570</v>
      </c>
      <c r="B58" s="60" t="s">
        <v>571</v>
      </c>
      <c r="C58" s="14"/>
      <c r="D58" s="129">
        <v>61252.999999999978</v>
      </c>
      <c r="E58" s="129">
        <v>21158.999999999989</v>
      </c>
      <c r="F58" s="129">
        <v>11172.000000000005</v>
      </c>
      <c r="G58" s="129">
        <v>20417.999999999996</v>
      </c>
      <c r="H58" s="129">
        <v>444</v>
      </c>
      <c r="I58" s="129">
        <v>249</v>
      </c>
      <c r="J58" s="129">
        <v>5316.0000000000045</v>
      </c>
      <c r="K58" s="129">
        <v>55.999999999999993</v>
      </c>
      <c r="L58" s="129">
        <v>0</v>
      </c>
      <c r="M58" s="129">
        <v>0</v>
      </c>
      <c r="N58" s="129">
        <v>0</v>
      </c>
      <c r="O58" s="129">
        <v>217</v>
      </c>
      <c r="P58" s="129">
        <v>2068</v>
      </c>
      <c r="Q58" s="129">
        <v>0</v>
      </c>
      <c r="R58" s="129">
        <v>154</v>
      </c>
      <c r="S58" s="129"/>
      <c r="T58" s="129"/>
      <c r="U58" s="129"/>
      <c r="V58" s="129"/>
      <c r="W58" s="129"/>
    </row>
    <row r="59" spans="1:23" s="15" customFormat="1" ht="14.1" customHeight="1" x14ac:dyDescent="0.2">
      <c r="A59" s="60" t="s">
        <v>572</v>
      </c>
      <c r="B59" s="60" t="s">
        <v>587</v>
      </c>
      <c r="C59" s="14"/>
      <c r="D59" s="129">
        <v>4381.9999999999991</v>
      </c>
      <c r="E59" s="129">
        <v>720</v>
      </c>
      <c r="F59" s="129">
        <v>1520</v>
      </c>
      <c r="G59" s="129">
        <v>1662</v>
      </c>
      <c r="H59" s="129">
        <v>0</v>
      </c>
      <c r="I59" s="129">
        <v>0</v>
      </c>
      <c r="J59" s="129">
        <v>0</v>
      </c>
      <c r="K59" s="129">
        <v>0</v>
      </c>
      <c r="L59" s="129">
        <v>0</v>
      </c>
      <c r="M59" s="129">
        <v>0</v>
      </c>
      <c r="N59" s="129">
        <v>0</v>
      </c>
      <c r="O59" s="129">
        <v>0</v>
      </c>
      <c r="P59" s="129">
        <v>480</v>
      </c>
      <c r="Q59" s="129">
        <v>0</v>
      </c>
      <c r="R59" s="129">
        <v>0</v>
      </c>
      <c r="S59" s="129"/>
      <c r="T59" s="129"/>
      <c r="U59" s="129"/>
      <c r="V59" s="129"/>
      <c r="W59" s="129"/>
    </row>
    <row r="60" spans="1:23" s="15" customFormat="1" ht="14.1" customHeight="1" x14ac:dyDescent="0.2">
      <c r="A60" s="60" t="s">
        <v>573</v>
      </c>
      <c r="B60" s="60" t="s">
        <v>574</v>
      </c>
      <c r="C60" s="14"/>
      <c r="D60" s="129">
        <v>537251.00000000489</v>
      </c>
      <c r="E60" s="129">
        <v>138317.99999999983</v>
      </c>
      <c r="F60" s="129">
        <v>117110.99999999997</v>
      </c>
      <c r="G60" s="129">
        <v>237374.00000000061</v>
      </c>
      <c r="H60" s="129">
        <v>9002.0000000000018</v>
      </c>
      <c r="I60" s="129">
        <v>3848.0000000000009</v>
      </c>
      <c r="J60" s="129">
        <v>5471.0000000000009</v>
      </c>
      <c r="K60" s="129">
        <v>652.00000000000011</v>
      </c>
      <c r="L60" s="129">
        <v>4</v>
      </c>
      <c r="M60" s="129">
        <v>327</v>
      </c>
      <c r="N60" s="129">
        <v>14</v>
      </c>
      <c r="O60" s="129">
        <v>229.99999999999997</v>
      </c>
      <c r="P60" s="129">
        <v>22802.000000000007</v>
      </c>
      <c r="Q60" s="129">
        <v>580</v>
      </c>
      <c r="R60" s="129">
        <v>1518.0000000000002</v>
      </c>
      <c r="S60" s="129"/>
      <c r="T60" s="129"/>
      <c r="U60" s="129"/>
      <c r="V60" s="129"/>
      <c r="W60" s="129"/>
    </row>
    <row r="61" spans="1:23" s="106" customFormat="1" ht="14.1" customHeight="1" x14ac:dyDescent="0.2">
      <c r="A61" s="58" t="s">
        <v>591</v>
      </c>
      <c r="B61" s="59"/>
      <c r="C61" s="22"/>
      <c r="D61" s="129">
        <v>88477.999999999913</v>
      </c>
      <c r="E61" s="129">
        <v>28141.999999999978</v>
      </c>
      <c r="F61" s="129">
        <v>14225.999999999995</v>
      </c>
      <c r="G61" s="129">
        <v>27825.999999999993</v>
      </c>
      <c r="H61" s="129">
        <v>1107</v>
      </c>
      <c r="I61" s="129">
        <v>996</v>
      </c>
      <c r="J61" s="129">
        <v>945</v>
      </c>
      <c r="K61" s="129">
        <v>90</v>
      </c>
      <c r="L61" s="129">
        <v>0</v>
      </c>
      <c r="M61" s="129">
        <v>0</v>
      </c>
      <c r="N61" s="129">
        <v>0</v>
      </c>
      <c r="O61" s="129">
        <v>5141.0000000000009</v>
      </c>
      <c r="P61" s="129">
        <v>5814.0000000000009</v>
      </c>
      <c r="Q61" s="129">
        <v>0</v>
      </c>
      <c r="R61" s="129">
        <v>4190.9999999999991</v>
      </c>
      <c r="S61" s="131"/>
      <c r="T61" s="131"/>
      <c r="U61" s="131"/>
      <c r="V61" s="131"/>
      <c r="W61" s="131"/>
    </row>
    <row r="62" spans="1:23" x14ac:dyDescent="0.2">
      <c r="A62" s="91"/>
      <c r="B62" s="69"/>
      <c r="C62" s="69"/>
      <c r="D62" s="70"/>
      <c r="E62" s="70"/>
      <c r="F62" s="70"/>
      <c r="G62" s="70"/>
      <c r="H62" s="70"/>
      <c r="I62" s="70"/>
      <c r="J62" s="70"/>
      <c r="K62" s="70"/>
      <c r="L62" s="70"/>
      <c r="M62" s="70"/>
      <c r="N62" s="70"/>
      <c r="O62" s="70"/>
      <c r="P62" s="70"/>
      <c r="Q62" s="70"/>
      <c r="R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79" orientation="landscape" r:id="rId1"/>
      <headerFooter alignWithMargins="0"/>
    </customSheetView>
  </customSheetViews>
  <mergeCells count="2">
    <mergeCell ref="A5:R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0" numberStoredAsText="1"/>
  </ignoredErrors>
  <drawing r:id="rId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Folha190">
    <tabColor theme="2" tint="-0.749992370372631"/>
    <pageSetUpPr fitToPage="1"/>
  </sheetPr>
  <dimension ref="A1:AR62"/>
  <sheetViews>
    <sheetView showGridLines="0" topLeftCell="A19" zoomScale="85" zoomScaleNormal="85"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8.5703125" style="1" customWidth="1"/>
    <col min="6" max="7" width="10.7109375" style="1" customWidth="1"/>
    <col min="8" max="8" width="9.28515625" style="1" customWidth="1"/>
    <col min="9" max="10" width="9.7109375" style="1" customWidth="1"/>
    <col min="11" max="12" width="9.28515625" style="1" customWidth="1"/>
    <col min="13" max="13" width="11.28515625" style="1" customWidth="1"/>
    <col min="14" max="20" width="9.28515625" style="14"/>
    <col min="21" max="21" width="7.42578125" style="14" customWidth="1"/>
    <col min="22" max="16384" width="9.28515625" style="14"/>
  </cols>
  <sheetData>
    <row r="1" spans="1:44" ht="11.1" customHeight="1" x14ac:dyDescent="0.2">
      <c r="B1" s="14"/>
      <c r="C1" s="14"/>
      <c r="D1" s="14"/>
      <c r="E1" s="14"/>
      <c r="F1" s="14"/>
      <c r="G1" s="14"/>
      <c r="H1" s="14"/>
      <c r="I1" s="14"/>
      <c r="J1" s="14"/>
      <c r="K1" s="14"/>
      <c r="L1" s="14"/>
      <c r="M1" s="23" t="s">
        <v>341</v>
      </c>
    </row>
    <row r="2" spans="1:44" s="1" customFormat="1" ht="11.1" customHeight="1" x14ac:dyDescent="0.2"/>
    <row r="3" spans="1:44" s="2" customFormat="1" ht="12" customHeight="1" x14ac:dyDescent="0.2">
      <c r="A3" s="28" t="s">
        <v>601</v>
      </c>
    </row>
    <row r="4" spans="1:44" s="2" customFormat="1" ht="11.1" customHeight="1" x14ac:dyDescent="0.2">
      <c r="A4" s="29"/>
      <c r="E4" s="1"/>
      <c r="F4" s="1"/>
      <c r="G4" s="1"/>
      <c r="H4" s="1"/>
      <c r="I4" s="1"/>
      <c r="J4" s="1"/>
      <c r="K4" s="1"/>
      <c r="L4" s="1"/>
      <c r="M4" s="1"/>
    </row>
    <row r="5" spans="1:44" s="1" customFormat="1" ht="11.1" customHeight="1" x14ac:dyDescent="0.2">
      <c r="A5" s="173">
        <v>2023</v>
      </c>
      <c r="B5" s="173"/>
      <c r="C5" s="173"/>
      <c r="D5" s="173"/>
      <c r="E5" s="173"/>
      <c r="F5" s="173"/>
      <c r="G5" s="173"/>
      <c r="H5" s="173"/>
      <c r="I5" s="173"/>
      <c r="J5" s="173"/>
      <c r="K5" s="173"/>
      <c r="L5" s="173"/>
      <c r="M5" s="173"/>
    </row>
    <row r="6" spans="1:44" s="22" customFormat="1" ht="11.1" customHeight="1" x14ac:dyDescent="0.2">
      <c r="A6" s="49" t="s">
        <v>321</v>
      </c>
      <c r="C6" s="49"/>
      <c r="F6" s="168"/>
      <c r="G6" s="168"/>
      <c r="M6" s="21"/>
    </row>
    <row r="7" spans="1:44" s="1" customFormat="1" ht="1.5" customHeight="1" x14ac:dyDescent="0.2">
      <c r="A7" s="69"/>
      <c r="B7" s="70"/>
      <c r="C7" s="11"/>
      <c r="D7" s="70"/>
      <c r="E7" s="70"/>
      <c r="F7" s="70"/>
      <c r="G7" s="70"/>
      <c r="H7" s="70"/>
      <c r="I7" s="70"/>
      <c r="J7" s="70"/>
      <c r="K7" s="70"/>
      <c r="L7" s="70"/>
    </row>
    <row r="8" spans="1:44" s="1" customFormat="1" ht="59.25" customHeight="1" x14ac:dyDescent="0.2">
      <c r="A8" s="172" t="s">
        <v>500</v>
      </c>
      <c r="B8" s="172"/>
      <c r="C8" s="30"/>
      <c r="D8" s="36" t="s">
        <v>1</v>
      </c>
      <c r="E8" s="115" t="s">
        <v>48</v>
      </c>
      <c r="F8" s="116" t="s">
        <v>100</v>
      </c>
      <c r="G8" s="116" t="s">
        <v>101</v>
      </c>
      <c r="H8" s="116" t="s">
        <v>269</v>
      </c>
      <c r="I8" s="116" t="s">
        <v>82</v>
      </c>
      <c r="J8" s="115" t="s">
        <v>83</v>
      </c>
      <c r="K8" s="116" t="s">
        <v>49</v>
      </c>
      <c r="L8" s="116" t="s">
        <v>84</v>
      </c>
      <c r="M8" s="36" t="s">
        <v>108</v>
      </c>
    </row>
    <row r="9" spans="1:44" s="1" customFormat="1" ht="1.5" customHeight="1" x14ac:dyDescent="0.2">
      <c r="A9" s="72"/>
      <c r="B9" s="72"/>
      <c r="C9" s="72"/>
      <c r="D9" s="73"/>
      <c r="E9" s="73"/>
      <c r="F9" s="73"/>
      <c r="G9" s="73"/>
      <c r="H9" s="73"/>
      <c r="I9" s="73"/>
      <c r="J9" s="73"/>
      <c r="K9" s="73"/>
      <c r="L9" s="73"/>
      <c r="M9" s="75"/>
    </row>
    <row r="10" spans="1:44" s="1" customFormat="1" ht="1.5" customHeight="1" x14ac:dyDescent="0.2">
      <c r="A10" s="30"/>
      <c r="B10" s="30"/>
      <c r="C10" s="30"/>
      <c r="D10" s="4"/>
      <c r="E10" s="4"/>
      <c r="F10" s="4"/>
      <c r="G10" s="4"/>
      <c r="H10" s="4"/>
      <c r="I10" s="4"/>
      <c r="J10" s="4"/>
      <c r="K10" s="4"/>
      <c r="L10" s="4"/>
    </row>
    <row r="11" spans="1:44" s="1" customFormat="1" ht="14.1" customHeight="1" x14ac:dyDescent="0.2">
      <c r="A11" s="32"/>
      <c r="B11" s="27" t="s">
        <v>9</v>
      </c>
      <c r="C11" s="27"/>
      <c r="D11" s="129">
        <v>184607</v>
      </c>
      <c r="E11" s="129">
        <v>24449</v>
      </c>
      <c r="F11" s="129">
        <v>1150</v>
      </c>
      <c r="G11" s="129">
        <v>21007</v>
      </c>
      <c r="H11" s="129">
        <v>7284</v>
      </c>
      <c r="I11" s="129">
        <v>70382</v>
      </c>
      <c r="J11" s="129">
        <v>49916</v>
      </c>
      <c r="K11" s="129">
        <v>9110</v>
      </c>
      <c r="L11" s="129">
        <v>47</v>
      </c>
      <c r="M11" s="129">
        <v>1262</v>
      </c>
      <c r="N11" s="129"/>
      <c r="O11" s="129"/>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ht="14.1" customHeight="1" x14ac:dyDescent="0.2">
      <c r="A12" s="59" t="s">
        <v>503</v>
      </c>
      <c r="B12" s="59" t="s">
        <v>962</v>
      </c>
      <c r="C12" s="27"/>
      <c r="D12" s="131">
        <v>4786</v>
      </c>
      <c r="E12" s="131">
        <v>468</v>
      </c>
      <c r="F12" s="131">
        <v>27</v>
      </c>
      <c r="G12" s="131">
        <v>617</v>
      </c>
      <c r="H12" s="131">
        <v>218</v>
      </c>
      <c r="I12" s="131">
        <v>1582</v>
      </c>
      <c r="J12" s="131">
        <v>1567</v>
      </c>
      <c r="K12" s="131">
        <v>279</v>
      </c>
      <c r="L12" s="131">
        <v>0</v>
      </c>
      <c r="M12" s="131">
        <v>28</v>
      </c>
      <c r="N12" s="131"/>
      <c r="O12" s="131"/>
      <c r="P12" s="131"/>
      <c r="Q12" s="131"/>
      <c r="R12" s="131"/>
      <c r="S12" s="131"/>
      <c r="T12" s="131"/>
      <c r="U12" s="131"/>
      <c r="V12" s="131"/>
      <c r="W12" s="132"/>
    </row>
    <row r="13" spans="1:44" ht="14.1" customHeight="1" x14ac:dyDescent="0.2">
      <c r="A13" s="60" t="s">
        <v>504</v>
      </c>
      <c r="B13" s="60" t="s">
        <v>963</v>
      </c>
      <c r="C13" s="23"/>
      <c r="D13" s="129">
        <v>427</v>
      </c>
      <c r="E13" s="129">
        <v>43</v>
      </c>
      <c r="F13" s="129">
        <v>3</v>
      </c>
      <c r="G13" s="129">
        <v>60</v>
      </c>
      <c r="H13" s="129">
        <v>21</v>
      </c>
      <c r="I13" s="129">
        <v>140</v>
      </c>
      <c r="J13" s="129">
        <v>133</v>
      </c>
      <c r="K13" s="129">
        <v>23</v>
      </c>
      <c r="L13" s="129">
        <v>0</v>
      </c>
      <c r="M13" s="129">
        <v>4</v>
      </c>
      <c r="N13" s="129"/>
      <c r="O13" s="129"/>
      <c r="P13" s="129"/>
      <c r="Q13" s="129"/>
      <c r="R13" s="129"/>
      <c r="S13" s="129"/>
      <c r="T13" s="129"/>
      <c r="U13" s="129"/>
      <c r="V13" s="129"/>
      <c r="W13" s="130"/>
    </row>
    <row r="14" spans="1:44" ht="14.1" customHeight="1" x14ac:dyDescent="0.2">
      <c r="A14" s="60" t="s">
        <v>505</v>
      </c>
      <c r="B14" s="60" t="s">
        <v>506</v>
      </c>
      <c r="C14" s="23"/>
      <c r="D14" s="129">
        <v>897</v>
      </c>
      <c r="E14" s="129">
        <v>106</v>
      </c>
      <c r="F14" s="129">
        <v>2</v>
      </c>
      <c r="G14" s="129">
        <v>111</v>
      </c>
      <c r="H14" s="129">
        <v>32</v>
      </c>
      <c r="I14" s="129">
        <v>276</v>
      </c>
      <c r="J14" s="129">
        <v>323</v>
      </c>
      <c r="K14" s="129">
        <v>44</v>
      </c>
      <c r="L14" s="129">
        <v>0</v>
      </c>
      <c r="M14" s="129">
        <v>3</v>
      </c>
      <c r="N14" s="129"/>
      <c r="O14" s="129"/>
      <c r="P14" s="129"/>
      <c r="Q14" s="129"/>
      <c r="R14" s="129"/>
      <c r="S14" s="129"/>
      <c r="T14" s="129"/>
      <c r="U14" s="129"/>
      <c r="V14" s="129"/>
      <c r="W14" s="130"/>
    </row>
    <row r="15" spans="1:44" ht="14.1" customHeight="1" x14ac:dyDescent="0.2">
      <c r="A15" s="60" t="s">
        <v>507</v>
      </c>
      <c r="B15" s="60" t="s">
        <v>508</v>
      </c>
      <c r="C15" s="23"/>
      <c r="D15" s="129">
        <v>792</v>
      </c>
      <c r="E15" s="129">
        <v>98</v>
      </c>
      <c r="F15" s="129">
        <v>4</v>
      </c>
      <c r="G15" s="129">
        <v>98</v>
      </c>
      <c r="H15" s="129">
        <v>41</v>
      </c>
      <c r="I15" s="129">
        <v>244</v>
      </c>
      <c r="J15" s="129">
        <v>251</v>
      </c>
      <c r="K15" s="129">
        <v>49</v>
      </c>
      <c r="L15" s="129">
        <v>0</v>
      </c>
      <c r="M15" s="129">
        <v>7</v>
      </c>
      <c r="N15" s="129"/>
      <c r="O15" s="129"/>
      <c r="P15" s="129"/>
      <c r="Q15" s="129"/>
      <c r="R15" s="129"/>
      <c r="S15" s="129"/>
      <c r="T15" s="129"/>
      <c r="U15" s="129"/>
      <c r="V15" s="129"/>
      <c r="W15" s="130"/>
    </row>
    <row r="16" spans="1:44" ht="14.1" customHeight="1" x14ac:dyDescent="0.2">
      <c r="A16" s="60" t="s">
        <v>509</v>
      </c>
      <c r="B16" s="60" t="s">
        <v>575</v>
      </c>
      <c r="C16" s="23"/>
      <c r="D16" s="129">
        <v>2670</v>
      </c>
      <c r="E16" s="129">
        <v>221</v>
      </c>
      <c r="F16" s="129">
        <v>18</v>
      </c>
      <c r="G16" s="129">
        <v>348</v>
      </c>
      <c r="H16" s="129">
        <v>124</v>
      </c>
      <c r="I16" s="129">
        <v>922</v>
      </c>
      <c r="J16" s="129">
        <v>860</v>
      </c>
      <c r="K16" s="129">
        <v>163</v>
      </c>
      <c r="L16" s="129">
        <v>0</v>
      </c>
      <c r="M16" s="129">
        <v>14</v>
      </c>
      <c r="N16" s="129"/>
      <c r="O16" s="129"/>
      <c r="P16" s="129"/>
      <c r="Q16" s="129"/>
      <c r="R16" s="129"/>
      <c r="S16" s="129"/>
      <c r="T16" s="129"/>
      <c r="U16" s="129"/>
      <c r="V16" s="129"/>
      <c r="W16" s="130"/>
    </row>
    <row r="17" spans="1:23" s="22" customFormat="1" ht="14.1" customHeight="1" x14ac:dyDescent="0.2">
      <c r="A17" s="59" t="s">
        <v>510</v>
      </c>
      <c r="B17" s="59" t="s">
        <v>511</v>
      </c>
      <c r="C17" s="27"/>
      <c r="D17" s="131">
        <v>8314</v>
      </c>
      <c r="E17" s="131">
        <v>809</v>
      </c>
      <c r="F17" s="131">
        <v>74</v>
      </c>
      <c r="G17" s="131">
        <v>713</v>
      </c>
      <c r="H17" s="131">
        <v>187</v>
      </c>
      <c r="I17" s="131">
        <v>3834</v>
      </c>
      <c r="J17" s="131">
        <v>2242</v>
      </c>
      <c r="K17" s="131">
        <v>389</v>
      </c>
      <c r="L17" s="131">
        <v>2</v>
      </c>
      <c r="M17" s="131">
        <v>64</v>
      </c>
      <c r="N17" s="131"/>
      <c r="O17" s="131"/>
      <c r="P17" s="131"/>
      <c r="Q17" s="131"/>
      <c r="R17" s="131"/>
      <c r="S17" s="131"/>
      <c r="T17" s="131"/>
      <c r="U17" s="131"/>
      <c r="V17" s="131"/>
      <c r="W17" s="132"/>
    </row>
    <row r="18" spans="1:23" ht="14.1" customHeight="1" x14ac:dyDescent="0.2">
      <c r="A18" s="60" t="s">
        <v>314</v>
      </c>
      <c r="B18" s="60" t="s">
        <v>576</v>
      </c>
      <c r="C18" s="23"/>
      <c r="D18" s="129">
        <v>1501</v>
      </c>
      <c r="E18" s="129">
        <v>206</v>
      </c>
      <c r="F18" s="129">
        <v>8</v>
      </c>
      <c r="G18" s="129">
        <v>132</v>
      </c>
      <c r="H18" s="129">
        <v>51</v>
      </c>
      <c r="I18" s="129">
        <v>498</v>
      </c>
      <c r="J18" s="129">
        <v>516</v>
      </c>
      <c r="K18" s="129">
        <v>79</v>
      </c>
      <c r="L18" s="129">
        <v>0</v>
      </c>
      <c r="M18" s="129">
        <v>11</v>
      </c>
      <c r="N18" s="129"/>
      <c r="O18" s="129"/>
      <c r="P18" s="129"/>
      <c r="Q18" s="129"/>
      <c r="R18" s="129"/>
      <c r="S18" s="129"/>
      <c r="T18" s="129"/>
      <c r="U18" s="129"/>
      <c r="V18" s="129"/>
      <c r="W18" s="130"/>
    </row>
    <row r="19" spans="1:23" ht="14.1" customHeight="1" x14ac:dyDescent="0.2">
      <c r="A19" s="60" t="s">
        <v>512</v>
      </c>
      <c r="B19" s="60" t="s">
        <v>513</v>
      </c>
      <c r="C19" s="23"/>
      <c r="D19" s="129">
        <v>4430</v>
      </c>
      <c r="E19" s="129">
        <v>386</v>
      </c>
      <c r="F19" s="129">
        <v>31</v>
      </c>
      <c r="G19" s="129">
        <v>324</v>
      </c>
      <c r="H19" s="129">
        <v>67</v>
      </c>
      <c r="I19" s="129">
        <v>2691</v>
      </c>
      <c r="J19" s="129">
        <v>744</v>
      </c>
      <c r="K19" s="129">
        <v>152</v>
      </c>
      <c r="L19" s="129">
        <v>2</v>
      </c>
      <c r="M19" s="129">
        <v>33</v>
      </c>
      <c r="N19" s="129"/>
      <c r="O19" s="129"/>
      <c r="P19" s="129"/>
      <c r="Q19" s="129"/>
      <c r="R19" s="129"/>
      <c r="S19" s="129"/>
      <c r="T19" s="129"/>
      <c r="U19" s="129"/>
      <c r="V19" s="129"/>
      <c r="W19" s="130"/>
    </row>
    <row r="20" spans="1:23" ht="14.1" customHeight="1" x14ac:dyDescent="0.2">
      <c r="A20" s="60" t="s">
        <v>514</v>
      </c>
      <c r="B20" s="60" t="s">
        <v>515</v>
      </c>
      <c r="C20" s="23"/>
      <c r="D20" s="129">
        <v>921</v>
      </c>
      <c r="E20" s="129">
        <v>86</v>
      </c>
      <c r="F20" s="129">
        <v>13</v>
      </c>
      <c r="G20" s="129">
        <v>101</v>
      </c>
      <c r="H20" s="129">
        <v>26</v>
      </c>
      <c r="I20" s="129">
        <v>258</v>
      </c>
      <c r="J20" s="129">
        <v>373</v>
      </c>
      <c r="K20" s="129">
        <v>55</v>
      </c>
      <c r="L20" s="129">
        <v>0</v>
      </c>
      <c r="M20" s="129">
        <v>9</v>
      </c>
      <c r="N20" s="129"/>
      <c r="O20" s="129"/>
      <c r="P20" s="129"/>
      <c r="Q20" s="129"/>
      <c r="R20" s="129"/>
      <c r="S20" s="129"/>
      <c r="T20" s="129"/>
      <c r="U20" s="129"/>
      <c r="V20" s="129"/>
      <c r="W20" s="130"/>
    </row>
    <row r="21" spans="1:23" ht="14.1" customHeight="1" x14ac:dyDescent="0.2">
      <c r="A21" s="60" t="s">
        <v>516</v>
      </c>
      <c r="B21" s="60" t="s">
        <v>577</v>
      </c>
      <c r="C21" s="23"/>
      <c r="D21" s="129">
        <v>550</v>
      </c>
      <c r="E21" s="129">
        <v>36</v>
      </c>
      <c r="F21" s="129">
        <v>12</v>
      </c>
      <c r="G21" s="129">
        <v>52</v>
      </c>
      <c r="H21" s="129">
        <v>15</v>
      </c>
      <c r="I21" s="129">
        <v>151</v>
      </c>
      <c r="J21" s="129">
        <v>238</v>
      </c>
      <c r="K21" s="129">
        <v>44</v>
      </c>
      <c r="L21" s="129">
        <v>0</v>
      </c>
      <c r="M21" s="129">
        <v>2</v>
      </c>
      <c r="N21" s="129"/>
      <c r="O21" s="129"/>
      <c r="P21" s="129"/>
      <c r="Q21" s="129"/>
      <c r="R21" s="129"/>
      <c r="S21" s="129"/>
      <c r="T21" s="129"/>
      <c r="U21" s="129"/>
      <c r="V21" s="129"/>
      <c r="W21" s="130"/>
    </row>
    <row r="22" spans="1:23" ht="14.1" customHeight="1" x14ac:dyDescent="0.2">
      <c r="A22" s="60" t="s">
        <v>517</v>
      </c>
      <c r="B22" s="60" t="s">
        <v>518</v>
      </c>
      <c r="C22" s="23"/>
      <c r="D22" s="129">
        <v>230</v>
      </c>
      <c r="E22" s="129">
        <v>31</v>
      </c>
      <c r="F22" s="129">
        <v>2</v>
      </c>
      <c r="G22" s="129">
        <v>27</v>
      </c>
      <c r="H22" s="129">
        <v>10</v>
      </c>
      <c r="I22" s="129">
        <v>57</v>
      </c>
      <c r="J22" s="129">
        <v>93</v>
      </c>
      <c r="K22" s="129">
        <v>9</v>
      </c>
      <c r="L22" s="129">
        <v>0</v>
      </c>
      <c r="M22" s="129">
        <v>1</v>
      </c>
      <c r="N22" s="129"/>
      <c r="O22" s="129"/>
      <c r="P22" s="129"/>
      <c r="Q22" s="129"/>
      <c r="R22" s="129"/>
      <c r="S22" s="129"/>
      <c r="T22" s="129"/>
      <c r="U22" s="129"/>
      <c r="V22" s="129"/>
      <c r="W22" s="130"/>
    </row>
    <row r="23" spans="1:23" ht="14.1" customHeight="1" x14ac:dyDescent="0.2">
      <c r="A23" s="60" t="s">
        <v>519</v>
      </c>
      <c r="B23" s="60" t="s">
        <v>520</v>
      </c>
      <c r="C23" s="23"/>
      <c r="D23" s="129">
        <v>682</v>
      </c>
      <c r="E23" s="129">
        <v>64</v>
      </c>
      <c r="F23" s="129">
        <v>8</v>
      </c>
      <c r="G23" s="129">
        <v>77</v>
      </c>
      <c r="H23" s="129">
        <v>18</v>
      </c>
      <c r="I23" s="129">
        <v>179</v>
      </c>
      <c r="J23" s="129">
        <v>278</v>
      </c>
      <c r="K23" s="129">
        <v>50</v>
      </c>
      <c r="L23" s="129">
        <v>0</v>
      </c>
      <c r="M23" s="129">
        <v>8</v>
      </c>
      <c r="N23" s="129"/>
      <c r="O23" s="129"/>
      <c r="P23" s="129"/>
      <c r="Q23" s="129"/>
      <c r="R23" s="129"/>
      <c r="S23" s="129"/>
      <c r="T23" s="129"/>
      <c r="U23" s="129"/>
      <c r="V23" s="129"/>
      <c r="W23" s="130"/>
    </row>
    <row r="24" spans="1:23" s="22" customFormat="1" ht="14.1" customHeight="1" x14ac:dyDescent="0.2">
      <c r="A24" s="59" t="s">
        <v>521</v>
      </c>
      <c r="B24" s="59" t="s">
        <v>501</v>
      </c>
      <c r="C24" s="27"/>
      <c r="D24" s="131">
        <v>11340</v>
      </c>
      <c r="E24" s="131">
        <v>1425</v>
      </c>
      <c r="F24" s="131">
        <v>71</v>
      </c>
      <c r="G24" s="131">
        <v>1191</v>
      </c>
      <c r="H24" s="131">
        <v>435</v>
      </c>
      <c r="I24" s="131">
        <v>3973</v>
      </c>
      <c r="J24" s="131">
        <v>3617</v>
      </c>
      <c r="K24" s="131">
        <v>541</v>
      </c>
      <c r="L24" s="131">
        <v>4</v>
      </c>
      <c r="M24" s="131">
        <v>83</v>
      </c>
      <c r="N24" s="131"/>
      <c r="O24" s="131"/>
      <c r="P24" s="131"/>
      <c r="Q24" s="131"/>
      <c r="R24" s="131"/>
      <c r="S24" s="131"/>
      <c r="T24" s="131"/>
      <c r="U24" s="131"/>
      <c r="V24" s="131"/>
      <c r="W24" s="132"/>
    </row>
    <row r="25" spans="1:23" ht="14.1" customHeight="1" x14ac:dyDescent="0.2">
      <c r="A25" s="60" t="s">
        <v>522</v>
      </c>
      <c r="B25" s="60" t="s">
        <v>578</v>
      </c>
      <c r="C25" s="14"/>
      <c r="D25" s="129">
        <v>5545</v>
      </c>
      <c r="E25" s="129">
        <v>952</v>
      </c>
      <c r="F25" s="129">
        <v>25</v>
      </c>
      <c r="G25" s="129">
        <v>598</v>
      </c>
      <c r="H25" s="129">
        <v>248</v>
      </c>
      <c r="I25" s="129">
        <v>2057</v>
      </c>
      <c r="J25" s="129">
        <v>1411</v>
      </c>
      <c r="K25" s="129">
        <v>240</v>
      </c>
      <c r="L25" s="129">
        <v>0</v>
      </c>
      <c r="M25" s="129">
        <v>14</v>
      </c>
      <c r="N25" s="129"/>
      <c r="O25" s="129"/>
      <c r="P25" s="129"/>
      <c r="Q25" s="129"/>
      <c r="R25" s="129"/>
      <c r="S25" s="129"/>
      <c r="T25" s="129"/>
      <c r="U25" s="129"/>
      <c r="V25" s="129"/>
      <c r="W25" s="129"/>
    </row>
    <row r="26" spans="1:23" s="22" customFormat="1" ht="14.1" customHeight="1" x14ac:dyDescent="0.2">
      <c r="A26" s="60" t="s">
        <v>523</v>
      </c>
      <c r="B26" s="60" t="s">
        <v>524</v>
      </c>
      <c r="C26" s="14"/>
      <c r="D26" s="129">
        <v>1257</v>
      </c>
      <c r="E26" s="129">
        <v>83</v>
      </c>
      <c r="F26" s="129">
        <v>11</v>
      </c>
      <c r="G26" s="129">
        <v>127</v>
      </c>
      <c r="H26" s="129">
        <v>33</v>
      </c>
      <c r="I26" s="129">
        <v>617</v>
      </c>
      <c r="J26" s="129">
        <v>317</v>
      </c>
      <c r="K26" s="129">
        <v>55</v>
      </c>
      <c r="L26" s="129">
        <v>2</v>
      </c>
      <c r="M26" s="129">
        <v>12</v>
      </c>
      <c r="N26" s="129"/>
      <c r="O26" s="129"/>
      <c r="P26" s="129"/>
      <c r="Q26" s="129"/>
      <c r="R26" s="129"/>
      <c r="S26" s="129"/>
      <c r="T26" s="129"/>
      <c r="U26" s="129"/>
      <c r="V26" s="129"/>
      <c r="W26" s="129"/>
    </row>
    <row r="27" spans="1:23" ht="14.1" customHeight="1" x14ac:dyDescent="0.2">
      <c r="A27" s="60" t="s">
        <v>525</v>
      </c>
      <c r="B27" s="60" t="s">
        <v>579</v>
      </c>
      <c r="C27" s="14"/>
      <c r="D27" s="129">
        <v>2332</v>
      </c>
      <c r="E27" s="129">
        <v>194</v>
      </c>
      <c r="F27" s="129">
        <v>23</v>
      </c>
      <c r="G27" s="129">
        <v>277</v>
      </c>
      <c r="H27" s="129">
        <v>86</v>
      </c>
      <c r="I27" s="129">
        <v>707</v>
      </c>
      <c r="J27" s="129">
        <v>845</v>
      </c>
      <c r="K27" s="129">
        <v>182</v>
      </c>
      <c r="L27" s="129">
        <v>2</v>
      </c>
      <c r="M27" s="129">
        <v>16</v>
      </c>
      <c r="N27" s="129"/>
      <c r="O27" s="129"/>
      <c r="P27" s="129"/>
      <c r="Q27" s="129"/>
      <c r="R27" s="129"/>
      <c r="S27" s="129"/>
      <c r="T27" s="129"/>
      <c r="U27" s="129"/>
      <c r="V27" s="129"/>
      <c r="W27" s="129"/>
    </row>
    <row r="28" spans="1:23" ht="14.1" customHeight="1" x14ac:dyDescent="0.2">
      <c r="A28" s="60" t="s">
        <v>526</v>
      </c>
      <c r="B28" s="60" t="s">
        <v>964</v>
      </c>
      <c r="C28" s="14"/>
      <c r="D28" s="129">
        <v>1609</v>
      </c>
      <c r="E28" s="129">
        <v>122</v>
      </c>
      <c r="F28" s="129">
        <v>5</v>
      </c>
      <c r="G28" s="129">
        <v>103</v>
      </c>
      <c r="H28" s="129">
        <v>49</v>
      </c>
      <c r="I28" s="129">
        <v>387</v>
      </c>
      <c r="J28" s="129">
        <v>862</v>
      </c>
      <c r="K28" s="129">
        <v>44</v>
      </c>
      <c r="L28" s="129">
        <v>0</v>
      </c>
      <c r="M28" s="129">
        <v>37</v>
      </c>
      <c r="N28" s="129"/>
      <c r="O28" s="129"/>
      <c r="P28" s="129"/>
      <c r="Q28" s="129"/>
      <c r="R28" s="129"/>
      <c r="S28" s="129"/>
      <c r="T28" s="129"/>
      <c r="U28" s="129"/>
      <c r="V28" s="129"/>
      <c r="W28" s="129"/>
    </row>
    <row r="29" spans="1:23" ht="14.1" customHeight="1" x14ac:dyDescent="0.2">
      <c r="A29" s="60" t="s">
        <v>527</v>
      </c>
      <c r="B29" s="60" t="s">
        <v>528</v>
      </c>
      <c r="C29" s="14"/>
      <c r="D29" s="129">
        <v>597</v>
      </c>
      <c r="E29" s="129">
        <v>74</v>
      </c>
      <c r="F29" s="129">
        <v>7</v>
      </c>
      <c r="G29" s="129">
        <v>86</v>
      </c>
      <c r="H29" s="129">
        <v>19</v>
      </c>
      <c r="I29" s="129">
        <v>205</v>
      </c>
      <c r="J29" s="129">
        <v>182</v>
      </c>
      <c r="K29" s="129">
        <v>20</v>
      </c>
      <c r="L29" s="129">
        <v>0</v>
      </c>
      <c r="M29" s="129">
        <v>4</v>
      </c>
      <c r="N29" s="129"/>
      <c r="O29" s="129"/>
      <c r="P29" s="129"/>
      <c r="Q29" s="129"/>
      <c r="R29" s="129"/>
      <c r="S29" s="129"/>
      <c r="T29" s="129"/>
      <c r="U29" s="129"/>
      <c r="V29" s="129"/>
      <c r="W29" s="129"/>
    </row>
    <row r="30" spans="1:23" s="22" customFormat="1" ht="14.1" customHeight="1" x14ac:dyDescent="0.2">
      <c r="A30" s="59" t="s">
        <v>529</v>
      </c>
      <c r="B30" s="59" t="s">
        <v>502</v>
      </c>
      <c r="D30" s="131">
        <v>10785</v>
      </c>
      <c r="E30" s="131">
        <v>1078</v>
      </c>
      <c r="F30" s="131">
        <v>72</v>
      </c>
      <c r="G30" s="131">
        <v>1431</v>
      </c>
      <c r="H30" s="131">
        <v>406</v>
      </c>
      <c r="I30" s="131">
        <v>3609</v>
      </c>
      <c r="J30" s="131">
        <v>3534</v>
      </c>
      <c r="K30" s="131">
        <v>607</v>
      </c>
      <c r="L30" s="131">
        <v>2</v>
      </c>
      <c r="M30" s="131">
        <v>46</v>
      </c>
      <c r="N30" s="131"/>
      <c r="O30" s="131"/>
      <c r="P30" s="131"/>
      <c r="Q30" s="131"/>
      <c r="R30" s="131"/>
      <c r="S30" s="131"/>
      <c r="T30" s="131"/>
      <c r="U30" s="131"/>
      <c r="V30" s="131"/>
      <c r="W30" s="131"/>
    </row>
    <row r="31" spans="1:23" s="22" customFormat="1" ht="14.1" customHeight="1" x14ac:dyDescent="0.2">
      <c r="A31" s="60" t="s">
        <v>530</v>
      </c>
      <c r="B31" s="60" t="s">
        <v>965</v>
      </c>
      <c r="C31" s="14"/>
      <c r="D31" s="129">
        <v>1096</v>
      </c>
      <c r="E31" s="129">
        <v>76</v>
      </c>
      <c r="F31" s="129">
        <v>8</v>
      </c>
      <c r="G31" s="129">
        <v>101</v>
      </c>
      <c r="H31" s="129">
        <v>35</v>
      </c>
      <c r="I31" s="129">
        <v>330</v>
      </c>
      <c r="J31" s="129">
        <v>452</v>
      </c>
      <c r="K31" s="129">
        <v>83</v>
      </c>
      <c r="L31" s="129">
        <v>1</v>
      </c>
      <c r="M31" s="129">
        <v>10</v>
      </c>
      <c r="N31" s="129"/>
      <c r="O31" s="129"/>
      <c r="P31" s="129"/>
      <c r="Q31" s="129"/>
      <c r="R31" s="129"/>
      <c r="S31" s="129"/>
      <c r="T31" s="129"/>
      <c r="U31" s="129"/>
      <c r="V31" s="129"/>
      <c r="W31" s="129"/>
    </row>
    <row r="32" spans="1:23" ht="14.1" customHeight="1" x14ac:dyDescent="0.2">
      <c r="A32" s="60" t="s">
        <v>531</v>
      </c>
      <c r="B32" s="60" t="s">
        <v>532</v>
      </c>
      <c r="C32" s="14"/>
      <c r="D32" s="129">
        <v>1179</v>
      </c>
      <c r="E32" s="129">
        <v>151</v>
      </c>
      <c r="F32" s="129">
        <v>8</v>
      </c>
      <c r="G32" s="129">
        <v>136</v>
      </c>
      <c r="H32" s="129">
        <v>44</v>
      </c>
      <c r="I32" s="129">
        <v>333</v>
      </c>
      <c r="J32" s="129">
        <v>419</v>
      </c>
      <c r="K32" s="129">
        <v>83</v>
      </c>
      <c r="L32" s="129">
        <v>0</v>
      </c>
      <c r="M32" s="129">
        <v>5</v>
      </c>
      <c r="N32" s="129"/>
      <c r="O32" s="129"/>
      <c r="P32" s="129"/>
      <c r="Q32" s="129"/>
      <c r="R32" s="129"/>
      <c r="S32" s="129"/>
      <c r="T32" s="129"/>
      <c r="U32" s="129"/>
      <c r="V32" s="129"/>
      <c r="W32" s="129"/>
    </row>
    <row r="33" spans="1:23" ht="14.1" customHeight="1" x14ac:dyDescent="0.2">
      <c r="A33" s="60" t="s">
        <v>533</v>
      </c>
      <c r="B33" s="60" t="s">
        <v>580</v>
      </c>
      <c r="C33" s="14"/>
      <c r="D33" s="129">
        <v>7077</v>
      </c>
      <c r="E33" s="129">
        <v>769</v>
      </c>
      <c r="F33" s="129">
        <v>43</v>
      </c>
      <c r="G33" s="129">
        <v>1072</v>
      </c>
      <c r="H33" s="129">
        <v>266</v>
      </c>
      <c r="I33" s="129">
        <v>2574</v>
      </c>
      <c r="J33" s="129">
        <v>2088</v>
      </c>
      <c r="K33" s="129">
        <v>237</v>
      </c>
      <c r="L33" s="129">
        <v>0</v>
      </c>
      <c r="M33" s="129">
        <v>28</v>
      </c>
      <c r="N33" s="129"/>
      <c r="O33" s="129"/>
      <c r="P33" s="129"/>
      <c r="Q33" s="129"/>
      <c r="R33" s="129"/>
      <c r="S33" s="129"/>
      <c r="T33" s="129"/>
      <c r="U33" s="129"/>
      <c r="V33" s="129"/>
      <c r="W33" s="129"/>
    </row>
    <row r="34" spans="1:23" ht="14.1" customHeight="1" x14ac:dyDescent="0.2">
      <c r="A34" s="60" t="s">
        <v>534</v>
      </c>
      <c r="B34" s="60" t="s">
        <v>535</v>
      </c>
      <c r="C34" s="14"/>
      <c r="D34" s="129">
        <v>1433</v>
      </c>
      <c r="E34" s="129">
        <v>82</v>
      </c>
      <c r="F34" s="129">
        <v>13</v>
      </c>
      <c r="G34" s="129">
        <v>122</v>
      </c>
      <c r="H34" s="129">
        <v>61</v>
      </c>
      <c r="I34" s="129">
        <v>372</v>
      </c>
      <c r="J34" s="129">
        <v>575</v>
      </c>
      <c r="K34" s="129">
        <v>204</v>
      </c>
      <c r="L34" s="129">
        <v>1</v>
      </c>
      <c r="M34" s="129">
        <v>3</v>
      </c>
      <c r="N34" s="129"/>
      <c r="O34" s="129"/>
      <c r="P34" s="129"/>
      <c r="Q34" s="129"/>
      <c r="R34" s="129"/>
      <c r="S34" s="129"/>
      <c r="T34" s="129"/>
      <c r="U34" s="129"/>
      <c r="V34" s="129"/>
      <c r="W34" s="129"/>
    </row>
    <row r="35" spans="1:23" s="22" customFormat="1" ht="14.1" customHeight="1" x14ac:dyDescent="0.2">
      <c r="A35" s="59" t="s">
        <v>536</v>
      </c>
      <c r="B35" s="59" t="s">
        <v>581</v>
      </c>
      <c r="D35" s="131">
        <v>27443</v>
      </c>
      <c r="E35" s="131">
        <v>2948</v>
      </c>
      <c r="F35" s="131">
        <v>243</v>
      </c>
      <c r="G35" s="131">
        <v>3256</v>
      </c>
      <c r="H35" s="131">
        <v>1068</v>
      </c>
      <c r="I35" s="131">
        <v>10377</v>
      </c>
      <c r="J35" s="131">
        <v>7653</v>
      </c>
      <c r="K35" s="131">
        <v>1728</v>
      </c>
      <c r="L35" s="131">
        <v>9</v>
      </c>
      <c r="M35" s="131">
        <v>161</v>
      </c>
      <c r="N35" s="131"/>
      <c r="O35" s="131"/>
      <c r="P35" s="131"/>
      <c r="Q35" s="131"/>
      <c r="R35" s="131"/>
      <c r="S35" s="131"/>
      <c r="T35" s="131"/>
      <c r="U35" s="131"/>
      <c r="V35" s="131"/>
      <c r="W35" s="131"/>
    </row>
    <row r="36" spans="1:23" s="108" customFormat="1" ht="14.1" customHeight="1" x14ac:dyDescent="0.2">
      <c r="A36" s="60" t="s">
        <v>537</v>
      </c>
      <c r="B36" s="60" t="s">
        <v>538</v>
      </c>
      <c r="C36" s="14"/>
      <c r="D36" s="129">
        <v>8717</v>
      </c>
      <c r="E36" s="129">
        <v>1377</v>
      </c>
      <c r="F36" s="129">
        <v>54</v>
      </c>
      <c r="G36" s="129">
        <v>755</v>
      </c>
      <c r="H36" s="129">
        <v>320</v>
      </c>
      <c r="I36" s="129">
        <v>3620</v>
      </c>
      <c r="J36" s="129">
        <v>2097</v>
      </c>
      <c r="K36" s="129">
        <v>449</v>
      </c>
      <c r="L36" s="129">
        <v>3</v>
      </c>
      <c r="M36" s="129">
        <v>42</v>
      </c>
      <c r="N36" s="129"/>
      <c r="O36" s="129"/>
      <c r="P36" s="129"/>
      <c r="Q36" s="129"/>
      <c r="R36" s="129"/>
      <c r="S36" s="129"/>
      <c r="T36" s="129"/>
      <c r="U36" s="129"/>
      <c r="V36" s="129"/>
      <c r="W36" s="129"/>
    </row>
    <row r="37" spans="1:23" s="107" customFormat="1" ht="14.1" customHeight="1" x14ac:dyDescent="0.2">
      <c r="A37" s="60" t="s">
        <v>539</v>
      </c>
      <c r="B37" s="60" t="s">
        <v>540</v>
      </c>
      <c r="C37" s="14"/>
      <c r="D37" s="129">
        <v>7561</v>
      </c>
      <c r="E37" s="129">
        <v>672</v>
      </c>
      <c r="F37" s="129">
        <v>53</v>
      </c>
      <c r="G37" s="129">
        <v>880</v>
      </c>
      <c r="H37" s="129">
        <v>308</v>
      </c>
      <c r="I37" s="129">
        <v>2962</v>
      </c>
      <c r="J37" s="129">
        <v>2169</v>
      </c>
      <c r="K37" s="129">
        <v>482</v>
      </c>
      <c r="L37" s="129">
        <v>0</v>
      </c>
      <c r="M37" s="129">
        <v>35</v>
      </c>
      <c r="N37" s="129"/>
      <c r="O37" s="129"/>
      <c r="P37" s="129"/>
      <c r="Q37" s="129"/>
      <c r="R37" s="129"/>
      <c r="S37" s="129"/>
      <c r="T37" s="129"/>
      <c r="U37" s="129"/>
      <c r="V37" s="129"/>
      <c r="W37" s="129"/>
    </row>
    <row r="38" spans="1:23" s="107" customFormat="1" ht="14.1" customHeight="1" x14ac:dyDescent="0.2">
      <c r="A38" s="60" t="s">
        <v>541</v>
      </c>
      <c r="B38" s="60" t="s">
        <v>542</v>
      </c>
      <c r="C38" s="14"/>
      <c r="D38" s="129">
        <v>8562</v>
      </c>
      <c r="E38" s="129">
        <v>638</v>
      </c>
      <c r="F38" s="129">
        <v>105</v>
      </c>
      <c r="G38" s="129">
        <v>1344</v>
      </c>
      <c r="H38" s="129">
        <v>319</v>
      </c>
      <c r="I38" s="129">
        <v>3064</v>
      </c>
      <c r="J38" s="129">
        <v>2464</v>
      </c>
      <c r="K38" s="129">
        <v>587</v>
      </c>
      <c r="L38" s="129">
        <v>3</v>
      </c>
      <c r="M38" s="129">
        <v>38</v>
      </c>
      <c r="N38" s="129"/>
      <c r="O38" s="129"/>
      <c r="P38" s="129"/>
      <c r="Q38" s="129"/>
      <c r="R38" s="129"/>
      <c r="S38" s="129"/>
      <c r="T38" s="129"/>
      <c r="U38" s="129"/>
      <c r="V38" s="129"/>
      <c r="W38" s="129"/>
    </row>
    <row r="39" spans="1:23" s="107" customFormat="1" ht="14.1" customHeight="1" x14ac:dyDescent="0.2">
      <c r="A39" s="60" t="s">
        <v>543</v>
      </c>
      <c r="B39" s="60" t="s">
        <v>544</v>
      </c>
      <c r="C39" s="14"/>
      <c r="D39" s="129">
        <v>2603</v>
      </c>
      <c r="E39" s="129">
        <v>261</v>
      </c>
      <c r="F39" s="129">
        <v>31</v>
      </c>
      <c r="G39" s="129">
        <v>277</v>
      </c>
      <c r="H39" s="129">
        <v>121</v>
      </c>
      <c r="I39" s="129">
        <v>731</v>
      </c>
      <c r="J39" s="129">
        <v>923</v>
      </c>
      <c r="K39" s="129">
        <v>210</v>
      </c>
      <c r="L39" s="129">
        <v>3</v>
      </c>
      <c r="M39" s="129">
        <v>46</v>
      </c>
      <c r="N39" s="129"/>
      <c r="O39" s="129"/>
      <c r="P39" s="129"/>
      <c r="Q39" s="129"/>
      <c r="R39" s="129"/>
      <c r="S39" s="129"/>
      <c r="T39" s="129"/>
      <c r="U39" s="129"/>
      <c r="V39" s="129"/>
      <c r="W39" s="129"/>
    </row>
    <row r="40" spans="1:23" s="108" customFormat="1" ht="14.1" customHeight="1" x14ac:dyDescent="0.2">
      <c r="A40" s="59" t="s">
        <v>545</v>
      </c>
      <c r="B40" s="59" t="s">
        <v>582</v>
      </c>
      <c r="C40" s="22"/>
      <c r="D40" s="131">
        <v>4730</v>
      </c>
      <c r="E40" s="131">
        <v>701</v>
      </c>
      <c r="F40" s="131">
        <v>21</v>
      </c>
      <c r="G40" s="131">
        <v>523</v>
      </c>
      <c r="H40" s="131">
        <v>289</v>
      </c>
      <c r="I40" s="131">
        <v>1535</v>
      </c>
      <c r="J40" s="131">
        <v>1387</v>
      </c>
      <c r="K40" s="131">
        <v>241</v>
      </c>
      <c r="L40" s="131">
        <v>3</v>
      </c>
      <c r="M40" s="131">
        <v>30</v>
      </c>
      <c r="N40" s="131"/>
      <c r="O40" s="131"/>
      <c r="P40" s="131"/>
      <c r="Q40" s="131"/>
      <c r="R40" s="131"/>
      <c r="S40" s="131"/>
      <c r="T40" s="131"/>
      <c r="U40" s="131"/>
      <c r="V40" s="131"/>
      <c r="W40" s="131"/>
    </row>
    <row r="41" spans="1:23" s="107" customFormat="1" ht="14.1" customHeight="1" x14ac:dyDescent="0.2">
      <c r="A41" s="60" t="s">
        <v>546</v>
      </c>
      <c r="B41" s="60" t="s">
        <v>588</v>
      </c>
      <c r="C41" s="14"/>
      <c r="D41" s="129">
        <v>2912</v>
      </c>
      <c r="E41" s="129">
        <v>463</v>
      </c>
      <c r="F41" s="129">
        <v>11</v>
      </c>
      <c r="G41" s="129">
        <v>293</v>
      </c>
      <c r="H41" s="129">
        <v>171</v>
      </c>
      <c r="I41" s="129">
        <v>935</v>
      </c>
      <c r="J41" s="129">
        <v>848</v>
      </c>
      <c r="K41" s="129">
        <v>162</v>
      </c>
      <c r="L41" s="129">
        <v>2</v>
      </c>
      <c r="M41" s="129">
        <v>27</v>
      </c>
      <c r="N41" s="129"/>
      <c r="O41" s="129"/>
      <c r="P41" s="129"/>
      <c r="Q41" s="129"/>
      <c r="R41" s="129"/>
      <c r="S41" s="129"/>
      <c r="T41" s="129"/>
      <c r="U41" s="129"/>
      <c r="V41" s="129"/>
      <c r="W41" s="129"/>
    </row>
    <row r="42" spans="1:23" s="107" customFormat="1" ht="14.1" customHeight="1" x14ac:dyDescent="0.2">
      <c r="A42" s="60" t="s">
        <v>547</v>
      </c>
      <c r="B42" s="60" t="s">
        <v>583</v>
      </c>
      <c r="C42" s="14"/>
      <c r="D42" s="129">
        <v>1818</v>
      </c>
      <c r="E42" s="129">
        <v>238</v>
      </c>
      <c r="F42" s="129">
        <v>10</v>
      </c>
      <c r="G42" s="129">
        <v>230</v>
      </c>
      <c r="H42" s="129">
        <v>118</v>
      </c>
      <c r="I42" s="129">
        <v>600</v>
      </c>
      <c r="J42" s="129">
        <v>539</v>
      </c>
      <c r="K42" s="129">
        <v>79</v>
      </c>
      <c r="L42" s="129">
        <v>1</v>
      </c>
      <c r="M42" s="129">
        <v>3</v>
      </c>
      <c r="N42" s="129"/>
      <c r="O42" s="129"/>
      <c r="P42" s="129"/>
      <c r="Q42" s="129"/>
      <c r="R42" s="129"/>
      <c r="S42" s="129"/>
      <c r="T42" s="129"/>
      <c r="U42" s="129"/>
      <c r="V42" s="129"/>
      <c r="W42" s="129"/>
    </row>
    <row r="43" spans="1:23" s="107" customFormat="1"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c r="O43" s="129"/>
      <c r="P43" s="129"/>
      <c r="Q43" s="129"/>
      <c r="R43" s="129"/>
      <c r="S43" s="129"/>
      <c r="T43" s="129"/>
      <c r="U43" s="129"/>
      <c r="V43" s="129"/>
      <c r="W43" s="129"/>
    </row>
    <row r="44" spans="1:23" s="108" customFormat="1" ht="14.1" customHeight="1" x14ac:dyDescent="0.2">
      <c r="A44" s="59" t="s">
        <v>549</v>
      </c>
      <c r="B44" s="59" t="s">
        <v>584</v>
      </c>
      <c r="C44" s="22"/>
      <c r="D44" s="131">
        <v>54996</v>
      </c>
      <c r="E44" s="131">
        <v>9707</v>
      </c>
      <c r="F44" s="131">
        <v>230</v>
      </c>
      <c r="G44" s="131">
        <v>6013</v>
      </c>
      <c r="H44" s="131">
        <v>2102</v>
      </c>
      <c r="I44" s="131">
        <v>22140</v>
      </c>
      <c r="J44" s="131">
        <v>12435</v>
      </c>
      <c r="K44" s="131">
        <v>1967</v>
      </c>
      <c r="L44" s="131">
        <v>10</v>
      </c>
      <c r="M44" s="131">
        <v>392</v>
      </c>
      <c r="N44" s="131"/>
      <c r="O44" s="131"/>
      <c r="P44" s="131"/>
      <c r="Q44" s="131"/>
      <c r="R44" s="131"/>
      <c r="S44" s="131"/>
      <c r="T44" s="131"/>
      <c r="U44" s="131"/>
      <c r="V44" s="131"/>
      <c r="W44" s="131"/>
    </row>
    <row r="45" spans="1:23" s="107" customFormat="1" ht="14.1" customHeight="1" x14ac:dyDescent="0.2">
      <c r="A45" s="60" t="s">
        <v>550</v>
      </c>
      <c r="B45" s="60" t="s">
        <v>966</v>
      </c>
      <c r="C45" s="14"/>
      <c r="D45" s="129">
        <v>27227</v>
      </c>
      <c r="E45" s="129">
        <v>4168</v>
      </c>
      <c r="F45" s="129">
        <v>107</v>
      </c>
      <c r="G45" s="129">
        <v>3232</v>
      </c>
      <c r="H45" s="129">
        <v>1114</v>
      </c>
      <c r="I45" s="129">
        <v>10218</v>
      </c>
      <c r="J45" s="129">
        <v>7031</v>
      </c>
      <c r="K45" s="129">
        <v>1102</v>
      </c>
      <c r="L45" s="129">
        <v>4</v>
      </c>
      <c r="M45" s="129">
        <v>251</v>
      </c>
      <c r="N45" s="129"/>
      <c r="O45" s="129"/>
      <c r="P45" s="129"/>
      <c r="Q45" s="129"/>
      <c r="R45" s="129"/>
      <c r="S45" s="129"/>
      <c r="T45" s="129"/>
      <c r="U45" s="129"/>
      <c r="V45" s="129"/>
      <c r="W45" s="129"/>
    </row>
    <row r="46" spans="1:23" s="107" customFormat="1" ht="14.1" customHeight="1" x14ac:dyDescent="0.2">
      <c r="A46" s="60" t="s">
        <v>551</v>
      </c>
      <c r="B46" s="60" t="s">
        <v>552</v>
      </c>
      <c r="C46" s="14"/>
      <c r="D46" s="129">
        <v>14877</v>
      </c>
      <c r="E46" s="129">
        <v>3925</v>
      </c>
      <c r="F46" s="129">
        <v>66</v>
      </c>
      <c r="G46" s="129">
        <v>1423</v>
      </c>
      <c r="H46" s="129">
        <v>465</v>
      </c>
      <c r="I46" s="129">
        <v>5952</v>
      </c>
      <c r="J46" s="129">
        <v>2602</v>
      </c>
      <c r="K46" s="129">
        <v>357</v>
      </c>
      <c r="L46" s="129">
        <v>2</v>
      </c>
      <c r="M46" s="129">
        <v>85</v>
      </c>
      <c r="N46" s="129"/>
      <c r="O46" s="129"/>
      <c r="P46" s="129"/>
      <c r="Q46" s="129"/>
      <c r="R46" s="129"/>
      <c r="S46" s="129"/>
      <c r="T46" s="129"/>
      <c r="U46" s="129"/>
      <c r="V46" s="129"/>
      <c r="W46" s="129"/>
    </row>
    <row r="47" spans="1:23" s="107" customFormat="1" ht="14.1" customHeight="1" x14ac:dyDescent="0.2">
      <c r="A47" s="60" t="s">
        <v>553</v>
      </c>
      <c r="B47" s="60" t="s">
        <v>967</v>
      </c>
      <c r="C47" s="14"/>
      <c r="D47" s="129">
        <v>1165</v>
      </c>
      <c r="E47" s="129">
        <v>136</v>
      </c>
      <c r="F47" s="129">
        <v>3</v>
      </c>
      <c r="G47" s="129">
        <v>130</v>
      </c>
      <c r="H47" s="129">
        <v>34</v>
      </c>
      <c r="I47" s="129">
        <v>556</v>
      </c>
      <c r="J47" s="129">
        <v>254</v>
      </c>
      <c r="K47" s="129">
        <v>43</v>
      </c>
      <c r="L47" s="129">
        <v>1</v>
      </c>
      <c r="M47" s="129">
        <v>8</v>
      </c>
      <c r="N47" s="129"/>
      <c r="O47" s="129"/>
      <c r="P47" s="129"/>
      <c r="Q47" s="129"/>
      <c r="R47" s="129"/>
      <c r="S47" s="129"/>
      <c r="T47" s="129"/>
      <c r="U47" s="129"/>
      <c r="V47" s="129"/>
      <c r="W47" s="129"/>
    </row>
    <row r="48" spans="1:23" s="107" customFormat="1" ht="14.1" customHeight="1" x14ac:dyDescent="0.2">
      <c r="A48" s="60" t="s">
        <v>554</v>
      </c>
      <c r="B48" s="60" t="s">
        <v>555</v>
      </c>
      <c r="C48" s="14"/>
      <c r="D48" s="129">
        <v>3515</v>
      </c>
      <c r="E48" s="129">
        <v>619</v>
      </c>
      <c r="F48" s="129">
        <v>10</v>
      </c>
      <c r="G48" s="129">
        <v>402</v>
      </c>
      <c r="H48" s="129">
        <v>153</v>
      </c>
      <c r="I48" s="129">
        <v>1307</v>
      </c>
      <c r="J48" s="129">
        <v>851</v>
      </c>
      <c r="K48" s="129">
        <v>153</v>
      </c>
      <c r="L48" s="129">
        <v>1</v>
      </c>
      <c r="M48" s="129">
        <v>19</v>
      </c>
      <c r="N48" s="129"/>
      <c r="O48" s="129"/>
      <c r="P48" s="129"/>
      <c r="Q48" s="129"/>
      <c r="R48" s="129"/>
      <c r="S48" s="129"/>
      <c r="T48" s="129"/>
      <c r="U48" s="129"/>
      <c r="V48" s="129"/>
      <c r="W48" s="129"/>
    </row>
    <row r="49" spans="1:23" s="107" customFormat="1" ht="14.1" customHeight="1" x14ac:dyDescent="0.2">
      <c r="A49" s="60" t="s">
        <v>556</v>
      </c>
      <c r="B49" s="60" t="s">
        <v>968</v>
      </c>
      <c r="C49" s="14"/>
      <c r="D49" s="129">
        <v>8212</v>
      </c>
      <c r="E49" s="129">
        <v>859</v>
      </c>
      <c r="F49" s="129">
        <v>44</v>
      </c>
      <c r="G49" s="129">
        <v>826</v>
      </c>
      <c r="H49" s="129">
        <v>336</v>
      </c>
      <c r="I49" s="129">
        <v>4107</v>
      </c>
      <c r="J49" s="129">
        <v>1697</v>
      </c>
      <c r="K49" s="129">
        <v>312</v>
      </c>
      <c r="L49" s="129">
        <v>2</v>
      </c>
      <c r="M49" s="129">
        <v>29</v>
      </c>
      <c r="N49" s="129"/>
      <c r="O49" s="129"/>
      <c r="P49" s="129"/>
      <c r="Q49" s="129"/>
      <c r="R49" s="129"/>
      <c r="S49" s="129"/>
      <c r="T49" s="129"/>
      <c r="U49" s="129"/>
      <c r="V49" s="129"/>
      <c r="W49" s="129"/>
    </row>
    <row r="50" spans="1:23" s="108" customFormat="1" ht="14.1" customHeight="1" x14ac:dyDescent="0.2">
      <c r="A50" s="59" t="s">
        <v>557</v>
      </c>
      <c r="B50" s="59" t="s">
        <v>585</v>
      </c>
      <c r="C50" s="22"/>
      <c r="D50" s="131">
        <v>20422</v>
      </c>
      <c r="E50" s="131">
        <v>2474</v>
      </c>
      <c r="F50" s="131">
        <v>141</v>
      </c>
      <c r="G50" s="131">
        <v>2435</v>
      </c>
      <c r="H50" s="131">
        <v>860</v>
      </c>
      <c r="I50" s="131">
        <v>7815</v>
      </c>
      <c r="J50" s="131">
        <v>5631</v>
      </c>
      <c r="K50" s="131">
        <v>976</v>
      </c>
      <c r="L50" s="131">
        <v>3</v>
      </c>
      <c r="M50" s="131">
        <v>87</v>
      </c>
      <c r="N50" s="131"/>
      <c r="O50" s="131"/>
      <c r="P50" s="131"/>
      <c r="Q50" s="131"/>
      <c r="R50" s="131"/>
      <c r="S50" s="131"/>
      <c r="T50" s="131"/>
      <c r="U50" s="131"/>
      <c r="V50" s="131"/>
      <c r="W50" s="131"/>
    </row>
    <row r="51" spans="1:23" s="107" customFormat="1" ht="14.1" customHeight="1" x14ac:dyDescent="0.2">
      <c r="A51" s="60" t="s">
        <v>558</v>
      </c>
      <c r="B51" s="60" t="s">
        <v>559</v>
      </c>
      <c r="C51" s="14"/>
      <c r="D51" s="129">
        <v>10137</v>
      </c>
      <c r="E51" s="129">
        <v>1212</v>
      </c>
      <c r="F51" s="129">
        <v>62</v>
      </c>
      <c r="G51" s="129">
        <v>1098</v>
      </c>
      <c r="H51" s="129">
        <v>342</v>
      </c>
      <c r="I51" s="129">
        <v>4578</v>
      </c>
      <c r="J51" s="129">
        <v>2493</v>
      </c>
      <c r="K51" s="129">
        <v>305</v>
      </c>
      <c r="L51" s="129">
        <v>0</v>
      </c>
      <c r="M51" s="129">
        <v>47</v>
      </c>
      <c r="N51" s="129"/>
      <c r="O51" s="129"/>
      <c r="P51" s="129"/>
      <c r="Q51" s="129"/>
      <c r="R51" s="129"/>
      <c r="S51" s="129"/>
      <c r="T51" s="129"/>
      <c r="U51" s="129"/>
      <c r="V51" s="129"/>
      <c r="W51" s="129"/>
    </row>
    <row r="52" spans="1:23" s="107" customFormat="1" ht="14.1" customHeight="1" x14ac:dyDescent="0.2">
      <c r="A52" s="60" t="s">
        <v>560</v>
      </c>
      <c r="B52" s="60" t="s">
        <v>561</v>
      </c>
      <c r="C52" s="14"/>
      <c r="D52" s="129">
        <v>1717</v>
      </c>
      <c r="E52" s="129">
        <v>264</v>
      </c>
      <c r="F52" s="129">
        <v>16</v>
      </c>
      <c r="G52" s="129">
        <v>185</v>
      </c>
      <c r="H52" s="129">
        <v>50</v>
      </c>
      <c r="I52" s="129">
        <v>774</v>
      </c>
      <c r="J52" s="129">
        <v>365</v>
      </c>
      <c r="K52" s="129">
        <v>57</v>
      </c>
      <c r="L52" s="129">
        <v>1</v>
      </c>
      <c r="M52" s="129">
        <v>5</v>
      </c>
      <c r="N52" s="129"/>
      <c r="O52" s="129"/>
      <c r="P52" s="129"/>
      <c r="Q52" s="129"/>
      <c r="R52" s="129"/>
      <c r="S52" s="129"/>
      <c r="T52" s="129"/>
      <c r="U52" s="129"/>
      <c r="V52" s="129"/>
      <c r="W52" s="129"/>
    </row>
    <row r="53" spans="1:23" s="107" customFormat="1" ht="14.1" customHeight="1" x14ac:dyDescent="0.2">
      <c r="A53" s="60" t="s">
        <v>562</v>
      </c>
      <c r="B53" s="60" t="s">
        <v>563</v>
      </c>
      <c r="C53" s="14"/>
      <c r="D53" s="129">
        <v>8568</v>
      </c>
      <c r="E53" s="129">
        <v>998</v>
      </c>
      <c r="F53" s="129">
        <v>63</v>
      </c>
      <c r="G53" s="129">
        <v>1152</v>
      </c>
      <c r="H53" s="129">
        <v>468</v>
      </c>
      <c r="I53" s="129">
        <v>2463</v>
      </c>
      <c r="J53" s="129">
        <v>2773</v>
      </c>
      <c r="K53" s="129">
        <v>614</v>
      </c>
      <c r="L53" s="129">
        <v>2</v>
      </c>
      <c r="M53" s="129">
        <v>35</v>
      </c>
      <c r="N53" s="129"/>
      <c r="O53" s="129"/>
      <c r="P53" s="129"/>
      <c r="Q53" s="129"/>
      <c r="R53" s="129"/>
      <c r="S53" s="129"/>
      <c r="T53" s="129"/>
      <c r="U53" s="129"/>
      <c r="V53" s="129"/>
      <c r="W53" s="129"/>
    </row>
    <row r="54" spans="1:23" s="108" customFormat="1" ht="14.1" customHeight="1" x14ac:dyDescent="0.2">
      <c r="A54" s="59" t="s">
        <v>564</v>
      </c>
      <c r="B54" s="59" t="s">
        <v>565</v>
      </c>
      <c r="C54" s="22"/>
      <c r="D54" s="131">
        <v>39059</v>
      </c>
      <c r="E54" s="131">
        <v>4542</v>
      </c>
      <c r="F54" s="131">
        <v>251</v>
      </c>
      <c r="G54" s="131">
        <v>4508</v>
      </c>
      <c r="H54" s="131">
        <v>1605</v>
      </c>
      <c r="I54" s="131">
        <v>14557</v>
      </c>
      <c r="J54" s="131">
        <v>11055</v>
      </c>
      <c r="K54" s="131">
        <v>2241</v>
      </c>
      <c r="L54" s="131">
        <v>13</v>
      </c>
      <c r="M54" s="131">
        <v>287</v>
      </c>
      <c r="N54" s="131"/>
      <c r="O54" s="131"/>
      <c r="P54" s="131"/>
      <c r="Q54" s="131"/>
      <c r="R54" s="131"/>
      <c r="S54" s="131"/>
      <c r="T54" s="131"/>
      <c r="U54" s="131"/>
      <c r="V54" s="131"/>
      <c r="W54" s="131"/>
    </row>
    <row r="55" spans="1:23" s="107" customFormat="1" ht="14.1" customHeight="1" x14ac:dyDescent="0.2">
      <c r="A55" s="60" t="s">
        <v>566</v>
      </c>
      <c r="B55" s="60" t="s">
        <v>567</v>
      </c>
      <c r="C55" s="14"/>
      <c r="D55" s="129">
        <v>6856</v>
      </c>
      <c r="E55" s="129">
        <v>641</v>
      </c>
      <c r="F55" s="129">
        <v>43</v>
      </c>
      <c r="G55" s="129">
        <v>813</v>
      </c>
      <c r="H55" s="129">
        <v>290</v>
      </c>
      <c r="I55" s="129">
        <v>2392</v>
      </c>
      <c r="J55" s="129">
        <v>2142</v>
      </c>
      <c r="K55" s="129">
        <v>497</v>
      </c>
      <c r="L55" s="129">
        <v>2</v>
      </c>
      <c r="M55" s="129">
        <v>36</v>
      </c>
      <c r="N55" s="129"/>
      <c r="O55" s="129"/>
      <c r="P55" s="129"/>
      <c r="Q55" s="129"/>
      <c r="R55" s="129"/>
      <c r="S55" s="129"/>
      <c r="T55" s="129"/>
      <c r="U55" s="129"/>
      <c r="V55" s="129"/>
      <c r="W55" s="129"/>
    </row>
    <row r="56" spans="1:23" s="107" customFormat="1" ht="14.1" customHeight="1" x14ac:dyDescent="0.2">
      <c r="A56" s="60" t="s">
        <v>568</v>
      </c>
      <c r="B56" s="60" t="s">
        <v>586</v>
      </c>
      <c r="C56" s="14"/>
      <c r="D56" s="129">
        <v>1432</v>
      </c>
      <c r="E56" s="129">
        <v>218</v>
      </c>
      <c r="F56" s="129">
        <v>8</v>
      </c>
      <c r="G56" s="129">
        <v>124</v>
      </c>
      <c r="H56" s="129">
        <v>76</v>
      </c>
      <c r="I56" s="129">
        <v>483</v>
      </c>
      <c r="J56" s="129">
        <v>413</v>
      </c>
      <c r="K56" s="129">
        <v>97</v>
      </c>
      <c r="L56" s="129">
        <v>2</v>
      </c>
      <c r="M56" s="129">
        <v>11</v>
      </c>
      <c r="N56" s="129"/>
      <c r="O56" s="129"/>
      <c r="P56" s="129"/>
      <c r="Q56" s="129"/>
      <c r="R56" s="129"/>
      <c r="S56" s="129"/>
      <c r="T56" s="129"/>
      <c r="U56" s="129"/>
      <c r="V56" s="129"/>
      <c r="W56" s="129"/>
    </row>
    <row r="57" spans="1:23" s="107" customFormat="1" ht="14.1" customHeight="1" x14ac:dyDescent="0.2">
      <c r="A57" s="60" t="s">
        <v>569</v>
      </c>
      <c r="B57" s="60" t="s">
        <v>958</v>
      </c>
      <c r="C57" s="14"/>
      <c r="D57" s="129">
        <v>8282</v>
      </c>
      <c r="E57" s="129">
        <v>1252</v>
      </c>
      <c r="F57" s="129">
        <v>45</v>
      </c>
      <c r="G57" s="129">
        <v>958</v>
      </c>
      <c r="H57" s="129">
        <v>347</v>
      </c>
      <c r="I57" s="129">
        <v>3285</v>
      </c>
      <c r="J57" s="129">
        <v>2066</v>
      </c>
      <c r="K57" s="129">
        <v>297</v>
      </c>
      <c r="L57" s="129">
        <v>2</v>
      </c>
      <c r="M57" s="129">
        <v>30</v>
      </c>
      <c r="N57" s="129"/>
      <c r="O57" s="129"/>
      <c r="P57" s="129"/>
      <c r="Q57" s="129"/>
      <c r="R57" s="129"/>
      <c r="S57" s="129"/>
      <c r="T57" s="129"/>
      <c r="U57" s="129"/>
      <c r="V57" s="129"/>
      <c r="W57" s="129"/>
    </row>
    <row r="58" spans="1:23" s="107" customFormat="1" ht="14.1" customHeight="1" x14ac:dyDescent="0.2">
      <c r="A58" s="60" t="s">
        <v>570</v>
      </c>
      <c r="B58" s="60" t="s">
        <v>571</v>
      </c>
      <c r="C58" s="14"/>
      <c r="D58" s="129">
        <v>2662</v>
      </c>
      <c r="E58" s="129">
        <v>183</v>
      </c>
      <c r="F58" s="129">
        <v>9</v>
      </c>
      <c r="G58" s="129">
        <v>232</v>
      </c>
      <c r="H58" s="129">
        <v>94</v>
      </c>
      <c r="I58" s="129">
        <v>1403</v>
      </c>
      <c r="J58" s="129">
        <v>615</v>
      </c>
      <c r="K58" s="129">
        <v>115</v>
      </c>
      <c r="L58" s="129">
        <v>2</v>
      </c>
      <c r="M58" s="129">
        <v>9</v>
      </c>
      <c r="N58" s="129"/>
      <c r="O58" s="129"/>
      <c r="P58" s="129"/>
      <c r="Q58" s="129"/>
      <c r="R58" s="129"/>
      <c r="S58" s="129"/>
      <c r="T58" s="129"/>
      <c r="U58" s="129"/>
      <c r="V58" s="129"/>
      <c r="W58" s="129"/>
    </row>
    <row r="59" spans="1:23" s="107" customFormat="1" ht="14.1" customHeight="1" x14ac:dyDescent="0.2">
      <c r="A59" s="60" t="s">
        <v>572</v>
      </c>
      <c r="B59" s="60" t="s">
        <v>587</v>
      </c>
      <c r="C59" s="14"/>
      <c r="D59" s="129">
        <v>121</v>
      </c>
      <c r="E59" s="129">
        <v>10</v>
      </c>
      <c r="F59" s="129">
        <v>5</v>
      </c>
      <c r="G59" s="129">
        <v>6</v>
      </c>
      <c r="H59" s="129">
        <v>5</v>
      </c>
      <c r="I59" s="129">
        <v>45</v>
      </c>
      <c r="J59" s="129">
        <v>41</v>
      </c>
      <c r="K59" s="129">
        <v>8</v>
      </c>
      <c r="L59" s="129">
        <v>0</v>
      </c>
      <c r="M59" s="129">
        <v>1</v>
      </c>
      <c r="N59" s="129"/>
      <c r="O59" s="129"/>
      <c r="P59" s="129"/>
      <c r="Q59" s="129"/>
      <c r="R59" s="129"/>
      <c r="S59" s="129"/>
      <c r="T59" s="129"/>
      <c r="U59" s="129"/>
      <c r="V59" s="129"/>
      <c r="W59" s="129"/>
    </row>
    <row r="60" spans="1:23" s="107" customFormat="1" ht="14.1" customHeight="1" x14ac:dyDescent="0.2">
      <c r="A60" s="60" t="s">
        <v>573</v>
      </c>
      <c r="B60" s="60" t="s">
        <v>574</v>
      </c>
      <c r="C60" s="14"/>
      <c r="D60" s="129">
        <v>19706</v>
      </c>
      <c r="E60" s="129">
        <v>2238</v>
      </c>
      <c r="F60" s="129">
        <v>141</v>
      </c>
      <c r="G60" s="129">
        <v>2375</v>
      </c>
      <c r="H60" s="129">
        <v>793</v>
      </c>
      <c r="I60" s="129">
        <v>6949</v>
      </c>
      <c r="J60" s="129">
        <v>5778</v>
      </c>
      <c r="K60" s="129">
        <v>1227</v>
      </c>
      <c r="L60" s="129">
        <v>5</v>
      </c>
      <c r="M60" s="129">
        <v>200</v>
      </c>
      <c r="N60" s="129"/>
      <c r="O60" s="129"/>
      <c r="P60" s="129"/>
      <c r="Q60" s="129"/>
      <c r="R60" s="129"/>
      <c r="S60" s="129"/>
      <c r="T60" s="129"/>
      <c r="U60" s="129"/>
      <c r="V60" s="129"/>
      <c r="W60" s="129"/>
    </row>
    <row r="61" spans="1:23" s="108" customFormat="1" ht="14.1" customHeight="1" x14ac:dyDescent="0.2">
      <c r="A61" s="58" t="s">
        <v>591</v>
      </c>
      <c r="B61" s="59"/>
      <c r="C61" s="22"/>
      <c r="D61" s="129">
        <v>2732</v>
      </c>
      <c r="E61" s="129">
        <v>297</v>
      </c>
      <c r="F61" s="129">
        <v>20</v>
      </c>
      <c r="G61" s="129">
        <v>320</v>
      </c>
      <c r="H61" s="129">
        <v>114</v>
      </c>
      <c r="I61" s="129">
        <v>960</v>
      </c>
      <c r="J61" s="129">
        <v>795</v>
      </c>
      <c r="K61" s="129">
        <v>141</v>
      </c>
      <c r="L61" s="129">
        <v>1</v>
      </c>
      <c r="M61" s="129">
        <v>84</v>
      </c>
      <c r="N61" s="131"/>
      <c r="O61" s="131"/>
      <c r="P61" s="131"/>
      <c r="Q61" s="131"/>
      <c r="R61" s="131"/>
      <c r="S61" s="131"/>
      <c r="T61" s="131"/>
      <c r="U61" s="131"/>
      <c r="V61" s="131"/>
      <c r="W61" s="131"/>
    </row>
    <row r="62" spans="1:23" x14ac:dyDescent="0.2">
      <c r="A62" s="91"/>
      <c r="B62" s="69"/>
      <c r="C62" s="69"/>
      <c r="D62" s="70"/>
      <c r="E62" s="70"/>
      <c r="F62" s="70"/>
      <c r="G62" s="70"/>
      <c r="H62" s="70"/>
      <c r="I62" s="70"/>
      <c r="J62" s="70"/>
      <c r="K62" s="70"/>
      <c r="L62" s="70"/>
      <c r="M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rowBreaks count="1" manualBreakCount="1">
    <brk id="7" max="12" man="1"/>
  </rowBreaks>
  <colBreaks count="1" manualBreakCount="1">
    <brk id="4" max="61" man="1"/>
  </colBreaks>
  <ignoredErrors>
    <ignoredError sqref="A14:B27 A12 A13 A29:B30 A28 A32:B44 A31 A46:B46 A45 A48:B48 A47 A50:B61 A49" numberStoredAsText="1"/>
  </ignoredErrors>
  <drawing r:id="rId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Folha191">
    <tabColor theme="2" tint="-0.749992370372631"/>
    <pageSetUpPr fitToPage="1"/>
  </sheetPr>
  <dimension ref="A1:AR62"/>
  <sheetViews>
    <sheetView showGridLines="0" topLeftCell="A31"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8.5703125" style="1" customWidth="1"/>
    <col min="6" max="7" width="10.7109375" style="1" customWidth="1"/>
    <col min="8" max="8" width="9.28515625" style="1" customWidth="1"/>
    <col min="9" max="10" width="9.7109375" style="1" customWidth="1"/>
    <col min="11" max="12" width="9.28515625" style="1" customWidth="1"/>
    <col min="13" max="13" width="10.7109375" style="1" customWidth="1"/>
    <col min="14" max="20" width="9.28515625" style="14"/>
    <col min="21" max="21" width="7.42578125" style="14" customWidth="1"/>
    <col min="22" max="16384" width="9.28515625" style="14"/>
  </cols>
  <sheetData>
    <row r="1" spans="1:44" ht="11.1" customHeight="1" x14ac:dyDescent="0.2">
      <c r="B1" s="14"/>
      <c r="C1" s="14"/>
      <c r="D1" s="14"/>
      <c r="E1" s="14"/>
      <c r="F1" s="14"/>
      <c r="G1" s="14"/>
      <c r="H1" s="14"/>
      <c r="I1" s="14"/>
      <c r="J1" s="14"/>
      <c r="K1" s="14"/>
      <c r="L1" s="14"/>
      <c r="M1" s="23" t="s">
        <v>340</v>
      </c>
    </row>
    <row r="2" spans="1:44" s="1" customFormat="1" ht="11.1" customHeight="1" x14ac:dyDescent="0.2"/>
    <row r="3" spans="1:44" s="2" customFormat="1" ht="12" customHeight="1" x14ac:dyDescent="0.2">
      <c r="A3" s="28" t="s">
        <v>601</v>
      </c>
    </row>
    <row r="4" spans="1:44" s="2" customFormat="1" ht="11.1" customHeight="1" x14ac:dyDescent="0.2">
      <c r="A4" s="29"/>
      <c r="E4" s="1"/>
      <c r="F4" s="1"/>
      <c r="G4" s="1"/>
      <c r="H4" s="1"/>
      <c r="I4" s="1"/>
      <c r="J4" s="1"/>
      <c r="K4" s="1"/>
      <c r="L4" s="1"/>
      <c r="M4" s="1"/>
    </row>
    <row r="5" spans="1:44" s="1" customFormat="1" ht="11.1" customHeight="1" x14ac:dyDescent="0.2">
      <c r="A5" s="173">
        <v>2023</v>
      </c>
      <c r="B5" s="173"/>
      <c r="C5" s="173"/>
      <c r="D5" s="173"/>
      <c r="E5" s="173"/>
      <c r="F5" s="173"/>
      <c r="G5" s="173"/>
      <c r="H5" s="173"/>
      <c r="I5" s="173"/>
      <c r="J5" s="173"/>
      <c r="K5" s="173"/>
      <c r="L5" s="173"/>
      <c r="M5" s="173"/>
    </row>
    <row r="6" spans="1:44" s="22" customFormat="1" ht="11.1" customHeight="1" x14ac:dyDescent="0.2">
      <c r="A6" s="49" t="s">
        <v>59</v>
      </c>
      <c r="C6" s="49"/>
      <c r="F6" s="168"/>
      <c r="G6" s="168"/>
      <c r="M6" s="21"/>
    </row>
    <row r="7" spans="1:44" s="1" customFormat="1" ht="1.5" customHeight="1" x14ac:dyDescent="0.2">
      <c r="A7" s="69"/>
      <c r="B7" s="70"/>
      <c r="C7" s="11"/>
      <c r="D7" s="70"/>
      <c r="E7" s="70"/>
      <c r="F7" s="70"/>
      <c r="G7" s="70"/>
      <c r="H7" s="70"/>
      <c r="I7" s="70"/>
      <c r="J7" s="70"/>
      <c r="K7" s="70"/>
      <c r="L7" s="70"/>
    </row>
    <row r="8" spans="1:44" s="1" customFormat="1" ht="59.25" customHeight="1" x14ac:dyDescent="0.2">
      <c r="A8" s="172" t="s">
        <v>500</v>
      </c>
      <c r="B8" s="172"/>
      <c r="C8" s="30"/>
      <c r="D8" s="36" t="s">
        <v>1</v>
      </c>
      <c r="E8" s="115" t="s">
        <v>48</v>
      </c>
      <c r="F8" s="116" t="s">
        <v>100</v>
      </c>
      <c r="G8" s="116" t="s">
        <v>101</v>
      </c>
      <c r="H8" s="116" t="s">
        <v>269</v>
      </c>
      <c r="I8" s="116" t="s">
        <v>82</v>
      </c>
      <c r="J8" s="115" t="s">
        <v>83</v>
      </c>
      <c r="K8" s="116" t="s">
        <v>49</v>
      </c>
      <c r="L8" s="116" t="s">
        <v>84</v>
      </c>
      <c r="M8" s="36" t="s">
        <v>108</v>
      </c>
    </row>
    <row r="9" spans="1:44" s="1" customFormat="1" ht="1.5" customHeight="1" x14ac:dyDescent="0.2">
      <c r="A9" s="72"/>
      <c r="B9" s="72"/>
      <c r="C9" s="72"/>
      <c r="D9" s="73"/>
      <c r="E9" s="73"/>
      <c r="F9" s="73"/>
      <c r="G9" s="73"/>
      <c r="H9" s="73"/>
      <c r="I9" s="73"/>
      <c r="J9" s="73"/>
      <c r="K9" s="73"/>
      <c r="L9" s="73"/>
      <c r="M9" s="75"/>
    </row>
    <row r="10" spans="1:44" s="1" customFormat="1" ht="1.5" customHeight="1" x14ac:dyDescent="0.2">
      <c r="A10" s="30"/>
      <c r="B10" s="30"/>
      <c r="C10" s="30"/>
      <c r="D10" s="4"/>
      <c r="E10" s="4"/>
      <c r="F10" s="4"/>
      <c r="G10" s="4"/>
      <c r="H10" s="4"/>
      <c r="I10" s="4"/>
      <c r="J10" s="4"/>
      <c r="K10" s="4"/>
      <c r="L10" s="4"/>
    </row>
    <row r="11" spans="1:44" s="1" customFormat="1" ht="14.1" customHeight="1" x14ac:dyDescent="0.2">
      <c r="A11" s="32"/>
      <c r="B11" s="27" t="s">
        <v>9</v>
      </c>
      <c r="C11" s="27"/>
      <c r="D11" s="129">
        <v>173753</v>
      </c>
      <c r="E11" s="129">
        <v>23063</v>
      </c>
      <c r="F11" s="129">
        <v>1079</v>
      </c>
      <c r="G11" s="129">
        <v>19522</v>
      </c>
      <c r="H11" s="129">
        <v>6847</v>
      </c>
      <c r="I11" s="129">
        <v>66479</v>
      </c>
      <c r="J11" s="129">
        <v>46903</v>
      </c>
      <c r="K11" s="129">
        <v>8616</v>
      </c>
      <c r="L11" s="129">
        <v>45</v>
      </c>
      <c r="M11" s="129">
        <v>1199</v>
      </c>
      <c r="N11" s="129"/>
      <c r="O11" s="129"/>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ht="14.1" customHeight="1" x14ac:dyDescent="0.2">
      <c r="A12" s="59" t="s">
        <v>503</v>
      </c>
      <c r="B12" s="59" t="s">
        <v>962</v>
      </c>
      <c r="C12" s="27"/>
      <c r="D12" s="131">
        <v>4634</v>
      </c>
      <c r="E12" s="131">
        <v>458</v>
      </c>
      <c r="F12" s="131">
        <v>27</v>
      </c>
      <c r="G12" s="131">
        <v>596</v>
      </c>
      <c r="H12" s="131">
        <v>215</v>
      </c>
      <c r="I12" s="131">
        <v>1530</v>
      </c>
      <c r="J12" s="131">
        <v>1513</v>
      </c>
      <c r="K12" s="131">
        <v>270</v>
      </c>
      <c r="L12" s="131">
        <v>0</v>
      </c>
      <c r="M12" s="131">
        <v>25</v>
      </c>
      <c r="N12" s="131"/>
      <c r="O12" s="131"/>
      <c r="P12" s="131"/>
      <c r="Q12" s="131"/>
      <c r="R12" s="131"/>
      <c r="S12" s="131"/>
      <c r="T12" s="131"/>
      <c r="U12" s="131"/>
      <c r="V12" s="131"/>
      <c r="W12" s="132"/>
    </row>
    <row r="13" spans="1:44" ht="14.1" customHeight="1" x14ac:dyDescent="0.2">
      <c r="A13" s="60" t="s">
        <v>504</v>
      </c>
      <c r="B13" s="60" t="s">
        <v>963</v>
      </c>
      <c r="C13" s="23"/>
      <c r="D13" s="129">
        <v>415</v>
      </c>
      <c r="E13" s="129">
        <v>41</v>
      </c>
      <c r="F13" s="129">
        <v>3</v>
      </c>
      <c r="G13" s="129">
        <v>60</v>
      </c>
      <c r="H13" s="129">
        <v>21</v>
      </c>
      <c r="I13" s="129">
        <v>136</v>
      </c>
      <c r="J13" s="129">
        <v>128</v>
      </c>
      <c r="K13" s="129">
        <v>22</v>
      </c>
      <c r="L13" s="129">
        <v>0</v>
      </c>
      <c r="M13" s="129">
        <v>4</v>
      </c>
      <c r="N13" s="129"/>
      <c r="O13" s="129"/>
      <c r="P13" s="129"/>
      <c r="Q13" s="129"/>
      <c r="R13" s="129"/>
      <c r="S13" s="129"/>
      <c r="T13" s="129"/>
      <c r="U13" s="129"/>
      <c r="V13" s="129"/>
      <c r="W13" s="130"/>
    </row>
    <row r="14" spans="1:44" ht="14.1" customHeight="1" x14ac:dyDescent="0.2">
      <c r="A14" s="60" t="s">
        <v>505</v>
      </c>
      <c r="B14" s="60" t="s">
        <v>506</v>
      </c>
      <c r="C14" s="23"/>
      <c r="D14" s="129">
        <v>862</v>
      </c>
      <c r="E14" s="129">
        <v>103</v>
      </c>
      <c r="F14" s="129">
        <v>2</v>
      </c>
      <c r="G14" s="129">
        <v>107</v>
      </c>
      <c r="H14" s="129">
        <v>32</v>
      </c>
      <c r="I14" s="129">
        <v>265</v>
      </c>
      <c r="J14" s="129">
        <v>307</v>
      </c>
      <c r="K14" s="129">
        <v>44</v>
      </c>
      <c r="L14" s="129">
        <v>0</v>
      </c>
      <c r="M14" s="129">
        <v>2</v>
      </c>
      <c r="N14" s="129"/>
      <c r="O14" s="129"/>
      <c r="P14" s="129"/>
      <c r="Q14" s="129"/>
      <c r="R14" s="129"/>
      <c r="S14" s="129"/>
      <c r="T14" s="129"/>
      <c r="U14" s="129"/>
      <c r="V14" s="129"/>
      <c r="W14" s="130"/>
    </row>
    <row r="15" spans="1:44" ht="14.1" customHeight="1" x14ac:dyDescent="0.2">
      <c r="A15" s="60" t="s">
        <v>507</v>
      </c>
      <c r="B15" s="60" t="s">
        <v>508</v>
      </c>
      <c r="C15" s="23"/>
      <c r="D15" s="129">
        <v>764</v>
      </c>
      <c r="E15" s="129">
        <v>97</v>
      </c>
      <c r="F15" s="129">
        <v>4</v>
      </c>
      <c r="G15" s="129">
        <v>93</v>
      </c>
      <c r="H15" s="129">
        <v>39</v>
      </c>
      <c r="I15" s="129">
        <v>232</v>
      </c>
      <c r="J15" s="129">
        <v>243</v>
      </c>
      <c r="K15" s="129">
        <v>49</v>
      </c>
      <c r="L15" s="129">
        <v>0</v>
      </c>
      <c r="M15" s="129">
        <v>7</v>
      </c>
      <c r="N15" s="129"/>
      <c r="O15" s="129"/>
      <c r="P15" s="129"/>
      <c r="Q15" s="129"/>
      <c r="R15" s="129"/>
      <c r="S15" s="129"/>
      <c r="T15" s="129"/>
      <c r="U15" s="129"/>
      <c r="V15" s="129"/>
      <c r="W15" s="130"/>
    </row>
    <row r="16" spans="1:44" ht="14.1" customHeight="1" x14ac:dyDescent="0.2">
      <c r="A16" s="60" t="s">
        <v>509</v>
      </c>
      <c r="B16" s="60" t="s">
        <v>575</v>
      </c>
      <c r="C16" s="23"/>
      <c r="D16" s="129">
        <v>2593</v>
      </c>
      <c r="E16" s="129">
        <v>217</v>
      </c>
      <c r="F16" s="129">
        <v>18</v>
      </c>
      <c r="G16" s="129">
        <v>336</v>
      </c>
      <c r="H16" s="129">
        <v>123</v>
      </c>
      <c r="I16" s="129">
        <v>897</v>
      </c>
      <c r="J16" s="129">
        <v>835</v>
      </c>
      <c r="K16" s="129">
        <v>155</v>
      </c>
      <c r="L16" s="129">
        <v>0</v>
      </c>
      <c r="M16" s="129">
        <v>12</v>
      </c>
      <c r="N16" s="129"/>
      <c r="O16" s="129"/>
      <c r="P16" s="129"/>
      <c r="Q16" s="129"/>
      <c r="R16" s="129"/>
      <c r="S16" s="129"/>
      <c r="T16" s="129"/>
      <c r="U16" s="129"/>
      <c r="V16" s="129"/>
      <c r="W16" s="130"/>
    </row>
    <row r="17" spans="1:23" s="22" customFormat="1" ht="14.1" customHeight="1" x14ac:dyDescent="0.2">
      <c r="A17" s="59" t="s">
        <v>510</v>
      </c>
      <c r="B17" s="59" t="s">
        <v>511</v>
      </c>
      <c r="C17" s="27"/>
      <c r="D17" s="131">
        <v>7980</v>
      </c>
      <c r="E17" s="131">
        <v>787</v>
      </c>
      <c r="F17" s="131">
        <v>73</v>
      </c>
      <c r="G17" s="131">
        <v>677</v>
      </c>
      <c r="H17" s="131">
        <v>171</v>
      </c>
      <c r="I17" s="131">
        <v>3694</v>
      </c>
      <c r="J17" s="131">
        <v>2133</v>
      </c>
      <c r="K17" s="131">
        <v>379</v>
      </c>
      <c r="L17" s="131">
        <v>2</v>
      </c>
      <c r="M17" s="131">
        <v>64</v>
      </c>
      <c r="N17" s="131"/>
      <c r="O17" s="131"/>
      <c r="P17" s="131"/>
      <c r="Q17" s="131"/>
      <c r="R17" s="131"/>
      <c r="S17" s="131"/>
      <c r="T17" s="131"/>
      <c r="U17" s="131"/>
      <c r="V17" s="131"/>
      <c r="W17" s="132"/>
    </row>
    <row r="18" spans="1:23" ht="14.1" customHeight="1" x14ac:dyDescent="0.2">
      <c r="A18" s="60" t="s">
        <v>314</v>
      </c>
      <c r="B18" s="60" t="s">
        <v>576</v>
      </c>
      <c r="C18" s="23"/>
      <c r="D18" s="129">
        <v>1434</v>
      </c>
      <c r="E18" s="129">
        <v>202</v>
      </c>
      <c r="F18" s="129">
        <v>8</v>
      </c>
      <c r="G18" s="129">
        <v>121</v>
      </c>
      <c r="H18" s="129">
        <v>48</v>
      </c>
      <c r="I18" s="129">
        <v>480</v>
      </c>
      <c r="J18" s="129">
        <v>488</v>
      </c>
      <c r="K18" s="129">
        <v>76</v>
      </c>
      <c r="L18" s="129">
        <v>0</v>
      </c>
      <c r="M18" s="129">
        <v>11</v>
      </c>
      <c r="N18" s="129"/>
      <c r="O18" s="129"/>
      <c r="P18" s="129"/>
      <c r="Q18" s="129"/>
      <c r="R18" s="129"/>
      <c r="S18" s="129"/>
      <c r="T18" s="129"/>
      <c r="U18" s="129"/>
      <c r="V18" s="129"/>
      <c r="W18" s="130"/>
    </row>
    <row r="19" spans="1:23" ht="14.1" customHeight="1" x14ac:dyDescent="0.2">
      <c r="A19" s="60" t="s">
        <v>512</v>
      </c>
      <c r="B19" s="60" t="s">
        <v>513</v>
      </c>
      <c r="C19" s="23"/>
      <c r="D19" s="129">
        <v>4258</v>
      </c>
      <c r="E19" s="129">
        <v>375</v>
      </c>
      <c r="F19" s="129">
        <v>31</v>
      </c>
      <c r="G19" s="129">
        <v>307</v>
      </c>
      <c r="H19" s="129">
        <v>59</v>
      </c>
      <c r="I19" s="129">
        <v>2591</v>
      </c>
      <c r="J19" s="129">
        <v>712</v>
      </c>
      <c r="K19" s="129">
        <v>148</v>
      </c>
      <c r="L19" s="129">
        <v>2</v>
      </c>
      <c r="M19" s="129">
        <v>33</v>
      </c>
      <c r="N19" s="129"/>
      <c r="O19" s="129"/>
      <c r="P19" s="129"/>
      <c r="Q19" s="129"/>
      <c r="R19" s="129"/>
      <c r="S19" s="129"/>
      <c r="T19" s="129"/>
      <c r="U19" s="129"/>
      <c r="V19" s="129"/>
      <c r="W19" s="130"/>
    </row>
    <row r="20" spans="1:23" ht="14.1" customHeight="1" x14ac:dyDescent="0.2">
      <c r="A20" s="60" t="s">
        <v>514</v>
      </c>
      <c r="B20" s="60" t="s">
        <v>515</v>
      </c>
      <c r="C20" s="23"/>
      <c r="D20" s="129">
        <v>884</v>
      </c>
      <c r="E20" s="129">
        <v>84</v>
      </c>
      <c r="F20" s="129">
        <v>12</v>
      </c>
      <c r="G20" s="129">
        <v>98</v>
      </c>
      <c r="H20" s="129">
        <v>25</v>
      </c>
      <c r="I20" s="129">
        <v>245</v>
      </c>
      <c r="J20" s="129">
        <v>357</v>
      </c>
      <c r="K20" s="129">
        <v>54</v>
      </c>
      <c r="L20" s="129">
        <v>0</v>
      </c>
      <c r="M20" s="129">
        <v>9</v>
      </c>
      <c r="N20" s="129"/>
      <c r="O20" s="129"/>
      <c r="P20" s="129"/>
      <c r="Q20" s="129"/>
      <c r="R20" s="129"/>
      <c r="S20" s="129"/>
      <c r="T20" s="129"/>
      <c r="U20" s="129"/>
      <c r="V20" s="129"/>
      <c r="W20" s="130"/>
    </row>
    <row r="21" spans="1:23" ht="14.1" customHeight="1" x14ac:dyDescent="0.2">
      <c r="A21" s="60" t="s">
        <v>516</v>
      </c>
      <c r="B21" s="60" t="s">
        <v>577</v>
      </c>
      <c r="C21" s="23"/>
      <c r="D21" s="129">
        <v>529</v>
      </c>
      <c r="E21" s="129">
        <v>35</v>
      </c>
      <c r="F21" s="129">
        <v>12</v>
      </c>
      <c r="G21" s="129">
        <v>51</v>
      </c>
      <c r="H21" s="129">
        <v>13</v>
      </c>
      <c r="I21" s="129">
        <v>147</v>
      </c>
      <c r="J21" s="129">
        <v>227</v>
      </c>
      <c r="K21" s="129">
        <v>42</v>
      </c>
      <c r="L21" s="129">
        <v>0</v>
      </c>
      <c r="M21" s="129">
        <v>2</v>
      </c>
      <c r="N21" s="129"/>
      <c r="O21" s="129"/>
      <c r="P21" s="129"/>
      <c r="Q21" s="129"/>
      <c r="R21" s="129"/>
      <c r="S21" s="129"/>
      <c r="T21" s="129"/>
      <c r="U21" s="129"/>
      <c r="V21" s="129"/>
      <c r="W21" s="130"/>
    </row>
    <row r="22" spans="1:23" ht="14.1" customHeight="1" x14ac:dyDescent="0.2">
      <c r="A22" s="60" t="s">
        <v>517</v>
      </c>
      <c r="B22" s="60" t="s">
        <v>518</v>
      </c>
      <c r="C22" s="23"/>
      <c r="D22" s="129">
        <v>223</v>
      </c>
      <c r="E22" s="129">
        <v>29</v>
      </c>
      <c r="F22" s="129">
        <v>2</v>
      </c>
      <c r="G22" s="129">
        <v>27</v>
      </c>
      <c r="H22" s="129">
        <v>10</v>
      </c>
      <c r="I22" s="129">
        <v>55</v>
      </c>
      <c r="J22" s="129">
        <v>90</v>
      </c>
      <c r="K22" s="129">
        <v>9</v>
      </c>
      <c r="L22" s="129">
        <v>0</v>
      </c>
      <c r="M22" s="129">
        <v>1</v>
      </c>
      <c r="N22" s="129"/>
      <c r="O22" s="129"/>
      <c r="P22" s="129"/>
      <c r="Q22" s="129"/>
      <c r="R22" s="129"/>
      <c r="S22" s="129"/>
      <c r="T22" s="129"/>
      <c r="U22" s="129"/>
      <c r="V22" s="129"/>
      <c r="W22" s="130"/>
    </row>
    <row r="23" spans="1:23" ht="14.1" customHeight="1" x14ac:dyDescent="0.2">
      <c r="A23" s="60" t="s">
        <v>519</v>
      </c>
      <c r="B23" s="60" t="s">
        <v>520</v>
      </c>
      <c r="C23" s="23"/>
      <c r="D23" s="129">
        <v>652</v>
      </c>
      <c r="E23" s="129">
        <v>62</v>
      </c>
      <c r="F23" s="129">
        <v>8</v>
      </c>
      <c r="G23" s="129">
        <v>73</v>
      </c>
      <c r="H23" s="129">
        <v>16</v>
      </c>
      <c r="I23" s="129">
        <v>176</v>
      </c>
      <c r="J23" s="129">
        <v>259</v>
      </c>
      <c r="K23" s="129">
        <v>50</v>
      </c>
      <c r="L23" s="129">
        <v>0</v>
      </c>
      <c r="M23" s="129">
        <v>8</v>
      </c>
      <c r="N23" s="129"/>
      <c r="O23" s="129"/>
      <c r="P23" s="129"/>
      <c r="Q23" s="129"/>
      <c r="R23" s="129"/>
      <c r="S23" s="129"/>
      <c r="T23" s="129"/>
      <c r="U23" s="129"/>
      <c r="V23" s="129"/>
      <c r="W23" s="130"/>
    </row>
    <row r="24" spans="1:23" s="22" customFormat="1" ht="14.1" customHeight="1" x14ac:dyDescent="0.2">
      <c r="A24" s="59" t="s">
        <v>521</v>
      </c>
      <c r="B24" s="59" t="s">
        <v>501</v>
      </c>
      <c r="C24" s="27"/>
      <c r="D24" s="131">
        <v>10714</v>
      </c>
      <c r="E24" s="131">
        <v>1361</v>
      </c>
      <c r="F24" s="131">
        <v>64</v>
      </c>
      <c r="G24" s="131">
        <v>1104</v>
      </c>
      <c r="H24" s="131">
        <v>415</v>
      </c>
      <c r="I24" s="131">
        <v>3773</v>
      </c>
      <c r="J24" s="131">
        <v>3393</v>
      </c>
      <c r="K24" s="131">
        <v>521</v>
      </c>
      <c r="L24" s="131">
        <v>3</v>
      </c>
      <c r="M24" s="131">
        <v>80</v>
      </c>
      <c r="N24" s="131"/>
      <c r="O24" s="131"/>
      <c r="P24" s="131"/>
      <c r="Q24" s="131"/>
      <c r="R24" s="131"/>
      <c r="S24" s="131"/>
      <c r="T24" s="131"/>
      <c r="U24" s="131"/>
      <c r="V24" s="131"/>
      <c r="W24" s="132"/>
    </row>
    <row r="25" spans="1:23" ht="14.1" customHeight="1" x14ac:dyDescent="0.2">
      <c r="A25" s="60" t="s">
        <v>522</v>
      </c>
      <c r="B25" s="60" t="s">
        <v>578</v>
      </c>
      <c r="C25" s="14"/>
      <c r="D25" s="129">
        <v>5256</v>
      </c>
      <c r="E25" s="129">
        <v>915</v>
      </c>
      <c r="F25" s="129">
        <v>22</v>
      </c>
      <c r="G25" s="129">
        <v>557</v>
      </c>
      <c r="H25" s="129">
        <v>235</v>
      </c>
      <c r="I25" s="129">
        <v>1959</v>
      </c>
      <c r="J25" s="129">
        <v>1325</v>
      </c>
      <c r="K25" s="129">
        <v>230</v>
      </c>
      <c r="L25" s="129">
        <v>0</v>
      </c>
      <c r="M25" s="129">
        <v>13</v>
      </c>
      <c r="N25" s="129"/>
      <c r="O25" s="129"/>
      <c r="P25" s="129"/>
      <c r="Q25" s="129"/>
      <c r="R25" s="129"/>
      <c r="S25" s="129"/>
      <c r="T25" s="129"/>
      <c r="U25" s="129"/>
      <c r="V25" s="129"/>
      <c r="W25" s="129"/>
    </row>
    <row r="26" spans="1:23" s="22" customFormat="1" ht="14.1" customHeight="1" x14ac:dyDescent="0.2">
      <c r="A26" s="60" t="s">
        <v>523</v>
      </c>
      <c r="B26" s="60" t="s">
        <v>524</v>
      </c>
      <c r="C26" s="14"/>
      <c r="D26" s="129">
        <v>1201</v>
      </c>
      <c r="E26" s="129">
        <v>79</v>
      </c>
      <c r="F26" s="129">
        <v>9</v>
      </c>
      <c r="G26" s="129">
        <v>114</v>
      </c>
      <c r="H26" s="129">
        <v>32</v>
      </c>
      <c r="I26" s="129">
        <v>595</v>
      </c>
      <c r="J26" s="129">
        <v>307</v>
      </c>
      <c r="K26" s="129">
        <v>53</v>
      </c>
      <c r="L26" s="129">
        <v>1</v>
      </c>
      <c r="M26" s="129">
        <v>11</v>
      </c>
      <c r="N26" s="129"/>
      <c r="O26" s="129"/>
      <c r="P26" s="129"/>
      <c r="Q26" s="129"/>
      <c r="R26" s="129"/>
      <c r="S26" s="129"/>
      <c r="T26" s="129"/>
      <c r="U26" s="129"/>
      <c r="V26" s="129"/>
      <c r="W26" s="129"/>
    </row>
    <row r="27" spans="1:23" ht="14.1" customHeight="1" x14ac:dyDescent="0.2">
      <c r="A27" s="60" t="s">
        <v>525</v>
      </c>
      <c r="B27" s="60" t="s">
        <v>579</v>
      </c>
      <c r="C27" s="14"/>
      <c r="D27" s="129">
        <v>2213</v>
      </c>
      <c r="E27" s="129">
        <v>185</v>
      </c>
      <c r="F27" s="129">
        <v>22</v>
      </c>
      <c r="G27" s="129">
        <v>258</v>
      </c>
      <c r="H27" s="129">
        <v>82</v>
      </c>
      <c r="I27" s="129">
        <v>671</v>
      </c>
      <c r="J27" s="129">
        <v>803</v>
      </c>
      <c r="K27" s="129">
        <v>174</v>
      </c>
      <c r="L27" s="129">
        <v>2</v>
      </c>
      <c r="M27" s="129">
        <v>16</v>
      </c>
      <c r="N27" s="129"/>
      <c r="O27" s="129"/>
      <c r="P27" s="129"/>
      <c r="Q27" s="129"/>
      <c r="R27" s="129"/>
      <c r="S27" s="129"/>
      <c r="T27" s="129"/>
      <c r="U27" s="129"/>
      <c r="V27" s="129"/>
      <c r="W27" s="129"/>
    </row>
    <row r="28" spans="1:23" ht="14.1" customHeight="1" x14ac:dyDescent="0.2">
      <c r="A28" s="60" t="s">
        <v>526</v>
      </c>
      <c r="B28" s="60" t="s">
        <v>964</v>
      </c>
      <c r="C28" s="14"/>
      <c r="D28" s="129">
        <v>1474</v>
      </c>
      <c r="E28" s="129">
        <v>111</v>
      </c>
      <c r="F28" s="129">
        <v>5</v>
      </c>
      <c r="G28" s="129">
        <v>94</v>
      </c>
      <c r="H28" s="129">
        <v>48</v>
      </c>
      <c r="I28" s="129">
        <v>354</v>
      </c>
      <c r="J28" s="129">
        <v>782</v>
      </c>
      <c r="K28" s="129">
        <v>44</v>
      </c>
      <c r="L28" s="129">
        <v>0</v>
      </c>
      <c r="M28" s="129">
        <v>36</v>
      </c>
      <c r="N28" s="129"/>
      <c r="O28" s="129"/>
      <c r="P28" s="129"/>
      <c r="Q28" s="129"/>
      <c r="R28" s="129"/>
      <c r="S28" s="129"/>
      <c r="T28" s="129"/>
      <c r="U28" s="129"/>
      <c r="V28" s="129"/>
      <c r="W28" s="129"/>
    </row>
    <row r="29" spans="1:23" ht="14.1" customHeight="1" x14ac:dyDescent="0.2">
      <c r="A29" s="60" t="s">
        <v>527</v>
      </c>
      <c r="B29" s="60" t="s">
        <v>528</v>
      </c>
      <c r="C29" s="14"/>
      <c r="D29" s="129">
        <v>570</v>
      </c>
      <c r="E29" s="129">
        <v>71</v>
      </c>
      <c r="F29" s="129">
        <v>6</v>
      </c>
      <c r="G29" s="129">
        <v>81</v>
      </c>
      <c r="H29" s="129">
        <v>18</v>
      </c>
      <c r="I29" s="129">
        <v>194</v>
      </c>
      <c r="J29" s="129">
        <v>176</v>
      </c>
      <c r="K29" s="129">
        <v>20</v>
      </c>
      <c r="L29" s="129">
        <v>0</v>
      </c>
      <c r="M29" s="129">
        <v>4</v>
      </c>
      <c r="N29" s="129"/>
      <c r="O29" s="129"/>
      <c r="P29" s="129"/>
      <c r="Q29" s="129"/>
      <c r="R29" s="129"/>
      <c r="S29" s="129"/>
      <c r="T29" s="129"/>
      <c r="U29" s="129"/>
      <c r="V29" s="129"/>
      <c r="W29" s="129"/>
    </row>
    <row r="30" spans="1:23" s="22" customFormat="1" ht="14.1" customHeight="1" x14ac:dyDescent="0.2">
      <c r="A30" s="59" t="s">
        <v>529</v>
      </c>
      <c r="B30" s="59" t="s">
        <v>502</v>
      </c>
      <c r="D30" s="131">
        <v>10400</v>
      </c>
      <c r="E30" s="131">
        <v>1041</v>
      </c>
      <c r="F30" s="131">
        <v>67</v>
      </c>
      <c r="G30" s="131">
        <v>1356</v>
      </c>
      <c r="H30" s="131">
        <v>390</v>
      </c>
      <c r="I30" s="131">
        <v>3489</v>
      </c>
      <c r="J30" s="131">
        <v>3421</v>
      </c>
      <c r="K30" s="131">
        <v>588</v>
      </c>
      <c r="L30" s="131">
        <v>2</v>
      </c>
      <c r="M30" s="131">
        <v>46</v>
      </c>
      <c r="N30" s="131"/>
      <c r="O30" s="131"/>
      <c r="P30" s="131"/>
      <c r="Q30" s="131"/>
      <c r="R30" s="131"/>
      <c r="S30" s="131"/>
      <c r="T30" s="131"/>
      <c r="U30" s="131"/>
      <c r="V30" s="131"/>
      <c r="W30" s="131"/>
    </row>
    <row r="31" spans="1:23" s="22" customFormat="1" ht="14.1" customHeight="1" x14ac:dyDescent="0.2">
      <c r="A31" s="60" t="s">
        <v>530</v>
      </c>
      <c r="B31" s="60" t="s">
        <v>965</v>
      </c>
      <c r="C31" s="14"/>
      <c r="D31" s="129">
        <v>1046</v>
      </c>
      <c r="E31" s="129">
        <v>73</v>
      </c>
      <c r="F31" s="129">
        <v>8</v>
      </c>
      <c r="G31" s="129">
        <v>94</v>
      </c>
      <c r="H31" s="129">
        <v>35</v>
      </c>
      <c r="I31" s="129">
        <v>304</v>
      </c>
      <c r="J31" s="129">
        <v>442</v>
      </c>
      <c r="K31" s="129">
        <v>79</v>
      </c>
      <c r="L31" s="129">
        <v>1</v>
      </c>
      <c r="M31" s="129">
        <v>10</v>
      </c>
      <c r="N31" s="129"/>
      <c r="O31" s="129"/>
      <c r="P31" s="129"/>
      <c r="Q31" s="129"/>
      <c r="R31" s="129"/>
      <c r="S31" s="129"/>
      <c r="T31" s="129"/>
      <c r="U31" s="129"/>
      <c r="V31" s="129"/>
      <c r="W31" s="129"/>
    </row>
    <row r="32" spans="1:23" ht="14.1" customHeight="1" x14ac:dyDescent="0.2">
      <c r="A32" s="60" t="s">
        <v>531</v>
      </c>
      <c r="B32" s="60" t="s">
        <v>532</v>
      </c>
      <c r="C32" s="14"/>
      <c r="D32" s="129">
        <v>1108</v>
      </c>
      <c r="E32" s="129">
        <v>134</v>
      </c>
      <c r="F32" s="129">
        <v>7</v>
      </c>
      <c r="G32" s="129">
        <v>127</v>
      </c>
      <c r="H32" s="129">
        <v>40</v>
      </c>
      <c r="I32" s="129">
        <v>313</v>
      </c>
      <c r="J32" s="129">
        <v>401</v>
      </c>
      <c r="K32" s="129">
        <v>81</v>
      </c>
      <c r="L32" s="129">
        <v>0</v>
      </c>
      <c r="M32" s="129">
        <v>5</v>
      </c>
      <c r="N32" s="129"/>
      <c r="O32" s="129"/>
      <c r="P32" s="129"/>
      <c r="Q32" s="129"/>
      <c r="R32" s="129"/>
      <c r="S32" s="129"/>
      <c r="T32" s="129"/>
      <c r="U32" s="129"/>
      <c r="V32" s="129"/>
      <c r="W32" s="129"/>
    </row>
    <row r="33" spans="1:23" ht="14.1" customHeight="1" x14ac:dyDescent="0.2">
      <c r="A33" s="60" t="s">
        <v>533</v>
      </c>
      <c r="B33" s="60" t="s">
        <v>580</v>
      </c>
      <c r="C33" s="14"/>
      <c r="D33" s="129">
        <v>6849</v>
      </c>
      <c r="E33" s="129">
        <v>756</v>
      </c>
      <c r="F33" s="129">
        <v>39</v>
      </c>
      <c r="G33" s="129">
        <v>1015</v>
      </c>
      <c r="H33" s="129">
        <v>254</v>
      </c>
      <c r="I33" s="129">
        <v>2512</v>
      </c>
      <c r="J33" s="129">
        <v>2017</v>
      </c>
      <c r="K33" s="129">
        <v>228</v>
      </c>
      <c r="L33" s="129">
        <v>0</v>
      </c>
      <c r="M33" s="129">
        <v>28</v>
      </c>
      <c r="N33" s="129"/>
      <c r="O33" s="129"/>
      <c r="P33" s="129"/>
      <c r="Q33" s="129"/>
      <c r="R33" s="129"/>
      <c r="S33" s="129"/>
      <c r="T33" s="129"/>
      <c r="U33" s="129"/>
      <c r="V33" s="129"/>
      <c r="W33" s="129"/>
    </row>
    <row r="34" spans="1:23" ht="14.1" customHeight="1" x14ac:dyDescent="0.2">
      <c r="A34" s="60" t="s">
        <v>534</v>
      </c>
      <c r="B34" s="60" t="s">
        <v>535</v>
      </c>
      <c r="C34" s="14"/>
      <c r="D34" s="129">
        <v>1397</v>
      </c>
      <c r="E34" s="129">
        <v>78</v>
      </c>
      <c r="F34" s="129">
        <v>13</v>
      </c>
      <c r="G34" s="129">
        <v>120</v>
      </c>
      <c r="H34" s="129">
        <v>61</v>
      </c>
      <c r="I34" s="129">
        <v>360</v>
      </c>
      <c r="J34" s="129">
        <v>561</v>
      </c>
      <c r="K34" s="129">
        <v>200</v>
      </c>
      <c r="L34" s="129">
        <v>1</v>
      </c>
      <c r="M34" s="129">
        <v>3</v>
      </c>
      <c r="N34" s="129"/>
      <c r="O34" s="129"/>
      <c r="P34" s="129"/>
      <c r="Q34" s="129"/>
      <c r="R34" s="129"/>
      <c r="S34" s="129"/>
      <c r="T34" s="129"/>
      <c r="U34" s="129"/>
      <c r="V34" s="129"/>
      <c r="W34" s="129"/>
    </row>
    <row r="35" spans="1:23" s="106" customFormat="1" ht="14.1" customHeight="1" x14ac:dyDescent="0.2">
      <c r="A35" s="59" t="s">
        <v>536</v>
      </c>
      <c r="B35" s="59" t="s">
        <v>581</v>
      </c>
      <c r="C35" s="22"/>
      <c r="D35" s="131">
        <v>26136</v>
      </c>
      <c r="E35" s="131">
        <v>2832</v>
      </c>
      <c r="F35" s="131">
        <v>236</v>
      </c>
      <c r="G35" s="131">
        <v>3076</v>
      </c>
      <c r="H35" s="131">
        <v>1015</v>
      </c>
      <c r="I35" s="131">
        <v>9864</v>
      </c>
      <c r="J35" s="131">
        <v>7287</v>
      </c>
      <c r="K35" s="131">
        <v>1664</v>
      </c>
      <c r="L35" s="131">
        <v>9</v>
      </c>
      <c r="M35" s="131">
        <v>153</v>
      </c>
      <c r="N35" s="131"/>
      <c r="O35" s="131"/>
      <c r="P35" s="131"/>
      <c r="Q35" s="131"/>
      <c r="R35" s="131"/>
      <c r="S35" s="131"/>
      <c r="T35" s="131"/>
      <c r="U35" s="131"/>
      <c r="V35" s="131"/>
      <c r="W35" s="131"/>
    </row>
    <row r="36" spans="1:23" s="106" customFormat="1" ht="14.1" customHeight="1" x14ac:dyDescent="0.2">
      <c r="A36" s="60" t="s">
        <v>537</v>
      </c>
      <c r="B36" s="60" t="s">
        <v>538</v>
      </c>
      <c r="C36" s="14"/>
      <c r="D36" s="129">
        <v>8076</v>
      </c>
      <c r="E36" s="129">
        <v>1319</v>
      </c>
      <c r="F36" s="129">
        <v>53</v>
      </c>
      <c r="G36" s="129">
        <v>689</v>
      </c>
      <c r="H36" s="129">
        <v>294</v>
      </c>
      <c r="I36" s="129">
        <v>3340</v>
      </c>
      <c r="J36" s="129">
        <v>1931</v>
      </c>
      <c r="K36" s="129">
        <v>411</v>
      </c>
      <c r="L36" s="129">
        <v>3</v>
      </c>
      <c r="M36" s="129">
        <v>36</v>
      </c>
      <c r="N36" s="129"/>
      <c r="O36" s="129"/>
      <c r="P36" s="129"/>
      <c r="Q36" s="129"/>
      <c r="R36" s="129"/>
      <c r="S36" s="129"/>
      <c r="T36" s="129"/>
      <c r="U36" s="129"/>
      <c r="V36" s="129"/>
      <c r="W36" s="129"/>
    </row>
    <row r="37" spans="1:23" s="15" customFormat="1" ht="14.1" customHeight="1" x14ac:dyDescent="0.2">
      <c r="A37" s="60" t="s">
        <v>539</v>
      </c>
      <c r="B37" s="60" t="s">
        <v>540</v>
      </c>
      <c r="C37" s="14"/>
      <c r="D37" s="129">
        <v>7276</v>
      </c>
      <c r="E37" s="129">
        <v>651</v>
      </c>
      <c r="F37" s="129">
        <v>52</v>
      </c>
      <c r="G37" s="129">
        <v>832</v>
      </c>
      <c r="H37" s="129">
        <v>299</v>
      </c>
      <c r="I37" s="129">
        <v>2845</v>
      </c>
      <c r="J37" s="129">
        <v>2088</v>
      </c>
      <c r="K37" s="129">
        <v>474</v>
      </c>
      <c r="L37" s="129">
        <v>0</v>
      </c>
      <c r="M37" s="129">
        <v>35</v>
      </c>
      <c r="N37" s="129"/>
      <c r="O37" s="129"/>
      <c r="P37" s="129"/>
      <c r="Q37" s="129"/>
      <c r="R37" s="129"/>
      <c r="S37" s="129"/>
      <c r="T37" s="129"/>
      <c r="U37" s="129"/>
      <c r="V37" s="129"/>
      <c r="W37" s="129"/>
    </row>
    <row r="38" spans="1:23" s="15" customFormat="1" ht="14.1" customHeight="1" x14ac:dyDescent="0.2">
      <c r="A38" s="60" t="s">
        <v>541</v>
      </c>
      <c r="B38" s="60" t="s">
        <v>542</v>
      </c>
      <c r="C38" s="14"/>
      <c r="D38" s="129">
        <v>8313</v>
      </c>
      <c r="E38" s="129">
        <v>611</v>
      </c>
      <c r="F38" s="129">
        <v>102</v>
      </c>
      <c r="G38" s="129">
        <v>1296</v>
      </c>
      <c r="H38" s="129">
        <v>309</v>
      </c>
      <c r="I38" s="129">
        <v>2982</v>
      </c>
      <c r="J38" s="129">
        <v>2395</v>
      </c>
      <c r="K38" s="129">
        <v>577</v>
      </c>
      <c r="L38" s="129">
        <v>3</v>
      </c>
      <c r="M38" s="129">
        <v>38</v>
      </c>
      <c r="N38" s="129"/>
      <c r="O38" s="129"/>
      <c r="P38" s="129"/>
      <c r="Q38" s="129"/>
      <c r="R38" s="129"/>
      <c r="S38" s="129"/>
      <c r="T38" s="129"/>
      <c r="U38" s="129"/>
      <c r="V38" s="129"/>
      <c r="W38" s="129"/>
    </row>
    <row r="39" spans="1:23" s="15" customFormat="1" ht="14.1" customHeight="1" x14ac:dyDescent="0.2">
      <c r="A39" s="60" t="s">
        <v>543</v>
      </c>
      <c r="B39" s="60" t="s">
        <v>544</v>
      </c>
      <c r="C39" s="14"/>
      <c r="D39" s="129">
        <v>2471</v>
      </c>
      <c r="E39" s="129">
        <v>251</v>
      </c>
      <c r="F39" s="129">
        <v>29</v>
      </c>
      <c r="G39" s="129">
        <v>259</v>
      </c>
      <c r="H39" s="129">
        <v>113</v>
      </c>
      <c r="I39" s="129">
        <v>697</v>
      </c>
      <c r="J39" s="129">
        <v>873</v>
      </c>
      <c r="K39" s="129">
        <v>202</v>
      </c>
      <c r="L39" s="129">
        <v>3</v>
      </c>
      <c r="M39" s="129">
        <v>44</v>
      </c>
      <c r="N39" s="129"/>
      <c r="O39" s="129"/>
      <c r="P39" s="129"/>
      <c r="Q39" s="129"/>
      <c r="R39" s="129"/>
      <c r="S39" s="129"/>
      <c r="T39" s="129"/>
      <c r="U39" s="129"/>
      <c r="V39" s="129"/>
      <c r="W39" s="129"/>
    </row>
    <row r="40" spans="1:23" s="106" customFormat="1" ht="14.1" customHeight="1" x14ac:dyDescent="0.2">
      <c r="A40" s="59" t="s">
        <v>545</v>
      </c>
      <c r="B40" s="59" t="s">
        <v>582</v>
      </c>
      <c r="C40" s="22"/>
      <c r="D40" s="131">
        <v>4379</v>
      </c>
      <c r="E40" s="131">
        <v>649</v>
      </c>
      <c r="F40" s="131">
        <v>21</v>
      </c>
      <c r="G40" s="131">
        <v>476</v>
      </c>
      <c r="H40" s="131">
        <v>268</v>
      </c>
      <c r="I40" s="131">
        <v>1402</v>
      </c>
      <c r="J40" s="131">
        <v>1299</v>
      </c>
      <c r="K40" s="131">
        <v>231</v>
      </c>
      <c r="L40" s="131">
        <v>3</v>
      </c>
      <c r="M40" s="131">
        <v>30</v>
      </c>
      <c r="N40" s="131"/>
      <c r="O40" s="131"/>
      <c r="P40" s="131"/>
      <c r="Q40" s="131"/>
      <c r="R40" s="131"/>
      <c r="S40" s="131"/>
      <c r="T40" s="131"/>
      <c r="U40" s="131"/>
      <c r="V40" s="131"/>
      <c r="W40" s="131"/>
    </row>
    <row r="41" spans="1:23" s="15" customFormat="1" ht="14.1" customHeight="1" x14ac:dyDescent="0.2">
      <c r="A41" s="60" t="s">
        <v>546</v>
      </c>
      <c r="B41" s="60" t="s">
        <v>588</v>
      </c>
      <c r="C41" s="14"/>
      <c r="D41" s="129">
        <v>2736</v>
      </c>
      <c r="E41" s="129">
        <v>434</v>
      </c>
      <c r="F41" s="129">
        <v>11</v>
      </c>
      <c r="G41" s="129">
        <v>270</v>
      </c>
      <c r="H41" s="129">
        <v>163</v>
      </c>
      <c r="I41" s="129">
        <v>870</v>
      </c>
      <c r="J41" s="129">
        <v>804</v>
      </c>
      <c r="K41" s="129">
        <v>155</v>
      </c>
      <c r="L41" s="129">
        <v>2</v>
      </c>
      <c r="M41" s="129">
        <v>27</v>
      </c>
      <c r="N41" s="129"/>
      <c r="O41" s="129"/>
      <c r="P41" s="129"/>
      <c r="Q41" s="129"/>
      <c r="R41" s="129"/>
      <c r="S41" s="129"/>
      <c r="T41" s="129"/>
      <c r="U41" s="129"/>
      <c r="V41" s="129"/>
      <c r="W41" s="129"/>
    </row>
    <row r="42" spans="1:23" s="15" customFormat="1" ht="14.1" customHeight="1" x14ac:dyDescent="0.2">
      <c r="A42" s="60" t="s">
        <v>547</v>
      </c>
      <c r="B42" s="60" t="s">
        <v>583</v>
      </c>
      <c r="C42" s="14"/>
      <c r="D42" s="129">
        <v>1643</v>
      </c>
      <c r="E42" s="129">
        <v>215</v>
      </c>
      <c r="F42" s="129">
        <v>10</v>
      </c>
      <c r="G42" s="129">
        <v>206</v>
      </c>
      <c r="H42" s="129">
        <v>105</v>
      </c>
      <c r="I42" s="129">
        <v>532</v>
      </c>
      <c r="J42" s="129">
        <v>495</v>
      </c>
      <c r="K42" s="129">
        <v>76</v>
      </c>
      <c r="L42" s="129">
        <v>1</v>
      </c>
      <c r="M42" s="129">
        <v>3</v>
      </c>
      <c r="N42" s="129"/>
      <c r="O42" s="129"/>
      <c r="P42" s="129"/>
      <c r="Q42" s="129"/>
      <c r="R42" s="129"/>
      <c r="S42" s="129"/>
      <c r="T42" s="129"/>
      <c r="U42" s="129"/>
      <c r="V42" s="129"/>
      <c r="W42" s="129"/>
    </row>
    <row r="43" spans="1:23" s="15" customFormat="1"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c r="O43" s="129"/>
      <c r="P43" s="129"/>
      <c r="Q43" s="129"/>
      <c r="R43" s="129"/>
      <c r="S43" s="129"/>
      <c r="T43" s="129"/>
      <c r="U43" s="129"/>
      <c r="V43" s="129"/>
      <c r="W43" s="129"/>
    </row>
    <row r="44" spans="1:23" s="106" customFormat="1" ht="14.1" customHeight="1" x14ac:dyDescent="0.2">
      <c r="A44" s="59" t="s">
        <v>549</v>
      </c>
      <c r="B44" s="59" t="s">
        <v>584</v>
      </c>
      <c r="C44" s="22"/>
      <c r="D44" s="131">
        <v>50790</v>
      </c>
      <c r="E44" s="131">
        <v>8989</v>
      </c>
      <c r="F44" s="131">
        <v>200</v>
      </c>
      <c r="G44" s="131">
        <v>5475</v>
      </c>
      <c r="H44" s="131">
        <v>1956</v>
      </c>
      <c r="I44" s="131">
        <v>20619</v>
      </c>
      <c r="J44" s="131">
        <v>11372</v>
      </c>
      <c r="K44" s="131">
        <v>1806</v>
      </c>
      <c r="L44" s="131">
        <v>10</v>
      </c>
      <c r="M44" s="131">
        <v>363</v>
      </c>
      <c r="N44" s="131"/>
      <c r="O44" s="131"/>
      <c r="P44" s="131"/>
      <c r="Q44" s="131"/>
      <c r="R44" s="131"/>
      <c r="S44" s="131"/>
      <c r="T44" s="131"/>
      <c r="U44" s="131"/>
      <c r="V44" s="131"/>
      <c r="W44" s="131"/>
    </row>
    <row r="45" spans="1:23" s="15" customFormat="1" ht="14.1" customHeight="1" x14ac:dyDescent="0.2">
      <c r="A45" s="60" t="s">
        <v>550</v>
      </c>
      <c r="B45" s="60" t="s">
        <v>966</v>
      </c>
      <c r="C45" s="14"/>
      <c r="D45" s="129">
        <v>24463</v>
      </c>
      <c r="E45" s="129">
        <v>3761</v>
      </c>
      <c r="F45" s="129">
        <v>88</v>
      </c>
      <c r="G45" s="129">
        <v>2871</v>
      </c>
      <c r="H45" s="129">
        <v>1014</v>
      </c>
      <c r="I45" s="129">
        <v>9232</v>
      </c>
      <c r="J45" s="129">
        <v>6272</v>
      </c>
      <c r="K45" s="129">
        <v>992</v>
      </c>
      <c r="L45" s="129">
        <v>4</v>
      </c>
      <c r="M45" s="129">
        <v>229</v>
      </c>
      <c r="N45" s="129"/>
      <c r="O45" s="129"/>
      <c r="P45" s="129"/>
      <c r="Q45" s="129"/>
      <c r="R45" s="129"/>
      <c r="S45" s="129"/>
      <c r="T45" s="129"/>
      <c r="U45" s="129"/>
      <c r="V45" s="129"/>
      <c r="W45" s="129"/>
    </row>
    <row r="46" spans="1:23" s="15" customFormat="1" ht="14.1" customHeight="1" x14ac:dyDescent="0.2">
      <c r="A46" s="60" t="s">
        <v>551</v>
      </c>
      <c r="B46" s="60" t="s">
        <v>552</v>
      </c>
      <c r="C46" s="14"/>
      <c r="D46" s="129">
        <v>14047</v>
      </c>
      <c r="E46" s="129">
        <v>3708</v>
      </c>
      <c r="F46" s="129">
        <v>59</v>
      </c>
      <c r="G46" s="129">
        <v>1317</v>
      </c>
      <c r="H46" s="129">
        <v>434</v>
      </c>
      <c r="I46" s="129">
        <v>5679</v>
      </c>
      <c r="J46" s="129">
        <v>2429</v>
      </c>
      <c r="K46" s="129">
        <v>338</v>
      </c>
      <c r="L46" s="129">
        <v>2</v>
      </c>
      <c r="M46" s="129">
        <v>81</v>
      </c>
      <c r="N46" s="129"/>
      <c r="O46" s="129"/>
      <c r="P46" s="129"/>
      <c r="Q46" s="129"/>
      <c r="R46" s="129"/>
      <c r="S46" s="129"/>
      <c r="T46" s="129"/>
      <c r="U46" s="129"/>
      <c r="V46" s="129"/>
      <c r="W46" s="129"/>
    </row>
    <row r="47" spans="1:23" s="15" customFormat="1" ht="14.1" customHeight="1" x14ac:dyDescent="0.2">
      <c r="A47" s="60" t="s">
        <v>553</v>
      </c>
      <c r="B47" s="60" t="s">
        <v>967</v>
      </c>
      <c r="C47" s="14"/>
      <c r="D47" s="129">
        <v>1113</v>
      </c>
      <c r="E47" s="129">
        <v>129</v>
      </c>
      <c r="F47" s="129">
        <v>2</v>
      </c>
      <c r="G47" s="129">
        <v>120</v>
      </c>
      <c r="H47" s="129">
        <v>33</v>
      </c>
      <c r="I47" s="129">
        <v>536</v>
      </c>
      <c r="J47" s="129">
        <v>243</v>
      </c>
      <c r="K47" s="129">
        <v>41</v>
      </c>
      <c r="L47" s="129">
        <v>1</v>
      </c>
      <c r="M47" s="129">
        <v>8</v>
      </c>
      <c r="N47" s="129"/>
      <c r="O47" s="129"/>
      <c r="P47" s="129"/>
      <c r="Q47" s="129"/>
      <c r="R47" s="129"/>
      <c r="S47" s="129"/>
      <c r="T47" s="129"/>
      <c r="U47" s="129"/>
      <c r="V47" s="129"/>
      <c r="W47" s="129"/>
    </row>
    <row r="48" spans="1:23" s="15" customFormat="1" ht="14.1" customHeight="1" x14ac:dyDescent="0.2">
      <c r="A48" s="60" t="s">
        <v>554</v>
      </c>
      <c r="B48" s="60" t="s">
        <v>555</v>
      </c>
      <c r="C48" s="14"/>
      <c r="D48" s="129">
        <v>3263</v>
      </c>
      <c r="E48" s="129">
        <v>568</v>
      </c>
      <c r="F48" s="129">
        <v>9</v>
      </c>
      <c r="G48" s="129">
        <v>377</v>
      </c>
      <c r="H48" s="129">
        <v>145</v>
      </c>
      <c r="I48" s="129">
        <v>1215</v>
      </c>
      <c r="J48" s="129">
        <v>789</v>
      </c>
      <c r="K48" s="129">
        <v>142</v>
      </c>
      <c r="L48" s="129">
        <v>1</v>
      </c>
      <c r="M48" s="129">
        <v>17</v>
      </c>
      <c r="N48" s="129"/>
      <c r="O48" s="129"/>
      <c r="P48" s="129"/>
      <c r="Q48" s="129"/>
      <c r="R48" s="129"/>
      <c r="S48" s="129"/>
      <c r="T48" s="129"/>
      <c r="U48" s="129"/>
      <c r="V48" s="129"/>
      <c r="W48" s="129"/>
    </row>
    <row r="49" spans="1:23" s="15" customFormat="1" ht="14.1" customHeight="1" x14ac:dyDescent="0.2">
      <c r="A49" s="60" t="s">
        <v>556</v>
      </c>
      <c r="B49" s="60" t="s">
        <v>968</v>
      </c>
      <c r="C49" s="14"/>
      <c r="D49" s="129">
        <v>7904</v>
      </c>
      <c r="E49" s="129">
        <v>823</v>
      </c>
      <c r="F49" s="129">
        <v>42</v>
      </c>
      <c r="G49" s="129">
        <v>790</v>
      </c>
      <c r="H49" s="129">
        <v>330</v>
      </c>
      <c r="I49" s="129">
        <v>3957</v>
      </c>
      <c r="J49" s="129">
        <v>1639</v>
      </c>
      <c r="K49" s="129">
        <v>293</v>
      </c>
      <c r="L49" s="129">
        <v>2</v>
      </c>
      <c r="M49" s="129">
        <v>28</v>
      </c>
      <c r="N49" s="129"/>
      <c r="O49" s="129"/>
      <c r="P49" s="129"/>
      <c r="Q49" s="129"/>
      <c r="R49" s="129"/>
      <c r="S49" s="129"/>
      <c r="T49" s="129"/>
      <c r="U49" s="129"/>
      <c r="V49" s="129"/>
      <c r="W49" s="129"/>
    </row>
    <row r="50" spans="1:23" s="106" customFormat="1" ht="14.1" customHeight="1" x14ac:dyDescent="0.2">
      <c r="A50" s="59" t="s">
        <v>557</v>
      </c>
      <c r="B50" s="59" t="s">
        <v>585</v>
      </c>
      <c r="C50" s="22"/>
      <c r="D50" s="131">
        <v>19244</v>
      </c>
      <c r="E50" s="131">
        <v>2347</v>
      </c>
      <c r="F50" s="131">
        <v>130</v>
      </c>
      <c r="G50" s="131">
        <v>2249</v>
      </c>
      <c r="H50" s="131">
        <v>796</v>
      </c>
      <c r="I50" s="131">
        <v>7462</v>
      </c>
      <c r="J50" s="131">
        <v>5299</v>
      </c>
      <c r="K50" s="131">
        <v>875</v>
      </c>
      <c r="L50" s="131">
        <v>2</v>
      </c>
      <c r="M50" s="131">
        <v>84</v>
      </c>
      <c r="N50" s="131"/>
      <c r="O50" s="131"/>
      <c r="P50" s="131"/>
      <c r="Q50" s="131"/>
      <c r="R50" s="131"/>
      <c r="S50" s="131"/>
      <c r="T50" s="131"/>
      <c r="U50" s="131"/>
      <c r="V50" s="131"/>
      <c r="W50" s="131"/>
    </row>
    <row r="51" spans="1:23" s="15" customFormat="1" ht="14.1" customHeight="1" x14ac:dyDescent="0.2">
      <c r="A51" s="60" t="s">
        <v>558</v>
      </c>
      <c r="B51" s="60" t="s">
        <v>559</v>
      </c>
      <c r="C51" s="14"/>
      <c r="D51" s="129">
        <v>10001</v>
      </c>
      <c r="E51" s="129">
        <v>1202</v>
      </c>
      <c r="F51" s="129">
        <v>62</v>
      </c>
      <c r="G51" s="129">
        <v>1067</v>
      </c>
      <c r="H51" s="129">
        <v>338</v>
      </c>
      <c r="I51" s="129">
        <v>4521</v>
      </c>
      <c r="J51" s="129">
        <v>2466</v>
      </c>
      <c r="K51" s="129">
        <v>298</v>
      </c>
      <c r="L51" s="129">
        <v>0</v>
      </c>
      <c r="M51" s="129">
        <v>47</v>
      </c>
      <c r="N51" s="129"/>
      <c r="O51" s="129"/>
      <c r="P51" s="129"/>
      <c r="Q51" s="129"/>
      <c r="R51" s="129"/>
      <c r="S51" s="129"/>
      <c r="T51" s="129"/>
      <c r="U51" s="129"/>
      <c r="V51" s="129"/>
      <c r="W51" s="129"/>
    </row>
    <row r="52" spans="1:23" s="15" customFormat="1" ht="14.1" customHeight="1" x14ac:dyDescent="0.2">
      <c r="A52" s="60" t="s">
        <v>560</v>
      </c>
      <c r="B52" s="60" t="s">
        <v>561</v>
      </c>
      <c r="C52" s="14"/>
      <c r="D52" s="129">
        <v>1643</v>
      </c>
      <c r="E52" s="129">
        <v>251</v>
      </c>
      <c r="F52" s="129">
        <v>15</v>
      </c>
      <c r="G52" s="129">
        <v>175</v>
      </c>
      <c r="H52" s="129">
        <v>47</v>
      </c>
      <c r="I52" s="129">
        <v>744</v>
      </c>
      <c r="J52" s="129">
        <v>349</v>
      </c>
      <c r="K52" s="129">
        <v>56</v>
      </c>
      <c r="L52" s="129">
        <v>1</v>
      </c>
      <c r="M52" s="129">
        <v>5</v>
      </c>
      <c r="N52" s="129"/>
      <c r="O52" s="129"/>
      <c r="P52" s="129"/>
      <c r="Q52" s="129"/>
      <c r="R52" s="129"/>
      <c r="S52" s="129"/>
      <c r="T52" s="129"/>
      <c r="U52" s="129"/>
      <c r="V52" s="129"/>
      <c r="W52" s="129"/>
    </row>
    <row r="53" spans="1:23" s="15" customFormat="1" ht="14.1" customHeight="1" x14ac:dyDescent="0.2">
      <c r="A53" s="60" t="s">
        <v>562</v>
      </c>
      <c r="B53" s="60" t="s">
        <v>563</v>
      </c>
      <c r="C53" s="14"/>
      <c r="D53" s="129">
        <v>7600</v>
      </c>
      <c r="E53" s="129">
        <v>894</v>
      </c>
      <c r="F53" s="129">
        <v>53</v>
      </c>
      <c r="G53" s="129">
        <v>1007</v>
      </c>
      <c r="H53" s="129">
        <v>411</v>
      </c>
      <c r="I53" s="129">
        <v>2197</v>
      </c>
      <c r="J53" s="129">
        <v>2484</v>
      </c>
      <c r="K53" s="129">
        <v>521</v>
      </c>
      <c r="L53" s="129">
        <v>1</v>
      </c>
      <c r="M53" s="129">
        <v>32</v>
      </c>
      <c r="N53" s="129"/>
      <c r="O53" s="129"/>
      <c r="P53" s="129"/>
      <c r="Q53" s="129"/>
      <c r="R53" s="129"/>
      <c r="S53" s="129"/>
      <c r="T53" s="129"/>
      <c r="U53" s="129"/>
      <c r="V53" s="129"/>
      <c r="W53" s="129"/>
    </row>
    <row r="54" spans="1:23" s="106" customFormat="1" ht="14.1" customHeight="1" x14ac:dyDescent="0.2">
      <c r="A54" s="59" t="s">
        <v>564</v>
      </c>
      <c r="B54" s="59" t="s">
        <v>565</v>
      </c>
      <c r="C54" s="22"/>
      <c r="D54" s="131">
        <v>36818</v>
      </c>
      <c r="E54" s="131">
        <v>4311</v>
      </c>
      <c r="F54" s="131">
        <v>242</v>
      </c>
      <c r="G54" s="131">
        <v>4204</v>
      </c>
      <c r="H54" s="131">
        <v>1510</v>
      </c>
      <c r="I54" s="131">
        <v>13714</v>
      </c>
      <c r="J54" s="131">
        <v>10410</v>
      </c>
      <c r="K54" s="131">
        <v>2142</v>
      </c>
      <c r="L54" s="131">
        <v>13</v>
      </c>
      <c r="M54" s="131">
        <v>272</v>
      </c>
      <c r="N54" s="131"/>
      <c r="O54" s="131"/>
      <c r="P54" s="131"/>
      <c r="Q54" s="131"/>
      <c r="R54" s="131"/>
      <c r="S54" s="131"/>
      <c r="T54" s="131"/>
      <c r="U54" s="131"/>
      <c r="V54" s="131"/>
      <c r="W54" s="131"/>
    </row>
    <row r="55" spans="1:23" s="15" customFormat="1" ht="14.1" customHeight="1" x14ac:dyDescent="0.2">
      <c r="A55" s="60" t="s">
        <v>566</v>
      </c>
      <c r="B55" s="60" t="s">
        <v>567</v>
      </c>
      <c r="C55" s="14"/>
      <c r="D55" s="129">
        <v>6331</v>
      </c>
      <c r="E55" s="129">
        <v>600</v>
      </c>
      <c r="F55" s="129">
        <v>42</v>
      </c>
      <c r="G55" s="129">
        <v>730</v>
      </c>
      <c r="H55" s="129">
        <v>272</v>
      </c>
      <c r="I55" s="129">
        <v>2199</v>
      </c>
      <c r="J55" s="129">
        <v>1973</v>
      </c>
      <c r="K55" s="129">
        <v>479</v>
      </c>
      <c r="L55" s="129">
        <v>2</v>
      </c>
      <c r="M55" s="129">
        <v>34</v>
      </c>
      <c r="N55" s="129"/>
      <c r="O55" s="129"/>
      <c r="P55" s="129"/>
      <c r="Q55" s="129"/>
      <c r="R55" s="129"/>
      <c r="S55" s="129"/>
      <c r="T55" s="129"/>
      <c r="U55" s="129"/>
      <c r="V55" s="129"/>
      <c r="W55" s="129"/>
    </row>
    <row r="56" spans="1:23" s="15" customFormat="1" ht="14.1" customHeight="1" x14ac:dyDescent="0.2">
      <c r="A56" s="60" t="s">
        <v>568</v>
      </c>
      <c r="B56" s="60" t="s">
        <v>586</v>
      </c>
      <c r="C56" s="14"/>
      <c r="D56" s="129">
        <v>1375</v>
      </c>
      <c r="E56" s="129">
        <v>211</v>
      </c>
      <c r="F56" s="129">
        <v>8</v>
      </c>
      <c r="G56" s="129">
        <v>120</v>
      </c>
      <c r="H56" s="129">
        <v>72</v>
      </c>
      <c r="I56" s="129">
        <v>463</v>
      </c>
      <c r="J56" s="129">
        <v>396</v>
      </c>
      <c r="K56" s="129">
        <v>92</v>
      </c>
      <c r="L56" s="129">
        <v>2</v>
      </c>
      <c r="M56" s="129">
        <v>11</v>
      </c>
      <c r="N56" s="129"/>
      <c r="O56" s="129"/>
      <c r="P56" s="129"/>
      <c r="Q56" s="129"/>
      <c r="R56" s="129"/>
      <c r="S56" s="129"/>
      <c r="T56" s="129"/>
      <c r="U56" s="129"/>
      <c r="V56" s="129"/>
      <c r="W56" s="129"/>
    </row>
    <row r="57" spans="1:23" s="15" customFormat="1" ht="14.1" customHeight="1" x14ac:dyDescent="0.2">
      <c r="A57" s="60" t="s">
        <v>569</v>
      </c>
      <c r="B57" s="60" t="s">
        <v>958</v>
      </c>
      <c r="C57" s="14"/>
      <c r="D57" s="129">
        <v>7747</v>
      </c>
      <c r="E57" s="129">
        <v>1177</v>
      </c>
      <c r="F57" s="129">
        <v>44</v>
      </c>
      <c r="G57" s="129">
        <v>886</v>
      </c>
      <c r="H57" s="129">
        <v>320</v>
      </c>
      <c r="I57" s="129">
        <v>3087</v>
      </c>
      <c r="J57" s="129">
        <v>1926</v>
      </c>
      <c r="K57" s="129">
        <v>279</v>
      </c>
      <c r="L57" s="129">
        <v>2</v>
      </c>
      <c r="M57" s="129">
        <v>26</v>
      </c>
      <c r="N57" s="129"/>
      <c r="O57" s="129"/>
      <c r="P57" s="129"/>
      <c r="Q57" s="129"/>
      <c r="R57" s="129"/>
      <c r="S57" s="129"/>
      <c r="T57" s="129"/>
      <c r="U57" s="129"/>
      <c r="V57" s="129"/>
      <c r="W57" s="129"/>
    </row>
    <row r="58" spans="1:23" s="15" customFormat="1" ht="14.1" customHeight="1" x14ac:dyDescent="0.2">
      <c r="A58" s="60" t="s">
        <v>570</v>
      </c>
      <c r="B58" s="60" t="s">
        <v>571</v>
      </c>
      <c r="C58" s="14"/>
      <c r="D58" s="129">
        <v>2542</v>
      </c>
      <c r="E58" s="129">
        <v>177</v>
      </c>
      <c r="F58" s="129">
        <v>9</v>
      </c>
      <c r="G58" s="129">
        <v>222</v>
      </c>
      <c r="H58" s="129">
        <v>91</v>
      </c>
      <c r="I58" s="129">
        <v>1338</v>
      </c>
      <c r="J58" s="129">
        <v>581</v>
      </c>
      <c r="K58" s="129">
        <v>113</v>
      </c>
      <c r="L58" s="129">
        <v>2</v>
      </c>
      <c r="M58" s="129">
        <v>9</v>
      </c>
      <c r="N58" s="129"/>
      <c r="O58" s="129"/>
      <c r="P58" s="129"/>
      <c r="Q58" s="129"/>
      <c r="R58" s="129"/>
      <c r="S58" s="129"/>
      <c r="T58" s="129"/>
      <c r="U58" s="129"/>
      <c r="V58" s="129"/>
      <c r="W58" s="129"/>
    </row>
    <row r="59" spans="1:23" s="15" customFormat="1" ht="14.1" customHeight="1" x14ac:dyDescent="0.2">
      <c r="A59" s="60" t="s">
        <v>572</v>
      </c>
      <c r="B59" s="60" t="s">
        <v>587</v>
      </c>
      <c r="C59" s="14"/>
      <c r="D59" s="129">
        <v>120</v>
      </c>
      <c r="E59" s="129">
        <v>10</v>
      </c>
      <c r="F59" s="129">
        <v>5</v>
      </c>
      <c r="G59" s="129">
        <v>6</v>
      </c>
      <c r="H59" s="129">
        <v>5</v>
      </c>
      <c r="I59" s="129">
        <v>44</v>
      </c>
      <c r="J59" s="129">
        <v>41</v>
      </c>
      <c r="K59" s="129">
        <v>8</v>
      </c>
      <c r="L59" s="129">
        <v>0</v>
      </c>
      <c r="M59" s="129">
        <v>1</v>
      </c>
      <c r="N59" s="129"/>
      <c r="O59" s="129"/>
      <c r="P59" s="129"/>
      <c r="Q59" s="129"/>
      <c r="R59" s="129"/>
      <c r="S59" s="129"/>
      <c r="T59" s="129"/>
      <c r="U59" s="129"/>
      <c r="V59" s="129"/>
      <c r="W59" s="129"/>
    </row>
    <row r="60" spans="1:23" s="15" customFormat="1" ht="14.1" customHeight="1" x14ac:dyDescent="0.2">
      <c r="A60" s="60" t="s">
        <v>573</v>
      </c>
      <c r="B60" s="60" t="s">
        <v>574</v>
      </c>
      <c r="C60" s="14"/>
      <c r="D60" s="129">
        <v>18703</v>
      </c>
      <c r="E60" s="129">
        <v>2136</v>
      </c>
      <c r="F60" s="129">
        <v>134</v>
      </c>
      <c r="G60" s="129">
        <v>2240</v>
      </c>
      <c r="H60" s="129">
        <v>750</v>
      </c>
      <c r="I60" s="129">
        <v>6583</v>
      </c>
      <c r="J60" s="129">
        <v>5493</v>
      </c>
      <c r="K60" s="129">
        <v>1171</v>
      </c>
      <c r="L60" s="129">
        <v>5</v>
      </c>
      <c r="M60" s="129">
        <v>191</v>
      </c>
      <c r="N60" s="129"/>
      <c r="O60" s="129"/>
      <c r="P60" s="129"/>
      <c r="Q60" s="129"/>
      <c r="R60" s="129"/>
      <c r="S60" s="129"/>
      <c r="T60" s="129"/>
      <c r="U60" s="129"/>
      <c r="V60" s="129"/>
      <c r="W60" s="129"/>
    </row>
    <row r="61" spans="1:23" s="106" customFormat="1" ht="14.1" customHeight="1" x14ac:dyDescent="0.2">
      <c r="A61" s="58" t="s">
        <v>591</v>
      </c>
      <c r="B61" s="59"/>
      <c r="C61" s="22"/>
      <c r="D61" s="129">
        <v>2658</v>
      </c>
      <c r="E61" s="129">
        <v>288</v>
      </c>
      <c r="F61" s="129">
        <v>19</v>
      </c>
      <c r="G61" s="129">
        <v>309</v>
      </c>
      <c r="H61" s="129">
        <v>111</v>
      </c>
      <c r="I61" s="129">
        <v>932</v>
      </c>
      <c r="J61" s="129">
        <v>776</v>
      </c>
      <c r="K61" s="129">
        <v>140</v>
      </c>
      <c r="L61" s="129">
        <v>1</v>
      </c>
      <c r="M61" s="129">
        <v>82</v>
      </c>
      <c r="N61" s="129"/>
      <c r="O61" s="131"/>
      <c r="P61" s="131"/>
      <c r="Q61" s="131"/>
      <c r="R61" s="131"/>
      <c r="S61" s="131"/>
      <c r="T61" s="131"/>
      <c r="U61" s="131"/>
      <c r="V61" s="131"/>
      <c r="W61" s="131"/>
    </row>
    <row r="62" spans="1:23" x14ac:dyDescent="0.2">
      <c r="A62" s="91"/>
      <c r="B62" s="69"/>
      <c r="C62" s="69"/>
      <c r="D62" s="70"/>
      <c r="E62" s="70"/>
      <c r="F62" s="70"/>
      <c r="G62" s="70"/>
      <c r="H62" s="70"/>
      <c r="I62" s="70"/>
      <c r="J62" s="70"/>
      <c r="K62" s="70"/>
      <c r="L62" s="70"/>
      <c r="M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4:B27 A12 A13 A29:B30 A28 A32:B44 A31 A46:B46 A45 A48:B48 A47 A50:B61 A49" numberStoredAsText="1"/>
  </ignoredErrors>
  <drawing r:id="rId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Folha192">
    <tabColor theme="2" tint="-0.749992370372631"/>
    <pageSetUpPr fitToPage="1"/>
  </sheetPr>
  <dimension ref="A1:AR62"/>
  <sheetViews>
    <sheetView showGridLines="0" topLeftCell="A34"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8.5703125" style="1" customWidth="1"/>
    <col min="6" max="7" width="10.7109375" style="1" customWidth="1"/>
    <col min="8" max="8" width="9.28515625" style="1" customWidth="1"/>
    <col min="9" max="9" width="9.7109375" style="1" customWidth="1"/>
    <col min="10" max="10" width="10" style="1" customWidth="1"/>
    <col min="11" max="12" width="9.28515625" style="1" customWidth="1"/>
    <col min="13" max="13" width="10.42578125" style="1" customWidth="1"/>
    <col min="14" max="20" width="9.28515625" style="14"/>
    <col min="21" max="21" width="7.42578125" style="14" customWidth="1"/>
    <col min="22" max="16384" width="9.28515625" style="14"/>
  </cols>
  <sheetData>
    <row r="1" spans="1:44" ht="11.1" customHeight="1" x14ac:dyDescent="0.2">
      <c r="B1" s="14"/>
      <c r="C1" s="14"/>
      <c r="D1" s="14"/>
      <c r="E1" s="14"/>
      <c r="F1" s="14"/>
      <c r="G1" s="14"/>
      <c r="H1" s="14"/>
      <c r="I1" s="14"/>
      <c r="J1" s="14"/>
      <c r="K1" s="14"/>
      <c r="L1" s="14"/>
      <c r="M1" s="23" t="s">
        <v>339</v>
      </c>
    </row>
    <row r="2" spans="1:44" s="1" customFormat="1" ht="11.1" customHeight="1" x14ac:dyDescent="0.2"/>
    <row r="3" spans="1:44" s="2" customFormat="1" ht="12" customHeight="1" x14ac:dyDescent="0.2">
      <c r="A3" s="28" t="s">
        <v>600</v>
      </c>
    </row>
    <row r="4" spans="1:44" s="2" customFormat="1" ht="11.1" customHeight="1" x14ac:dyDescent="0.2">
      <c r="A4" s="29"/>
      <c r="E4" s="1"/>
      <c r="F4" s="1"/>
      <c r="G4" s="1"/>
      <c r="H4" s="1"/>
      <c r="I4" s="1"/>
      <c r="J4" s="1"/>
      <c r="K4" s="1"/>
      <c r="L4" s="1"/>
      <c r="M4" s="1"/>
    </row>
    <row r="5" spans="1:44" s="1" customFormat="1" ht="11.1" customHeight="1" x14ac:dyDescent="0.2">
      <c r="A5" s="173">
        <v>2023</v>
      </c>
      <c r="B5" s="173"/>
      <c r="C5" s="173"/>
      <c r="D5" s="173"/>
      <c r="E5" s="173"/>
      <c r="F5" s="173"/>
      <c r="G5" s="173"/>
      <c r="H5" s="173"/>
      <c r="I5" s="173"/>
      <c r="J5" s="173"/>
      <c r="K5" s="173"/>
      <c r="L5" s="173"/>
      <c r="M5" s="173"/>
    </row>
    <row r="6" spans="1:44" s="22" customFormat="1" ht="11.1" customHeight="1" x14ac:dyDescent="0.2">
      <c r="A6" s="49" t="s">
        <v>321</v>
      </c>
      <c r="C6" s="49"/>
      <c r="F6" s="168"/>
      <c r="G6" s="168"/>
      <c r="M6" s="21"/>
    </row>
    <row r="7" spans="1:44" s="1" customFormat="1" ht="1.5" customHeight="1" x14ac:dyDescent="0.2">
      <c r="A7" s="69"/>
      <c r="B7" s="70"/>
      <c r="C7" s="11"/>
      <c r="D7" s="70"/>
      <c r="E7" s="70"/>
      <c r="F7" s="70"/>
      <c r="G7" s="70"/>
      <c r="H7" s="70"/>
      <c r="I7" s="70"/>
      <c r="J7" s="70"/>
      <c r="K7" s="70"/>
      <c r="L7" s="70"/>
    </row>
    <row r="8" spans="1:44" s="1" customFormat="1" ht="59.25" customHeight="1" x14ac:dyDescent="0.2">
      <c r="A8" s="172" t="s">
        <v>500</v>
      </c>
      <c r="B8" s="172"/>
      <c r="C8" s="30"/>
      <c r="D8" s="36" t="s">
        <v>1</v>
      </c>
      <c r="E8" s="115" t="s">
        <v>48</v>
      </c>
      <c r="F8" s="116" t="s">
        <v>100</v>
      </c>
      <c r="G8" s="116" t="s">
        <v>101</v>
      </c>
      <c r="H8" s="116" t="s">
        <v>269</v>
      </c>
      <c r="I8" s="116" t="s">
        <v>82</v>
      </c>
      <c r="J8" s="115" t="s">
        <v>83</v>
      </c>
      <c r="K8" s="116" t="s">
        <v>49</v>
      </c>
      <c r="L8" s="116" t="s">
        <v>84</v>
      </c>
      <c r="M8" s="36" t="s">
        <v>108</v>
      </c>
    </row>
    <row r="9" spans="1:44" s="1" customFormat="1" ht="1.5" customHeight="1" x14ac:dyDescent="0.2">
      <c r="A9" s="72"/>
      <c r="B9" s="72"/>
      <c r="C9" s="72"/>
      <c r="D9" s="73"/>
      <c r="E9" s="73"/>
      <c r="F9" s="73"/>
      <c r="G9" s="73"/>
      <c r="H9" s="73"/>
      <c r="I9" s="73"/>
      <c r="J9" s="73"/>
      <c r="K9" s="73"/>
      <c r="L9" s="73"/>
      <c r="M9" s="75"/>
    </row>
    <row r="10" spans="1:44" s="1" customFormat="1" ht="1.5" customHeight="1" x14ac:dyDescent="0.2">
      <c r="A10" s="30"/>
      <c r="B10" s="30"/>
      <c r="C10" s="30"/>
      <c r="D10" s="4"/>
      <c r="E10" s="4"/>
      <c r="F10" s="4"/>
      <c r="G10" s="4"/>
      <c r="H10" s="4"/>
      <c r="I10" s="4"/>
      <c r="J10" s="4"/>
      <c r="K10" s="4"/>
      <c r="L10" s="4"/>
    </row>
    <row r="11" spans="1:44" s="1" customFormat="1" ht="14.1" customHeight="1" x14ac:dyDescent="0.2">
      <c r="A11" s="32"/>
      <c r="B11" s="27" t="s">
        <v>9</v>
      </c>
      <c r="C11" s="27"/>
      <c r="D11" s="15">
        <v>136</v>
      </c>
      <c r="E11" s="15">
        <v>26</v>
      </c>
      <c r="F11" s="15">
        <v>0</v>
      </c>
      <c r="G11" s="15">
        <v>1</v>
      </c>
      <c r="H11" s="15">
        <v>13</v>
      </c>
      <c r="I11" s="15">
        <v>0</v>
      </c>
      <c r="J11" s="15">
        <v>1</v>
      </c>
      <c r="K11" s="15">
        <v>93</v>
      </c>
      <c r="L11" s="15">
        <v>0</v>
      </c>
      <c r="M11" s="15">
        <v>2</v>
      </c>
      <c r="N11" s="15"/>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ht="14.1" customHeight="1" x14ac:dyDescent="0.2">
      <c r="A12" s="59" t="s">
        <v>503</v>
      </c>
      <c r="B12" s="59" t="s">
        <v>962</v>
      </c>
      <c r="C12" s="27"/>
      <c r="D12" s="106">
        <v>6</v>
      </c>
      <c r="E12" s="106">
        <v>0</v>
      </c>
      <c r="F12" s="106">
        <v>0</v>
      </c>
      <c r="G12" s="106">
        <v>0</v>
      </c>
      <c r="H12" s="106">
        <v>1</v>
      </c>
      <c r="I12" s="106">
        <v>0</v>
      </c>
      <c r="J12" s="106">
        <v>0</v>
      </c>
      <c r="K12" s="106">
        <v>4</v>
      </c>
      <c r="L12" s="106">
        <v>0</v>
      </c>
      <c r="M12" s="106">
        <v>1</v>
      </c>
      <c r="N12" s="106"/>
      <c r="O12" s="106"/>
      <c r="P12" s="106"/>
      <c r="Q12" s="106"/>
      <c r="R12" s="106"/>
      <c r="S12" s="106"/>
      <c r="T12" s="106"/>
      <c r="U12" s="106"/>
    </row>
    <row r="13" spans="1:44" ht="14.1" customHeight="1" x14ac:dyDescent="0.2">
      <c r="A13" s="60" t="s">
        <v>504</v>
      </c>
      <c r="B13" s="60" t="s">
        <v>963</v>
      </c>
      <c r="C13" s="23"/>
      <c r="D13" s="15">
        <v>1</v>
      </c>
      <c r="E13" s="15">
        <v>0</v>
      </c>
      <c r="F13" s="15">
        <v>0</v>
      </c>
      <c r="G13" s="15">
        <v>0</v>
      </c>
      <c r="H13" s="15">
        <v>0</v>
      </c>
      <c r="I13" s="15">
        <v>0</v>
      </c>
      <c r="J13" s="15">
        <v>0</v>
      </c>
      <c r="K13" s="15">
        <v>1</v>
      </c>
      <c r="L13" s="15">
        <v>0</v>
      </c>
      <c r="M13" s="15">
        <v>0</v>
      </c>
      <c r="N13" s="15"/>
      <c r="O13" s="15"/>
      <c r="P13" s="15"/>
      <c r="Q13" s="15"/>
      <c r="R13" s="15"/>
      <c r="S13" s="15"/>
      <c r="T13" s="15"/>
      <c r="U13" s="15"/>
    </row>
    <row r="14" spans="1:44" ht="14.1" customHeight="1" x14ac:dyDescent="0.2">
      <c r="A14" s="60" t="s">
        <v>505</v>
      </c>
      <c r="B14" s="60" t="s">
        <v>506</v>
      </c>
      <c r="C14" s="23"/>
      <c r="D14" s="15">
        <v>2</v>
      </c>
      <c r="E14" s="15">
        <v>0</v>
      </c>
      <c r="F14" s="15">
        <v>0</v>
      </c>
      <c r="G14" s="15">
        <v>0</v>
      </c>
      <c r="H14" s="15">
        <v>0</v>
      </c>
      <c r="I14" s="15">
        <v>0</v>
      </c>
      <c r="J14" s="15">
        <v>0</v>
      </c>
      <c r="K14" s="15">
        <v>1</v>
      </c>
      <c r="L14" s="15">
        <v>0</v>
      </c>
      <c r="M14" s="15">
        <v>1</v>
      </c>
      <c r="N14" s="15"/>
      <c r="O14" s="15"/>
      <c r="P14" s="15"/>
      <c r="Q14" s="15"/>
      <c r="R14" s="15"/>
      <c r="S14" s="15"/>
      <c r="T14" s="15"/>
      <c r="U14" s="15"/>
    </row>
    <row r="15" spans="1:44" ht="14.1" customHeight="1" x14ac:dyDescent="0.2">
      <c r="A15" s="60" t="s">
        <v>507</v>
      </c>
      <c r="B15" s="60" t="s">
        <v>508</v>
      </c>
      <c r="C15" s="23"/>
      <c r="D15" s="15">
        <v>1</v>
      </c>
      <c r="E15" s="15">
        <v>0</v>
      </c>
      <c r="F15" s="15">
        <v>0</v>
      </c>
      <c r="G15" s="15">
        <v>0</v>
      </c>
      <c r="H15" s="15">
        <v>1</v>
      </c>
      <c r="I15" s="15">
        <v>0</v>
      </c>
      <c r="J15" s="15">
        <v>0</v>
      </c>
      <c r="K15" s="15">
        <v>0</v>
      </c>
      <c r="L15" s="15">
        <v>0</v>
      </c>
      <c r="M15" s="15">
        <v>0</v>
      </c>
      <c r="N15" s="15"/>
      <c r="O15" s="15"/>
      <c r="P15" s="15"/>
      <c r="Q15" s="15"/>
      <c r="R15" s="15"/>
      <c r="S15" s="15"/>
      <c r="T15" s="15"/>
      <c r="U15" s="15"/>
    </row>
    <row r="16" spans="1:44" ht="14.1" customHeight="1" x14ac:dyDescent="0.2">
      <c r="A16" s="60" t="s">
        <v>509</v>
      </c>
      <c r="B16" s="60" t="s">
        <v>575</v>
      </c>
      <c r="C16" s="23"/>
      <c r="D16" s="15">
        <v>2</v>
      </c>
      <c r="E16" s="15">
        <v>0</v>
      </c>
      <c r="F16" s="15">
        <v>0</v>
      </c>
      <c r="G16" s="15">
        <v>0</v>
      </c>
      <c r="H16" s="15">
        <v>0</v>
      </c>
      <c r="I16" s="15">
        <v>0</v>
      </c>
      <c r="J16" s="15">
        <v>0</v>
      </c>
      <c r="K16" s="15">
        <v>2</v>
      </c>
      <c r="L16" s="15">
        <v>0</v>
      </c>
      <c r="M16" s="15">
        <v>0</v>
      </c>
      <c r="N16" s="15"/>
      <c r="O16" s="15"/>
      <c r="P16" s="15"/>
      <c r="Q16" s="15"/>
      <c r="R16" s="15"/>
      <c r="S16" s="15"/>
      <c r="T16" s="15"/>
      <c r="U16" s="15"/>
    </row>
    <row r="17" spans="1:21" s="22" customFormat="1" ht="14.1" customHeight="1" x14ac:dyDescent="0.2">
      <c r="A17" s="59" t="s">
        <v>510</v>
      </c>
      <c r="B17" s="59" t="s">
        <v>511</v>
      </c>
      <c r="C17" s="27"/>
      <c r="D17" s="106">
        <v>4</v>
      </c>
      <c r="E17" s="106">
        <v>1</v>
      </c>
      <c r="F17" s="106">
        <v>0</v>
      </c>
      <c r="G17" s="106">
        <v>0</v>
      </c>
      <c r="H17" s="106">
        <v>0</v>
      </c>
      <c r="I17" s="106">
        <v>0</v>
      </c>
      <c r="J17" s="106">
        <v>0</v>
      </c>
      <c r="K17" s="106">
        <v>3</v>
      </c>
      <c r="L17" s="106">
        <v>0</v>
      </c>
      <c r="M17" s="106">
        <v>0</v>
      </c>
      <c r="N17" s="106"/>
      <c r="O17" s="106"/>
      <c r="P17" s="106"/>
      <c r="Q17" s="106"/>
      <c r="R17" s="106"/>
      <c r="S17" s="106"/>
      <c r="T17" s="106"/>
      <c r="U17" s="106"/>
    </row>
    <row r="18" spans="1:21" ht="14.1" customHeight="1" x14ac:dyDescent="0.2">
      <c r="A18" s="60" t="s">
        <v>314</v>
      </c>
      <c r="B18" s="60" t="s">
        <v>576</v>
      </c>
      <c r="C18" s="23"/>
      <c r="D18" s="15">
        <v>3</v>
      </c>
      <c r="E18" s="15">
        <v>1</v>
      </c>
      <c r="F18" s="15">
        <v>0</v>
      </c>
      <c r="G18" s="15">
        <v>0</v>
      </c>
      <c r="H18" s="15">
        <v>0</v>
      </c>
      <c r="I18" s="15">
        <v>0</v>
      </c>
      <c r="J18" s="15">
        <v>0</v>
      </c>
      <c r="K18" s="15">
        <v>2</v>
      </c>
      <c r="L18" s="15">
        <v>0</v>
      </c>
      <c r="M18" s="15">
        <v>0</v>
      </c>
      <c r="N18" s="15"/>
      <c r="O18" s="15"/>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v>0</v>
      </c>
      <c r="N19" s="15"/>
      <c r="O19" s="15"/>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v>0</v>
      </c>
      <c r="N20" s="15"/>
      <c r="O20" s="15"/>
      <c r="P20" s="15"/>
      <c r="Q20" s="15"/>
      <c r="R20" s="15"/>
      <c r="S20" s="15"/>
      <c r="T20" s="15"/>
      <c r="U20" s="15"/>
    </row>
    <row r="21" spans="1:21" ht="14.1" customHeight="1" x14ac:dyDescent="0.2">
      <c r="A21" s="60" t="s">
        <v>516</v>
      </c>
      <c r="B21" s="60" t="s">
        <v>577</v>
      </c>
      <c r="C21" s="23"/>
      <c r="D21" s="15">
        <v>1</v>
      </c>
      <c r="E21" s="15">
        <v>0</v>
      </c>
      <c r="F21" s="15">
        <v>0</v>
      </c>
      <c r="G21" s="15">
        <v>0</v>
      </c>
      <c r="H21" s="15">
        <v>0</v>
      </c>
      <c r="I21" s="15">
        <v>0</v>
      </c>
      <c r="J21" s="15">
        <v>0</v>
      </c>
      <c r="K21" s="15">
        <v>1</v>
      </c>
      <c r="L21" s="15">
        <v>0</v>
      </c>
      <c r="M21" s="15">
        <v>0</v>
      </c>
      <c r="N21" s="15"/>
      <c r="O21" s="15"/>
      <c r="P21" s="15"/>
      <c r="Q21" s="15"/>
      <c r="R21" s="15"/>
      <c r="S21" s="15"/>
      <c r="T21" s="15"/>
      <c r="U21" s="15"/>
    </row>
    <row r="22" spans="1:21" ht="14.1" customHeight="1" x14ac:dyDescent="0.2">
      <c r="A22" s="60" t="s">
        <v>517</v>
      </c>
      <c r="B22" s="60" t="s">
        <v>518</v>
      </c>
      <c r="C22" s="23"/>
      <c r="D22" s="15">
        <v>0</v>
      </c>
      <c r="E22" s="15">
        <v>0</v>
      </c>
      <c r="F22" s="15">
        <v>0</v>
      </c>
      <c r="G22" s="15">
        <v>0</v>
      </c>
      <c r="H22" s="15">
        <v>0</v>
      </c>
      <c r="I22" s="15">
        <v>0</v>
      </c>
      <c r="J22" s="15">
        <v>0</v>
      </c>
      <c r="K22" s="15">
        <v>0</v>
      </c>
      <c r="L22" s="15">
        <v>0</v>
      </c>
      <c r="M22" s="15">
        <v>0</v>
      </c>
      <c r="N22" s="15"/>
      <c r="O22" s="15"/>
      <c r="P22" s="15"/>
      <c r="Q22" s="15"/>
      <c r="R22" s="15"/>
      <c r="S22" s="15"/>
      <c r="T22" s="15"/>
      <c r="U22" s="15"/>
    </row>
    <row r="23" spans="1:21" ht="14.1" customHeight="1" x14ac:dyDescent="0.2">
      <c r="A23" s="60" t="s">
        <v>519</v>
      </c>
      <c r="B23" s="60" t="s">
        <v>520</v>
      </c>
      <c r="C23" s="23"/>
      <c r="D23" s="15">
        <v>0</v>
      </c>
      <c r="E23" s="15">
        <v>0</v>
      </c>
      <c r="F23" s="15">
        <v>0</v>
      </c>
      <c r="G23" s="15">
        <v>0</v>
      </c>
      <c r="H23" s="15">
        <v>0</v>
      </c>
      <c r="I23" s="15">
        <v>0</v>
      </c>
      <c r="J23" s="15">
        <v>0</v>
      </c>
      <c r="K23" s="15">
        <v>0</v>
      </c>
      <c r="L23" s="15">
        <v>0</v>
      </c>
      <c r="M23" s="15">
        <v>0</v>
      </c>
      <c r="N23" s="15"/>
      <c r="O23" s="15"/>
      <c r="P23" s="15"/>
      <c r="Q23" s="15"/>
      <c r="R23" s="15"/>
      <c r="S23" s="15"/>
      <c r="T23" s="15"/>
      <c r="U23" s="15"/>
    </row>
    <row r="24" spans="1:21" s="22" customFormat="1" ht="14.1" customHeight="1" x14ac:dyDescent="0.2">
      <c r="A24" s="59" t="s">
        <v>521</v>
      </c>
      <c r="B24" s="59" t="s">
        <v>501</v>
      </c>
      <c r="C24" s="27"/>
      <c r="D24" s="106">
        <v>12</v>
      </c>
      <c r="E24" s="106">
        <v>3</v>
      </c>
      <c r="F24" s="106">
        <v>0</v>
      </c>
      <c r="G24" s="106">
        <v>0</v>
      </c>
      <c r="H24" s="106">
        <v>0</v>
      </c>
      <c r="I24" s="106">
        <v>0</v>
      </c>
      <c r="J24" s="106">
        <v>0</v>
      </c>
      <c r="K24" s="106">
        <v>9</v>
      </c>
      <c r="L24" s="106">
        <v>0</v>
      </c>
      <c r="M24" s="106">
        <v>0</v>
      </c>
      <c r="N24" s="106"/>
      <c r="O24" s="106"/>
      <c r="P24" s="106"/>
      <c r="Q24" s="106"/>
      <c r="R24" s="106"/>
      <c r="S24" s="106"/>
      <c r="T24" s="106"/>
      <c r="U24" s="106"/>
    </row>
    <row r="25" spans="1:21" ht="14.1" customHeight="1" x14ac:dyDescent="0.2">
      <c r="A25" s="60" t="s">
        <v>522</v>
      </c>
      <c r="B25" s="60" t="s">
        <v>578</v>
      </c>
      <c r="C25" s="14"/>
      <c r="D25" s="15">
        <v>11</v>
      </c>
      <c r="E25" s="15">
        <v>3</v>
      </c>
      <c r="F25" s="15">
        <v>0</v>
      </c>
      <c r="G25" s="15">
        <v>0</v>
      </c>
      <c r="H25" s="15">
        <v>0</v>
      </c>
      <c r="I25" s="15">
        <v>0</v>
      </c>
      <c r="J25" s="15">
        <v>0</v>
      </c>
      <c r="K25" s="15">
        <v>8</v>
      </c>
      <c r="L25" s="15">
        <v>0</v>
      </c>
      <c r="M25" s="15">
        <v>0</v>
      </c>
      <c r="N25" s="15"/>
      <c r="O25" s="15"/>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c r="O26" s="15"/>
      <c r="P26" s="15"/>
      <c r="Q26" s="15"/>
      <c r="R26" s="15"/>
      <c r="S26" s="15"/>
      <c r="T26" s="15"/>
      <c r="U26" s="15"/>
    </row>
    <row r="27" spans="1:21" ht="14.1" customHeight="1" x14ac:dyDescent="0.2">
      <c r="A27" s="60" t="s">
        <v>525</v>
      </c>
      <c r="B27" s="60" t="s">
        <v>579</v>
      </c>
      <c r="C27" s="14"/>
      <c r="D27" s="15">
        <v>0</v>
      </c>
      <c r="E27" s="15">
        <v>0</v>
      </c>
      <c r="F27" s="15">
        <v>0</v>
      </c>
      <c r="G27" s="15">
        <v>0</v>
      </c>
      <c r="H27" s="15">
        <v>0</v>
      </c>
      <c r="I27" s="15">
        <v>0</v>
      </c>
      <c r="J27" s="15">
        <v>0</v>
      </c>
      <c r="K27" s="15">
        <v>0</v>
      </c>
      <c r="L27" s="15">
        <v>0</v>
      </c>
      <c r="M27" s="15">
        <v>0</v>
      </c>
      <c r="N27" s="15"/>
      <c r="O27" s="15"/>
      <c r="P27" s="15"/>
      <c r="Q27" s="15"/>
      <c r="R27" s="15"/>
      <c r="S27" s="15"/>
      <c r="T27" s="15"/>
      <c r="U27" s="15"/>
    </row>
    <row r="28" spans="1:21" ht="14.1" customHeight="1" x14ac:dyDescent="0.2">
      <c r="A28" s="60" t="s">
        <v>526</v>
      </c>
      <c r="B28" s="60" t="s">
        <v>964</v>
      </c>
      <c r="C28" s="14"/>
      <c r="D28" s="15">
        <v>0</v>
      </c>
      <c r="E28" s="15">
        <v>0</v>
      </c>
      <c r="F28" s="15">
        <v>0</v>
      </c>
      <c r="G28" s="15">
        <v>0</v>
      </c>
      <c r="H28" s="15">
        <v>0</v>
      </c>
      <c r="I28" s="15">
        <v>0</v>
      </c>
      <c r="J28" s="15">
        <v>0</v>
      </c>
      <c r="K28" s="15">
        <v>0</v>
      </c>
      <c r="L28" s="15">
        <v>0</v>
      </c>
      <c r="M28" s="15">
        <v>0</v>
      </c>
      <c r="N28" s="15"/>
      <c r="O28" s="15"/>
      <c r="P28" s="15"/>
      <c r="Q28" s="15"/>
      <c r="R28" s="15"/>
      <c r="S28" s="15"/>
      <c r="T28" s="15"/>
      <c r="U28" s="15"/>
    </row>
    <row r="29" spans="1:21" ht="14.1" customHeight="1" x14ac:dyDescent="0.2">
      <c r="A29" s="60" t="s">
        <v>527</v>
      </c>
      <c r="B29" s="60" t="s">
        <v>528</v>
      </c>
      <c r="C29" s="14"/>
      <c r="D29" s="15">
        <v>1</v>
      </c>
      <c r="E29" s="15">
        <v>0</v>
      </c>
      <c r="F29" s="15">
        <v>0</v>
      </c>
      <c r="G29" s="15">
        <v>0</v>
      </c>
      <c r="H29" s="15">
        <v>0</v>
      </c>
      <c r="I29" s="15">
        <v>0</v>
      </c>
      <c r="J29" s="15">
        <v>0</v>
      </c>
      <c r="K29" s="15">
        <v>1</v>
      </c>
      <c r="L29" s="15">
        <v>0</v>
      </c>
      <c r="M29" s="15">
        <v>0</v>
      </c>
      <c r="N29" s="15"/>
      <c r="O29" s="15"/>
      <c r="P29" s="15"/>
      <c r="Q29" s="15"/>
      <c r="R29" s="15"/>
      <c r="S29" s="15"/>
      <c r="T29" s="15"/>
      <c r="U29" s="15"/>
    </row>
    <row r="30" spans="1:21" s="22" customFormat="1" ht="14.1" customHeight="1" x14ac:dyDescent="0.2">
      <c r="A30" s="59" t="s">
        <v>529</v>
      </c>
      <c r="B30" s="59" t="s">
        <v>502</v>
      </c>
      <c r="D30" s="106">
        <v>4</v>
      </c>
      <c r="E30" s="106">
        <v>0</v>
      </c>
      <c r="F30" s="106">
        <v>0</v>
      </c>
      <c r="G30" s="106">
        <v>0</v>
      </c>
      <c r="H30" s="106">
        <v>0</v>
      </c>
      <c r="I30" s="106">
        <v>0</v>
      </c>
      <c r="J30" s="106">
        <v>0</v>
      </c>
      <c r="K30" s="106">
        <v>4</v>
      </c>
      <c r="L30" s="106">
        <v>0</v>
      </c>
      <c r="M30" s="106">
        <v>0</v>
      </c>
      <c r="N30" s="106"/>
      <c r="O30" s="106"/>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c r="O31" s="15"/>
      <c r="P31" s="15"/>
      <c r="Q31" s="15"/>
      <c r="R31" s="15"/>
      <c r="S31" s="15"/>
      <c r="T31" s="15"/>
      <c r="U31" s="15"/>
    </row>
    <row r="32" spans="1:21" ht="14.1" customHeight="1" x14ac:dyDescent="0.2">
      <c r="A32" s="60" t="s">
        <v>531</v>
      </c>
      <c r="B32" s="60" t="s">
        <v>532</v>
      </c>
      <c r="C32" s="14"/>
      <c r="D32" s="15">
        <v>2</v>
      </c>
      <c r="E32" s="15">
        <v>0</v>
      </c>
      <c r="F32" s="15">
        <v>0</v>
      </c>
      <c r="G32" s="15">
        <v>0</v>
      </c>
      <c r="H32" s="15">
        <v>0</v>
      </c>
      <c r="I32" s="15">
        <v>0</v>
      </c>
      <c r="J32" s="15">
        <v>0</v>
      </c>
      <c r="K32" s="15">
        <v>2</v>
      </c>
      <c r="L32" s="15">
        <v>0</v>
      </c>
      <c r="M32" s="15">
        <v>0</v>
      </c>
      <c r="N32" s="15"/>
      <c r="O32" s="15"/>
      <c r="P32" s="15"/>
      <c r="Q32" s="15"/>
      <c r="R32" s="15"/>
      <c r="S32" s="15"/>
      <c r="T32" s="15"/>
      <c r="U32" s="15"/>
    </row>
    <row r="33" spans="1:21" ht="14.1" customHeight="1" x14ac:dyDescent="0.2">
      <c r="A33" s="60" t="s">
        <v>533</v>
      </c>
      <c r="B33" s="60" t="s">
        <v>580</v>
      </c>
      <c r="C33" s="14"/>
      <c r="D33" s="15">
        <v>2</v>
      </c>
      <c r="E33" s="15">
        <v>0</v>
      </c>
      <c r="F33" s="15">
        <v>0</v>
      </c>
      <c r="G33" s="15">
        <v>0</v>
      </c>
      <c r="H33" s="15">
        <v>0</v>
      </c>
      <c r="I33" s="15">
        <v>0</v>
      </c>
      <c r="J33" s="15">
        <v>0</v>
      </c>
      <c r="K33" s="15">
        <v>2</v>
      </c>
      <c r="L33" s="15">
        <v>0</v>
      </c>
      <c r="M33" s="15">
        <v>0</v>
      </c>
      <c r="N33" s="15"/>
      <c r="O33" s="15"/>
      <c r="P33" s="15"/>
      <c r="Q33" s="15"/>
      <c r="R33" s="15"/>
      <c r="S33" s="15"/>
      <c r="T33" s="15"/>
      <c r="U33" s="15"/>
    </row>
    <row r="34" spans="1:21" ht="14.1" customHeight="1" x14ac:dyDescent="0.2">
      <c r="A34" s="60" t="s">
        <v>534</v>
      </c>
      <c r="B34" s="60" t="s">
        <v>535</v>
      </c>
      <c r="C34" s="14"/>
      <c r="D34" s="15">
        <v>0</v>
      </c>
      <c r="E34" s="15">
        <v>0</v>
      </c>
      <c r="F34" s="15">
        <v>0</v>
      </c>
      <c r="G34" s="15">
        <v>0</v>
      </c>
      <c r="H34" s="15">
        <v>0</v>
      </c>
      <c r="I34" s="15">
        <v>0</v>
      </c>
      <c r="J34" s="15">
        <v>0</v>
      </c>
      <c r="K34" s="15">
        <v>0</v>
      </c>
      <c r="L34" s="15">
        <v>0</v>
      </c>
      <c r="M34" s="15">
        <v>0</v>
      </c>
      <c r="N34" s="15"/>
      <c r="O34" s="15"/>
      <c r="P34" s="15"/>
      <c r="Q34" s="15"/>
      <c r="R34" s="15"/>
      <c r="S34" s="15"/>
      <c r="T34" s="15"/>
      <c r="U34" s="15"/>
    </row>
    <row r="35" spans="1:21" s="106" customFormat="1" ht="14.1" customHeight="1" x14ac:dyDescent="0.2">
      <c r="A35" s="59" t="s">
        <v>536</v>
      </c>
      <c r="B35" s="59" t="s">
        <v>581</v>
      </c>
      <c r="C35" s="22"/>
      <c r="D35" s="106">
        <v>5</v>
      </c>
      <c r="E35" s="106">
        <v>0</v>
      </c>
      <c r="F35" s="106">
        <v>0</v>
      </c>
      <c r="G35" s="106">
        <v>0</v>
      </c>
      <c r="H35" s="106">
        <v>0</v>
      </c>
      <c r="I35" s="106">
        <v>0</v>
      </c>
      <c r="J35" s="106">
        <v>0</v>
      </c>
      <c r="K35" s="106">
        <v>5</v>
      </c>
      <c r="L35" s="106">
        <v>0</v>
      </c>
      <c r="M35" s="106">
        <v>0</v>
      </c>
    </row>
    <row r="36" spans="1:21" s="106" customFormat="1" ht="14.1" customHeight="1" x14ac:dyDescent="0.2">
      <c r="A36" s="60" t="s">
        <v>537</v>
      </c>
      <c r="B36" s="60" t="s">
        <v>538</v>
      </c>
      <c r="C36" s="14"/>
      <c r="D36" s="15">
        <v>1</v>
      </c>
      <c r="E36" s="15">
        <v>0</v>
      </c>
      <c r="F36" s="15">
        <v>0</v>
      </c>
      <c r="G36" s="15">
        <v>0</v>
      </c>
      <c r="H36" s="15">
        <v>0</v>
      </c>
      <c r="I36" s="15">
        <v>0</v>
      </c>
      <c r="J36" s="15">
        <v>0</v>
      </c>
      <c r="K36" s="15">
        <v>1</v>
      </c>
      <c r="L36" s="15">
        <v>0</v>
      </c>
      <c r="M36" s="15">
        <v>0</v>
      </c>
      <c r="N36" s="15"/>
      <c r="O36" s="15"/>
      <c r="P36" s="15"/>
      <c r="Q36" s="15"/>
      <c r="R36" s="15"/>
      <c r="S36" s="15"/>
      <c r="T36" s="15"/>
      <c r="U36" s="15"/>
    </row>
    <row r="37" spans="1:21" s="15" customFormat="1" ht="14.1" customHeight="1" x14ac:dyDescent="0.2">
      <c r="A37" s="60" t="s">
        <v>539</v>
      </c>
      <c r="B37" s="60" t="s">
        <v>540</v>
      </c>
      <c r="C37" s="14"/>
      <c r="D37" s="15">
        <v>2</v>
      </c>
      <c r="E37" s="15">
        <v>0</v>
      </c>
      <c r="F37" s="15">
        <v>0</v>
      </c>
      <c r="G37" s="15">
        <v>0</v>
      </c>
      <c r="H37" s="15">
        <v>0</v>
      </c>
      <c r="I37" s="15">
        <v>0</v>
      </c>
      <c r="J37" s="15">
        <v>0</v>
      </c>
      <c r="K37" s="15">
        <v>2</v>
      </c>
      <c r="L37" s="15">
        <v>0</v>
      </c>
      <c r="M37" s="15">
        <v>0</v>
      </c>
    </row>
    <row r="38" spans="1:21" s="15" customFormat="1" ht="14.1" customHeight="1" x14ac:dyDescent="0.2">
      <c r="A38" s="60" t="s">
        <v>541</v>
      </c>
      <c r="B38" s="60" t="s">
        <v>542</v>
      </c>
      <c r="C38" s="14"/>
      <c r="D38" s="15">
        <v>0</v>
      </c>
      <c r="E38" s="15">
        <v>0</v>
      </c>
      <c r="F38" s="15">
        <v>0</v>
      </c>
      <c r="G38" s="15">
        <v>0</v>
      </c>
      <c r="H38" s="15">
        <v>0</v>
      </c>
      <c r="I38" s="15">
        <v>0</v>
      </c>
      <c r="J38" s="15">
        <v>0</v>
      </c>
      <c r="K38" s="15">
        <v>0</v>
      </c>
      <c r="L38" s="15">
        <v>0</v>
      </c>
      <c r="M38" s="15">
        <v>0</v>
      </c>
    </row>
    <row r="39" spans="1:21" s="15" customFormat="1" ht="14.1" customHeight="1" x14ac:dyDescent="0.2">
      <c r="A39" s="60" t="s">
        <v>543</v>
      </c>
      <c r="B39" s="60" t="s">
        <v>544</v>
      </c>
      <c r="C39" s="14"/>
      <c r="D39" s="15">
        <v>2</v>
      </c>
      <c r="E39" s="15">
        <v>0</v>
      </c>
      <c r="F39" s="15">
        <v>0</v>
      </c>
      <c r="G39" s="15">
        <v>0</v>
      </c>
      <c r="H39" s="15">
        <v>0</v>
      </c>
      <c r="I39" s="15">
        <v>0</v>
      </c>
      <c r="J39" s="15">
        <v>0</v>
      </c>
      <c r="K39" s="15">
        <v>2</v>
      </c>
      <c r="L39" s="15">
        <v>0</v>
      </c>
      <c r="M39" s="15">
        <v>0</v>
      </c>
    </row>
    <row r="40" spans="1:21" s="106" customFormat="1" ht="14.1" customHeight="1" x14ac:dyDescent="0.2">
      <c r="A40" s="59" t="s">
        <v>545</v>
      </c>
      <c r="B40" s="59" t="s">
        <v>582</v>
      </c>
      <c r="C40" s="22"/>
      <c r="D40" s="106">
        <v>7</v>
      </c>
      <c r="E40" s="106">
        <v>1</v>
      </c>
      <c r="F40" s="106">
        <v>0</v>
      </c>
      <c r="G40" s="106">
        <v>0</v>
      </c>
      <c r="H40" s="106">
        <v>4</v>
      </c>
      <c r="I40" s="106">
        <v>0</v>
      </c>
      <c r="J40" s="106">
        <v>0</v>
      </c>
      <c r="K40" s="106">
        <v>2</v>
      </c>
      <c r="L40" s="106">
        <v>0</v>
      </c>
      <c r="M40" s="106">
        <v>0</v>
      </c>
    </row>
    <row r="41" spans="1:21" s="15" customFormat="1" ht="14.1" customHeight="1" x14ac:dyDescent="0.2">
      <c r="A41" s="60" t="s">
        <v>546</v>
      </c>
      <c r="B41" s="60" t="s">
        <v>588</v>
      </c>
      <c r="C41" s="14"/>
      <c r="D41" s="15">
        <v>2</v>
      </c>
      <c r="E41" s="15">
        <v>1</v>
      </c>
      <c r="F41" s="15">
        <v>0</v>
      </c>
      <c r="G41" s="15">
        <v>0</v>
      </c>
      <c r="H41" s="15">
        <v>0</v>
      </c>
      <c r="I41" s="15">
        <v>0</v>
      </c>
      <c r="J41" s="15">
        <v>0</v>
      </c>
      <c r="K41" s="15">
        <v>1</v>
      </c>
      <c r="L41" s="15">
        <v>0</v>
      </c>
      <c r="M41" s="15">
        <v>0</v>
      </c>
    </row>
    <row r="42" spans="1:21" s="15" customFormat="1" ht="14.1" customHeight="1" x14ac:dyDescent="0.2">
      <c r="A42" s="60" t="s">
        <v>547</v>
      </c>
      <c r="B42" s="60" t="s">
        <v>583</v>
      </c>
      <c r="C42" s="14"/>
      <c r="D42" s="15">
        <v>5</v>
      </c>
      <c r="E42" s="15">
        <v>0</v>
      </c>
      <c r="F42" s="15">
        <v>0</v>
      </c>
      <c r="G42" s="15">
        <v>0</v>
      </c>
      <c r="H42" s="15">
        <v>4</v>
      </c>
      <c r="I42" s="15">
        <v>0</v>
      </c>
      <c r="J42" s="15">
        <v>0</v>
      </c>
      <c r="K42" s="15">
        <v>1</v>
      </c>
      <c r="L42" s="15">
        <v>0</v>
      </c>
      <c r="M42" s="15">
        <v>0</v>
      </c>
    </row>
    <row r="43" spans="1:21" s="15" customFormat="1" ht="14.1" customHeight="1" x14ac:dyDescent="0.2">
      <c r="A43" s="60" t="s">
        <v>548</v>
      </c>
      <c r="B43" s="60" t="s">
        <v>589</v>
      </c>
      <c r="C43" s="14"/>
      <c r="D43" s="15">
        <v>0</v>
      </c>
      <c r="E43" s="15">
        <v>0</v>
      </c>
      <c r="F43" s="15">
        <v>0</v>
      </c>
      <c r="G43" s="15">
        <v>0</v>
      </c>
      <c r="H43" s="15">
        <v>0</v>
      </c>
      <c r="I43" s="15">
        <v>0</v>
      </c>
      <c r="J43" s="15">
        <v>0</v>
      </c>
      <c r="K43" s="15">
        <v>0</v>
      </c>
      <c r="L43" s="15">
        <v>0</v>
      </c>
      <c r="M43" s="15">
        <v>0</v>
      </c>
    </row>
    <row r="44" spans="1:21" s="106" customFormat="1" ht="14.1" customHeight="1" x14ac:dyDescent="0.2">
      <c r="A44" s="59" t="s">
        <v>549</v>
      </c>
      <c r="B44" s="59" t="s">
        <v>584</v>
      </c>
      <c r="C44" s="22"/>
      <c r="D44" s="106">
        <v>43</v>
      </c>
      <c r="E44" s="106">
        <v>9</v>
      </c>
      <c r="F44" s="106">
        <v>0</v>
      </c>
      <c r="G44" s="106">
        <v>0</v>
      </c>
      <c r="H44" s="106">
        <v>4</v>
      </c>
      <c r="I44" s="106">
        <v>0</v>
      </c>
      <c r="J44" s="106">
        <v>0</v>
      </c>
      <c r="K44" s="106">
        <v>29</v>
      </c>
      <c r="L44" s="106">
        <v>0</v>
      </c>
      <c r="M44" s="106">
        <v>1</v>
      </c>
    </row>
    <row r="45" spans="1:21" s="15" customFormat="1" ht="14.1" customHeight="1" x14ac:dyDescent="0.2">
      <c r="A45" s="60" t="s">
        <v>550</v>
      </c>
      <c r="B45" s="60" t="s">
        <v>966</v>
      </c>
      <c r="C45" s="14"/>
      <c r="D45" s="15">
        <v>21</v>
      </c>
      <c r="E45" s="15">
        <v>5</v>
      </c>
      <c r="F45" s="15">
        <v>0</v>
      </c>
      <c r="G45" s="15">
        <v>0</v>
      </c>
      <c r="H45" s="15">
        <v>1</v>
      </c>
      <c r="I45" s="15">
        <v>0</v>
      </c>
      <c r="J45" s="15">
        <v>0</v>
      </c>
      <c r="K45" s="15">
        <v>15</v>
      </c>
      <c r="L45" s="15">
        <v>0</v>
      </c>
      <c r="M45" s="15">
        <v>0</v>
      </c>
    </row>
    <row r="46" spans="1:21" s="15" customFormat="1" ht="14.1" customHeight="1" x14ac:dyDescent="0.2">
      <c r="A46" s="60" t="s">
        <v>551</v>
      </c>
      <c r="B46" s="60" t="s">
        <v>552</v>
      </c>
      <c r="C46" s="14"/>
      <c r="D46" s="15">
        <v>11</v>
      </c>
      <c r="E46" s="15">
        <v>2</v>
      </c>
      <c r="F46" s="15">
        <v>0</v>
      </c>
      <c r="G46" s="15">
        <v>0</v>
      </c>
      <c r="H46" s="15">
        <v>1</v>
      </c>
      <c r="I46" s="15">
        <v>0</v>
      </c>
      <c r="J46" s="15">
        <v>0</v>
      </c>
      <c r="K46" s="15">
        <v>8</v>
      </c>
      <c r="L46" s="15">
        <v>0</v>
      </c>
      <c r="M46" s="15">
        <v>0</v>
      </c>
    </row>
    <row r="47" spans="1:21" s="15" customFormat="1" ht="14.1" customHeight="1" x14ac:dyDescent="0.2">
      <c r="A47" s="60" t="s">
        <v>553</v>
      </c>
      <c r="B47" s="60" t="s">
        <v>967</v>
      </c>
      <c r="C47" s="14"/>
      <c r="D47" s="15">
        <v>0</v>
      </c>
      <c r="E47" s="15">
        <v>0</v>
      </c>
      <c r="F47" s="15">
        <v>0</v>
      </c>
      <c r="G47" s="15">
        <v>0</v>
      </c>
      <c r="H47" s="15">
        <v>0</v>
      </c>
      <c r="I47" s="15">
        <v>0</v>
      </c>
      <c r="J47" s="15">
        <v>0</v>
      </c>
      <c r="K47" s="15">
        <v>0</v>
      </c>
      <c r="L47" s="15">
        <v>0</v>
      </c>
      <c r="M47" s="15">
        <v>0</v>
      </c>
    </row>
    <row r="48" spans="1:21" s="15" customFormat="1" ht="14.1" customHeight="1" x14ac:dyDescent="0.2">
      <c r="A48" s="60" t="s">
        <v>554</v>
      </c>
      <c r="B48" s="60" t="s">
        <v>555</v>
      </c>
      <c r="C48" s="14"/>
      <c r="D48" s="15">
        <v>9</v>
      </c>
      <c r="E48" s="15">
        <v>1</v>
      </c>
      <c r="F48" s="15">
        <v>0</v>
      </c>
      <c r="G48" s="15">
        <v>0</v>
      </c>
      <c r="H48" s="15">
        <v>1</v>
      </c>
      <c r="I48" s="15">
        <v>0</v>
      </c>
      <c r="J48" s="15">
        <v>0</v>
      </c>
      <c r="K48" s="15">
        <v>6</v>
      </c>
      <c r="L48" s="15">
        <v>0</v>
      </c>
      <c r="M48" s="15">
        <v>1</v>
      </c>
    </row>
    <row r="49" spans="1:13" s="15" customFormat="1" ht="14.1" customHeight="1" x14ac:dyDescent="0.2">
      <c r="A49" s="60" t="s">
        <v>556</v>
      </c>
      <c r="B49" s="60" t="s">
        <v>968</v>
      </c>
      <c r="C49" s="14"/>
      <c r="D49" s="15">
        <v>2</v>
      </c>
      <c r="E49" s="15">
        <v>1</v>
      </c>
      <c r="F49" s="15">
        <v>0</v>
      </c>
      <c r="G49" s="15">
        <v>0</v>
      </c>
      <c r="H49" s="15">
        <v>1</v>
      </c>
      <c r="I49" s="15">
        <v>0</v>
      </c>
      <c r="J49" s="15">
        <v>0</v>
      </c>
      <c r="K49" s="15">
        <v>0</v>
      </c>
      <c r="L49" s="15">
        <v>0</v>
      </c>
      <c r="M49" s="15">
        <v>0</v>
      </c>
    </row>
    <row r="50" spans="1:13" s="106" customFormat="1" ht="14.1" customHeight="1" x14ac:dyDescent="0.2">
      <c r="A50" s="59" t="s">
        <v>557</v>
      </c>
      <c r="B50" s="59" t="s">
        <v>585</v>
      </c>
      <c r="C50" s="22"/>
      <c r="D50" s="106">
        <v>27</v>
      </c>
      <c r="E50" s="106">
        <v>8</v>
      </c>
      <c r="F50" s="106">
        <v>0</v>
      </c>
      <c r="G50" s="106">
        <v>0</v>
      </c>
      <c r="H50" s="106">
        <v>0</v>
      </c>
      <c r="I50" s="106">
        <v>0</v>
      </c>
      <c r="J50" s="106">
        <v>0</v>
      </c>
      <c r="K50" s="106">
        <v>19</v>
      </c>
      <c r="L50" s="106">
        <v>0</v>
      </c>
      <c r="M50" s="106">
        <v>0</v>
      </c>
    </row>
    <row r="51" spans="1:13" s="15" customFormat="1" ht="14.1" customHeight="1" x14ac:dyDescent="0.2">
      <c r="A51" s="60" t="s">
        <v>558</v>
      </c>
      <c r="B51" s="60" t="s">
        <v>559</v>
      </c>
      <c r="C51" s="14"/>
      <c r="D51" s="15">
        <v>8</v>
      </c>
      <c r="E51" s="15">
        <v>4</v>
      </c>
      <c r="F51" s="15">
        <v>0</v>
      </c>
      <c r="G51" s="15">
        <v>0</v>
      </c>
      <c r="H51" s="15">
        <v>0</v>
      </c>
      <c r="I51" s="15">
        <v>0</v>
      </c>
      <c r="J51" s="15">
        <v>0</v>
      </c>
      <c r="K51" s="15">
        <v>4</v>
      </c>
      <c r="L51" s="15">
        <v>0</v>
      </c>
      <c r="M51" s="15">
        <v>0</v>
      </c>
    </row>
    <row r="52" spans="1:13" s="15" customFormat="1" ht="14.1" customHeight="1" x14ac:dyDescent="0.2">
      <c r="A52" s="60" t="s">
        <v>560</v>
      </c>
      <c r="B52" s="60" t="s">
        <v>561</v>
      </c>
      <c r="C52" s="14"/>
      <c r="D52" s="15">
        <v>1</v>
      </c>
      <c r="E52" s="15">
        <v>0</v>
      </c>
      <c r="F52" s="15">
        <v>0</v>
      </c>
      <c r="G52" s="15">
        <v>0</v>
      </c>
      <c r="H52" s="15">
        <v>0</v>
      </c>
      <c r="I52" s="15">
        <v>0</v>
      </c>
      <c r="J52" s="15">
        <v>0</v>
      </c>
      <c r="K52" s="15">
        <v>1</v>
      </c>
      <c r="L52" s="15">
        <v>0</v>
      </c>
      <c r="M52" s="15">
        <v>0</v>
      </c>
    </row>
    <row r="53" spans="1:13" s="15" customFormat="1" ht="14.1" customHeight="1" x14ac:dyDescent="0.2">
      <c r="A53" s="60" t="s">
        <v>562</v>
      </c>
      <c r="B53" s="60" t="s">
        <v>563</v>
      </c>
      <c r="C53" s="14"/>
      <c r="D53" s="15">
        <v>18</v>
      </c>
      <c r="E53" s="15">
        <v>4</v>
      </c>
      <c r="F53" s="15">
        <v>0</v>
      </c>
      <c r="G53" s="15">
        <v>0</v>
      </c>
      <c r="H53" s="15">
        <v>0</v>
      </c>
      <c r="I53" s="15">
        <v>0</v>
      </c>
      <c r="J53" s="15">
        <v>0</v>
      </c>
      <c r="K53" s="15">
        <v>14</v>
      </c>
      <c r="L53" s="15">
        <v>0</v>
      </c>
      <c r="M53" s="15">
        <v>0</v>
      </c>
    </row>
    <row r="54" spans="1:13" s="106" customFormat="1" ht="14.1" customHeight="1" x14ac:dyDescent="0.2">
      <c r="A54" s="59" t="s">
        <v>564</v>
      </c>
      <c r="B54" s="59" t="s">
        <v>565</v>
      </c>
      <c r="C54" s="22"/>
      <c r="D54" s="106">
        <v>27</v>
      </c>
      <c r="E54" s="106">
        <v>4</v>
      </c>
      <c r="F54" s="106">
        <v>0</v>
      </c>
      <c r="G54" s="106">
        <v>1</v>
      </c>
      <c r="H54" s="106">
        <v>4</v>
      </c>
      <c r="I54" s="106">
        <v>0</v>
      </c>
      <c r="J54" s="106">
        <v>1</v>
      </c>
      <c r="K54" s="106">
        <v>17</v>
      </c>
      <c r="L54" s="106">
        <v>0</v>
      </c>
      <c r="M54" s="106">
        <v>0</v>
      </c>
    </row>
    <row r="55" spans="1:13" s="15" customFormat="1" ht="14.1" customHeight="1" x14ac:dyDescent="0.2">
      <c r="A55" s="60" t="s">
        <v>566</v>
      </c>
      <c r="B55" s="60" t="s">
        <v>567</v>
      </c>
      <c r="C55" s="14"/>
      <c r="D55" s="15">
        <v>1</v>
      </c>
      <c r="E55" s="15">
        <v>0</v>
      </c>
      <c r="F55" s="15">
        <v>0</v>
      </c>
      <c r="G55" s="15">
        <v>1</v>
      </c>
      <c r="H55" s="15">
        <v>0</v>
      </c>
      <c r="I55" s="15">
        <v>0</v>
      </c>
      <c r="J55" s="15">
        <v>0</v>
      </c>
      <c r="K55" s="15">
        <v>0</v>
      </c>
      <c r="L55" s="15">
        <v>0</v>
      </c>
      <c r="M55" s="15">
        <v>0</v>
      </c>
    </row>
    <row r="56" spans="1:13" s="15" customFormat="1" ht="14.1" customHeight="1" x14ac:dyDescent="0.2">
      <c r="A56" s="60" t="s">
        <v>568</v>
      </c>
      <c r="B56" s="60" t="s">
        <v>586</v>
      </c>
      <c r="C56" s="14"/>
      <c r="D56" s="15">
        <v>5</v>
      </c>
      <c r="E56" s="15">
        <v>0</v>
      </c>
      <c r="F56" s="15">
        <v>0</v>
      </c>
      <c r="G56" s="15">
        <v>0</v>
      </c>
      <c r="H56" s="15">
        <v>1</v>
      </c>
      <c r="I56" s="15">
        <v>0</v>
      </c>
      <c r="J56" s="15">
        <v>0</v>
      </c>
      <c r="K56" s="15">
        <v>4</v>
      </c>
      <c r="L56" s="15">
        <v>0</v>
      </c>
      <c r="M56" s="15">
        <v>0</v>
      </c>
    </row>
    <row r="57" spans="1:13" s="15" customFormat="1" ht="14.1" customHeight="1" x14ac:dyDescent="0.2">
      <c r="A57" s="60" t="s">
        <v>569</v>
      </c>
      <c r="B57" s="60" t="s">
        <v>958</v>
      </c>
      <c r="C57" s="14"/>
      <c r="D57" s="15">
        <v>9</v>
      </c>
      <c r="E57" s="15">
        <v>0</v>
      </c>
      <c r="F57" s="15">
        <v>0</v>
      </c>
      <c r="G57" s="15">
        <v>0</v>
      </c>
      <c r="H57" s="15">
        <v>1</v>
      </c>
      <c r="I57" s="15">
        <v>0</v>
      </c>
      <c r="J57" s="15">
        <v>1</v>
      </c>
      <c r="K57" s="15">
        <v>7</v>
      </c>
      <c r="L57" s="15">
        <v>0</v>
      </c>
      <c r="M57" s="15">
        <v>0</v>
      </c>
    </row>
    <row r="58" spans="1:13" s="15" customFormat="1" ht="14.1" customHeight="1" x14ac:dyDescent="0.2">
      <c r="A58" s="60" t="s">
        <v>570</v>
      </c>
      <c r="B58" s="60" t="s">
        <v>571</v>
      </c>
      <c r="C58" s="14"/>
      <c r="D58" s="15">
        <v>0</v>
      </c>
      <c r="E58" s="15">
        <v>0</v>
      </c>
      <c r="F58" s="15">
        <v>0</v>
      </c>
      <c r="G58" s="15">
        <v>0</v>
      </c>
      <c r="H58" s="15">
        <v>0</v>
      </c>
      <c r="I58" s="15">
        <v>0</v>
      </c>
      <c r="J58" s="15">
        <v>0</v>
      </c>
      <c r="K58" s="15">
        <v>0</v>
      </c>
      <c r="L58" s="15">
        <v>0</v>
      </c>
      <c r="M58" s="15">
        <v>0</v>
      </c>
    </row>
    <row r="59" spans="1:13" s="15" customFormat="1" ht="14.1" customHeight="1" x14ac:dyDescent="0.2">
      <c r="A59" s="60" t="s">
        <v>572</v>
      </c>
      <c r="B59" s="60" t="s">
        <v>587</v>
      </c>
      <c r="C59" s="14"/>
      <c r="D59" s="15">
        <v>0</v>
      </c>
      <c r="E59" s="15">
        <v>0</v>
      </c>
      <c r="F59" s="15">
        <v>0</v>
      </c>
      <c r="G59" s="15">
        <v>0</v>
      </c>
      <c r="H59" s="15">
        <v>0</v>
      </c>
      <c r="I59" s="15">
        <v>0</v>
      </c>
      <c r="J59" s="15">
        <v>0</v>
      </c>
      <c r="K59" s="15">
        <v>0</v>
      </c>
      <c r="L59" s="15">
        <v>0</v>
      </c>
      <c r="M59" s="15">
        <v>0</v>
      </c>
    </row>
    <row r="60" spans="1:13" s="15" customFormat="1" ht="14.1" customHeight="1" x14ac:dyDescent="0.2">
      <c r="A60" s="60" t="s">
        <v>573</v>
      </c>
      <c r="B60" s="60" t="s">
        <v>574</v>
      </c>
      <c r="C60" s="14"/>
      <c r="D60" s="15">
        <v>12</v>
      </c>
      <c r="E60" s="15">
        <v>4</v>
      </c>
      <c r="F60" s="15">
        <v>0</v>
      </c>
      <c r="G60" s="15">
        <v>0</v>
      </c>
      <c r="H60" s="15">
        <v>2</v>
      </c>
      <c r="I60" s="15">
        <v>0</v>
      </c>
      <c r="J60" s="15">
        <v>0</v>
      </c>
      <c r="K60" s="15">
        <v>6</v>
      </c>
      <c r="L60" s="15">
        <v>0</v>
      </c>
      <c r="M60" s="15">
        <v>0</v>
      </c>
    </row>
    <row r="61" spans="1:13" s="106" customFormat="1" ht="14.1" customHeight="1" x14ac:dyDescent="0.2">
      <c r="A61" s="58" t="s">
        <v>591</v>
      </c>
      <c r="B61" s="59"/>
      <c r="C61" s="22"/>
      <c r="D61" s="106">
        <v>1</v>
      </c>
      <c r="E61" s="106">
        <v>0</v>
      </c>
      <c r="F61" s="106">
        <v>0</v>
      </c>
      <c r="G61" s="106">
        <v>0</v>
      </c>
      <c r="H61" s="106">
        <v>0</v>
      </c>
      <c r="I61" s="106">
        <v>0</v>
      </c>
      <c r="J61" s="106">
        <v>0</v>
      </c>
      <c r="K61" s="106">
        <v>1</v>
      </c>
      <c r="L61" s="106">
        <v>0</v>
      </c>
      <c r="M61" s="106">
        <v>0</v>
      </c>
    </row>
    <row r="62" spans="1:13" x14ac:dyDescent="0.2">
      <c r="A62" s="91"/>
      <c r="B62" s="69"/>
      <c r="C62" s="69"/>
      <c r="D62" s="70"/>
      <c r="E62" s="70"/>
      <c r="F62" s="70"/>
      <c r="G62" s="70"/>
      <c r="H62" s="70"/>
      <c r="I62" s="70"/>
      <c r="J62" s="70"/>
      <c r="K62" s="70"/>
      <c r="L62" s="70"/>
      <c r="M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4:B27 A12 A13 A29:B30 A28 A32:B44 A31 A46:B46 A45 A48:B48 A47 A50:B61 A49" numberStoredAsText="1"/>
  </ignoredErrors>
  <drawing r:id="rId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Folha193">
    <tabColor theme="2" tint="-0.749992370372631"/>
    <pageSetUpPr fitToPage="1"/>
  </sheetPr>
  <dimension ref="A1:AR62"/>
  <sheetViews>
    <sheetView showGridLines="0" topLeftCell="A31"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8.5703125" style="1" customWidth="1"/>
    <col min="6" max="7" width="10.7109375" style="1" customWidth="1"/>
    <col min="8" max="8" width="9.28515625" style="1" customWidth="1"/>
    <col min="9" max="10" width="10.28515625" style="1" customWidth="1"/>
    <col min="11" max="12" width="9.28515625" style="1" customWidth="1"/>
    <col min="13" max="13" width="10.42578125" style="1" customWidth="1"/>
    <col min="14" max="20" width="9.28515625" style="14"/>
    <col min="21" max="21" width="7.42578125" style="14" customWidth="1"/>
    <col min="22" max="16384" width="9.28515625" style="14"/>
  </cols>
  <sheetData>
    <row r="1" spans="1:44" ht="11.1" customHeight="1" x14ac:dyDescent="0.2">
      <c r="B1" s="14"/>
      <c r="C1" s="14"/>
      <c r="D1" s="14"/>
      <c r="E1" s="14"/>
      <c r="F1" s="14"/>
      <c r="G1" s="14"/>
      <c r="H1" s="14"/>
      <c r="I1" s="14"/>
      <c r="J1" s="14"/>
      <c r="K1" s="14"/>
      <c r="L1" s="14"/>
      <c r="M1" s="23" t="s">
        <v>338</v>
      </c>
    </row>
    <row r="2" spans="1:44" s="1" customFormat="1" ht="11.1" customHeight="1" x14ac:dyDescent="0.2"/>
    <row r="3" spans="1:44" s="2" customFormat="1" ht="12" customHeight="1" x14ac:dyDescent="0.2">
      <c r="A3" s="28" t="s">
        <v>600</v>
      </c>
    </row>
    <row r="4" spans="1:44" s="2" customFormat="1" ht="11.1" customHeight="1" x14ac:dyDescent="0.2">
      <c r="A4" s="29"/>
      <c r="E4" s="1"/>
      <c r="F4" s="1"/>
      <c r="G4" s="1"/>
      <c r="H4" s="1"/>
      <c r="I4" s="1"/>
      <c r="J4" s="1"/>
      <c r="K4" s="1"/>
      <c r="L4" s="1"/>
      <c r="M4" s="1"/>
    </row>
    <row r="5" spans="1:44" s="1" customFormat="1" ht="11.1" customHeight="1" x14ac:dyDescent="0.2">
      <c r="A5" s="173">
        <v>2023</v>
      </c>
      <c r="B5" s="173"/>
      <c r="C5" s="173"/>
      <c r="D5" s="173"/>
      <c r="E5" s="173"/>
      <c r="F5" s="173"/>
      <c r="G5" s="173"/>
      <c r="H5" s="173"/>
      <c r="I5" s="173"/>
      <c r="J5" s="173"/>
      <c r="K5" s="173"/>
      <c r="L5" s="173"/>
      <c r="M5" s="173"/>
    </row>
    <row r="6" spans="1:44" s="22" customFormat="1" ht="11.1" customHeight="1" x14ac:dyDescent="0.2">
      <c r="A6" s="49" t="s">
        <v>59</v>
      </c>
      <c r="C6" s="49"/>
      <c r="F6" s="168"/>
      <c r="G6" s="168"/>
      <c r="M6" s="21"/>
    </row>
    <row r="7" spans="1:44" s="1" customFormat="1" ht="1.5" customHeight="1" x14ac:dyDescent="0.2">
      <c r="A7" s="69"/>
      <c r="B7" s="70"/>
      <c r="C7" s="11"/>
      <c r="D7" s="70"/>
      <c r="E7" s="70"/>
      <c r="F7" s="70"/>
      <c r="G7" s="70"/>
      <c r="H7" s="70"/>
      <c r="I7" s="70"/>
      <c r="J7" s="70"/>
      <c r="K7" s="70"/>
      <c r="L7" s="70"/>
    </row>
    <row r="8" spans="1:44" s="1" customFormat="1" ht="59.25" customHeight="1" x14ac:dyDescent="0.2">
      <c r="A8" s="172" t="s">
        <v>500</v>
      </c>
      <c r="B8" s="172"/>
      <c r="C8" s="30"/>
      <c r="D8" s="36" t="s">
        <v>1</v>
      </c>
      <c r="E8" s="115" t="s">
        <v>48</v>
      </c>
      <c r="F8" s="116" t="s">
        <v>100</v>
      </c>
      <c r="G8" s="116" t="s">
        <v>101</v>
      </c>
      <c r="H8" s="116" t="s">
        <v>269</v>
      </c>
      <c r="I8" s="116" t="s">
        <v>82</v>
      </c>
      <c r="J8" s="115" t="s">
        <v>83</v>
      </c>
      <c r="K8" s="116" t="s">
        <v>49</v>
      </c>
      <c r="L8" s="116" t="s">
        <v>84</v>
      </c>
      <c r="M8" s="36" t="s">
        <v>108</v>
      </c>
    </row>
    <row r="9" spans="1:44" s="1" customFormat="1" ht="1.5" customHeight="1" x14ac:dyDescent="0.2">
      <c r="A9" s="72"/>
      <c r="B9" s="72"/>
      <c r="C9" s="72"/>
      <c r="D9" s="73"/>
      <c r="E9" s="73"/>
      <c r="F9" s="73"/>
      <c r="G9" s="73"/>
      <c r="H9" s="73"/>
      <c r="I9" s="73"/>
      <c r="J9" s="73"/>
      <c r="K9" s="73"/>
      <c r="L9" s="73"/>
      <c r="M9" s="75"/>
    </row>
    <row r="10" spans="1:44" s="1" customFormat="1" ht="1.5" customHeight="1" x14ac:dyDescent="0.2">
      <c r="A10" s="30"/>
      <c r="B10" s="30"/>
      <c r="C10" s="30"/>
      <c r="D10" s="4"/>
      <c r="E10" s="4"/>
      <c r="F10" s="4"/>
      <c r="G10" s="4"/>
      <c r="H10" s="4"/>
      <c r="I10" s="4"/>
      <c r="J10" s="4"/>
      <c r="K10" s="4"/>
      <c r="L10" s="4"/>
    </row>
    <row r="11" spans="1:44" s="1" customFormat="1" ht="14.1" customHeight="1" x14ac:dyDescent="0.2">
      <c r="A11" s="32"/>
      <c r="B11" s="27" t="s">
        <v>9</v>
      </c>
      <c r="C11" s="27"/>
      <c r="D11" s="15">
        <v>120</v>
      </c>
      <c r="E11" s="15">
        <v>23</v>
      </c>
      <c r="F11" s="15">
        <v>0</v>
      </c>
      <c r="G11" s="15">
        <v>1</v>
      </c>
      <c r="H11" s="15">
        <v>12</v>
      </c>
      <c r="I11" s="15">
        <v>0</v>
      </c>
      <c r="J11" s="15">
        <v>1</v>
      </c>
      <c r="K11" s="15">
        <v>82</v>
      </c>
      <c r="L11" s="15">
        <v>0</v>
      </c>
      <c r="M11" s="15">
        <v>1</v>
      </c>
      <c r="N11" s="15"/>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ht="14.1" customHeight="1" x14ac:dyDescent="0.2">
      <c r="A12" s="59" t="s">
        <v>503</v>
      </c>
      <c r="B12" s="59" t="s">
        <v>962</v>
      </c>
      <c r="C12" s="27"/>
      <c r="D12" s="106">
        <v>5</v>
      </c>
      <c r="E12" s="106">
        <v>0</v>
      </c>
      <c r="F12" s="106">
        <v>0</v>
      </c>
      <c r="G12" s="106">
        <v>0</v>
      </c>
      <c r="H12" s="106">
        <v>1</v>
      </c>
      <c r="I12" s="106">
        <v>0</v>
      </c>
      <c r="J12" s="106">
        <v>0</v>
      </c>
      <c r="K12" s="106">
        <v>4</v>
      </c>
      <c r="L12" s="106">
        <v>0</v>
      </c>
      <c r="M12" s="106">
        <v>0</v>
      </c>
      <c r="N12" s="106"/>
      <c r="O12" s="106"/>
      <c r="P12" s="106"/>
      <c r="Q12" s="106"/>
      <c r="R12" s="106"/>
      <c r="S12" s="106"/>
      <c r="T12" s="106"/>
      <c r="U12" s="106"/>
    </row>
    <row r="13" spans="1:44" ht="14.1" customHeight="1" x14ac:dyDescent="0.2">
      <c r="A13" s="60" t="s">
        <v>504</v>
      </c>
      <c r="B13" s="60" t="s">
        <v>963</v>
      </c>
      <c r="C13" s="23"/>
      <c r="D13" s="15">
        <v>1</v>
      </c>
      <c r="E13" s="15">
        <v>0</v>
      </c>
      <c r="F13" s="15">
        <v>0</v>
      </c>
      <c r="G13" s="15">
        <v>0</v>
      </c>
      <c r="H13" s="15">
        <v>0</v>
      </c>
      <c r="I13" s="15">
        <v>0</v>
      </c>
      <c r="J13" s="15">
        <v>0</v>
      </c>
      <c r="K13" s="15">
        <v>1</v>
      </c>
      <c r="L13" s="15">
        <v>0</v>
      </c>
      <c r="M13" s="15">
        <v>0</v>
      </c>
      <c r="N13" s="15"/>
      <c r="O13" s="15"/>
      <c r="P13" s="15"/>
      <c r="Q13" s="15"/>
      <c r="R13" s="15"/>
      <c r="S13" s="15"/>
      <c r="T13" s="15"/>
      <c r="U13" s="15"/>
    </row>
    <row r="14" spans="1:44" ht="14.1" customHeight="1" x14ac:dyDescent="0.2">
      <c r="A14" s="60" t="s">
        <v>505</v>
      </c>
      <c r="B14" s="60" t="s">
        <v>506</v>
      </c>
      <c r="C14" s="23"/>
      <c r="D14" s="15">
        <v>1</v>
      </c>
      <c r="E14" s="15">
        <v>0</v>
      </c>
      <c r="F14" s="15">
        <v>0</v>
      </c>
      <c r="G14" s="15">
        <v>0</v>
      </c>
      <c r="H14" s="15">
        <v>0</v>
      </c>
      <c r="I14" s="15">
        <v>0</v>
      </c>
      <c r="J14" s="15">
        <v>0</v>
      </c>
      <c r="K14" s="15">
        <v>1</v>
      </c>
      <c r="L14" s="15">
        <v>0</v>
      </c>
      <c r="M14" s="15">
        <v>0</v>
      </c>
      <c r="N14" s="15"/>
      <c r="O14" s="15"/>
      <c r="P14" s="15"/>
      <c r="Q14" s="15"/>
      <c r="R14" s="15"/>
      <c r="S14" s="15"/>
      <c r="T14" s="15"/>
      <c r="U14" s="15"/>
    </row>
    <row r="15" spans="1:44" ht="14.1" customHeight="1" x14ac:dyDescent="0.2">
      <c r="A15" s="60" t="s">
        <v>507</v>
      </c>
      <c r="B15" s="60" t="s">
        <v>508</v>
      </c>
      <c r="C15" s="23"/>
      <c r="D15" s="15">
        <v>1</v>
      </c>
      <c r="E15" s="15">
        <v>0</v>
      </c>
      <c r="F15" s="15">
        <v>0</v>
      </c>
      <c r="G15" s="15">
        <v>0</v>
      </c>
      <c r="H15" s="15">
        <v>1</v>
      </c>
      <c r="I15" s="15">
        <v>0</v>
      </c>
      <c r="J15" s="15">
        <v>0</v>
      </c>
      <c r="K15" s="15">
        <v>0</v>
      </c>
      <c r="L15" s="15">
        <v>0</v>
      </c>
      <c r="M15" s="15">
        <v>0</v>
      </c>
      <c r="N15" s="15"/>
      <c r="O15" s="15"/>
      <c r="P15" s="15"/>
      <c r="Q15" s="15"/>
      <c r="R15" s="15"/>
      <c r="S15" s="15"/>
      <c r="T15" s="15"/>
      <c r="U15" s="15"/>
    </row>
    <row r="16" spans="1:44" ht="14.1" customHeight="1" x14ac:dyDescent="0.2">
      <c r="A16" s="60" t="s">
        <v>509</v>
      </c>
      <c r="B16" s="60" t="s">
        <v>575</v>
      </c>
      <c r="C16" s="23"/>
      <c r="D16" s="15">
        <v>2</v>
      </c>
      <c r="E16" s="15">
        <v>0</v>
      </c>
      <c r="F16" s="15">
        <v>0</v>
      </c>
      <c r="G16" s="15">
        <v>0</v>
      </c>
      <c r="H16" s="15">
        <v>0</v>
      </c>
      <c r="I16" s="15">
        <v>0</v>
      </c>
      <c r="J16" s="15">
        <v>0</v>
      </c>
      <c r="K16" s="15">
        <v>2</v>
      </c>
      <c r="L16" s="15">
        <v>0</v>
      </c>
      <c r="M16" s="15">
        <v>0</v>
      </c>
      <c r="N16" s="15"/>
      <c r="O16" s="15"/>
      <c r="P16" s="15"/>
      <c r="Q16" s="15"/>
      <c r="R16" s="15"/>
      <c r="S16" s="15"/>
      <c r="T16" s="15"/>
      <c r="U16" s="15"/>
    </row>
    <row r="17" spans="1:21" s="22" customFormat="1" ht="14.1" customHeight="1" x14ac:dyDescent="0.2">
      <c r="A17" s="59" t="s">
        <v>510</v>
      </c>
      <c r="B17" s="59" t="s">
        <v>511</v>
      </c>
      <c r="C17" s="27"/>
      <c r="D17" s="106">
        <v>4</v>
      </c>
      <c r="E17" s="106">
        <v>1</v>
      </c>
      <c r="F17" s="106">
        <v>0</v>
      </c>
      <c r="G17" s="106">
        <v>0</v>
      </c>
      <c r="H17" s="106">
        <v>0</v>
      </c>
      <c r="I17" s="106">
        <v>0</v>
      </c>
      <c r="J17" s="106">
        <v>0</v>
      </c>
      <c r="K17" s="106">
        <v>3</v>
      </c>
      <c r="L17" s="106">
        <v>0</v>
      </c>
      <c r="M17" s="106">
        <v>0</v>
      </c>
      <c r="N17" s="106"/>
      <c r="O17" s="106"/>
      <c r="P17" s="106"/>
      <c r="Q17" s="106"/>
      <c r="R17" s="106"/>
      <c r="S17" s="106"/>
      <c r="T17" s="106"/>
      <c r="U17" s="106"/>
    </row>
    <row r="18" spans="1:21" ht="14.1" customHeight="1" x14ac:dyDescent="0.2">
      <c r="A18" s="60" t="s">
        <v>314</v>
      </c>
      <c r="B18" s="60" t="s">
        <v>576</v>
      </c>
      <c r="C18" s="23"/>
      <c r="D18" s="15">
        <v>3</v>
      </c>
      <c r="E18" s="15">
        <v>1</v>
      </c>
      <c r="F18" s="15">
        <v>0</v>
      </c>
      <c r="G18" s="15">
        <v>0</v>
      </c>
      <c r="H18" s="15">
        <v>0</v>
      </c>
      <c r="I18" s="15">
        <v>0</v>
      </c>
      <c r="J18" s="15">
        <v>0</v>
      </c>
      <c r="K18" s="15">
        <v>2</v>
      </c>
      <c r="L18" s="15">
        <v>0</v>
      </c>
      <c r="M18" s="15">
        <v>0</v>
      </c>
      <c r="N18" s="15"/>
      <c r="O18" s="15"/>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v>0</v>
      </c>
      <c r="N19" s="15"/>
      <c r="O19" s="15"/>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v>0</v>
      </c>
      <c r="N20" s="15"/>
      <c r="O20" s="15"/>
      <c r="P20" s="15"/>
      <c r="Q20" s="15"/>
      <c r="R20" s="15"/>
      <c r="S20" s="15"/>
      <c r="T20" s="15"/>
      <c r="U20" s="15"/>
    </row>
    <row r="21" spans="1:21" ht="14.1" customHeight="1" x14ac:dyDescent="0.2">
      <c r="A21" s="60" t="s">
        <v>516</v>
      </c>
      <c r="B21" s="60" t="s">
        <v>577</v>
      </c>
      <c r="C21" s="23"/>
      <c r="D21" s="15">
        <v>1</v>
      </c>
      <c r="E21" s="15">
        <v>0</v>
      </c>
      <c r="F21" s="15">
        <v>0</v>
      </c>
      <c r="G21" s="15">
        <v>0</v>
      </c>
      <c r="H21" s="15">
        <v>0</v>
      </c>
      <c r="I21" s="15">
        <v>0</v>
      </c>
      <c r="J21" s="15">
        <v>0</v>
      </c>
      <c r="K21" s="15">
        <v>1</v>
      </c>
      <c r="L21" s="15">
        <v>0</v>
      </c>
      <c r="M21" s="15">
        <v>0</v>
      </c>
      <c r="N21" s="15"/>
      <c r="O21" s="15"/>
      <c r="P21" s="15"/>
      <c r="Q21" s="15"/>
      <c r="R21" s="15"/>
      <c r="S21" s="15"/>
      <c r="T21" s="15"/>
      <c r="U21" s="15"/>
    </row>
    <row r="22" spans="1:21" ht="14.1" customHeight="1" x14ac:dyDescent="0.2">
      <c r="A22" s="60" t="s">
        <v>517</v>
      </c>
      <c r="B22" s="60" t="s">
        <v>518</v>
      </c>
      <c r="C22" s="23"/>
      <c r="D22" s="15">
        <v>0</v>
      </c>
      <c r="E22" s="15">
        <v>0</v>
      </c>
      <c r="F22" s="15">
        <v>0</v>
      </c>
      <c r="G22" s="15">
        <v>0</v>
      </c>
      <c r="H22" s="15">
        <v>0</v>
      </c>
      <c r="I22" s="15">
        <v>0</v>
      </c>
      <c r="J22" s="15">
        <v>0</v>
      </c>
      <c r="K22" s="15">
        <v>0</v>
      </c>
      <c r="L22" s="15">
        <v>0</v>
      </c>
      <c r="M22" s="15">
        <v>0</v>
      </c>
      <c r="N22" s="15"/>
      <c r="O22" s="15"/>
      <c r="P22" s="15"/>
      <c r="Q22" s="15"/>
      <c r="R22" s="15"/>
      <c r="S22" s="15"/>
      <c r="T22" s="15"/>
      <c r="U22" s="15"/>
    </row>
    <row r="23" spans="1:21" ht="14.1" customHeight="1" x14ac:dyDescent="0.2">
      <c r="A23" s="60" t="s">
        <v>519</v>
      </c>
      <c r="B23" s="60" t="s">
        <v>520</v>
      </c>
      <c r="C23" s="23"/>
      <c r="D23" s="15">
        <v>0</v>
      </c>
      <c r="E23" s="15">
        <v>0</v>
      </c>
      <c r="F23" s="15">
        <v>0</v>
      </c>
      <c r="G23" s="15">
        <v>0</v>
      </c>
      <c r="H23" s="15">
        <v>0</v>
      </c>
      <c r="I23" s="15">
        <v>0</v>
      </c>
      <c r="J23" s="15">
        <v>0</v>
      </c>
      <c r="K23" s="15">
        <v>0</v>
      </c>
      <c r="L23" s="15">
        <v>0</v>
      </c>
      <c r="M23" s="15">
        <v>0</v>
      </c>
      <c r="N23" s="15"/>
      <c r="O23" s="15"/>
      <c r="P23" s="15"/>
      <c r="Q23" s="15"/>
      <c r="R23" s="15"/>
      <c r="S23" s="15"/>
      <c r="T23" s="15"/>
      <c r="U23" s="15"/>
    </row>
    <row r="24" spans="1:21" s="22" customFormat="1" ht="14.1" customHeight="1" x14ac:dyDescent="0.2">
      <c r="A24" s="59" t="s">
        <v>521</v>
      </c>
      <c r="B24" s="59" t="s">
        <v>501</v>
      </c>
      <c r="C24" s="27"/>
      <c r="D24" s="106">
        <v>12</v>
      </c>
      <c r="E24" s="106">
        <v>3</v>
      </c>
      <c r="F24" s="106">
        <v>0</v>
      </c>
      <c r="G24" s="106">
        <v>0</v>
      </c>
      <c r="H24" s="106">
        <v>0</v>
      </c>
      <c r="I24" s="106">
        <v>0</v>
      </c>
      <c r="J24" s="106">
        <v>0</v>
      </c>
      <c r="K24" s="106">
        <v>9</v>
      </c>
      <c r="L24" s="106">
        <v>0</v>
      </c>
      <c r="M24" s="106">
        <v>0</v>
      </c>
      <c r="N24" s="106"/>
      <c r="O24" s="106"/>
      <c r="P24" s="106"/>
      <c r="Q24" s="106"/>
      <c r="R24" s="106"/>
      <c r="S24" s="106"/>
      <c r="T24" s="106"/>
      <c r="U24" s="106"/>
    </row>
    <row r="25" spans="1:21" ht="14.1" customHeight="1" x14ac:dyDescent="0.2">
      <c r="A25" s="60" t="s">
        <v>522</v>
      </c>
      <c r="B25" s="60" t="s">
        <v>578</v>
      </c>
      <c r="C25" s="14"/>
      <c r="D25" s="15">
        <v>11</v>
      </c>
      <c r="E25" s="15">
        <v>3</v>
      </c>
      <c r="F25" s="15">
        <v>0</v>
      </c>
      <c r="G25" s="15">
        <v>0</v>
      </c>
      <c r="H25" s="15">
        <v>0</v>
      </c>
      <c r="I25" s="15">
        <v>0</v>
      </c>
      <c r="J25" s="15">
        <v>0</v>
      </c>
      <c r="K25" s="15">
        <v>8</v>
      </c>
      <c r="L25" s="15">
        <v>0</v>
      </c>
      <c r="M25" s="15">
        <v>0</v>
      </c>
      <c r="N25" s="15"/>
      <c r="O25" s="15"/>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v>0</v>
      </c>
      <c r="N26" s="15"/>
      <c r="O26" s="15"/>
      <c r="P26" s="15"/>
      <c r="Q26" s="15"/>
      <c r="R26" s="15"/>
      <c r="S26" s="15"/>
      <c r="T26" s="15"/>
      <c r="U26" s="15"/>
    </row>
    <row r="27" spans="1:21" ht="14.1" customHeight="1" x14ac:dyDescent="0.2">
      <c r="A27" s="60" t="s">
        <v>525</v>
      </c>
      <c r="B27" s="60" t="s">
        <v>579</v>
      </c>
      <c r="C27" s="14"/>
      <c r="D27" s="15">
        <v>0</v>
      </c>
      <c r="E27" s="15">
        <v>0</v>
      </c>
      <c r="F27" s="15">
        <v>0</v>
      </c>
      <c r="G27" s="15">
        <v>0</v>
      </c>
      <c r="H27" s="15">
        <v>0</v>
      </c>
      <c r="I27" s="15">
        <v>0</v>
      </c>
      <c r="J27" s="15">
        <v>0</v>
      </c>
      <c r="K27" s="15">
        <v>0</v>
      </c>
      <c r="L27" s="15">
        <v>0</v>
      </c>
      <c r="M27" s="15">
        <v>0</v>
      </c>
      <c r="N27" s="15"/>
      <c r="O27" s="15"/>
      <c r="P27" s="15"/>
      <c r="Q27" s="15"/>
      <c r="R27" s="15"/>
      <c r="S27" s="15"/>
      <c r="T27" s="15"/>
      <c r="U27" s="15"/>
    </row>
    <row r="28" spans="1:21" ht="14.1" customHeight="1" x14ac:dyDescent="0.2">
      <c r="A28" s="60" t="s">
        <v>526</v>
      </c>
      <c r="B28" s="60" t="s">
        <v>964</v>
      </c>
      <c r="C28" s="14"/>
      <c r="D28" s="15">
        <v>0</v>
      </c>
      <c r="E28" s="15">
        <v>0</v>
      </c>
      <c r="F28" s="15">
        <v>0</v>
      </c>
      <c r="G28" s="15">
        <v>0</v>
      </c>
      <c r="H28" s="15">
        <v>0</v>
      </c>
      <c r="I28" s="15">
        <v>0</v>
      </c>
      <c r="J28" s="15">
        <v>0</v>
      </c>
      <c r="K28" s="15">
        <v>0</v>
      </c>
      <c r="L28" s="15">
        <v>0</v>
      </c>
      <c r="M28" s="15">
        <v>0</v>
      </c>
      <c r="N28" s="15"/>
      <c r="O28" s="15"/>
      <c r="P28" s="15"/>
      <c r="Q28" s="15"/>
      <c r="R28" s="15"/>
      <c r="S28" s="15"/>
      <c r="T28" s="15"/>
      <c r="U28" s="15"/>
    </row>
    <row r="29" spans="1:21" ht="14.1" customHeight="1" x14ac:dyDescent="0.2">
      <c r="A29" s="60" t="s">
        <v>527</v>
      </c>
      <c r="B29" s="60" t="s">
        <v>528</v>
      </c>
      <c r="C29" s="14"/>
      <c r="D29" s="15">
        <v>1</v>
      </c>
      <c r="E29" s="15">
        <v>0</v>
      </c>
      <c r="F29" s="15">
        <v>0</v>
      </c>
      <c r="G29" s="15">
        <v>0</v>
      </c>
      <c r="H29" s="15">
        <v>0</v>
      </c>
      <c r="I29" s="15">
        <v>0</v>
      </c>
      <c r="J29" s="15">
        <v>0</v>
      </c>
      <c r="K29" s="15">
        <v>1</v>
      </c>
      <c r="L29" s="15">
        <v>0</v>
      </c>
      <c r="M29" s="15">
        <v>0</v>
      </c>
      <c r="N29" s="15"/>
      <c r="O29" s="15"/>
      <c r="P29" s="15"/>
      <c r="Q29" s="15"/>
      <c r="R29" s="15"/>
      <c r="S29" s="15"/>
      <c r="T29" s="15"/>
      <c r="U29" s="15"/>
    </row>
    <row r="30" spans="1:21" s="22" customFormat="1" ht="14.1" customHeight="1" x14ac:dyDescent="0.2">
      <c r="A30" s="59" t="s">
        <v>529</v>
      </c>
      <c r="B30" s="59" t="s">
        <v>502</v>
      </c>
      <c r="D30" s="106">
        <v>4</v>
      </c>
      <c r="E30" s="106">
        <v>0</v>
      </c>
      <c r="F30" s="106">
        <v>0</v>
      </c>
      <c r="G30" s="106">
        <v>0</v>
      </c>
      <c r="H30" s="106">
        <v>0</v>
      </c>
      <c r="I30" s="106">
        <v>0</v>
      </c>
      <c r="J30" s="106">
        <v>0</v>
      </c>
      <c r="K30" s="106">
        <v>4</v>
      </c>
      <c r="L30" s="106">
        <v>0</v>
      </c>
      <c r="M30" s="106">
        <v>0</v>
      </c>
      <c r="N30" s="106"/>
      <c r="O30" s="106"/>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v>0</v>
      </c>
      <c r="N31" s="15"/>
      <c r="O31" s="15"/>
      <c r="P31" s="15"/>
      <c r="Q31" s="15"/>
      <c r="R31" s="15"/>
      <c r="S31" s="15"/>
      <c r="T31" s="15"/>
      <c r="U31" s="15"/>
    </row>
    <row r="32" spans="1:21" ht="14.1" customHeight="1" x14ac:dyDescent="0.2">
      <c r="A32" s="60" t="s">
        <v>531</v>
      </c>
      <c r="B32" s="60" t="s">
        <v>532</v>
      </c>
      <c r="C32" s="14"/>
      <c r="D32" s="15">
        <v>2</v>
      </c>
      <c r="E32" s="15">
        <v>0</v>
      </c>
      <c r="F32" s="15">
        <v>0</v>
      </c>
      <c r="G32" s="15">
        <v>0</v>
      </c>
      <c r="H32" s="15">
        <v>0</v>
      </c>
      <c r="I32" s="15">
        <v>0</v>
      </c>
      <c r="J32" s="15">
        <v>0</v>
      </c>
      <c r="K32" s="15">
        <v>2</v>
      </c>
      <c r="L32" s="15">
        <v>0</v>
      </c>
      <c r="M32" s="15">
        <v>0</v>
      </c>
      <c r="N32" s="15"/>
      <c r="O32" s="15"/>
      <c r="P32" s="15"/>
      <c r="Q32" s="15"/>
      <c r="R32" s="15"/>
      <c r="S32" s="15"/>
      <c r="T32" s="15"/>
      <c r="U32" s="15"/>
    </row>
    <row r="33" spans="1:21" ht="14.1" customHeight="1" x14ac:dyDescent="0.2">
      <c r="A33" s="60" t="s">
        <v>533</v>
      </c>
      <c r="B33" s="60" t="s">
        <v>580</v>
      </c>
      <c r="C33" s="14"/>
      <c r="D33" s="15">
        <v>2</v>
      </c>
      <c r="E33" s="15">
        <v>0</v>
      </c>
      <c r="F33" s="15">
        <v>0</v>
      </c>
      <c r="G33" s="15">
        <v>0</v>
      </c>
      <c r="H33" s="15">
        <v>0</v>
      </c>
      <c r="I33" s="15">
        <v>0</v>
      </c>
      <c r="J33" s="15">
        <v>0</v>
      </c>
      <c r="K33" s="15">
        <v>2</v>
      </c>
      <c r="L33" s="15">
        <v>0</v>
      </c>
      <c r="M33" s="15">
        <v>0</v>
      </c>
      <c r="N33" s="15"/>
      <c r="O33" s="15"/>
      <c r="P33" s="15"/>
      <c r="Q33" s="15"/>
      <c r="R33" s="15"/>
      <c r="S33" s="15"/>
      <c r="T33" s="15"/>
      <c r="U33" s="15"/>
    </row>
    <row r="34" spans="1:21" ht="14.1" customHeight="1" x14ac:dyDescent="0.2">
      <c r="A34" s="60" t="s">
        <v>534</v>
      </c>
      <c r="B34" s="60" t="s">
        <v>535</v>
      </c>
      <c r="C34" s="14"/>
      <c r="D34" s="15">
        <v>0</v>
      </c>
      <c r="E34" s="15">
        <v>0</v>
      </c>
      <c r="F34" s="15">
        <v>0</v>
      </c>
      <c r="G34" s="15">
        <v>0</v>
      </c>
      <c r="H34" s="15">
        <v>0</v>
      </c>
      <c r="I34" s="15">
        <v>0</v>
      </c>
      <c r="J34" s="15">
        <v>0</v>
      </c>
      <c r="K34" s="15">
        <v>0</v>
      </c>
      <c r="L34" s="15">
        <v>0</v>
      </c>
      <c r="M34" s="15">
        <v>0</v>
      </c>
      <c r="N34" s="15"/>
      <c r="O34" s="15"/>
      <c r="P34" s="15"/>
      <c r="Q34" s="15"/>
      <c r="R34" s="15"/>
      <c r="S34" s="15"/>
      <c r="T34" s="15"/>
      <c r="U34" s="15"/>
    </row>
    <row r="35" spans="1:21" s="22" customFormat="1" ht="14.1" customHeight="1" x14ac:dyDescent="0.2">
      <c r="A35" s="59" t="s">
        <v>536</v>
      </c>
      <c r="B35" s="59" t="s">
        <v>581</v>
      </c>
      <c r="D35" s="106">
        <v>4</v>
      </c>
      <c r="E35" s="106">
        <v>0</v>
      </c>
      <c r="F35" s="106">
        <v>0</v>
      </c>
      <c r="G35" s="106">
        <v>0</v>
      </c>
      <c r="H35" s="106">
        <v>0</v>
      </c>
      <c r="I35" s="106">
        <v>0</v>
      </c>
      <c r="J35" s="106">
        <v>0</v>
      </c>
      <c r="K35" s="106">
        <v>4</v>
      </c>
      <c r="L35" s="106">
        <v>0</v>
      </c>
      <c r="M35" s="106">
        <v>0</v>
      </c>
      <c r="N35" s="106"/>
      <c r="O35" s="106"/>
      <c r="P35" s="106"/>
      <c r="Q35" s="106"/>
      <c r="R35" s="106"/>
      <c r="S35" s="106"/>
      <c r="T35" s="106"/>
      <c r="U35" s="106"/>
    </row>
    <row r="36" spans="1:21" s="22" customFormat="1" ht="14.1" customHeight="1" x14ac:dyDescent="0.2">
      <c r="A36" s="60" t="s">
        <v>537</v>
      </c>
      <c r="B36" s="60" t="s">
        <v>538</v>
      </c>
      <c r="C36" s="14"/>
      <c r="D36" s="15">
        <v>0</v>
      </c>
      <c r="E36" s="15">
        <v>0</v>
      </c>
      <c r="F36" s="15">
        <v>0</v>
      </c>
      <c r="G36" s="15">
        <v>0</v>
      </c>
      <c r="H36" s="15">
        <v>0</v>
      </c>
      <c r="I36" s="15">
        <v>0</v>
      </c>
      <c r="J36" s="15">
        <v>0</v>
      </c>
      <c r="K36" s="15">
        <v>0</v>
      </c>
      <c r="L36" s="15">
        <v>0</v>
      </c>
      <c r="M36" s="15">
        <v>0</v>
      </c>
      <c r="N36" s="15"/>
      <c r="O36" s="15"/>
      <c r="P36" s="15"/>
      <c r="Q36" s="15"/>
      <c r="R36" s="15"/>
      <c r="S36" s="15"/>
      <c r="T36" s="15"/>
      <c r="U36" s="15"/>
    </row>
    <row r="37" spans="1:21" ht="14.1" customHeight="1" x14ac:dyDescent="0.2">
      <c r="A37" s="60" t="s">
        <v>539</v>
      </c>
      <c r="B37" s="60" t="s">
        <v>540</v>
      </c>
      <c r="C37" s="14"/>
      <c r="D37" s="15">
        <v>2</v>
      </c>
      <c r="E37" s="15">
        <v>0</v>
      </c>
      <c r="F37" s="15">
        <v>0</v>
      </c>
      <c r="G37" s="15">
        <v>0</v>
      </c>
      <c r="H37" s="15">
        <v>0</v>
      </c>
      <c r="I37" s="15">
        <v>0</v>
      </c>
      <c r="J37" s="15">
        <v>0</v>
      </c>
      <c r="K37" s="15">
        <v>2</v>
      </c>
      <c r="L37" s="15">
        <v>0</v>
      </c>
      <c r="M37" s="15">
        <v>0</v>
      </c>
      <c r="N37" s="15"/>
      <c r="O37" s="15"/>
      <c r="P37" s="15"/>
      <c r="Q37" s="15"/>
      <c r="R37" s="15"/>
      <c r="S37" s="15"/>
      <c r="T37" s="15"/>
      <c r="U37" s="15"/>
    </row>
    <row r="38" spans="1:21" ht="14.1" customHeight="1" x14ac:dyDescent="0.2">
      <c r="A38" s="60" t="s">
        <v>541</v>
      </c>
      <c r="B38" s="60" t="s">
        <v>542</v>
      </c>
      <c r="C38" s="14"/>
      <c r="D38" s="15">
        <v>0</v>
      </c>
      <c r="E38" s="15">
        <v>0</v>
      </c>
      <c r="F38" s="15">
        <v>0</v>
      </c>
      <c r="G38" s="15">
        <v>0</v>
      </c>
      <c r="H38" s="15">
        <v>0</v>
      </c>
      <c r="I38" s="15">
        <v>0</v>
      </c>
      <c r="J38" s="15">
        <v>0</v>
      </c>
      <c r="K38" s="15">
        <v>0</v>
      </c>
      <c r="L38" s="15">
        <v>0</v>
      </c>
      <c r="M38" s="15">
        <v>0</v>
      </c>
      <c r="N38" s="15"/>
      <c r="O38" s="15"/>
      <c r="P38" s="15"/>
      <c r="Q38" s="15"/>
      <c r="R38" s="15"/>
      <c r="S38" s="15"/>
      <c r="T38" s="15"/>
      <c r="U38" s="15"/>
    </row>
    <row r="39" spans="1:21" ht="14.1" customHeight="1" x14ac:dyDescent="0.2">
      <c r="A39" s="60" t="s">
        <v>543</v>
      </c>
      <c r="B39" s="60" t="s">
        <v>544</v>
      </c>
      <c r="C39" s="14"/>
      <c r="D39" s="15">
        <v>2</v>
      </c>
      <c r="E39" s="15">
        <v>0</v>
      </c>
      <c r="F39" s="15">
        <v>0</v>
      </c>
      <c r="G39" s="15">
        <v>0</v>
      </c>
      <c r="H39" s="15">
        <v>0</v>
      </c>
      <c r="I39" s="15">
        <v>0</v>
      </c>
      <c r="J39" s="15">
        <v>0</v>
      </c>
      <c r="K39" s="15">
        <v>2</v>
      </c>
      <c r="L39" s="15">
        <v>0</v>
      </c>
      <c r="M39" s="15">
        <v>0</v>
      </c>
      <c r="N39" s="15"/>
      <c r="O39" s="15"/>
      <c r="P39" s="15"/>
      <c r="Q39" s="15"/>
      <c r="R39" s="15"/>
      <c r="S39" s="15"/>
      <c r="T39" s="15"/>
      <c r="U39" s="15"/>
    </row>
    <row r="40" spans="1:21" s="22" customFormat="1" ht="14.1" customHeight="1" x14ac:dyDescent="0.2">
      <c r="A40" s="59" t="s">
        <v>545</v>
      </c>
      <c r="B40" s="59" t="s">
        <v>582</v>
      </c>
      <c r="D40" s="106">
        <v>6</v>
      </c>
      <c r="E40" s="106">
        <v>1</v>
      </c>
      <c r="F40" s="106">
        <v>0</v>
      </c>
      <c r="G40" s="106">
        <v>0</v>
      </c>
      <c r="H40" s="106">
        <v>3</v>
      </c>
      <c r="I40" s="106">
        <v>0</v>
      </c>
      <c r="J40" s="106">
        <v>0</v>
      </c>
      <c r="K40" s="106">
        <v>2</v>
      </c>
      <c r="L40" s="106">
        <v>0</v>
      </c>
      <c r="M40" s="106">
        <v>0</v>
      </c>
      <c r="N40" s="106"/>
      <c r="O40" s="106"/>
      <c r="P40" s="106"/>
      <c r="Q40" s="106"/>
      <c r="R40" s="106"/>
      <c r="S40" s="106"/>
      <c r="T40" s="106"/>
      <c r="U40" s="106"/>
    </row>
    <row r="41" spans="1:21" ht="14.1" customHeight="1" x14ac:dyDescent="0.2">
      <c r="A41" s="60" t="s">
        <v>546</v>
      </c>
      <c r="B41" s="60" t="s">
        <v>588</v>
      </c>
      <c r="C41" s="14"/>
      <c r="D41" s="15">
        <v>2</v>
      </c>
      <c r="E41" s="15">
        <v>1</v>
      </c>
      <c r="F41" s="15">
        <v>0</v>
      </c>
      <c r="G41" s="15">
        <v>0</v>
      </c>
      <c r="H41" s="15">
        <v>0</v>
      </c>
      <c r="I41" s="15">
        <v>0</v>
      </c>
      <c r="J41" s="15">
        <v>0</v>
      </c>
      <c r="K41" s="15">
        <v>1</v>
      </c>
      <c r="L41" s="15">
        <v>0</v>
      </c>
      <c r="M41" s="15">
        <v>0</v>
      </c>
      <c r="N41" s="15"/>
      <c r="O41" s="15"/>
      <c r="P41" s="15"/>
      <c r="Q41" s="15"/>
      <c r="R41" s="15"/>
      <c r="S41" s="15"/>
      <c r="T41" s="15"/>
      <c r="U41" s="15"/>
    </row>
    <row r="42" spans="1:21" ht="14.1" customHeight="1" x14ac:dyDescent="0.2">
      <c r="A42" s="60" t="s">
        <v>547</v>
      </c>
      <c r="B42" s="60" t="s">
        <v>583</v>
      </c>
      <c r="C42" s="14"/>
      <c r="D42" s="15">
        <v>4</v>
      </c>
      <c r="E42" s="15">
        <v>0</v>
      </c>
      <c r="F42" s="15">
        <v>0</v>
      </c>
      <c r="G42" s="15">
        <v>0</v>
      </c>
      <c r="H42" s="15">
        <v>3</v>
      </c>
      <c r="I42" s="15">
        <v>0</v>
      </c>
      <c r="J42" s="15">
        <v>0</v>
      </c>
      <c r="K42" s="15">
        <v>1</v>
      </c>
      <c r="L42" s="15">
        <v>0</v>
      </c>
      <c r="M42" s="15">
        <v>0</v>
      </c>
      <c r="N42" s="15"/>
      <c r="O42" s="15"/>
      <c r="P42" s="15"/>
      <c r="Q42" s="15"/>
      <c r="R42" s="15"/>
      <c r="S42" s="15"/>
      <c r="T42" s="15"/>
      <c r="U42" s="15"/>
    </row>
    <row r="43" spans="1:21" ht="14.1" customHeight="1" x14ac:dyDescent="0.2">
      <c r="A43" s="60" t="s">
        <v>548</v>
      </c>
      <c r="B43" s="60" t="s">
        <v>589</v>
      </c>
      <c r="C43" s="14"/>
      <c r="D43" s="15">
        <v>0</v>
      </c>
      <c r="E43" s="15">
        <v>0</v>
      </c>
      <c r="F43" s="15">
        <v>0</v>
      </c>
      <c r="G43" s="15">
        <v>0</v>
      </c>
      <c r="H43" s="15">
        <v>0</v>
      </c>
      <c r="I43" s="15">
        <v>0</v>
      </c>
      <c r="J43" s="15">
        <v>0</v>
      </c>
      <c r="K43" s="15">
        <v>0</v>
      </c>
      <c r="L43" s="15">
        <v>0</v>
      </c>
      <c r="M43" s="15">
        <v>0</v>
      </c>
      <c r="N43" s="15"/>
      <c r="O43" s="15"/>
      <c r="P43" s="15"/>
      <c r="Q43" s="15"/>
      <c r="R43" s="15"/>
      <c r="S43" s="15"/>
      <c r="T43" s="15"/>
      <c r="U43" s="15"/>
    </row>
    <row r="44" spans="1:21" s="22" customFormat="1" ht="14.1" customHeight="1" x14ac:dyDescent="0.2">
      <c r="A44" s="59" t="s">
        <v>549</v>
      </c>
      <c r="B44" s="59" t="s">
        <v>584</v>
      </c>
      <c r="D44" s="106">
        <v>39</v>
      </c>
      <c r="E44" s="106">
        <v>8</v>
      </c>
      <c r="F44" s="106">
        <v>0</v>
      </c>
      <c r="G44" s="106">
        <v>0</v>
      </c>
      <c r="H44" s="106">
        <v>4</v>
      </c>
      <c r="I44" s="106">
        <v>0</v>
      </c>
      <c r="J44" s="106">
        <v>0</v>
      </c>
      <c r="K44" s="106">
        <v>26</v>
      </c>
      <c r="L44" s="106">
        <v>0</v>
      </c>
      <c r="M44" s="106">
        <v>1</v>
      </c>
      <c r="N44" s="106"/>
      <c r="O44" s="106"/>
      <c r="P44" s="106"/>
      <c r="Q44" s="106"/>
      <c r="R44" s="106"/>
      <c r="S44" s="106"/>
      <c r="T44" s="106"/>
      <c r="U44" s="106"/>
    </row>
    <row r="45" spans="1:21" ht="14.1" customHeight="1" x14ac:dyDescent="0.2">
      <c r="A45" s="60" t="s">
        <v>550</v>
      </c>
      <c r="B45" s="60" t="s">
        <v>966</v>
      </c>
      <c r="C45" s="14"/>
      <c r="D45" s="15">
        <v>18</v>
      </c>
      <c r="E45" s="15">
        <v>4</v>
      </c>
      <c r="F45" s="15">
        <v>0</v>
      </c>
      <c r="G45" s="15">
        <v>0</v>
      </c>
      <c r="H45" s="15">
        <v>1</v>
      </c>
      <c r="I45" s="15">
        <v>0</v>
      </c>
      <c r="J45" s="15">
        <v>0</v>
      </c>
      <c r="K45" s="15">
        <v>13</v>
      </c>
      <c r="L45" s="15">
        <v>0</v>
      </c>
      <c r="M45" s="15">
        <v>0</v>
      </c>
      <c r="N45" s="15"/>
      <c r="O45" s="15"/>
      <c r="P45" s="15"/>
      <c r="Q45" s="15"/>
      <c r="R45" s="15"/>
      <c r="S45" s="15"/>
      <c r="T45" s="15"/>
      <c r="U45" s="15"/>
    </row>
    <row r="46" spans="1:21" ht="14.1" customHeight="1" x14ac:dyDescent="0.2">
      <c r="A46" s="60" t="s">
        <v>551</v>
      </c>
      <c r="B46" s="60" t="s">
        <v>552</v>
      </c>
      <c r="C46" s="14"/>
      <c r="D46" s="15">
        <v>11</v>
      </c>
      <c r="E46" s="15">
        <v>2</v>
      </c>
      <c r="F46" s="15">
        <v>0</v>
      </c>
      <c r="G46" s="15">
        <v>0</v>
      </c>
      <c r="H46" s="15">
        <v>1</v>
      </c>
      <c r="I46" s="15">
        <v>0</v>
      </c>
      <c r="J46" s="15">
        <v>0</v>
      </c>
      <c r="K46" s="15">
        <v>8</v>
      </c>
      <c r="L46" s="15">
        <v>0</v>
      </c>
      <c r="M46" s="15">
        <v>0</v>
      </c>
      <c r="N46" s="15"/>
      <c r="O46" s="15"/>
      <c r="P46" s="15"/>
      <c r="Q46" s="15"/>
      <c r="R46" s="15"/>
      <c r="S46" s="15"/>
      <c r="T46" s="15"/>
      <c r="U46" s="15"/>
    </row>
    <row r="47" spans="1:21" ht="14.1" customHeight="1" x14ac:dyDescent="0.2">
      <c r="A47" s="60" t="s">
        <v>553</v>
      </c>
      <c r="B47" s="60" t="s">
        <v>967</v>
      </c>
      <c r="C47" s="14"/>
      <c r="D47" s="15">
        <v>0</v>
      </c>
      <c r="E47" s="15">
        <v>0</v>
      </c>
      <c r="F47" s="15">
        <v>0</v>
      </c>
      <c r="G47" s="15">
        <v>0</v>
      </c>
      <c r="H47" s="15">
        <v>0</v>
      </c>
      <c r="I47" s="15">
        <v>0</v>
      </c>
      <c r="J47" s="15">
        <v>0</v>
      </c>
      <c r="K47" s="15">
        <v>0</v>
      </c>
      <c r="L47" s="15">
        <v>0</v>
      </c>
      <c r="M47" s="15">
        <v>0</v>
      </c>
      <c r="N47" s="15"/>
      <c r="O47" s="15"/>
      <c r="P47" s="15"/>
      <c r="Q47" s="15"/>
      <c r="R47" s="15"/>
      <c r="S47" s="15"/>
      <c r="T47" s="15"/>
      <c r="U47" s="15"/>
    </row>
    <row r="48" spans="1:21" ht="14.1" customHeight="1" x14ac:dyDescent="0.2">
      <c r="A48" s="60" t="s">
        <v>554</v>
      </c>
      <c r="B48" s="60" t="s">
        <v>555</v>
      </c>
      <c r="C48" s="14"/>
      <c r="D48" s="15">
        <v>8</v>
      </c>
      <c r="E48" s="15">
        <v>1</v>
      </c>
      <c r="F48" s="15">
        <v>0</v>
      </c>
      <c r="G48" s="15">
        <v>0</v>
      </c>
      <c r="H48" s="15">
        <v>1</v>
      </c>
      <c r="I48" s="15">
        <v>0</v>
      </c>
      <c r="J48" s="15">
        <v>0</v>
      </c>
      <c r="K48" s="15">
        <v>5</v>
      </c>
      <c r="L48" s="15">
        <v>0</v>
      </c>
      <c r="M48" s="15">
        <v>1</v>
      </c>
      <c r="N48" s="15"/>
      <c r="O48" s="15"/>
      <c r="P48" s="15"/>
      <c r="Q48" s="15"/>
      <c r="R48" s="15"/>
      <c r="S48" s="15"/>
      <c r="T48" s="15"/>
      <c r="U48" s="15"/>
    </row>
    <row r="49" spans="1:21" ht="14.1" customHeight="1" x14ac:dyDescent="0.2">
      <c r="A49" s="60" t="s">
        <v>556</v>
      </c>
      <c r="B49" s="60" t="s">
        <v>968</v>
      </c>
      <c r="C49" s="14"/>
      <c r="D49" s="15">
        <v>2</v>
      </c>
      <c r="E49" s="15">
        <v>1</v>
      </c>
      <c r="F49" s="15">
        <v>0</v>
      </c>
      <c r="G49" s="15">
        <v>0</v>
      </c>
      <c r="H49" s="15">
        <v>1</v>
      </c>
      <c r="I49" s="15">
        <v>0</v>
      </c>
      <c r="J49" s="15">
        <v>0</v>
      </c>
      <c r="K49" s="15">
        <v>0</v>
      </c>
      <c r="L49" s="15">
        <v>0</v>
      </c>
      <c r="M49" s="15">
        <v>0</v>
      </c>
      <c r="N49" s="15"/>
      <c r="O49" s="15"/>
      <c r="P49" s="15"/>
      <c r="Q49" s="15"/>
      <c r="R49" s="15"/>
      <c r="S49" s="15"/>
      <c r="T49" s="15"/>
      <c r="U49" s="15"/>
    </row>
    <row r="50" spans="1:21" s="22" customFormat="1" ht="14.1" customHeight="1" x14ac:dyDescent="0.2">
      <c r="A50" s="59" t="s">
        <v>557</v>
      </c>
      <c r="B50" s="59" t="s">
        <v>585</v>
      </c>
      <c r="D50" s="106">
        <v>20</v>
      </c>
      <c r="E50" s="106">
        <v>7</v>
      </c>
      <c r="F50" s="106">
        <v>0</v>
      </c>
      <c r="G50" s="106">
        <v>0</v>
      </c>
      <c r="H50" s="106">
        <v>0</v>
      </c>
      <c r="I50" s="106">
        <v>0</v>
      </c>
      <c r="J50" s="106">
        <v>0</v>
      </c>
      <c r="K50" s="106">
        <v>13</v>
      </c>
      <c r="L50" s="106">
        <v>0</v>
      </c>
      <c r="M50" s="106">
        <v>0</v>
      </c>
      <c r="N50" s="106"/>
      <c r="O50" s="106"/>
      <c r="P50" s="106"/>
      <c r="Q50" s="106"/>
      <c r="R50" s="106"/>
      <c r="S50" s="106"/>
      <c r="T50" s="106"/>
      <c r="U50" s="106"/>
    </row>
    <row r="51" spans="1:21" ht="14.1" customHeight="1" x14ac:dyDescent="0.2">
      <c r="A51" s="60" t="s">
        <v>558</v>
      </c>
      <c r="B51" s="60" t="s">
        <v>559</v>
      </c>
      <c r="C51" s="14"/>
      <c r="D51" s="15">
        <v>8</v>
      </c>
      <c r="E51" s="15">
        <v>4</v>
      </c>
      <c r="F51" s="15">
        <v>0</v>
      </c>
      <c r="G51" s="15">
        <v>0</v>
      </c>
      <c r="H51" s="15">
        <v>0</v>
      </c>
      <c r="I51" s="15">
        <v>0</v>
      </c>
      <c r="J51" s="15">
        <v>0</v>
      </c>
      <c r="K51" s="15">
        <v>4</v>
      </c>
      <c r="L51" s="15">
        <v>0</v>
      </c>
      <c r="M51" s="15">
        <v>0</v>
      </c>
      <c r="N51" s="15"/>
      <c r="O51" s="15"/>
      <c r="P51" s="15"/>
      <c r="Q51" s="15"/>
      <c r="R51" s="15"/>
      <c r="S51" s="15"/>
      <c r="T51" s="15"/>
      <c r="U51" s="15"/>
    </row>
    <row r="52" spans="1:21" ht="14.1" customHeight="1" x14ac:dyDescent="0.2">
      <c r="A52" s="60" t="s">
        <v>560</v>
      </c>
      <c r="B52" s="60" t="s">
        <v>561</v>
      </c>
      <c r="C52" s="14"/>
      <c r="D52" s="15">
        <v>1</v>
      </c>
      <c r="E52" s="15">
        <v>0</v>
      </c>
      <c r="F52" s="15">
        <v>0</v>
      </c>
      <c r="G52" s="15">
        <v>0</v>
      </c>
      <c r="H52" s="15">
        <v>0</v>
      </c>
      <c r="I52" s="15">
        <v>0</v>
      </c>
      <c r="J52" s="15">
        <v>0</v>
      </c>
      <c r="K52" s="15">
        <v>1</v>
      </c>
      <c r="L52" s="15">
        <v>0</v>
      </c>
      <c r="M52" s="15">
        <v>0</v>
      </c>
      <c r="N52" s="15"/>
      <c r="O52" s="15"/>
      <c r="P52" s="15"/>
      <c r="Q52" s="15"/>
      <c r="R52" s="15"/>
      <c r="S52" s="15"/>
      <c r="T52" s="15"/>
      <c r="U52" s="15"/>
    </row>
    <row r="53" spans="1:21" ht="14.1" customHeight="1" x14ac:dyDescent="0.2">
      <c r="A53" s="60" t="s">
        <v>562</v>
      </c>
      <c r="B53" s="60" t="s">
        <v>563</v>
      </c>
      <c r="C53" s="14"/>
      <c r="D53" s="15">
        <v>11</v>
      </c>
      <c r="E53" s="15">
        <v>3</v>
      </c>
      <c r="F53" s="15">
        <v>0</v>
      </c>
      <c r="G53" s="15">
        <v>0</v>
      </c>
      <c r="H53" s="15">
        <v>0</v>
      </c>
      <c r="I53" s="15">
        <v>0</v>
      </c>
      <c r="J53" s="15">
        <v>0</v>
      </c>
      <c r="K53" s="15">
        <v>8</v>
      </c>
      <c r="L53" s="15">
        <v>0</v>
      </c>
      <c r="M53" s="15">
        <v>0</v>
      </c>
      <c r="N53" s="15"/>
      <c r="O53" s="15"/>
      <c r="P53" s="15"/>
      <c r="Q53" s="15"/>
      <c r="R53" s="15"/>
      <c r="S53" s="15"/>
      <c r="T53" s="15"/>
      <c r="U53" s="15"/>
    </row>
    <row r="54" spans="1:21" s="22" customFormat="1" ht="14.1" customHeight="1" x14ac:dyDescent="0.2">
      <c r="A54" s="59" t="s">
        <v>564</v>
      </c>
      <c r="B54" s="59" t="s">
        <v>565</v>
      </c>
      <c r="D54" s="106">
        <v>25</v>
      </c>
      <c r="E54" s="106">
        <v>3</v>
      </c>
      <c r="F54" s="106">
        <v>0</v>
      </c>
      <c r="G54" s="106">
        <v>1</v>
      </c>
      <c r="H54" s="106">
        <v>4</v>
      </c>
      <c r="I54" s="106">
        <v>0</v>
      </c>
      <c r="J54" s="106">
        <v>1</v>
      </c>
      <c r="K54" s="106">
        <v>16</v>
      </c>
      <c r="L54" s="106">
        <v>0</v>
      </c>
      <c r="M54" s="106">
        <v>0</v>
      </c>
      <c r="N54" s="106"/>
      <c r="O54" s="106"/>
      <c r="P54" s="106"/>
      <c r="Q54" s="106"/>
      <c r="R54" s="106"/>
      <c r="S54" s="106"/>
      <c r="T54" s="106"/>
      <c r="U54" s="106"/>
    </row>
    <row r="55" spans="1:21" ht="14.1" customHeight="1" x14ac:dyDescent="0.2">
      <c r="A55" s="60" t="s">
        <v>566</v>
      </c>
      <c r="B55" s="60" t="s">
        <v>567</v>
      </c>
      <c r="C55" s="14"/>
      <c r="D55" s="15">
        <v>1</v>
      </c>
      <c r="E55" s="15">
        <v>0</v>
      </c>
      <c r="F55" s="15">
        <v>0</v>
      </c>
      <c r="G55" s="15">
        <v>1</v>
      </c>
      <c r="H55" s="15">
        <v>0</v>
      </c>
      <c r="I55" s="15">
        <v>0</v>
      </c>
      <c r="J55" s="15">
        <v>0</v>
      </c>
      <c r="K55" s="15">
        <v>0</v>
      </c>
      <c r="L55" s="15">
        <v>0</v>
      </c>
      <c r="M55" s="15">
        <v>0</v>
      </c>
      <c r="N55" s="15"/>
      <c r="O55" s="15"/>
      <c r="P55" s="15"/>
      <c r="Q55" s="15"/>
      <c r="R55" s="15"/>
      <c r="S55" s="15"/>
      <c r="T55" s="15"/>
      <c r="U55" s="15"/>
    </row>
    <row r="56" spans="1:21" ht="14.1" customHeight="1" x14ac:dyDescent="0.2">
      <c r="A56" s="60" t="s">
        <v>568</v>
      </c>
      <c r="B56" s="60" t="s">
        <v>586</v>
      </c>
      <c r="C56" s="14"/>
      <c r="D56" s="15">
        <v>5</v>
      </c>
      <c r="E56" s="15">
        <v>0</v>
      </c>
      <c r="F56" s="15">
        <v>0</v>
      </c>
      <c r="G56" s="15">
        <v>0</v>
      </c>
      <c r="H56" s="15">
        <v>1</v>
      </c>
      <c r="I56" s="15">
        <v>0</v>
      </c>
      <c r="J56" s="15">
        <v>0</v>
      </c>
      <c r="K56" s="15">
        <v>4</v>
      </c>
      <c r="L56" s="15">
        <v>0</v>
      </c>
      <c r="M56" s="15">
        <v>0</v>
      </c>
      <c r="N56" s="15"/>
      <c r="O56" s="15"/>
      <c r="P56" s="15"/>
      <c r="Q56" s="15"/>
      <c r="R56" s="15"/>
      <c r="S56" s="15"/>
      <c r="T56" s="15"/>
      <c r="U56" s="15"/>
    </row>
    <row r="57" spans="1:21" ht="14.1" customHeight="1" x14ac:dyDescent="0.2">
      <c r="A57" s="60" t="s">
        <v>569</v>
      </c>
      <c r="B57" s="60" t="s">
        <v>958</v>
      </c>
      <c r="C57" s="14"/>
      <c r="D57" s="15">
        <v>8</v>
      </c>
      <c r="E57" s="15">
        <v>0</v>
      </c>
      <c r="F57" s="15">
        <v>0</v>
      </c>
      <c r="G57" s="15">
        <v>0</v>
      </c>
      <c r="H57" s="15">
        <v>1</v>
      </c>
      <c r="I57" s="15">
        <v>0</v>
      </c>
      <c r="J57" s="15">
        <v>1</v>
      </c>
      <c r="K57" s="15">
        <v>6</v>
      </c>
      <c r="L57" s="15">
        <v>0</v>
      </c>
      <c r="M57" s="15">
        <v>0</v>
      </c>
      <c r="N57" s="15"/>
      <c r="O57" s="15"/>
      <c r="P57" s="15"/>
      <c r="Q57" s="15"/>
      <c r="R57" s="15"/>
      <c r="S57" s="15"/>
      <c r="T57" s="15"/>
      <c r="U57" s="15"/>
    </row>
    <row r="58" spans="1:21" ht="14.1" customHeight="1" x14ac:dyDescent="0.2">
      <c r="A58" s="60" t="s">
        <v>570</v>
      </c>
      <c r="B58" s="60" t="s">
        <v>571</v>
      </c>
      <c r="C58" s="14"/>
      <c r="D58" s="15">
        <v>0</v>
      </c>
      <c r="E58" s="15">
        <v>0</v>
      </c>
      <c r="F58" s="15">
        <v>0</v>
      </c>
      <c r="G58" s="15">
        <v>0</v>
      </c>
      <c r="H58" s="15">
        <v>0</v>
      </c>
      <c r="I58" s="15">
        <v>0</v>
      </c>
      <c r="J58" s="15">
        <v>0</v>
      </c>
      <c r="K58" s="15">
        <v>0</v>
      </c>
      <c r="L58" s="15">
        <v>0</v>
      </c>
      <c r="M58" s="15">
        <v>0</v>
      </c>
      <c r="N58" s="15"/>
      <c r="O58" s="15"/>
      <c r="P58" s="15"/>
      <c r="Q58" s="15"/>
      <c r="R58" s="15"/>
      <c r="S58" s="15"/>
      <c r="T58" s="15"/>
      <c r="U58" s="15"/>
    </row>
    <row r="59" spans="1:21" ht="14.1" customHeight="1" x14ac:dyDescent="0.2">
      <c r="A59" s="60" t="s">
        <v>572</v>
      </c>
      <c r="B59" s="60" t="s">
        <v>587</v>
      </c>
      <c r="C59" s="14"/>
      <c r="D59" s="15">
        <v>0</v>
      </c>
      <c r="E59" s="15">
        <v>0</v>
      </c>
      <c r="F59" s="15">
        <v>0</v>
      </c>
      <c r="G59" s="15">
        <v>0</v>
      </c>
      <c r="H59" s="15">
        <v>0</v>
      </c>
      <c r="I59" s="15">
        <v>0</v>
      </c>
      <c r="J59" s="15">
        <v>0</v>
      </c>
      <c r="K59" s="15">
        <v>0</v>
      </c>
      <c r="L59" s="15">
        <v>0</v>
      </c>
      <c r="M59" s="15">
        <v>0</v>
      </c>
      <c r="N59" s="15"/>
      <c r="O59" s="15"/>
      <c r="P59" s="15"/>
      <c r="Q59" s="15"/>
      <c r="R59" s="15"/>
      <c r="S59" s="15"/>
      <c r="T59" s="15"/>
      <c r="U59" s="15"/>
    </row>
    <row r="60" spans="1:21" ht="14.1" customHeight="1" x14ac:dyDescent="0.2">
      <c r="A60" s="60" t="s">
        <v>573</v>
      </c>
      <c r="B60" s="60" t="s">
        <v>574</v>
      </c>
      <c r="C60" s="14"/>
      <c r="D60" s="15">
        <v>11</v>
      </c>
      <c r="E60" s="15">
        <v>3</v>
      </c>
      <c r="F60" s="15">
        <v>0</v>
      </c>
      <c r="G60" s="15">
        <v>0</v>
      </c>
      <c r="H60" s="15">
        <v>2</v>
      </c>
      <c r="I60" s="15">
        <v>0</v>
      </c>
      <c r="J60" s="15">
        <v>0</v>
      </c>
      <c r="K60" s="15">
        <v>6</v>
      </c>
      <c r="L60" s="15">
        <v>0</v>
      </c>
      <c r="M60" s="15">
        <v>0</v>
      </c>
      <c r="N60" s="15"/>
      <c r="O60" s="15"/>
      <c r="P60" s="15"/>
      <c r="Q60" s="15"/>
      <c r="R60" s="15"/>
      <c r="S60" s="15"/>
      <c r="T60" s="15"/>
      <c r="U60" s="15"/>
    </row>
    <row r="61" spans="1:21" s="22" customFormat="1" ht="14.1" customHeight="1" x14ac:dyDescent="0.2">
      <c r="A61" s="58" t="s">
        <v>591</v>
      </c>
      <c r="B61" s="59"/>
      <c r="D61" s="106">
        <v>1</v>
      </c>
      <c r="E61" s="106">
        <v>0</v>
      </c>
      <c r="F61" s="106">
        <v>0</v>
      </c>
      <c r="G61" s="106">
        <v>0</v>
      </c>
      <c r="H61" s="106">
        <v>0</v>
      </c>
      <c r="I61" s="106">
        <v>0</v>
      </c>
      <c r="J61" s="106">
        <v>0</v>
      </c>
      <c r="K61" s="106">
        <v>1</v>
      </c>
      <c r="L61" s="106">
        <v>0</v>
      </c>
      <c r="M61" s="106">
        <v>0</v>
      </c>
      <c r="N61" s="106"/>
      <c r="O61" s="106"/>
      <c r="P61" s="106"/>
      <c r="Q61" s="106"/>
      <c r="R61" s="106"/>
      <c r="S61" s="106"/>
      <c r="T61" s="106"/>
      <c r="U61" s="106"/>
    </row>
    <row r="62" spans="1:21" x14ac:dyDescent="0.2">
      <c r="A62" s="91"/>
      <c r="B62" s="69"/>
      <c r="C62" s="69"/>
      <c r="D62" s="70"/>
      <c r="E62" s="70"/>
      <c r="F62" s="70"/>
      <c r="G62" s="70"/>
      <c r="H62" s="70"/>
      <c r="I62" s="70"/>
      <c r="J62" s="70"/>
      <c r="K62" s="70"/>
      <c r="L62" s="70"/>
      <c r="M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4:B27 A12 A13 A29:B30 A28 A32:B44 A31 A46:B46 A45 A48:B48 A47 A50:B61 A49" numberStoredAsText="1"/>
  </ignoredErrors>
  <drawing r:id="rId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Folha194">
    <tabColor theme="2" tint="-0.749992370372631"/>
    <pageSetUpPr fitToPage="1"/>
  </sheetPr>
  <dimension ref="A1:AR62"/>
  <sheetViews>
    <sheetView showGridLines="0" topLeftCell="A37"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8.5703125" style="1" customWidth="1"/>
    <col min="6" max="7" width="10.7109375" style="1" customWidth="1"/>
    <col min="8" max="8" width="9.28515625" style="1" customWidth="1"/>
    <col min="9" max="9" width="10.28515625" style="1" customWidth="1"/>
    <col min="10" max="10" width="10" style="1" customWidth="1"/>
    <col min="11" max="12" width="9.28515625" style="1" customWidth="1"/>
    <col min="13" max="13" width="10.5703125" style="1" customWidth="1"/>
    <col min="14" max="20" width="9.28515625" style="14"/>
    <col min="21" max="21" width="7.42578125" style="14" customWidth="1"/>
    <col min="22" max="16384" width="9.28515625" style="14"/>
  </cols>
  <sheetData>
    <row r="1" spans="1:44" ht="11.1" customHeight="1" x14ac:dyDescent="0.2">
      <c r="B1" s="14"/>
      <c r="C1" s="14"/>
      <c r="D1" s="14"/>
      <c r="E1" s="14"/>
      <c r="F1" s="14"/>
      <c r="G1" s="14"/>
      <c r="H1" s="14"/>
      <c r="I1" s="14"/>
      <c r="J1" s="14"/>
      <c r="K1" s="14"/>
      <c r="L1" s="14"/>
      <c r="M1" s="23" t="s">
        <v>337</v>
      </c>
    </row>
    <row r="2" spans="1:44" s="1" customFormat="1" ht="11.1" customHeight="1" x14ac:dyDescent="0.2"/>
    <row r="3" spans="1:44" s="2" customFormat="1" ht="12" customHeight="1" x14ac:dyDescent="0.2">
      <c r="A3" s="28" t="s">
        <v>602</v>
      </c>
    </row>
    <row r="4" spans="1:44" s="2" customFormat="1" ht="11.1" customHeight="1" x14ac:dyDescent="0.2">
      <c r="A4" s="29"/>
      <c r="E4" s="1"/>
      <c r="F4" s="1"/>
      <c r="G4" s="1"/>
      <c r="H4" s="1"/>
      <c r="I4" s="1"/>
      <c r="J4" s="1"/>
      <c r="K4" s="1"/>
      <c r="L4" s="1"/>
      <c r="M4" s="1"/>
    </row>
    <row r="5" spans="1:44" s="1" customFormat="1" ht="11.1" customHeight="1" x14ac:dyDescent="0.2">
      <c r="A5" s="173">
        <v>2023</v>
      </c>
      <c r="B5" s="173"/>
      <c r="C5" s="173"/>
      <c r="D5" s="173"/>
      <c r="E5" s="173"/>
      <c r="F5" s="173"/>
      <c r="G5" s="173"/>
      <c r="H5" s="173"/>
      <c r="I5" s="173"/>
      <c r="J5" s="173"/>
      <c r="K5" s="173"/>
      <c r="L5" s="173"/>
      <c r="M5" s="173"/>
    </row>
    <row r="6" spans="1:44" s="22" customFormat="1" ht="11.1" customHeight="1" x14ac:dyDescent="0.2">
      <c r="A6" s="49" t="s">
        <v>321</v>
      </c>
      <c r="C6" s="49"/>
      <c r="F6" s="168"/>
      <c r="G6" s="168"/>
      <c r="M6" s="21"/>
    </row>
    <row r="7" spans="1:44" s="1" customFormat="1" ht="1.5" customHeight="1" x14ac:dyDescent="0.2">
      <c r="A7" s="69"/>
      <c r="B7" s="70"/>
      <c r="C7" s="11"/>
      <c r="D7" s="70"/>
      <c r="E7" s="70"/>
      <c r="F7" s="70"/>
      <c r="G7" s="70"/>
      <c r="H7" s="70"/>
      <c r="I7" s="70"/>
      <c r="J7" s="70"/>
      <c r="K7" s="70"/>
      <c r="L7" s="70"/>
    </row>
    <row r="8" spans="1:44" s="1" customFormat="1" ht="59.25" customHeight="1" x14ac:dyDescent="0.2">
      <c r="A8" s="172" t="s">
        <v>500</v>
      </c>
      <c r="B8" s="172"/>
      <c r="C8" s="30"/>
      <c r="D8" s="36" t="s">
        <v>1</v>
      </c>
      <c r="E8" s="115" t="s">
        <v>48</v>
      </c>
      <c r="F8" s="116" t="s">
        <v>100</v>
      </c>
      <c r="G8" s="116" t="s">
        <v>101</v>
      </c>
      <c r="H8" s="116" t="s">
        <v>269</v>
      </c>
      <c r="I8" s="116" t="s">
        <v>82</v>
      </c>
      <c r="J8" s="115" t="s">
        <v>83</v>
      </c>
      <c r="K8" s="116" t="s">
        <v>49</v>
      </c>
      <c r="L8" s="116" t="s">
        <v>84</v>
      </c>
      <c r="M8" s="36" t="s">
        <v>108</v>
      </c>
    </row>
    <row r="9" spans="1:44" s="1" customFormat="1" ht="1.5" customHeight="1" x14ac:dyDescent="0.2">
      <c r="A9" s="72"/>
      <c r="B9" s="72"/>
      <c r="C9" s="72"/>
      <c r="D9" s="73"/>
      <c r="E9" s="73"/>
      <c r="F9" s="73"/>
      <c r="G9" s="73"/>
      <c r="H9" s="73"/>
      <c r="I9" s="73"/>
      <c r="J9" s="73"/>
      <c r="K9" s="73"/>
      <c r="L9" s="73"/>
      <c r="M9" s="75"/>
    </row>
    <row r="10" spans="1:44" s="1" customFormat="1" ht="1.5" customHeight="1" x14ac:dyDescent="0.2">
      <c r="A10" s="30"/>
      <c r="B10" s="30"/>
      <c r="C10" s="30"/>
      <c r="D10" s="4"/>
      <c r="E10" s="4"/>
      <c r="F10" s="4"/>
      <c r="G10" s="4"/>
      <c r="H10" s="4"/>
      <c r="I10" s="4"/>
      <c r="J10" s="4"/>
      <c r="K10" s="4"/>
      <c r="L10" s="4"/>
    </row>
    <row r="11" spans="1:44" s="1" customFormat="1" ht="14.1" customHeight="1" x14ac:dyDescent="0.2">
      <c r="A11" s="32"/>
      <c r="B11" s="27" t="s">
        <v>9</v>
      </c>
      <c r="C11" s="27"/>
      <c r="D11" s="129">
        <v>184471</v>
      </c>
      <c r="E11" s="129">
        <v>24423</v>
      </c>
      <c r="F11" s="129">
        <v>1150</v>
      </c>
      <c r="G11" s="129">
        <v>21006</v>
      </c>
      <c r="H11" s="129">
        <v>7271</v>
      </c>
      <c r="I11" s="129">
        <v>70382</v>
      </c>
      <c r="J11" s="129">
        <v>49915</v>
      </c>
      <c r="K11" s="129">
        <v>9017</v>
      </c>
      <c r="L11" s="129">
        <v>47</v>
      </c>
      <c r="M11" s="129">
        <v>1260</v>
      </c>
      <c r="N11" s="129"/>
      <c r="O11" s="129"/>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ht="14.1" customHeight="1" x14ac:dyDescent="0.2">
      <c r="A12" s="59" t="s">
        <v>503</v>
      </c>
      <c r="B12" s="59" t="s">
        <v>962</v>
      </c>
      <c r="C12" s="27"/>
      <c r="D12" s="131">
        <v>4780</v>
      </c>
      <c r="E12" s="131">
        <v>468</v>
      </c>
      <c r="F12" s="131">
        <v>27</v>
      </c>
      <c r="G12" s="131">
        <v>617</v>
      </c>
      <c r="H12" s="131">
        <v>217</v>
      </c>
      <c r="I12" s="131">
        <v>1582</v>
      </c>
      <c r="J12" s="131">
        <v>1567</v>
      </c>
      <c r="K12" s="131">
        <v>275</v>
      </c>
      <c r="L12" s="131">
        <v>0</v>
      </c>
      <c r="M12" s="131">
        <v>27</v>
      </c>
      <c r="N12" s="131"/>
      <c r="O12" s="131"/>
      <c r="P12" s="131"/>
      <c r="Q12" s="131"/>
      <c r="R12" s="131"/>
      <c r="S12" s="131"/>
      <c r="T12" s="131"/>
      <c r="U12" s="131"/>
      <c r="V12" s="131"/>
      <c r="W12" s="132"/>
    </row>
    <row r="13" spans="1:44" ht="14.1" customHeight="1" x14ac:dyDescent="0.2">
      <c r="A13" s="60" t="s">
        <v>504</v>
      </c>
      <c r="B13" s="60" t="s">
        <v>963</v>
      </c>
      <c r="C13" s="23"/>
      <c r="D13" s="129">
        <v>426</v>
      </c>
      <c r="E13" s="129">
        <v>43</v>
      </c>
      <c r="F13" s="129">
        <v>3</v>
      </c>
      <c r="G13" s="129">
        <v>60</v>
      </c>
      <c r="H13" s="129">
        <v>21</v>
      </c>
      <c r="I13" s="129">
        <v>140</v>
      </c>
      <c r="J13" s="129">
        <v>133</v>
      </c>
      <c r="K13" s="129">
        <v>22</v>
      </c>
      <c r="L13" s="129">
        <v>0</v>
      </c>
      <c r="M13" s="129">
        <v>4</v>
      </c>
      <c r="N13" s="129"/>
      <c r="O13" s="129"/>
      <c r="P13" s="129"/>
      <c r="Q13" s="129"/>
      <c r="R13" s="129"/>
      <c r="S13" s="129"/>
      <c r="T13" s="129"/>
      <c r="U13" s="129"/>
      <c r="V13" s="129"/>
      <c r="W13" s="130"/>
    </row>
    <row r="14" spans="1:44" ht="14.1" customHeight="1" x14ac:dyDescent="0.2">
      <c r="A14" s="60" t="s">
        <v>505</v>
      </c>
      <c r="B14" s="60" t="s">
        <v>506</v>
      </c>
      <c r="C14" s="23"/>
      <c r="D14" s="129">
        <v>895</v>
      </c>
      <c r="E14" s="129">
        <v>106</v>
      </c>
      <c r="F14" s="129">
        <v>2</v>
      </c>
      <c r="G14" s="129">
        <v>111</v>
      </c>
      <c r="H14" s="129">
        <v>32</v>
      </c>
      <c r="I14" s="129">
        <v>276</v>
      </c>
      <c r="J14" s="129">
        <v>323</v>
      </c>
      <c r="K14" s="129">
        <v>43</v>
      </c>
      <c r="L14" s="129">
        <v>0</v>
      </c>
      <c r="M14" s="129">
        <v>2</v>
      </c>
      <c r="N14" s="129"/>
      <c r="O14" s="129"/>
      <c r="P14" s="129"/>
      <c r="Q14" s="129"/>
      <c r="R14" s="129"/>
      <c r="S14" s="129"/>
      <c r="T14" s="129"/>
      <c r="U14" s="129"/>
      <c r="V14" s="129"/>
      <c r="W14" s="130"/>
    </row>
    <row r="15" spans="1:44" ht="14.1" customHeight="1" x14ac:dyDescent="0.2">
      <c r="A15" s="60" t="s">
        <v>507</v>
      </c>
      <c r="B15" s="60" t="s">
        <v>508</v>
      </c>
      <c r="C15" s="23"/>
      <c r="D15" s="129">
        <v>791</v>
      </c>
      <c r="E15" s="129">
        <v>98</v>
      </c>
      <c r="F15" s="129">
        <v>4</v>
      </c>
      <c r="G15" s="129">
        <v>98</v>
      </c>
      <c r="H15" s="129">
        <v>40</v>
      </c>
      <c r="I15" s="129">
        <v>244</v>
      </c>
      <c r="J15" s="129">
        <v>251</v>
      </c>
      <c r="K15" s="129">
        <v>49</v>
      </c>
      <c r="L15" s="129">
        <v>0</v>
      </c>
      <c r="M15" s="129">
        <v>7</v>
      </c>
      <c r="N15" s="129"/>
      <c r="O15" s="129"/>
      <c r="P15" s="129"/>
      <c r="Q15" s="129"/>
      <c r="R15" s="129"/>
      <c r="S15" s="129"/>
      <c r="T15" s="129"/>
      <c r="U15" s="129"/>
      <c r="V15" s="129"/>
      <c r="W15" s="130"/>
    </row>
    <row r="16" spans="1:44" ht="14.1" customHeight="1" x14ac:dyDescent="0.2">
      <c r="A16" s="60" t="s">
        <v>509</v>
      </c>
      <c r="B16" s="60" t="s">
        <v>575</v>
      </c>
      <c r="C16" s="23"/>
      <c r="D16" s="129">
        <v>2668</v>
      </c>
      <c r="E16" s="129">
        <v>221</v>
      </c>
      <c r="F16" s="129">
        <v>18</v>
      </c>
      <c r="G16" s="129">
        <v>348</v>
      </c>
      <c r="H16" s="129">
        <v>124</v>
      </c>
      <c r="I16" s="129">
        <v>922</v>
      </c>
      <c r="J16" s="129">
        <v>860</v>
      </c>
      <c r="K16" s="129">
        <v>161</v>
      </c>
      <c r="L16" s="129">
        <v>0</v>
      </c>
      <c r="M16" s="129">
        <v>14</v>
      </c>
      <c r="N16" s="129"/>
      <c r="O16" s="129"/>
      <c r="P16" s="129"/>
      <c r="Q16" s="129"/>
      <c r="R16" s="129"/>
      <c r="S16" s="129"/>
      <c r="T16" s="129"/>
      <c r="U16" s="129"/>
      <c r="V16" s="129"/>
      <c r="W16" s="130"/>
    </row>
    <row r="17" spans="1:23" s="22" customFormat="1" ht="14.1" customHeight="1" x14ac:dyDescent="0.2">
      <c r="A17" s="59" t="s">
        <v>510</v>
      </c>
      <c r="B17" s="59" t="s">
        <v>511</v>
      </c>
      <c r="C17" s="27"/>
      <c r="D17" s="131">
        <v>8310</v>
      </c>
      <c r="E17" s="131">
        <v>808</v>
      </c>
      <c r="F17" s="131">
        <v>74</v>
      </c>
      <c r="G17" s="131">
        <v>713</v>
      </c>
      <c r="H17" s="131">
        <v>187</v>
      </c>
      <c r="I17" s="131">
        <v>3834</v>
      </c>
      <c r="J17" s="131">
        <v>2242</v>
      </c>
      <c r="K17" s="131">
        <v>386</v>
      </c>
      <c r="L17" s="131">
        <v>2</v>
      </c>
      <c r="M17" s="131">
        <v>64</v>
      </c>
      <c r="N17" s="131"/>
      <c r="O17" s="131"/>
      <c r="P17" s="131"/>
      <c r="Q17" s="131"/>
      <c r="R17" s="131"/>
      <c r="S17" s="131"/>
      <c r="T17" s="131"/>
      <c r="U17" s="131"/>
      <c r="V17" s="131"/>
      <c r="W17" s="132"/>
    </row>
    <row r="18" spans="1:23" ht="14.1" customHeight="1" x14ac:dyDescent="0.2">
      <c r="A18" s="60" t="s">
        <v>314</v>
      </c>
      <c r="B18" s="60" t="s">
        <v>576</v>
      </c>
      <c r="C18" s="23"/>
      <c r="D18" s="129">
        <v>1498</v>
      </c>
      <c r="E18" s="129">
        <v>205</v>
      </c>
      <c r="F18" s="129">
        <v>8</v>
      </c>
      <c r="G18" s="129">
        <v>132</v>
      </c>
      <c r="H18" s="129">
        <v>51</v>
      </c>
      <c r="I18" s="129">
        <v>498</v>
      </c>
      <c r="J18" s="129">
        <v>516</v>
      </c>
      <c r="K18" s="129">
        <v>77</v>
      </c>
      <c r="L18" s="129">
        <v>0</v>
      </c>
      <c r="M18" s="129">
        <v>11</v>
      </c>
      <c r="N18" s="129"/>
      <c r="O18" s="129"/>
      <c r="P18" s="129"/>
      <c r="Q18" s="129"/>
      <c r="R18" s="129"/>
      <c r="S18" s="129"/>
      <c r="T18" s="129"/>
      <c r="U18" s="129"/>
      <c r="V18" s="129"/>
      <c r="W18" s="130"/>
    </row>
    <row r="19" spans="1:23" ht="14.1" customHeight="1" x14ac:dyDescent="0.2">
      <c r="A19" s="60" t="s">
        <v>512</v>
      </c>
      <c r="B19" s="60" t="s">
        <v>513</v>
      </c>
      <c r="C19" s="23"/>
      <c r="D19" s="129">
        <v>4430</v>
      </c>
      <c r="E19" s="129">
        <v>386</v>
      </c>
      <c r="F19" s="129">
        <v>31</v>
      </c>
      <c r="G19" s="129">
        <v>324</v>
      </c>
      <c r="H19" s="129">
        <v>67</v>
      </c>
      <c r="I19" s="129">
        <v>2691</v>
      </c>
      <c r="J19" s="129">
        <v>744</v>
      </c>
      <c r="K19" s="129">
        <v>152</v>
      </c>
      <c r="L19" s="129">
        <v>2</v>
      </c>
      <c r="M19" s="129">
        <v>33</v>
      </c>
      <c r="N19" s="129"/>
      <c r="O19" s="129"/>
      <c r="P19" s="129"/>
      <c r="Q19" s="129"/>
      <c r="R19" s="129"/>
      <c r="S19" s="129"/>
      <c r="T19" s="129"/>
      <c r="U19" s="129"/>
      <c r="V19" s="129"/>
      <c r="W19" s="130"/>
    </row>
    <row r="20" spans="1:23" ht="14.1" customHeight="1" x14ac:dyDescent="0.2">
      <c r="A20" s="60" t="s">
        <v>514</v>
      </c>
      <c r="B20" s="60" t="s">
        <v>515</v>
      </c>
      <c r="C20" s="23"/>
      <c r="D20" s="129">
        <v>921</v>
      </c>
      <c r="E20" s="129">
        <v>86</v>
      </c>
      <c r="F20" s="129">
        <v>13</v>
      </c>
      <c r="G20" s="129">
        <v>101</v>
      </c>
      <c r="H20" s="129">
        <v>26</v>
      </c>
      <c r="I20" s="129">
        <v>258</v>
      </c>
      <c r="J20" s="129">
        <v>373</v>
      </c>
      <c r="K20" s="129">
        <v>55</v>
      </c>
      <c r="L20" s="129">
        <v>0</v>
      </c>
      <c r="M20" s="129">
        <v>9</v>
      </c>
      <c r="N20" s="129"/>
      <c r="O20" s="129"/>
      <c r="P20" s="129"/>
      <c r="Q20" s="129"/>
      <c r="R20" s="129"/>
      <c r="S20" s="129"/>
      <c r="T20" s="129"/>
      <c r="U20" s="129"/>
      <c r="V20" s="129"/>
      <c r="W20" s="130"/>
    </row>
    <row r="21" spans="1:23" ht="14.1" customHeight="1" x14ac:dyDescent="0.2">
      <c r="A21" s="60" t="s">
        <v>516</v>
      </c>
      <c r="B21" s="60" t="s">
        <v>577</v>
      </c>
      <c r="C21" s="23"/>
      <c r="D21" s="129">
        <v>549</v>
      </c>
      <c r="E21" s="129">
        <v>36</v>
      </c>
      <c r="F21" s="129">
        <v>12</v>
      </c>
      <c r="G21" s="129">
        <v>52</v>
      </c>
      <c r="H21" s="129">
        <v>15</v>
      </c>
      <c r="I21" s="129">
        <v>151</v>
      </c>
      <c r="J21" s="129">
        <v>238</v>
      </c>
      <c r="K21" s="129">
        <v>43</v>
      </c>
      <c r="L21" s="129">
        <v>0</v>
      </c>
      <c r="M21" s="129">
        <v>2</v>
      </c>
      <c r="N21" s="129"/>
      <c r="O21" s="129"/>
      <c r="P21" s="129"/>
      <c r="Q21" s="129"/>
      <c r="R21" s="129"/>
      <c r="S21" s="129"/>
      <c r="T21" s="129"/>
      <c r="U21" s="129"/>
      <c r="V21" s="129"/>
      <c r="W21" s="130"/>
    </row>
    <row r="22" spans="1:23" ht="14.1" customHeight="1" x14ac:dyDescent="0.2">
      <c r="A22" s="60" t="s">
        <v>517</v>
      </c>
      <c r="B22" s="60" t="s">
        <v>518</v>
      </c>
      <c r="C22" s="23"/>
      <c r="D22" s="129">
        <v>230</v>
      </c>
      <c r="E22" s="129">
        <v>31</v>
      </c>
      <c r="F22" s="129">
        <v>2</v>
      </c>
      <c r="G22" s="129">
        <v>27</v>
      </c>
      <c r="H22" s="129">
        <v>10</v>
      </c>
      <c r="I22" s="129">
        <v>57</v>
      </c>
      <c r="J22" s="129">
        <v>93</v>
      </c>
      <c r="K22" s="129">
        <v>9</v>
      </c>
      <c r="L22" s="129">
        <v>0</v>
      </c>
      <c r="M22" s="129">
        <v>1</v>
      </c>
      <c r="N22" s="129"/>
      <c r="O22" s="129"/>
      <c r="P22" s="129"/>
      <c r="Q22" s="129"/>
      <c r="R22" s="129"/>
      <c r="S22" s="129"/>
      <c r="T22" s="129"/>
      <c r="U22" s="129"/>
      <c r="V22" s="129"/>
      <c r="W22" s="130"/>
    </row>
    <row r="23" spans="1:23" ht="14.1" customHeight="1" x14ac:dyDescent="0.2">
      <c r="A23" s="60" t="s">
        <v>519</v>
      </c>
      <c r="B23" s="60" t="s">
        <v>520</v>
      </c>
      <c r="C23" s="23"/>
      <c r="D23" s="129">
        <v>682</v>
      </c>
      <c r="E23" s="129">
        <v>64</v>
      </c>
      <c r="F23" s="129">
        <v>8</v>
      </c>
      <c r="G23" s="129">
        <v>77</v>
      </c>
      <c r="H23" s="129">
        <v>18</v>
      </c>
      <c r="I23" s="129">
        <v>179</v>
      </c>
      <c r="J23" s="129">
        <v>278</v>
      </c>
      <c r="K23" s="129">
        <v>50</v>
      </c>
      <c r="L23" s="129">
        <v>0</v>
      </c>
      <c r="M23" s="129">
        <v>8</v>
      </c>
      <c r="N23" s="129"/>
      <c r="O23" s="129"/>
      <c r="P23" s="129"/>
      <c r="Q23" s="129"/>
      <c r="R23" s="129"/>
      <c r="S23" s="129"/>
      <c r="T23" s="129"/>
      <c r="U23" s="129"/>
      <c r="V23" s="129"/>
      <c r="W23" s="130"/>
    </row>
    <row r="24" spans="1:23" s="22" customFormat="1" ht="14.1" customHeight="1" x14ac:dyDescent="0.2">
      <c r="A24" s="59" t="s">
        <v>521</v>
      </c>
      <c r="B24" s="59" t="s">
        <v>501</v>
      </c>
      <c r="C24" s="27"/>
      <c r="D24" s="131">
        <v>11328</v>
      </c>
      <c r="E24" s="131">
        <v>1422</v>
      </c>
      <c r="F24" s="131">
        <v>71</v>
      </c>
      <c r="G24" s="131">
        <v>1191</v>
      </c>
      <c r="H24" s="131">
        <v>435</v>
      </c>
      <c r="I24" s="131">
        <v>3973</v>
      </c>
      <c r="J24" s="131">
        <v>3617</v>
      </c>
      <c r="K24" s="131">
        <v>532</v>
      </c>
      <c r="L24" s="131">
        <v>4</v>
      </c>
      <c r="M24" s="131">
        <v>83</v>
      </c>
      <c r="N24" s="131"/>
      <c r="O24" s="131"/>
      <c r="P24" s="131"/>
      <c r="Q24" s="131"/>
      <c r="R24" s="131"/>
      <c r="S24" s="131"/>
      <c r="T24" s="131"/>
      <c r="U24" s="131"/>
      <c r="V24" s="131"/>
      <c r="W24" s="132"/>
    </row>
    <row r="25" spans="1:23" ht="14.1" customHeight="1" x14ac:dyDescent="0.2">
      <c r="A25" s="60" t="s">
        <v>522</v>
      </c>
      <c r="B25" s="60" t="s">
        <v>578</v>
      </c>
      <c r="C25" s="14"/>
      <c r="D25" s="129">
        <v>5534</v>
      </c>
      <c r="E25" s="129">
        <v>949</v>
      </c>
      <c r="F25" s="129">
        <v>25</v>
      </c>
      <c r="G25" s="129">
        <v>598</v>
      </c>
      <c r="H25" s="129">
        <v>248</v>
      </c>
      <c r="I25" s="129">
        <v>2057</v>
      </c>
      <c r="J25" s="129">
        <v>1411</v>
      </c>
      <c r="K25" s="129">
        <v>232</v>
      </c>
      <c r="L25" s="129">
        <v>0</v>
      </c>
      <c r="M25" s="129">
        <v>14</v>
      </c>
      <c r="N25" s="129"/>
      <c r="O25" s="129"/>
      <c r="P25" s="129"/>
      <c r="Q25" s="129"/>
      <c r="R25" s="129"/>
      <c r="S25" s="129"/>
      <c r="T25" s="129"/>
      <c r="U25" s="129"/>
      <c r="V25" s="129"/>
      <c r="W25" s="129"/>
    </row>
    <row r="26" spans="1:23" s="22" customFormat="1" ht="14.1" customHeight="1" x14ac:dyDescent="0.2">
      <c r="A26" s="60" t="s">
        <v>523</v>
      </c>
      <c r="B26" s="60" t="s">
        <v>524</v>
      </c>
      <c r="C26" s="14"/>
      <c r="D26" s="129">
        <v>1257</v>
      </c>
      <c r="E26" s="129">
        <v>83</v>
      </c>
      <c r="F26" s="129">
        <v>11</v>
      </c>
      <c r="G26" s="129">
        <v>127</v>
      </c>
      <c r="H26" s="129">
        <v>33</v>
      </c>
      <c r="I26" s="129">
        <v>617</v>
      </c>
      <c r="J26" s="129">
        <v>317</v>
      </c>
      <c r="K26" s="129">
        <v>55</v>
      </c>
      <c r="L26" s="129">
        <v>2</v>
      </c>
      <c r="M26" s="129">
        <v>12</v>
      </c>
      <c r="N26" s="129"/>
      <c r="O26" s="129"/>
      <c r="P26" s="129"/>
      <c r="Q26" s="129"/>
      <c r="R26" s="129"/>
      <c r="S26" s="129"/>
      <c r="T26" s="129"/>
      <c r="U26" s="129"/>
      <c r="V26" s="129"/>
      <c r="W26" s="129"/>
    </row>
    <row r="27" spans="1:23" ht="14.1" customHeight="1" x14ac:dyDescent="0.2">
      <c r="A27" s="60" t="s">
        <v>525</v>
      </c>
      <c r="B27" s="60" t="s">
        <v>579</v>
      </c>
      <c r="C27" s="14"/>
      <c r="D27" s="129">
        <v>2332</v>
      </c>
      <c r="E27" s="129">
        <v>194</v>
      </c>
      <c r="F27" s="129">
        <v>23</v>
      </c>
      <c r="G27" s="129">
        <v>277</v>
      </c>
      <c r="H27" s="129">
        <v>86</v>
      </c>
      <c r="I27" s="129">
        <v>707</v>
      </c>
      <c r="J27" s="129">
        <v>845</v>
      </c>
      <c r="K27" s="129">
        <v>182</v>
      </c>
      <c r="L27" s="129">
        <v>2</v>
      </c>
      <c r="M27" s="129">
        <v>16</v>
      </c>
      <c r="N27" s="129"/>
      <c r="O27" s="129"/>
      <c r="P27" s="129"/>
      <c r="Q27" s="129"/>
      <c r="R27" s="129"/>
      <c r="S27" s="129"/>
      <c r="T27" s="129"/>
      <c r="U27" s="129"/>
      <c r="V27" s="129"/>
      <c r="W27" s="129"/>
    </row>
    <row r="28" spans="1:23" ht="14.1" customHeight="1" x14ac:dyDescent="0.2">
      <c r="A28" s="60" t="s">
        <v>526</v>
      </c>
      <c r="B28" s="60" t="s">
        <v>964</v>
      </c>
      <c r="C28" s="14"/>
      <c r="D28" s="129">
        <v>1609</v>
      </c>
      <c r="E28" s="129">
        <v>122</v>
      </c>
      <c r="F28" s="129">
        <v>5</v>
      </c>
      <c r="G28" s="129">
        <v>103</v>
      </c>
      <c r="H28" s="129">
        <v>49</v>
      </c>
      <c r="I28" s="129">
        <v>387</v>
      </c>
      <c r="J28" s="129">
        <v>862</v>
      </c>
      <c r="K28" s="129">
        <v>44</v>
      </c>
      <c r="L28" s="129">
        <v>0</v>
      </c>
      <c r="M28" s="129">
        <v>37</v>
      </c>
      <c r="N28" s="129"/>
      <c r="O28" s="129"/>
      <c r="P28" s="129"/>
      <c r="Q28" s="129"/>
      <c r="R28" s="129"/>
      <c r="S28" s="129"/>
      <c r="T28" s="129"/>
      <c r="U28" s="129"/>
      <c r="V28" s="129"/>
      <c r="W28" s="129"/>
    </row>
    <row r="29" spans="1:23" ht="14.1" customHeight="1" x14ac:dyDescent="0.2">
      <c r="A29" s="60" t="s">
        <v>527</v>
      </c>
      <c r="B29" s="60" t="s">
        <v>528</v>
      </c>
      <c r="C29" s="14"/>
      <c r="D29" s="129">
        <v>596</v>
      </c>
      <c r="E29" s="129">
        <v>74</v>
      </c>
      <c r="F29" s="129">
        <v>7</v>
      </c>
      <c r="G29" s="129">
        <v>86</v>
      </c>
      <c r="H29" s="129">
        <v>19</v>
      </c>
      <c r="I29" s="129">
        <v>205</v>
      </c>
      <c r="J29" s="129">
        <v>182</v>
      </c>
      <c r="K29" s="129">
        <v>19</v>
      </c>
      <c r="L29" s="129">
        <v>0</v>
      </c>
      <c r="M29" s="129">
        <v>4</v>
      </c>
      <c r="N29" s="129"/>
      <c r="O29" s="129"/>
      <c r="P29" s="129"/>
      <c r="Q29" s="129"/>
      <c r="R29" s="129"/>
      <c r="S29" s="129"/>
      <c r="T29" s="129"/>
      <c r="U29" s="129"/>
      <c r="V29" s="129"/>
      <c r="W29" s="129"/>
    </row>
    <row r="30" spans="1:23" s="22" customFormat="1" ht="14.1" customHeight="1" x14ac:dyDescent="0.2">
      <c r="A30" s="59" t="s">
        <v>529</v>
      </c>
      <c r="B30" s="59" t="s">
        <v>502</v>
      </c>
      <c r="D30" s="131">
        <v>10781</v>
      </c>
      <c r="E30" s="131">
        <v>1078</v>
      </c>
      <c r="F30" s="131">
        <v>72</v>
      </c>
      <c r="G30" s="131">
        <v>1431</v>
      </c>
      <c r="H30" s="131">
        <v>406</v>
      </c>
      <c r="I30" s="131">
        <v>3609</v>
      </c>
      <c r="J30" s="131">
        <v>3534</v>
      </c>
      <c r="K30" s="131">
        <v>603</v>
      </c>
      <c r="L30" s="131">
        <v>2</v>
      </c>
      <c r="M30" s="131">
        <v>46</v>
      </c>
      <c r="N30" s="131"/>
      <c r="O30" s="131"/>
      <c r="P30" s="131"/>
      <c r="Q30" s="131"/>
      <c r="R30" s="131"/>
      <c r="S30" s="131"/>
      <c r="T30" s="131"/>
      <c r="U30" s="131"/>
      <c r="V30" s="131"/>
      <c r="W30" s="131"/>
    </row>
    <row r="31" spans="1:23" s="22" customFormat="1" ht="14.1" customHeight="1" x14ac:dyDescent="0.2">
      <c r="A31" s="60" t="s">
        <v>530</v>
      </c>
      <c r="B31" s="60" t="s">
        <v>965</v>
      </c>
      <c r="C31" s="14"/>
      <c r="D31" s="129">
        <v>1096</v>
      </c>
      <c r="E31" s="129">
        <v>76</v>
      </c>
      <c r="F31" s="129">
        <v>8</v>
      </c>
      <c r="G31" s="129">
        <v>101</v>
      </c>
      <c r="H31" s="129">
        <v>35</v>
      </c>
      <c r="I31" s="129">
        <v>330</v>
      </c>
      <c r="J31" s="129">
        <v>452</v>
      </c>
      <c r="K31" s="129">
        <v>83</v>
      </c>
      <c r="L31" s="129">
        <v>1</v>
      </c>
      <c r="M31" s="129">
        <v>10</v>
      </c>
      <c r="N31" s="129"/>
      <c r="O31" s="129"/>
      <c r="P31" s="129"/>
      <c r="Q31" s="129"/>
      <c r="R31" s="129"/>
      <c r="S31" s="129"/>
      <c r="T31" s="129"/>
      <c r="U31" s="129"/>
      <c r="V31" s="129"/>
      <c r="W31" s="129"/>
    </row>
    <row r="32" spans="1:23" ht="14.1" customHeight="1" x14ac:dyDescent="0.2">
      <c r="A32" s="60" t="s">
        <v>531</v>
      </c>
      <c r="B32" s="60" t="s">
        <v>532</v>
      </c>
      <c r="C32" s="14"/>
      <c r="D32" s="129">
        <v>1177</v>
      </c>
      <c r="E32" s="129">
        <v>151</v>
      </c>
      <c r="F32" s="129">
        <v>8</v>
      </c>
      <c r="G32" s="129">
        <v>136</v>
      </c>
      <c r="H32" s="129">
        <v>44</v>
      </c>
      <c r="I32" s="129">
        <v>333</v>
      </c>
      <c r="J32" s="129">
        <v>419</v>
      </c>
      <c r="K32" s="129">
        <v>81</v>
      </c>
      <c r="L32" s="129">
        <v>0</v>
      </c>
      <c r="M32" s="129">
        <v>5</v>
      </c>
      <c r="N32" s="129"/>
      <c r="O32" s="129"/>
      <c r="P32" s="129"/>
      <c r="Q32" s="129"/>
      <c r="R32" s="129"/>
      <c r="S32" s="129"/>
      <c r="T32" s="129"/>
      <c r="U32" s="129"/>
      <c r="V32" s="129"/>
      <c r="W32" s="129"/>
    </row>
    <row r="33" spans="1:23" ht="14.1" customHeight="1" x14ac:dyDescent="0.2">
      <c r="A33" s="60" t="s">
        <v>533</v>
      </c>
      <c r="B33" s="60" t="s">
        <v>580</v>
      </c>
      <c r="C33" s="14"/>
      <c r="D33" s="129">
        <v>7075</v>
      </c>
      <c r="E33" s="129">
        <v>769</v>
      </c>
      <c r="F33" s="129">
        <v>43</v>
      </c>
      <c r="G33" s="129">
        <v>1072</v>
      </c>
      <c r="H33" s="129">
        <v>266</v>
      </c>
      <c r="I33" s="129">
        <v>2574</v>
      </c>
      <c r="J33" s="129">
        <v>2088</v>
      </c>
      <c r="K33" s="129">
        <v>235</v>
      </c>
      <c r="L33" s="129">
        <v>0</v>
      </c>
      <c r="M33" s="129">
        <v>28</v>
      </c>
      <c r="N33" s="129"/>
      <c r="O33" s="129"/>
      <c r="P33" s="129"/>
      <c r="Q33" s="129"/>
      <c r="R33" s="129"/>
      <c r="S33" s="129"/>
      <c r="T33" s="129"/>
      <c r="U33" s="129"/>
      <c r="V33" s="129"/>
      <c r="W33" s="129"/>
    </row>
    <row r="34" spans="1:23" ht="14.1" customHeight="1" x14ac:dyDescent="0.2">
      <c r="A34" s="60" t="s">
        <v>534</v>
      </c>
      <c r="B34" s="60" t="s">
        <v>535</v>
      </c>
      <c r="C34" s="14"/>
      <c r="D34" s="129">
        <v>1433</v>
      </c>
      <c r="E34" s="129">
        <v>82</v>
      </c>
      <c r="F34" s="129">
        <v>13</v>
      </c>
      <c r="G34" s="129">
        <v>122</v>
      </c>
      <c r="H34" s="129">
        <v>61</v>
      </c>
      <c r="I34" s="129">
        <v>372</v>
      </c>
      <c r="J34" s="129">
        <v>575</v>
      </c>
      <c r="K34" s="129">
        <v>204</v>
      </c>
      <c r="L34" s="129">
        <v>1</v>
      </c>
      <c r="M34" s="129">
        <v>3</v>
      </c>
      <c r="N34" s="129"/>
      <c r="O34" s="129"/>
      <c r="P34" s="129"/>
      <c r="Q34" s="129"/>
      <c r="R34" s="129"/>
      <c r="S34" s="129"/>
      <c r="T34" s="129"/>
      <c r="U34" s="129"/>
      <c r="V34" s="129"/>
      <c r="W34" s="129"/>
    </row>
    <row r="35" spans="1:23" s="106" customFormat="1" ht="14.1" customHeight="1" x14ac:dyDescent="0.2">
      <c r="A35" s="59" t="s">
        <v>536</v>
      </c>
      <c r="B35" s="59" t="s">
        <v>581</v>
      </c>
      <c r="C35" s="22"/>
      <c r="D35" s="131">
        <v>27438</v>
      </c>
      <c r="E35" s="131">
        <v>2948</v>
      </c>
      <c r="F35" s="131">
        <v>243</v>
      </c>
      <c r="G35" s="131">
        <v>3256</v>
      </c>
      <c r="H35" s="131">
        <v>1068</v>
      </c>
      <c r="I35" s="131">
        <v>10377</v>
      </c>
      <c r="J35" s="131">
        <v>7653</v>
      </c>
      <c r="K35" s="131">
        <v>1723</v>
      </c>
      <c r="L35" s="131">
        <v>9</v>
      </c>
      <c r="M35" s="131">
        <v>161</v>
      </c>
      <c r="N35" s="131"/>
      <c r="O35" s="131"/>
      <c r="P35" s="131"/>
      <c r="Q35" s="131"/>
      <c r="R35" s="131"/>
      <c r="S35" s="131"/>
      <c r="T35" s="131"/>
      <c r="U35" s="131"/>
      <c r="V35" s="131"/>
      <c r="W35" s="131"/>
    </row>
    <row r="36" spans="1:23" s="106" customFormat="1" ht="14.1" customHeight="1" x14ac:dyDescent="0.2">
      <c r="A36" s="60" t="s">
        <v>537</v>
      </c>
      <c r="B36" s="60" t="s">
        <v>538</v>
      </c>
      <c r="C36" s="14"/>
      <c r="D36" s="129">
        <v>8716</v>
      </c>
      <c r="E36" s="129">
        <v>1377</v>
      </c>
      <c r="F36" s="129">
        <v>54</v>
      </c>
      <c r="G36" s="129">
        <v>755</v>
      </c>
      <c r="H36" s="129">
        <v>320</v>
      </c>
      <c r="I36" s="129">
        <v>3620</v>
      </c>
      <c r="J36" s="129">
        <v>2097</v>
      </c>
      <c r="K36" s="129">
        <v>448</v>
      </c>
      <c r="L36" s="129">
        <v>3</v>
      </c>
      <c r="M36" s="129">
        <v>42</v>
      </c>
      <c r="N36" s="129"/>
      <c r="O36" s="129"/>
      <c r="P36" s="129"/>
      <c r="Q36" s="129"/>
      <c r="R36" s="129"/>
      <c r="S36" s="129"/>
      <c r="T36" s="129"/>
      <c r="U36" s="129"/>
      <c r="V36" s="129"/>
      <c r="W36" s="129"/>
    </row>
    <row r="37" spans="1:23" s="15" customFormat="1" ht="14.1" customHeight="1" x14ac:dyDescent="0.2">
      <c r="A37" s="60" t="s">
        <v>539</v>
      </c>
      <c r="B37" s="60" t="s">
        <v>540</v>
      </c>
      <c r="C37" s="14"/>
      <c r="D37" s="129">
        <v>7559</v>
      </c>
      <c r="E37" s="129">
        <v>672</v>
      </c>
      <c r="F37" s="129">
        <v>53</v>
      </c>
      <c r="G37" s="129">
        <v>880</v>
      </c>
      <c r="H37" s="129">
        <v>308</v>
      </c>
      <c r="I37" s="129">
        <v>2962</v>
      </c>
      <c r="J37" s="129">
        <v>2169</v>
      </c>
      <c r="K37" s="129">
        <v>480</v>
      </c>
      <c r="L37" s="129">
        <v>0</v>
      </c>
      <c r="M37" s="129">
        <v>35</v>
      </c>
      <c r="N37" s="129"/>
      <c r="O37" s="129"/>
      <c r="P37" s="129"/>
      <c r="Q37" s="129"/>
      <c r="R37" s="129"/>
      <c r="S37" s="129"/>
      <c r="T37" s="129"/>
      <c r="U37" s="129"/>
      <c r="V37" s="129"/>
      <c r="W37" s="129"/>
    </row>
    <row r="38" spans="1:23" s="15" customFormat="1" ht="14.1" customHeight="1" x14ac:dyDescent="0.2">
      <c r="A38" s="60" t="s">
        <v>541</v>
      </c>
      <c r="B38" s="60" t="s">
        <v>542</v>
      </c>
      <c r="C38" s="14"/>
      <c r="D38" s="129">
        <v>8562</v>
      </c>
      <c r="E38" s="129">
        <v>638</v>
      </c>
      <c r="F38" s="129">
        <v>105</v>
      </c>
      <c r="G38" s="129">
        <v>1344</v>
      </c>
      <c r="H38" s="129">
        <v>319</v>
      </c>
      <c r="I38" s="129">
        <v>3064</v>
      </c>
      <c r="J38" s="129">
        <v>2464</v>
      </c>
      <c r="K38" s="129">
        <v>587</v>
      </c>
      <c r="L38" s="129">
        <v>3</v>
      </c>
      <c r="M38" s="129">
        <v>38</v>
      </c>
      <c r="N38" s="129"/>
      <c r="O38" s="129"/>
      <c r="P38" s="129"/>
      <c r="Q38" s="129"/>
      <c r="R38" s="129"/>
      <c r="S38" s="129"/>
      <c r="T38" s="129"/>
      <c r="U38" s="129"/>
      <c r="V38" s="129"/>
      <c r="W38" s="129"/>
    </row>
    <row r="39" spans="1:23" s="15" customFormat="1" ht="14.1" customHeight="1" x14ac:dyDescent="0.2">
      <c r="A39" s="60" t="s">
        <v>543</v>
      </c>
      <c r="B39" s="60" t="s">
        <v>544</v>
      </c>
      <c r="C39" s="14"/>
      <c r="D39" s="129">
        <v>2601</v>
      </c>
      <c r="E39" s="129">
        <v>261</v>
      </c>
      <c r="F39" s="129">
        <v>31</v>
      </c>
      <c r="G39" s="129">
        <v>277</v>
      </c>
      <c r="H39" s="129">
        <v>121</v>
      </c>
      <c r="I39" s="129">
        <v>731</v>
      </c>
      <c r="J39" s="129">
        <v>923</v>
      </c>
      <c r="K39" s="129">
        <v>208</v>
      </c>
      <c r="L39" s="129">
        <v>3</v>
      </c>
      <c r="M39" s="129">
        <v>46</v>
      </c>
      <c r="N39" s="129"/>
      <c r="O39" s="129"/>
      <c r="P39" s="129"/>
      <c r="Q39" s="129"/>
      <c r="R39" s="129"/>
      <c r="S39" s="129"/>
      <c r="T39" s="129"/>
      <c r="U39" s="129"/>
      <c r="V39" s="129"/>
      <c r="W39" s="129"/>
    </row>
    <row r="40" spans="1:23" s="106" customFormat="1" ht="14.1" customHeight="1" x14ac:dyDescent="0.2">
      <c r="A40" s="59" t="s">
        <v>545</v>
      </c>
      <c r="B40" s="59" t="s">
        <v>582</v>
      </c>
      <c r="C40" s="22"/>
      <c r="D40" s="131">
        <v>4723</v>
      </c>
      <c r="E40" s="131">
        <v>700</v>
      </c>
      <c r="F40" s="131">
        <v>21</v>
      </c>
      <c r="G40" s="131">
        <v>523</v>
      </c>
      <c r="H40" s="131">
        <v>285</v>
      </c>
      <c r="I40" s="131">
        <v>1535</v>
      </c>
      <c r="J40" s="131">
        <v>1387</v>
      </c>
      <c r="K40" s="131">
        <v>239</v>
      </c>
      <c r="L40" s="131">
        <v>3</v>
      </c>
      <c r="M40" s="131">
        <v>30</v>
      </c>
      <c r="N40" s="131"/>
      <c r="O40" s="131"/>
      <c r="P40" s="131"/>
      <c r="Q40" s="131"/>
      <c r="R40" s="131"/>
      <c r="S40" s="131"/>
      <c r="T40" s="131"/>
      <c r="U40" s="131"/>
      <c r="V40" s="131"/>
      <c r="W40" s="131"/>
    </row>
    <row r="41" spans="1:23" s="15" customFormat="1" ht="14.1" customHeight="1" x14ac:dyDescent="0.2">
      <c r="A41" s="60" t="s">
        <v>546</v>
      </c>
      <c r="B41" s="60" t="s">
        <v>588</v>
      </c>
      <c r="C41" s="14"/>
      <c r="D41" s="129">
        <v>2910</v>
      </c>
      <c r="E41" s="129">
        <v>462</v>
      </c>
      <c r="F41" s="129">
        <v>11</v>
      </c>
      <c r="G41" s="129">
        <v>293</v>
      </c>
      <c r="H41" s="129">
        <v>171</v>
      </c>
      <c r="I41" s="129">
        <v>935</v>
      </c>
      <c r="J41" s="129">
        <v>848</v>
      </c>
      <c r="K41" s="129">
        <v>161</v>
      </c>
      <c r="L41" s="129">
        <v>2</v>
      </c>
      <c r="M41" s="129">
        <v>27</v>
      </c>
      <c r="N41" s="129"/>
      <c r="O41" s="129"/>
      <c r="P41" s="129"/>
      <c r="Q41" s="129"/>
      <c r="R41" s="129"/>
      <c r="S41" s="129"/>
      <c r="T41" s="129"/>
      <c r="U41" s="129"/>
      <c r="V41" s="129"/>
      <c r="W41" s="129"/>
    </row>
    <row r="42" spans="1:23" s="15" customFormat="1" ht="14.1" customHeight="1" x14ac:dyDescent="0.2">
      <c r="A42" s="60" t="s">
        <v>547</v>
      </c>
      <c r="B42" s="60" t="s">
        <v>583</v>
      </c>
      <c r="C42" s="14"/>
      <c r="D42" s="129">
        <v>1813</v>
      </c>
      <c r="E42" s="129">
        <v>238</v>
      </c>
      <c r="F42" s="129">
        <v>10</v>
      </c>
      <c r="G42" s="129">
        <v>230</v>
      </c>
      <c r="H42" s="129">
        <v>114</v>
      </c>
      <c r="I42" s="129">
        <v>600</v>
      </c>
      <c r="J42" s="129">
        <v>539</v>
      </c>
      <c r="K42" s="129">
        <v>78</v>
      </c>
      <c r="L42" s="129">
        <v>1</v>
      </c>
      <c r="M42" s="129">
        <v>3</v>
      </c>
      <c r="N42" s="129"/>
      <c r="O42" s="129"/>
      <c r="P42" s="129"/>
      <c r="Q42" s="129"/>
      <c r="R42" s="129"/>
      <c r="S42" s="129"/>
      <c r="T42" s="129"/>
      <c r="U42" s="129"/>
      <c r="V42" s="129"/>
      <c r="W42" s="129"/>
    </row>
    <row r="43" spans="1:23" s="15" customFormat="1"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c r="O43" s="129"/>
      <c r="P43" s="129"/>
      <c r="Q43" s="129"/>
      <c r="R43" s="129"/>
      <c r="S43" s="129"/>
      <c r="T43" s="129"/>
      <c r="U43" s="129"/>
      <c r="V43" s="129"/>
      <c r="W43" s="129"/>
    </row>
    <row r="44" spans="1:23" s="106" customFormat="1" ht="14.1" customHeight="1" x14ac:dyDescent="0.2">
      <c r="A44" s="59" t="s">
        <v>549</v>
      </c>
      <c r="B44" s="59" t="s">
        <v>584</v>
      </c>
      <c r="C44" s="22"/>
      <c r="D44" s="131">
        <v>54953</v>
      </c>
      <c r="E44" s="131">
        <v>9698</v>
      </c>
      <c r="F44" s="131">
        <v>230</v>
      </c>
      <c r="G44" s="131">
        <v>6013</v>
      </c>
      <c r="H44" s="131">
        <v>2098</v>
      </c>
      <c r="I44" s="131">
        <v>22140</v>
      </c>
      <c r="J44" s="131">
        <v>12435</v>
      </c>
      <c r="K44" s="131">
        <v>1938</v>
      </c>
      <c r="L44" s="131">
        <v>10</v>
      </c>
      <c r="M44" s="131">
        <v>391</v>
      </c>
      <c r="N44" s="131"/>
      <c r="O44" s="131"/>
      <c r="P44" s="131"/>
      <c r="Q44" s="131"/>
      <c r="R44" s="131"/>
      <c r="S44" s="131"/>
      <c r="T44" s="131"/>
      <c r="U44" s="131"/>
      <c r="V44" s="131"/>
      <c r="W44" s="131"/>
    </row>
    <row r="45" spans="1:23" s="15" customFormat="1" ht="14.1" customHeight="1" x14ac:dyDescent="0.2">
      <c r="A45" s="60" t="s">
        <v>550</v>
      </c>
      <c r="B45" s="60" t="s">
        <v>966</v>
      </c>
      <c r="C45" s="14"/>
      <c r="D45" s="129">
        <v>27206</v>
      </c>
      <c r="E45" s="129">
        <v>4163</v>
      </c>
      <c r="F45" s="129">
        <v>107</v>
      </c>
      <c r="G45" s="129">
        <v>3232</v>
      </c>
      <c r="H45" s="129">
        <v>1113</v>
      </c>
      <c r="I45" s="129">
        <v>10218</v>
      </c>
      <c r="J45" s="129">
        <v>7031</v>
      </c>
      <c r="K45" s="129">
        <v>1087</v>
      </c>
      <c r="L45" s="129">
        <v>4</v>
      </c>
      <c r="M45" s="129">
        <v>251</v>
      </c>
      <c r="N45" s="129"/>
      <c r="O45" s="129"/>
      <c r="P45" s="129"/>
      <c r="Q45" s="129"/>
      <c r="R45" s="129"/>
      <c r="S45" s="129"/>
      <c r="T45" s="129"/>
      <c r="U45" s="129"/>
      <c r="V45" s="129"/>
      <c r="W45" s="129"/>
    </row>
    <row r="46" spans="1:23" s="15" customFormat="1" ht="14.1" customHeight="1" x14ac:dyDescent="0.2">
      <c r="A46" s="60" t="s">
        <v>551</v>
      </c>
      <c r="B46" s="60" t="s">
        <v>552</v>
      </c>
      <c r="C46" s="14"/>
      <c r="D46" s="129">
        <v>14866</v>
      </c>
      <c r="E46" s="129">
        <v>3923</v>
      </c>
      <c r="F46" s="129">
        <v>66</v>
      </c>
      <c r="G46" s="129">
        <v>1423</v>
      </c>
      <c r="H46" s="129">
        <v>464</v>
      </c>
      <c r="I46" s="129">
        <v>5952</v>
      </c>
      <c r="J46" s="129">
        <v>2602</v>
      </c>
      <c r="K46" s="129">
        <v>349</v>
      </c>
      <c r="L46" s="129">
        <v>2</v>
      </c>
      <c r="M46" s="129">
        <v>85</v>
      </c>
      <c r="N46" s="129"/>
      <c r="O46" s="129"/>
      <c r="P46" s="129"/>
      <c r="Q46" s="129"/>
      <c r="R46" s="129"/>
      <c r="S46" s="129"/>
      <c r="T46" s="129"/>
      <c r="U46" s="129"/>
      <c r="V46" s="129"/>
      <c r="W46" s="129"/>
    </row>
    <row r="47" spans="1:23" s="15" customFormat="1" ht="14.1" customHeight="1" x14ac:dyDescent="0.2">
      <c r="A47" s="60" t="s">
        <v>553</v>
      </c>
      <c r="B47" s="60" t="s">
        <v>967</v>
      </c>
      <c r="C47" s="14"/>
      <c r="D47" s="129">
        <v>1165</v>
      </c>
      <c r="E47" s="129">
        <v>136</v>
      </c>
      <c r="F47" s="129">
        <v>3</v>
      </c>
      <c r="G47" s="129">
        <v>130</v>
      </c>
      <c r="H47" s="129">
        <v>34</v>
      </c>
      <c r="I47" s="129">
        <v>556</v>
      </c>
      <c r="J47" s="129">
        <v>254</v>
      </c>
      <c r="K47" s="129">
        <v>43</v>
      </c>
      <c r="L47" s="129">
        <v>1</v>
      </c>
      <c r="M47" s="129">
        <v>8</v>
      </c>
      <c r="N47" s="129"/>
      <c r="O47" s="129"/>
      <c r="P47" s="129"/>
      <c r="Q47" s="129"/>
      <c r="R47" s="129"/>
      <c r="S47" s="129"/>
      <c r="T47" s="129"/>
      <c r="U47" s="129"/>
      <c r="V47" s="129"/>
      <c r="W47" s="129"/>
    </row>
    <row r="48" spans="1:23" s="15" customFormat="1" ht="14.1" customHeight="1" x14ac:dyDescent="0.2">
      <c r="A48" s="60" t="s">
        <v>554</v>
      </c>
      <c r="B48" s="60" t="s">
        <v>555</v>
      </c>
      <c r="C48" s="14"/>
      <c r="D48" s="129">
        <v>3506</v>
      </c>
      <c r="E48" s="129">
        <v>618</v>
      </c>
      <c r="F48" s="129">
        <v>10</v>
      </c>
      <c r="G48" s="129">
        <v>402</v>
      </c>
      <c r="H48" s="129">
        <v>152</v>
      </c>
      <c r="I48" s="129">
        <v>1307</v>
      </c>
      <c r="J48" s="129">
        <v>851</v>
      </c>
      <c r="K48" s="129">
        <v>147</v>
      </c>
      <c r="L48" s="129">
        <v>1</v>
      </c>
      <c r="M48" s="129">
        <v>18</v>
      </c>
      <c r="N48" s="129"/>
      <c r="O48" s="129"/>
      <c r="P48" s="129"/>
      <c r="Q48" s="129"/>
      <c r="R48" s="129"/>
      <c r="S48" s="129"/>
      <c r="T48" s="129"/>
      <c r="U48" s="129"/>
      <c r="V48" s="129"/>
      <c r="W48" s="129"/>
    </row>
    <row r="49" spans="1:23" s="15" customFormat="1" ht="14.1" customHeight="1" x14ac:dyDescent="0.2">
      <c r="A49" s="60" t="s">
        <v>556</v>
      </c>
      <c r="B49" s="60" t="s">
        <v>968</v>
      </c>
      <c r="C49" s="14"/>
      <c r="D49" s="129">
        <v>8210</v>
      </c>
      <c r="E49" s="129">
        <v>858</v>
      </c>
      <c r="F49" s="129">
        <v>44</v>
      </c>
      <c r="G49" s="129">
        <v>826</v>
      </c>
      <c r="H49" s="129">
        <v>335</v>
      </c>
      <c r="I49" s="129">
        <v>4107</v>
      </c>
      <c r="J49" s="129">
        <v>1697</v>
      </c>
      <c r="K49" s="129">
        <v>312</v>
      </c>
      <c r="L49" s="129">
        <v>2</v>
      </c>
      <c r="M49" s="129">
        <v>29</v>
      </c>
      <c r="N49" s="129"/>
      <c r="O49" s="129"/>
      <c r="P49" s="129"/>
      <c r="Q49" s="129"/>
      <c r="R49" s="129"/>
      <c r="S49" s="129"/>
      <c r="T49" s="129"/>
      <c r="U49" s="129"/>
      <c r="V49" s="129"/>
      <c r="W49" s="129"/>
    </row>
    <row r="50" spans="1:23" s="106" customFormat="1" ht="14.1" customHeight="1" x14ac:dyDescent="0.2">
      <c r="A50" s="59" t="s">
        <v>557</v>
      </c>
      <c r="B50" s="59" t="s">
        <v>585</v>
      </c>
      <c r="C50" s="22"/>
      <c r="D50" s="131">
        <v>20395</v>
      </c>
      <c r="E50" s="131">
        <v>2466</v>
      </c>
      <c r="F50" s="131">
        <v>141</v>
      </c>
      <c r="G50" s="131">
        <v>2435</v>
      </c>
      <c r="H50" s="131">
        <v>860</v>
      </c>
      <c r="I50" s="131">
        <v>7815</v>
      </c>
      <c r="J50" s="131">
        <v>5631</v>
      </c>
      <c r="K50" s="131">
        <v>957</v>
      </c>
      <c r="L50" s="131">
        <v>3</v>
      </c>
      <c r="M50" s="131">
        <v>87</v>
      </c>
      <c r="N50" s="131"/>
      <c r="O50" s="131"/>
      <c r="P50" s="131"/>
      <c r="Q50" s="131"/>
      <c r="R50" s="131"/>
      <c r="S50" s="131"/>
      <c r="T50" s="131"/>
      <c r="U50" s="131"/>
      <c r="V50" s="131"/>
      <c r="W50" s="131"/>
    </row>
    <row r="51" spans="1:23" s="15" customFormat="1" ht="14.1" customHeight="1" x14ac:dyDescent="0.2">
      <c r="A51" s="60" t="s">
        <v>558</v>
      </c>
      <c r="B51" s="60" t="s">
        <v>559</v>
      </c>
      <c r="C51" s="14"/>
      <c r="D51" s="129">
        <v>10129</v>
      </c>
      <c r="E51" s="129">
        <v>1208</v>
      </c>
      <c r="F51" s="129">
        <v>62</v>
      </c>
      <c r="G51" s="129">
        <v>1098</v>
      </c>
      <c r="H51" s="129">
        <v>342</v>
      </c>
      <c r="I51" s="129">
        <v>4578</v>
      </c>
      <c r="J51" s="129">
        <v>2493</v>
      </c>
      <c r="K51" s="129">
        <v>301</v>
      </c>
      <c r="L51" s="129">
        <v>0</v>
      </c>
      <c r="M51" s="129">
        <v>47</v>
      </c>
      <c r="N51" s="129"/>
      <c r="O51" s="129"/>
      <c r="P51" s="129"/>
      <c r="Q51" s="129"/>
      <c r="R51" s="129"/>
      <c r="S51" s="129"/>
      <c r="T51" s="129"/>
      <c r="U51" s="129"/>
      <c r="V51" s="129"/>
      <c r="W51" s="129"/>
    </row>
    <row r="52" spans="1:23" s="15" customFormat="1" ht="14.1" customHeight="1" x14ac:dyDescent="0.2">
      <c r="A52" s="60" t="s">
        <v>560</v>
      </c>
      <c r="B52" s="60" t="s">
        <v>561</v>
      </c>
      <c r="C52" s="14"/>
      <c r="D52" s="129">
        <v>1716</v>
      </c>
      <c r="E52" s="129">
        <v>264</v>
      </c>
      <c r="F52" s="129">
        <v>16</v>
      </c>
      <c r="G52" s="129">
        <v>185</v>
      </c>
      <c r="H52" s="129">
        <v>50</v>
      </c>
      <c r="I52" s="129">
        <v>774</v>
      </c>
      <c r="J52" s="129">
        <v>365</v>
      </c>
      <c r="K52" s="129">
        <v>56</v>
      </c>
      <c r="L52" s="129">
        <v>1</v>
      </c>
      <c r="M52" s="129">
        <v>5</v>
      </c>
      <c r="N52" s="129"/>
      <c r="O52" s="129"/>
      <c r="P52" s="129"/>
      <c r="Q52" s="129"/>
      <c r="R52" s="129"/>
      <c r="S52" s="129"/>
      <c r="T52" s="129"/>
      <c r="U52" s="129"/>
      <c r="V52" s="129"/>
      <c r="W52" s="129"/>
    </row>
    <row r="53" spans="1:23" s="15" customFormat="1" ht="14.1" customHeight="1" x14ac:dyDescent="0.2">
      <c r="A53" s="60" t="s">
        <v>562</v>
      </c>
      <c r="B53" s="60" t="s">
        <v>563</v>
      </c>
      <c r="C53" s="14"/>
      <c r="D53" s="129">
        <v>8550</v>
      </c>
      <c r="E53" s="129">
        <v>994</v>
      </c>
      <c r="F53" s="129">
        <v>63</v>
      </c>
      <c r="G53" s="129">
        <v>1152</v>
      </c>
      <c r="H53" s="129">
        <v>468</v>
      </c>
      <c r="I53" s="129">
        <v>2463</v>
      </c>
      <c r="J53" s="129">
        <v>2773</v>
      </c>
      <c r="K53" s="129">
        <v>600</v>
      </c>
      <c r="L53" s="129">
        <v>2</v>
      </c>
      <c r="M53" s="129">
        <v>35</v>
      </c>
      <c r="N53" s="129"/>
      <c r="O53" s="129"/>
      <c r="P53" s="129"/>
      <c r="Q53" s="129"/>
      <c r="R53" s="129"/>
      <c r="S53" s="129"/>
      <c r="T53" s="129"/>
      <c r="U53" s="129"/>
      <c r="V53" s="129"/>
      <c r="W53" s="129"/>
    </row>
    <row r="54" spans="1:23" s="106" customFormat="1" ht="14.1" customHeight="1" x14ac:dyDescent="0.2">
      <c r="A54" s="59" t="s">
        <v>564</v>
      </c>
      <c r="B54" s="59" t="s">
        <v>565</v>
      </c>
      <c r="C54" s="22"/>
      <c r="D54" s="131">
        <v>39032</v>
      </c>
      <c r="E54" s="131">
        <v>4538</v>
      </c>
      <c r="F54" s="131">
        <v>251</v>
      </c>
      <c r="G54" s="131">
        <v>4507</v>
      </c>
      <c r="H54" s="131">
        <v>1601</v>
      </c>
      <c r="I54" s="131">
        <v>14557</v>
      </c>
      <c r="J54" s="131">
        <v>11054</v>
      </c>
      <c r="K54" s="131">
        <v>2224</v>
      </c>
      <c r="L54" s="131">
        <v>13</v>
      </c>
      <c r="M54" s="131">
        <v>287</v>
      </c>
      <c r="N54" s="131"/>
      <c r="O54" s="131"/>
      <c r="P54" s="131"/>
      <c r="Q54" s="131"/>
      <c r="R54" s="131"/>
      <c r="S54" s="131"/>
      <c r="T54" s="131"/>
      <c r="U54" s="131"/>
      <c r="V54" s="131"/>
      <c r="W54" s="131"/>
    </row>
    <row r="55" spans="1:23" s="15" customFormat="1" ht="14.1" customHeight="1" x14ac:dyDescent="0.2">
      <c r="A55" s="60" t="s">
        <v>566</v>
      </c>
      <c r="B55" s="60" t="s">
        <v>567</v>
      </c>
      <c r="C55" s="14"/>
      <c r="D55" s="129">
        <v>6855</v>
      </c>
      <c r="E55" s="129">
        <v>641</v>
      </c>
      <c r="F55" s="129">
        <v>43</v>
      </c>
      <c r="G55" s="129">
        <v>812</v>
      </c>
      <c r="H55" s="129">
        <v>290</v>
      </c>
      <c r="I55" s="129">
        <v>2392</v>
      </c>
      <c r="J55" s="129">
        <v>2142</v>
      </c>
      <c r="K55" s="129">
        <v>497</v>
      </c>
      <c r="L55" s="129">
        <v>2</v>
      </c>
      <c r="M55" s="129">
        <v>36</v>
      </c>
      <c r="N55" s="129"/>
      <c r="O55" s="129"/>
      <c r="P55" s="129"/>
      <c r="Q55" s="129"/>
      <c r="R55" s="129"/>
      <c r="S55" s="129"/>
      <c r="T55" s="129"/>
      <c r="U55" s="129"/>
      <c r="V55" s="129"/>
      <c r="W55" s="129"/>
    </row>
    <row r="56" spans="1:23" s="15" customFormat="1" ht="14.1" customHeight="1" x14ac:dyDescent="0.2">
      <c r="A56" s="60" t="s">
        <v>568</v>
      </c>
      <c r="B56" s="60" t="s">
        <v>586</v>
      </c>
      <c r="C56" s="14"/>
      <c r="D56" s="129">
        <v>1427</v>
      </c>
      <c r="E56" s="129">
        <v>218</v>
      </c>
      <c r="F56" s="129">
        <v>8</v>
      </c>
      <c r="G56" s="129">
        <v>124</v>
      </c>
      <c r="H56" s="129">
        <v>75</v>
      </c>
      <c r="I56" s="129">
        <v>483</v>
      </c>
      <c r="J56" s="129">
        <v>413</v>
      </c>
      <c r="K56" s="129">
        <v>93</v>
      </c>
      <c r="L56" s="129">
        <v>2</v>
      </c>
      <c r="M56" s="129">
        <v>11</v>
      </c>
      <c r="N56" s="129"/>
      <c r="O56" s="129"/>
      <c r="P56" s="129"/>
      <c r="Q56" s="129"/>
      <c r="R56" s="129"/>
      <c r="S56" s="129"/>
      <c r="T56" s="129"/>
      <c r="U56" s="129"/>
      <c r="V56" s="129"/>
      <c r="W56" s="129"/>
    </row>
    <row r="57" spans="1:23" s="15" customFormat="1" ht="14.1" customHeight="1" x14ac:dyDescent="0.2">
      <c r="A57" s="60" t="s">
        <v>569</v>
      </c>
      <c r="B57" s="60" t="s">
        <v>958</v>
      </c>
      <c r="C57" s="14"/>
      <c r="D57" s="129">
        <v>8273</v>
      </c>
      <c r="E57" s="129">
        <v>1252</v>
      </c>
      <c r="F57" s="129">
        <v>45</v>
      </c>
      <c r="G57" s="129">
        <v>958</v>
      </c>
      <c r="H57" s="129">
        <v>346</v>
      </c>
      <c r="I57" s="129">
        <v>3285</v>
      </c>
      <c r="J57" s="129">
        <v>2065</v>
      </c>
      <c r="K57" s="129">
        <v>290</v>
      </c>
      <c r="L57" s="129">
        <v>2</v>
      </c>
      <c r="M57" s="129">
        <v>30</v>
      </c>
      <c r="N57" s="129"/>
      <c r="O57" s="129"/>
      <c r="P57" s="129"/>
      <c r="Q57" s="129"/>
      <c r="R57" s="129"/>
      <c r="S57" s="129"/>
      <c r="T57" s="129"/>
      <c r="U57" s="129"/>
      <c r="V57" s="129"/>
      <c r="W57" s="129"/>
    </row>
    <row r="58" spans="1:23" s="15" customFormat="1" ht="14.1" customHeight="1" x14ac:dyDescent="0.2">
      <c r="A58" s="60" t="s">
        <v>570</v>
      </c>
      <c r="B58" s="60" t="s">
        <v>571</v>
      </c>
      <c r="C58" s="14"/>
      <c r="D58" s="129">
        <v>2662</v>
      </c>
      <c r="E58" s="129">
        <v>183</v>
      </c>
      <c r="F58" s="129">
        <v>9</v>
      </c>
      <c r="G58" s="129">
        <v>232</v>
      </c>
      <c r="H58" s="129">
        <v>94</v>
      </c>
      <c r="I58" s="129">
        <v>1403</v>
      </c>
      <c r="J58" s="129">
        <v>615</v>
      </c>
      <c r="K58" s="129">
        <v>115</v>
      </c>
      <c r="L58" s="129">
        <v>2</v>
      </c>
      <c r="M58" s="129">
        <v>9</v>
      </c>
      <c r="N58" s="129"/>
      <c r="O58" s="129"/>
      <c r="P58" s="129"/>
      <c r="Q58" s="129"/>
      <c r="R58" s="129"/>
      <c r="S58" s="129"/>
      <c r="T58" s="129"/>
      <c r="U58" s="129"/>
      <c r="V58" s="129"/>
      <c r="W58" s="129"/>
    </row>
    <row r="59" spans="1:23" s="15" customFormat="1" ht="14.1" customHeight="1" x14ac:dyDescent="0.2">
      <c r="A59" s="60" t="s">
        <v>572</v>
      </c>
      <c r="B59" s="60" t="s">
        <v>587</v>
      </c>
      <c r="C59" s="14"/>
      <c r="D59" s="129">
        <v>121</v>
      </c>
      <c r="E59" s="129">
        <v>10</v>
      </c>
      <c r="F59" s="129">
        <v>5</v>
      </c>
      <c r="G59" s="129">
        <v>6</v>
      </c>
      <c r="H59" s="129">
        <v>5</v>
      </c>
      <c r="I59" s="129">
        <v>45</v>
      </c>
      <c r="J59" s="129">
        <v>41</v>
      </c>
      <c r="K59" s="129">
        <v>8</v>
      </c>
      <c r="L59" s="129">
        <v>0</v>
      </c>
      <c r="M59" s="129">
        <v>1</v>
      </c>
      <c r="N59" s="129"/>
      <c r="O59" s="129"/>
      <c r="P59" s="129"/>
      <c r="Q59" s="129"/>
      <c r="R59" s="129"/>
      <c r="S59" s="129"/>
      <c r="T59" s="129"/>
      <c r="U59" s="129"/>
      <c r="V59" s="129"/>
      <c r="W59" s="129"/>
    </row>
    <row r="60" spans="1:23" s="15" customFormat="1" ht="14.1" customHeight="1" x14ac:dyDescent="0.2">
      <c r="A60" s="60" t="s">
        <v>573</v>
      </c>
      <c r="B60" s="60" t="s">
        <v>574</v>
      </c>
      <c r="C60" s="14"/>
      <c r="D60" s="129">
        <v>19694</v>
      </c>
      <c r="E60" s="129">
        <v>2234</v>
      </c>
      <c r="F60" s="129">
        <v>141</v>
      </c>
      <c r="G60" s="129">
        <v>2375</v>
      </c>
      <c r="H60" s="129">
        <v>791</v>
      </c>
      <c r="I60" s="129">
        <v>6949</v>
      </c>
      <c r="J60" s="129">
        <v>5778</v>
      </c>
      <c r="K60" s="129">
        <v>1221</v>
      </c>
      <c r="L60" s="129">
        <v>5</v>
      </c>
      <c r="M60" s="129">
        <v>200</v>
      </c>
      <c r="N60" s="129"/>
      <c r="O60" s="129"/>
      <c r="P60" s="129"/>
      <c r="Q60" s="129"/>
      <c r="R60" s="129"/>
      <c r="S60" s="129"/>
      <c r="T60" s="129"/>
      <c r="U60" s="129"/>
      <c r="V60" s="129"/>
      <c r="W60" s="129"/>
    </row>
    <row r="61" spans="1:23" s="106" customFormat="1" ht="14.1" customHeight="1" x14ac:dyDescent="0.2">
      <c r="A61" s="58" t="s">
        <v>591</v>
      </c>
      <c r="B61" s="59"/>
      <c r="C61" s="22"/>
      <c r="D61" s="129">
        <v>2731</v>
      </c>
      <c r="E61" s="129">
        <v>297</v>
      </c>
      <c r="F61" s="129">
        <v>20</v>
      </c>
      <c r="G61" s="129">
        <v>320</v>
      </c>
      <c r="H61" s="129">
        <v>114</v>
      </c>
      <c r="I61" s="129">
        <v>960</v>
      </c>
      <c r="J61" s="129">
        <v>795</v>
      </c>
      <c r="K61" s="129">
        <v>140</v>
      </c>
      <c r="L61" s="129">
        <v>1</v>
      </c>
      <c r="M61" s="129">
        <v>84</v>
      </c>
      <c r="N61" s="131"/>
      <c r="O61" s="131"/>
      <c r="P61" s="131"/>
      <c r="Q61" s="131"/>
      <c r="R61" s="131"/>
      <c r="S61" s="131"/>
      <c r="T61" s="131"/>
      <c r="U61" s="131"/>
      <c r="V61" s="131"/>
      <c r="W61" s="131"/>
    </row>
    <row r="62" spans="1:23" x14ac:dyDescent="0.2">
      <c r="A62" s="91"/>
      <c r="B62" s="69"/>
      <c r="C62" s="69"/>
      <c r="D62" s="70"/>
      <c r="E62" s="70"/>
      <c r="F62" s="70"/>
      <c r="G62" s="70"/>
      <c r="H62" s="70"/>
      <c r="I62" s="70"/>
      <c r="J62" s="70"/>
      <c r="K62" s="70"/>
      <c r="L62" s="70"/>
      <c r="M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4:B27 A12 A13 A29:B30 A28 A32:B44 A31 A46:B46 A45 A48:B48 A47 A50:B61 A49" numberStoredAsText="1"/>
  </ignoredErrors>
  <drawing r:id="rId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Folha195">
    <tabColor theme="2" tint="-0.749992370372631"/>
    <pageSetUpPr fitToPage="1"/>
  </sheetPr>
  <dimension ref="A1:AR62"/>
  <sheetViews>
    <sheetView showGridLines="0" topLeftCell="A34"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8.5703125" style="1" customWidth="1"/>
    <col min="6" max="7" width="10.7109375" style="1" customWidth="1"/>
    <col min="8" max="8" width="9.28515625" style="1" customWidth="1"/>
    <col min="9" max="10" width="10" style="1" customWidth="1"/>
    <col min="11" max="12" width="9.28515625" style="1" customWidth="1"/>
    <col min="13" max="13" width="10.5703125" style="1" customWidth="1"/>
    <col min="14" max="20" width="9.28515625" style="14"/>
    <col min="21" max="21" width="7.42578125" style="14" customWidth="1"/>
    <col min="22" max="16384" width="9.28515625" style="14"/>
  </cols>
  <sheetData>
    <row r="1" spans="1:44" ht="11.1" customHeight="1" x14ac:dyDescent="0.2">
      <c r="B1" s="14"/>
      <c r="C1" s="14"/>
      <c r="D1" s="14"/>
      <c r="E1" s="14"/>
      <c r="F1" s="14"/>
      <c r="G1" s="14"/>
      <c r="H1" s="14"/>
      <c r="I1" s="14"/>
      <c r="J1" s="14"/>
      <c r="K1" s="14"/>
      <c r="L1" s="14"/>
      <c r="M1" s="23" t="s">
        <v>326</v>
      </c>
    </row>
    <row r="2" spans="1:44" s="1" customFormat="1" ht="11.1" customHeight="1" x14ac:dyDescent="0.2"/>
    <row r="3" spans="1:44" s="2" customFormat="1" ht="12" customHeight="1" x14ac:dyDescent="0.2">
      <c r="A3" s="28" t="s">
        <v>602</v>
      </c>
    </row>
    <row r="4" spans="1:44" s="2" customFormat="1" ht="11.1" customHeight="1" x14ac:dyDescent="0.2">
      <c r="A4" s="29"/>
      <c r="E4" s="1"/>
      <c r="F4" s="1"/>
      <c r="G4" s="1"/>
      <c r="H4" s="1"/>
      <c r="I4" s="1"/>
      <c r="J4" s="1"/>
      <c r="K4" s="1"/>
      <c r="L4" s="1"/>
      <c r="M4" s="1"/>
    </row>
    <row r="5" spans="1:44" s="1" customFormat="1" ht="11.1" customHeight="1" x14ac:dyDescent="0.2">
      <c r="A5" s="173">
        <v>2023</v>
      </c>
      <c r="B5" s="173"/>
      <c r="C5" s="173"/>
      <c r="D5" s="173"/>
      <c r="E5" s="173"/>
      <c r="F5" s="173"/>
      <c r="G5" s="173"/>
      <c r="H5" s="173"/>
      <c r="I5" s="173"/>
      <c r="J5" s="173"/>
      <c r="K5" s="173"/>
      <c r="L5" s="173"/>
      <c r="M5" s="173"/>
    </row>
    <row r="6" spans="1:44" s="22" customFormat="1" ht="11.1" customHeight="1" x14ac:dyDescent="0.2">
      <c r="A6" s="49" t="s">
        <v>59</v>
      </c>
      <c r="C6" s="49"/>
      <c r="F6" s="168"/>
      <c r="G6" s="168"/>
      <c r="M6" s="21"/>
    </row>
    <row r="7" spans="1:44" s="1" customFormat="1" ht="1.5" customHeight="1" x14ac:dyDescent="0.2">
      <c r="A7" s="69"/>
      <c r="B7" s="70"/>
      <c r="C7" s="11"/>
      <c r="D7" s="70"/>
      <c r="E7" s="70"/>
      <c r="F7" s="70"/>
      <c r="G7" s="70"/>
      <c r="H7" s="70"/>
      <c r="I7" s="70"/>
      <c r="J7" s="70"/>
      <c r="K7" s="70"/>
      <c r="L7" s="70"/>
    </row>
    <row r="8" spans="1:44" s="1" customFormat="1" ht="59.25" customHeight="1" x14ac:dyDescent="0.2">
      <c r="A8" s="172" t="s">
        <v>500</v>
      </c>
      <c r="B8" s="172"/>
      <c r="C8" s="30"/>
      <c r="D8" s="36" t="s">
        <v>1</v>
      </c>
      <c r="E8" s="115" t="s">
        <v>48</v>
      </c>
      <c r="F8" s="116" t="s">
        <v>100</v>
      </c>
      <c r="G8" s="116" t="s">
        <v>101</v>
      </c>
      <c r="H8" s="116" t="s">
        <v>269</v>
      </c>
      <c r="I8" s="116" t="s">
        <v>82</v>
      </c>
      <c r="J8" s="115" t="s">
        <v>83</v>
      </c>
      <c r="K8" s="116" t="s">
        <v>49</v>
      </c>
      <c r="L8" s="116" t="s">
        <v>84</v>
      </c>
      <c r="M8" s="36" t="s">
        <v>108</v>
      </c>
    </row>
    <row r="9" spans="1:44" s="1" customFormat="1" ht="1.5" customHeight="1" x14ac:dyDescent="0.2">
      <c r="A9" s="72"/>
      <c r="B9" s="72"/>
      <c r="C9" s="72"/>
      <c r="D9" s="73"/>
      <c r="E9" s="73"/>
      <c r="F9" s="73"/>
      <c r="G9" s="73"/>
      <c r="H9" s="73"/>
      <c r="I9" s="73"/>
      <c r="J9" s="73"/>
      <c r="K9" s="73"/>
      <c r="L9" s="73"/>
      <c r="M9" s="75"/>
    </row>
    <row r="10" spans="1:44" s="1" customFormat="1" ht="1.5" customHeight="1" x14ac:dyDescent="0.2">
      <c r="A10" s="30"/>
      <c r="B10" s="30"/>
      <c r="C10" s="30"/>
      <c r="D10" s="4"/>
      <c r="E10" s="4"/>
      <c r="F10" s="4"/>
      <c r="G10" s="4"/>
      <c r="H10" s="4"/>
      <c r="I10" s="4"/>
      <c r="J10" s="4"/>
      <c r="K10" s="4"/>
      <c r="L10" s="4"/>
    </row>
    <row r="11" spans="1:44" s="1" customFormat="1" ht="14.1" customHeight="1" x14ac:dyDescent="0.2">
      <c r="A11" s="32"/>
      <c r="B11" s="27" t="s">
        <v>9</v>
      </c>
      <c r="C11" s="27"/>
      <c r="D11" s="129">
        <v>173633</v>
      </c>
      <c r="E11" s="129">
        <v>23040</v>
      </c>
      <c r="F11" s="129">
        <v>1079</v>
      </c>
      <c r="G11" s="129">
        <v>19521</v>
      </c>
      <c r="H11" s="129">
        <v>6835</v>
      </c>
      <c r="I11" s="129">
        <v>66479</v>
      </c>
      <c r="J11" s="129">
        <v>46902</v>
      </c>
      <c r="K11" s="129">
        <v>8534</v>
      </c>
      <c r="L11" s="129">
        <v>45</v>
      </c>
      <c r="M11" s="129">
        <v>1198</v>
      </c>
      <c r="N11" s="129"/>
      <c r="O11" s="129"/>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ht="14.1" customHeight="1" x14ac:dyDescent="0.2">
      <c r="A12" s="59" t="s">
        <v>503</v>
      </c>
      <c r="B12" s="59" t="s">
        <v>962</v>
      </c>
      <c r="C12" s="27"/>
      <c r="D12" s="131">
        <v>4629</v>
      </c>
      <c r="E12" s="131">
        <v>458</v>
      </c>
      <c r="F12" s="131">
        <v>27</v>
      </c>
      <c r="G12" s="131">
        <v>596</v>
      </c>
      <c r="H12" s="131">
        <v>214</v>
      </c>
      <c r="I12" s="131">
        <v>1530</v>
      </c>
      <c r="J12" s="131">
        <v>1513</v>
      </c>
      <c r="K12" s="131">
        <v>266</v>
      </c>
      <c r="L12" s="131">
        <v>0</v>
      </c>
      <c r="M12" s="131">
        <v>25</v>
      </c>
      <c r="N12" s="131"/>
      <c r="O12" s="131"/>
      <c r="P12" s="131"/>
      <c r="Q12" s="131"/>
      <c r="R12" s="131"/>
      <c r="S12" s="131"/>
      <c r="T12" s="131"/>
      <c r="U12" s="131"/>
      <c r="V12" s="131"/>
      <c r="W12" s="132"/>
    </row>
    <row r="13" spans="1:44" ht="14.1" customHeight="1" x14ac:dyDescent="0.2">
      <c r="A13" s="60" t="s">
        <v>504</v>
      </c>
      <c r="B13" s="60" t="s">
        <v>963</v>
      </c>
      <c r="C13" s="23"/>
      <c r="D13" s="129">
        <v>414</v>
      </c>
      <c r="E13" s="129">
        <v>41</v>
      </c>
      <c r="F13" s="129">
        <v>3</v>
      </c>
      <c r="G13" s="129">
        <v>60</v>
      </c>
      <c r="H13" s="129">
        <v>21</v>
      </c>
      <c r="I13" s="129">
        <v>136</v>
      </c>
      <c r="J13" s="129">
        <v>128</v>
      </c>
      <c r="K13" s="129">
        <v>21</v>
      </c>
      <c r="L13" s="129">
        <v>0</v>
      </c>
      <c r="M13" s="129">
        <v>4</v>
      </c>
      <c r="N13" s="129"/>
      <c r="O13" s="129"/>
      <c r="P13" s="129"/>
      <c r="Q13" s="129"/>
      <c r="R13" s="129"/>
      <c r="S13" s="129"/>
      <c r="T13" s="129"/>
      <c r="U13" s="129"/>
      <c r="V13" s="129"/>
      <c r="W13" s="130"/>
    </row>
    <row r="14" spans="1:44" ht="14.1" customHeight="1" x14ac:dyDescent="0.2">
      <c r="A14" s="60" t="s">
        <v>505</v>
      </c>
      <c r="B14" s="60" t="s">
        <v>506</v>
      </c>
      <c r="C14" s="23"/>
      <c r="D14" s="129">
        <v>861</v>
      </c>
      <c r="E14" s="129">
        <v>103</v>
      </c>
      <c r="F14" s="129">
        <v>2</v>
      </c>
      <c r="G14" s="129">
        <v>107</v>
      </c>
      <c r="H14" s="129">
        <v>32</v>
      </c>
      <c r="I14" s="129">
        <v>265</v>
      </c>
      <c r="J14" s="129">
        <v>307</v>
      </c>
      <c r="K14" s="129">
        <v>43</v>
      </c>
      <c r="L14" s="129">
        <v>0</v>
      </c>
      <c r="M14" s="129">
        <v>2</v>
      </c>
      <c r="N14" s="129"/>
      <c r="O14" s="129"/>
      <c r="P14" s="129"/>
      <c r="Q14" s="129"/>
      <c r="R14" s="129"/>
      <c r="S14" s="129"/>
      <c r="T14" s="129"/>
      <c r="U14" s="129"/>
      <c r="V14" s="129"/>
      <c r="W14" s="130"/>
    </row>
    <row r="15" spans="1:44" ht="14.1" customHeight="1" x14ac:dyDescent="0.2">
      <c r="A15" s="60" t="s">
        <v>507</v>
      </c>
      <c r="B15" s="60" t="s">
        <v>508</v>
      </c>
      <c r="C15" s="23"/>
      <c r="D15" s="129">
        <v>763</v>
      </c>
      <c r="E15" s="129">
        <v>97</v>
      </c>
      <c r="F15" s="129">
        <v>4</v>
      </c>
      <c r="G15" s="129">
        <v>93</v>
      </c>
      <c r="H15" s="129">
        <v>38</v>
      </c>
      <c r="I15" s="129">
        <v>232</v>
      </c>
      <c r="J15" s="129">
        <v>243</v>
      </c>
      <c r="K15" s="129">
        <v>49</v>
      </c>
      <c r="L15" s="129">
        <v>0</v>
      </c>
      <c r="M15" s="129">
        <v>7</v>
      </c>
      <c r="N15" s="129"/>
      <c r="O15" s="129"/>
      <c r="P15" s="129"/>
      <c r="Q15" s="129"/>
      <c r="R15" s="129"/>
      <c r="S15" s="129"/>
      <c r="T15" s="129"/>
      <c r="U15" s="129"/>
      <c r="V15" s="129"/>
      <c r="W15" s="130"/>
    </row>
    <row r="16" spans="1:44" ht="14.1" customHeight="1" x14ac:dyDescent="0.2">
      <c r="A16" s="60" t="s">
        <v>509</v>
      </c>
      <c r="B16" s="60" t="s">
        <v>575</v>
      </c>
      <c r="C16" s="23"/>
      <c r="D16" s="129">
        <v>2591</v>
      </c>
      <c r="E16" s="129">
        <v>217</v>
      </c>
      <c r="F16" s="129">
        <v>18</v>
      </c>
      <c r="G16" s="129">
        <v>336</v>
      </c>
      <c r="H16" s="129">
        <v>123</v>
      </c>
      <c r="I16" s="129">
        <v>897</v>
      </c>
      <c r="J16" s="129">
        <v>835</v>
      </c>
      <c r="K16" s="129">
        <v>153</v>
      </c>
      <c r="L16" s="129">
        <v>0</v>
      </c>
      <c r="M16" s="129">
        <v>12</v>
      </c>
      <c r="N16" s="129"/>
      <c r="O16" s="129"/>
      <c r="P16" s="129"/>
      <c r="Q16" s="129"/>
      <c r="R16" s="129"/>
      <c r="S16" s="129"/>
      <c r="T16" s="129"/>
      <c r="U16" s="129"/>
      <c r="V16" s="129"/>
      <c r="W16" s="130"/>
    </row>
    <row r="17" spans="1:23" s="22" customFormat="1" ht="14.1" customHeight="1" x14ac:dyDescent="0.2">
      <c r="A17" s="59" t="s">
        <v>510</v>
      </c>
      <c r="B17" s="59" t="s">
        <v>511</v>
      </c>
      <c r="C17" s="27"/>
      <c r="D17" s="131">
        <v>7976</v>
      </c>
      <c r="E17" s="131">
        <v>786</v>
      </c>
      <c r="F17" s="131">
        <v>73</v>
      </c>
      <c r="G17" s="131">
        <v>677</v>
      </c>
      <c r="H17" s="131">
        <v>171</v>
      </c>
      <c r="I17" s="131">
        <v>3694</v>
      </c>
      <c r="J17" s="131">
        <v>2133</v>
      </c>
      <c r="K17" s="131">
        <v>376</v>
      </c>
      <c r="L17" s="131">
        <v>2</v>
      </c>
      <c r="M17" s="131">
        <v>64</v>
      </c>
      <c r="N17" s="131"/>
      <c r="O17" s="131"/>
      <c r="P17" s="131"/>
      <c r="Q17" s="131"/>
      <c r="R17" s="131"/>
      <c r="S17" s="131"/>
      <c r="T17" s="131"/>
      <c r="U17" s="131"/>
      <c r="V17" s="131"/>
      <c r="W17" s="132"/>
    </row>
    <row r="18" spans="1:23" ht="14.1" customHeight="1" x14ac:dyDescent="0.2">
      <c r="A18" s="60" t="s">
        <v>314</v>
      </c>
      <c r="B18" s="60" t="s">
        <v>576</v>
      </c>
      <c r="C18" s="23"/>
      <c r="D18" s="129">
        <v>1431</v>
      </c>
      <c r="E18" s="129">
        <v>201</v>
      </c>
      <c r="F18" s="129">
        <v>8</v>
      </c>
      <c r="G18" s="129">
        <v>121</v>
      </c>
      <c r="H18" s="129">
        <v>48</v>
      </c>
      <c r="I18" s="129">
        <v>480</v>
      </c>
      <c r="J18" s="129">
        <v>488</v>
      </c>
      <c r="K18" s="129">
        <v>74</v>
      </c>
      <c r="L18" s="129">
        <v>0</v>
      </c>
      <c r="M18" s="129">
        <v>11</v>
      </c>
      <c r="N18" s="129"/>
      <c r="O18" s="129"/>
      <c r="P18" s="129"/>
      <c r="Q18" s="129"/>
      <c r="R18" s="129"/>
      <c r="S18" s="129"/>
      <c r="T18" s="129"/>
      <c r="U18" s="129"/>
      <c r="V18" s="129"/>
      <c r="W18" s="130"/>
    </row>
    <row r="19" spans="1:23" ht="14.1" customHeight="1" x14ac:dyDescent="0.2">
      <c r="A19" s="60" t="s">
        <v>512</v>
      </c>
      <c r="B19" s="60" t="s">
        <v>513</v>
      </c>
      <c r="C19" s="23"/>
      <c r="D19" s="129">
        <v>4258</v>
      </c>
      <c r="E19" s="129">
        <v>375</v>
      </c>
      <c r="F19" s="129">
        <v>31</v>
      </c>
      <c r="G19" s="129">
        <v>307</v>
      </c>
      <c r="H19" s="129">
        <v>59</v>
      </c>
      <c r="I19" s="129">
        <v>2591</v>
      </c>
      <c r="J19" s="129">
        <v>712</v>
      </c>
      <c r="K19" s="129">
        <v>148</v>
      </c>
      <c r="L19" s="129">
        <v>2</v>
      </c>
      <c r="M19" s="129">
        <v>33</v>
      </c>
      <c r="N19" s="129"/>
      <c r="O19" s="129"/>
      <c r="P19" s="129"/>
      <c r="Q19" s="129"/>
      <c r="R19" s="129"/>
      <c r="S19" s="129"/>
      <c r="T19" s="129"/>
      <c r="U19" s="129"/>
      <c r="V19" s="129"/>
      <c r="W19" s="130"/>
    </row>
    <row r="20" spans="1:23" ht="14.1" customHeight="1" x14ac:dyDescent="0.2">
      <c r="A20" s="60" t="s">
        <v>514</v>
      </c>
      <c r="B20" s="60" t="s">
        <v>515</v>
      </c>
      <c r="C20" s="23"/>
      <c r="D20" s="129">
        <v>884</v>
      </c>
      <c r="E20" s="129">
        <v>84</v>
      </c>
      <c r="F20" s="129">
        <v>12</v>
      </c>
      <c r="G20" s="129">
        <v>98</v>
      </c>
      <c r="H20" s="129">
        <v>25</v>
      </c>
      <c r="I20" s="129">
        <v>245</v>
      </c>
      <c r="J20" s="129">
        <v>357</v>
      </c>
      <c r="K20" s="129">
        <v>54</v>
      </c>
      <c r="L20" s="129">
        <v>0</v>
      </c>
      <c r="M20" s="129">
        <v>9</v>
      </c>
      <c r="N20" s="129"/>
      <c r="O20" s="129"/>
      <c r="P20" s="129"/>
      <c r="Q20" s="129"/>
      <c r="R20" s="129"/>
      <c r="S20" s="129"/>
      <c r="T20" s="129"/>
      <c r="U20" s="129"/>
      <c r="V20" s="129"/>
      <c r="W20" s="130"/>
    </row>
    <row r="21" spans="1:23" ht="14.1" customHeight="1" x14ac:dyDescent="0.2">
      <c r="A21" s="60" t="s">
        <v>516</v>
      </c>
      <c r="B21" s="60" t="s">
        <v>577</v>
      </c>
      <c r="C21" s="23"/>
      <c r="D21" s="129">
        <v>528</v>
      </c>
      <c r="E21" s="129">
        <v>35</v>
      </c>
      <c r="F21" s="129">
        <v>12</v>
      </c>
      <c r="G21" s="129">
        <v>51</v>
      </c>
      <c r="H21" s="129">
        <v>13</v>
      </c>
      <c r="I21" s="129">
        <v>147</v>
      </c>
      <c r="J21" s="129">
        <v>227</v>
      </c>
      <c r="K21" s="129">
        <v>41</v>
      </c>
      <c r="L21" s="129">
        <v>0</v>
      </c>
      <c r="M21" s="129">
        <v>2</v>
      </c>
      <c r="N21" s="129"/>
      <c r="O21" s="129"/>
      <c r="P21" s="129"/>
      <c r="Q21" s="129"/>
      <c r="R21" s="129"/>
      <c r="S21" s="129"/>
      <c r="T21" s="129"/>
      <c r="U21" s="129"/>
      <c r="V21" s="129"/>
      <c r="W21" s="130"/>
    </row>
    <row r="22" spans="1:23" ht="14.1" customHeight="1" x14ac:dyDescent="0.2">
      <c r="A22" s="60" t="s">
        <v>517</v>
      </c>
      <c r="B22" s="60" t="s">
        <v>518</v>
      </c>
      <c r="C22" s="23"/>
      <c r="D22" s="129">
        <v>223</v>
      </c>
      <c r="E22" s="129">
        <v>29</v>
      </c>
      <c r="F22" s="129">
        <v>2</v>
      </c>
      <c r="G22" s="129">
        <v>27</v>
      </c>
      <c r="H22" s="129">
        <v>10</v>
      </c>
      <c r="I22" s="129">
        <v>55</v>
      </c>
      <c r="J22" s="129">
        <v>90</v>
      </c>
      <c r="K22" s="129">
        <v>9</v>
      </c>
      <c r="L22" s="129">
        <v>0</v>
      </c>
      <c r="M22" s="129">
        <v>1</v>
      </c>
      <c r="N22" s="129"/>
      <c r="O22" s="129"/>
      <c r="P22" s="129"/>
      <c r="Q22" s="129"/>
      <c r="R22" s="129"/>
      <c r="S22" s="129"/>
      <c r="T22" s="129"/>
      <c r="U22" s="129"/>
      <c r="V22" s="129"/>
      <c r="W22" s="130"/>
    </row>
    <row r="23" spans="1:23" ht="14.1" customHeight="1" x14ac:dyDescent="0.2">
      <c r="A23" s="60" t="s">
        <v>519</v>
      </c>
      <c r="B23" s="60" t="s">
        <v>520</v>
      </c>
      <c r="C23" s="23"/>
      <c r="D23" s="129">
        <v>652</v>
      </c>
      <c r="E23" s="129">
        <v>62</v>
      </c>
      <c r="F23" s="129">
        <v>8</v>
      </c>
      <c r="G23" s="129">
        <v>73</v>
      </c>
      <c r="H23" s="129">
        <v>16</v>
      </c>
      <c r="I23" s="129">
        <v>176</v>
      </c>
      <c r="J23" s="129">
        <v>259</v>
      </c>
      <c r="K23" s="129">
        <v>50</v>
      </c>
      <c r="L23" s="129">
        <v>0</v>
      </c>
      <c r="M23" s="129">
        <v>8</v>
      </c>
      <c r="N23" s="129"/>
      <c r="O23" s="129"/>
      <c r="P23" s="129"/>
      <c r="Q23" s="129"/>
      <c r="R23" s="129"/>
      <c r="S23" s="129"/>
      <c r="T23" s="129"/>
      <c r="U23" s="129"/>
      <c r="V23" s="129"/>
      <c r="W23" s="130"/>
    </row>
    <row r="24" spans="1:23" s="22" customFormat="1" ht="14.1" customHeight="1" x14ac:dyDescent="0.2">
      <c r="A24" s="59" t="s">
        <v>521</v>
      </c>
      <c r="B24" s="59" t="s">
        <v>501</v>
      </c>
      <c r="C24" s="27"/>
      <c r="D24" s="131">
        <v>10702</v>
      </c>
      <c r="E24" s="131">
        <v>1358</v>
      </c>
      <c r="F24" s="131">
        <v>64</v>
      </c>
      <c r="G24" s="131">
        <v>1104</v>
      </c>
      <c r="H24" s="131">
        <v>415</v>
      </c>
      <c r="I24" s="131">
        <v>3773</v>
      </c>
      <c r="J24" s="131">
        <v>3393</v>
      </c>
      <c r="K24" s="131">
        <v>512</v>
      </c>
      <c r="L24" s="131">
        <v>3</v>
      </c>
      <c r="M24" s="131">
        <v>80</v>
      </c>
      <c r="N24" s="131"/>
      <c r="O24" s="131"/>
      <c r="P24" s="131"/>
      <c r="Q24" s="131"/>
      <c r="R24" s="131"/>
      <c r="S24" s="131"/>
      <c r="T24" s="131"/>
      <c r="U24" s="131"/>
      <c r="V24" s="131"/>
      <c r="W24" s="132"/>
    </row>
    <row r="25" spans="1:23" ht="14.1" customHeight="1" x14ac:dyDescent="0.2">
      <c r="A25" s="60" t="s">
        <v>522</v>
      </c>
      <c r="B25" s="60" t="s">
        <v>578</v>
      </c>
      <c r="C25" s="14"/>
      <c r="D25" s="129">
        <v>5245</v>
      </c>
      <c r="E25" s="129">
        <v>912</v>
      </c>
      <c r="F25" s="129">
        <v>22</v>
      </c>
      <c r="G25" s="129">
        <v>557</v>
      </c>
      <c r="H25" s="129">
        <v>235</v>
      </c>
      <c r="I25" s="129">
        <v>1959</v>
      </c>
      <c r="J25" s="129">
        <v>1325</v>
      </c>
      <c r="K25" s="129">
        <v>222</v>
      </c>
      <c r="L25" s="129">
        <v>0</v>
      </c>
      <c r="M25" s="129">
        <v>13</v>
      </c>
      <c r="N25" s="129"/>
      <c r="O25" s="129"/>
      <c r="P25" s="129"/>
      <c r="Q25" s="129"/>
      <c r="R25" s="129"/>
      <c r="S25" s="129"/>
      <c r="T25" s="129"/>
      <c r="U25" s="129"/>
      <c r="V25" s="129"/>
      <c r="W25" s="129"/>
    </row>
    <row r="26" spans="1:23" s="22" customFormat="1" ht="14.1" customHeight="1" x14ac:dyDescent="0.2">
      <c r="A26" s="60" t="s">
        <v>523</v>
      </c>
      <c r="B26" s="60" t="s">
        <v>524</v>
      </c>
      <c r="C26" s="14"/>
      <c r="D26" s="129">
        <v>1201</v>
      </c>
      <c r="E26" s="129">
        <v>79</v>
      </c>
      <c r="F26" s="129">
        <v>9</v>
      </c>
      <c r="G26" s="129">
        <v>114</v>
      </c>
      <c r="H26" s="129">
        <v>32</v>
      </c>
      <c r="I26" s="129">
        <v>595</v>
      </c>
      <c r="J26" s="129">
        <v>307</v>
      </c>
      <c r="K26" s="129">
        <v>53</v>
      </c>
      <c r="L26" s="129">
        <v>1</v>
      </c>
      <c r="M26" s="129">
        <v>11</v>
      </c>
      <c r="N26" s="129"/>
      <c r="O26" s="129"/>
      <c r="P26" s="129"/>
      <c r="Q26" s="129"/>
      <c r="R26" s="129"/>
      <c r="S26" s="129"/>
      <c r="T26" s="129"/>
      <c r="U26" s="129"/>
      <c r="V26" s="129"/>
      <c r="W26" s="129"/>
    </row>
    <row r="27" spans="1:23" ht="14.1" customHeight="1" x14ac:dyDescent="0.2">
      <c r="A27" s="60" t="s">
        <v>525</v>
      </c>
      <c r="B27" s="60" t="s">
        <v>579</v>
      </c>
      <c r="C27" s="14"/>
      <c r="D27" s="129">
        <v>2213</v>
      </c>
      <c r="E27" s="129">
        <v>185</v>
      </c>
      <c r="F27" s="129">
        <v>22</v>
      </c>
      <c r="G27" s="129">
        <v>258</v>
      </c>
      <c r="H27" s="129">
        <v>82</v>
      </c>
      <c r="I27" s="129">
        <v>671</v>
      </c>
      <c r="J27" s="129">
        <v>803</v>
      </c>
      <c r="K27" s="129">
        <v>174</v>
      </c>
      <c r="L27" s="129">
        <v>2</v>
      </c>
      <c r="M27" s="129">
        <v>16</v>
      </c>
      <c r="N27" s="129"/>
      <c r="O27" s="129"/>
      <c r="P27" s="129"/>
      <c r="Q27" s="129"/>
      <c r="R27" s="129"/>
      <c r="S27" s="129"/>
      <c r="T27" s="129"/>
      <c r="U27" s="129"/>
      <c r="V27" s="129"/>
      <c r="W27" s="129"/>
    </row>
    <row r="28" spans="1:23" ht="14.1" customHeight="1" x14ac:dyDescent="0.2">
      <c r="A28" s="60" t="s">
        <v>526</v>
      </c>
      <c r="B28" s="60" t="s">
        <v>964</v>
      </c>
      <c r="C28" s="14"/>
      <c r="D28" s="129">
        <v>1474</v>
      </c>
      <c r="E28" s="129">
        <v>111</v>
      </c>
      <c r="F28" s="129">
        <v>5</v>
      </c>
      <c r="G28" s="129">
        <v>94</v>
      </c>
      <c r="H28" s="129">
        <v>48</v>
      </c>
      <c r="I28" s="129">
        <v>354</v>
      </c>
      <c r="J28" s="129">
        <v>782</v>
      </c>
      <c r="K28" s="129">
        <v>44</v>
      </c>
      <c r="L28" s="129">
        <v>0</v>
      </c>
      <c r="M28" s="129">
        <v>36</v>
      </c>
      <c r="N28" s="129"/>
      <c r="O28" s="129"/>
      <c r="P28" s="129"/>
      <c r="Q28" s="129"/>
      <c r="R28" s="129"/>
      <c r="S28" s="129"/>
      <c r="T28" s="129"/>
      <c r="U28" s="129"/>
      <c r="V28" s="129"/>
      <c r="W28" s="129"/>
    </row>
    <row r="29" spans="1:23" ht="14.1" customHeight="1" x14ac:dyDescent="0.2">
      <c r="A29" s="60" t="s">
        <v>527</v>
      </c>
      <c r="B29" s="60" t="s">
        <v>528</v>
      </c>
      <c r="C29" s="14"/>
      <c r="D29" s="129">
        <v>569</v>
      </c>
      <c r="E29" s="129">
        <v>71</v>
      </c>
      <c r="F29" s="129">
        <v>6</v>
      </c>
      <c r="G29" s="129">
        <v>81</v>
      </c>
      <c r="H29" s="129">
        <v>18</v>
      </c>
      <c r="I29" s="129">
        <v>194</v>
      </c>
      <c r="J29" s="129">
        <v>176</v>
      </c>
      <c r="K29" s="129">
        <v>19</v>
      </c>
      <c r="L29" s="129">
        <v>0</v>
      </c>
      <c r="M29" s="129">
        <v>4</v>
      </c>
      <c r="N29" s="129"/>
      <c r="O29" s="129"/>
      <c r="P29" s="129"/>
      <c r="Q29" s="129"/>
      <c r="R29" s="129"/>
      <c r="S29" s="129"/>
      <c r="T29" s="129"/>
      <c r="U29" s="129"/>
      <c r="V29" s="129"/>
      <c r="W29" s="129"/>
    </row>
    <row r="30" spans="1:23" s="22" customFormat="1" ht="14.1" customHeight="1" x14ac:dyDescent="0.2">
      <c r="A30" s="59" t="s">
        <v>529</v>
      </c>
      <c r="B30" s="59" t="s">
        <v>502</v>
      </c>
      <c r="D30" s="131">
        <v>10396</v>
      </c>
      <c r="E30" s="131">
        <v>1041</v>
      </c>
      <c r="F30" s="131">
        <v>67</v>
      </c>
      <c r="G30" s="131">
        <v>1356</v>
      </c>
      <c r="H30" s="131">
        <v>390</v>
      </c>
      <c r="I30" s="131">
        <v>3489</v>
      </c>
      <c r="J30" s="131">
        <v>3421</v>
      </c>
      <c r="K30" s="131">
        <v>584</v>
      </c>
      <c r="L30" s="131">
        <v>2</v>
      </c>
      <c r="M30" s="131">
        <v>46</v>
      </c>
      <c r="N30" s="131"/>
      <c r="O30" s="131"/>
      <c r="P30" s="131"/>
      <c r="Q30" s="131"/>
      <c r="R30" s="131"/>
      <c r="S30" s="131"/>
      <c r="T30" s="131"/>
      <c r="U30" s="131"/>
      <c r="V30" s="131"/>
      <c r="W30" s="131"/>
    </row>
    <row r="31" spans="1:23" s="22" customFormat="1" ht="14.1" customHeight="1" x14ac:dyDescent="0.2">
      <c r="A31" s="60" t="s">
        <v>530</v>
      </c>
      <c r="B31" s="60" t="s">
        <v>965</v>
      </c>
      <c r="C31" s="14"/>
      <c r="D31" s="129">
        <v>1046</v>
      </c>
      <c r="E31" s="129">
        <v>73</v>
      </c>
      <c r="F31" s="129">
        <v>8</v>
      </c>
      <c r="G31" s="129">
        <v>94</v>
      </c>
      <c r="H31" s="129">
        <v>35</v>
      </c>
      <c r="I31" s="129">
        <v>304</v>
      </c>
      <c r="J31" s="129">
        <v>442</v>
      </c>
      <c r="K31" s="129">
        <v>79</v>
      </c>
      <c r="L31" s="129">
        <v>1</v>
      </c>
      <c r="M31" s="129">
        <v>10</v>
      </c>
      <c r="N31" s="129"/>
      <c r="O31" s="129"/>
      <c r="P31" s="129"/>
      <c r="Q31" s="129"/>
      <c r="R31" s="129"/>
      <c r="S31" s="129"/>
      <c r="T31" s="129"/>
      <c r="U31" s="129"/>
      <c r="V31" s="129"/>
      <c r="W31" s="129"/>
    </row>
    <row r="32" spans="1:23" ht="14.1" customHeight="1" x14ac:dyDescent="0.2">
      <c r="A32" s="60" t="s">
        <v>531</v>
      </c>
      <c r="B32" s="60" t="s">
        <v>532</v>
      </c>
      <c r="C32" s="14"/>
      <c r="D32" s="129">
        <v>1106</v>
      </c>
      <c r="E32" s="129">
        <v>134</v>
      </c>
      <c r="F32" s="129">
        <v>7</v>
      </c>
      <c r="G32" s="129">
        <v>127</v>
      </c>
      <c r="H32" s="129">
        <v>40</v>
      </c>
      <c r="I32" s="129">
        <v>313</v>
      </c>
      <c r="J32" s="129">
        <v>401</v>
      </c>
      <c r="K32" s="129">
        <v>79</v>
      </c>
      <c r="L32" s="129">
        <v>0</v>
      </c>
      <c r="M32" s="129">
        <v>5</v>
      </c>
      <c r="N32" s="129"/>
      <c r="O32" s="129"/>
      <c r="P32" s="129"/>
      <c r="Q32" s="129"/>
      <c r="R32" s="129"/>
      <c r="S32" s="129"/>
      <c r="T32" s="129"/>
      <c r="U32" s="129"/>
      <c r="V32" s="129"/>
      <c r="W32" s="129"/>
    </row>
    <row r="33" spans="1:23" ht="14.1" customHeight="1" x14ac:dyDescent="0.2">
      <c r="A33" s="60" t="s">
        <v>533</v>
      </c>
      <c r="B33" s="60" t="s">
        <v>580</v>
      </c>
      <c r="C33" s="14"/>
      <c r="D33" s="129">
        <v>6847</v>
      </c>
      <c r="E33" s="129">
        <v>756</v>
      </c>
      <c r="F33" s="129">
        <v>39</v>
      </c>
      <c r="G33" s="129">
        <v>1015</v>
      </c>
      <c r="H33" s="129">
        <v>254</v>
      </c>
      <c r="I33" s="129">
        <v>2512</v>
      </c>
      <c r="J33" s="129">
        <v>2017</v>
      </c>
      <c r="K33" s="129">
        <v>226</v>
      </c>
      <c r="L33" s="129">
        <v>0</v>
      </c>
      <c r="M33" s="129">
        <v>28</v>
      </c>
      <c r="N33" s="129"/>
      <c r="O33" s="129"/>
      <c r="P33" s="129"/>
      <c r="Q33" s="129"/>
      <c r="R33" s="129"/>
      <c r="S33" s="129"/>
      <c r="T33" s="129"/>
      <c r="U33" s="129"/>
      <c r="V33" s="129"/>
      <c r="W33" s="129"/>
    </row>
    <row r="34" spans="1:23" ht="14.1" customHeight="1" x14ac:dyDescent="0.2">
      <c r="A34" s="60" t="s">
        <v>534</v>
      </c>
      <c r="B34" s="60" t="s">
        <v>535</v>
      </c>
      <c r="C34" s="14"/>
      <c r="D34" s="129">
        <v>1397</v>
      </c>
      <c r="E34" s="129">
        <v>78</v>
      </c>
      <c r="F34" s="129">
        <v>13</v>
      </c>
      <c r="G34" s="129">
        <v>120</v>
      </c>
      <c r="H34" s="129">
        <v>61</v>
      </c>
      <c r="I34" s="129">
        <v>360</v>
      </c>
      <c r="J34" s="129">
        <v>561</v>
      </c>
      <c r="K34" s="129">
        <v>200</v>
      </c>
      <c r="L34" s="129">
        <v>1</v>
      </c>
      <c r="M34" s="129">
        <v>3</v>
      </c>
      <c r="N34" s="129"/>
      <c r="O34" s="129"/>
      <c r="P34" s="129"/>
      <c r="Q34" s="129"/>
      <c r="R34" s="129"/>
      <c r="S34" s="129"/>
      <c r="T34" s="129"/>
      <c r="U34" s="129"/>
      <c r="V34" s="129"/>
      <c r="W34" s="129"/>
    </row>
    <row r="35" spans="1:23" s="106" customFormat="1" ht="14.1" customHeight="1" x14ac:dyDescent="0.2">
      <c r="A35" s="59" t="s">
        <v>536</v>
      </c>
      <c r="B35" s="59" t="s">
        <v>581</v>
      </c>
      <c r="C35" s="22"/>
      <c r="D35" s="131">
        <v>26132</v>
      </c>
      <c r="E35" s="131">
        <v>2832</v>
      </c>
      <c r="F35" s="131">
        <v>236</v>
      </c>
      <c r="G35" s="131">
        <v>3076</v>
      </c>
      <c r="H35" s="131">
        <v>1015</v>
      </c>
      <c r="I35" s="131">
        <v>9864</v>
      </c>
      <c r="J35" s="131">
        <v>7287</v>
      </c>
      <c r="K35" s="131">
        <v>1660</v>
      </c>
      <c r="L35" s="131">
        <v>9</v>
      </c>
      <c r="M35" s="131">
        <v>153</v>
      </c>
      <c r="N35" s="131"/>
      <c r="O35" s="131"/>
      <c r="P35" s="131"/>
      <c r="Q35" s="131"/>
      <c r="R35" s="131"/>
      <c r="S35" s="131"/>
      <c r="T35" s="131"/>
      <c r="U35" s="131"/>
      <c r="V35" s="131"/>
      <c r="W35" s="131"/>
    </row>
    <row r="36" spans="1:23" s="106" customFormat="1" ht="14.1" customHeight="1" x14ac:dyDescent="0.2">
      <c r="A36" s="60" t="s">
        <v>537</v>
      </c>
      <c r="B36" s="60" t="s">
        <v>538</v>
      </c>
      <c r="C36" s="14"/>
      <c r="D36" s="129">
        <v>8076</v>
      </c>
      <c r="E36" s="129">
        <v>1319</v>
      </c>
      <c r="F36" s="129">
        <v>53</v>
      </c>
      <c r="G36" s="129">
        <v>689</v>
      </c>
      <c r="H36" s="129">
        <v>294</v>
      </c>
      <c r="I36" s="129">
        <v>3340</v>
      </c>
      <c r="J36" s="129">
        <v>1931</v>
      </c>
      <c r="K36" s="129">
        <v>411</v>
      </c>
      <c r="L36" s="129">
        <v>3</v>
      </c>
      <c r="M36" s="129">
        <v>36</v>
      </c>
      <c r="N36" s="129"/>
      <c r="O36" s="129"/>
      <c r="P36" s="129"/>
      <c r="Q36" s="129"/>
      <c r="R36" s="129"/>
      <c r="S36" s="129"/>
      <c r="T36" s="129"/>
      <c r="U36" s="129"/>
      <c r="V36" s="129"/>
      <c r="W36" s="129"/>
    </row>
    <row r="37" spans="1:23" s="15" customFormat="1" ht="14.1" customHeight="1" x14ac:dyDescent="0.2">
      <c r="A37" s="60" t="s">
        <v>539</v>
      </c>
      <c r="B37" s="60" t="s">
        <v>540</v>
      </c>
      <c r="C37" s="14"/>
      <c r="D37" s="129">
        <v>7274</v>
      </c>
      <c r="E37" s="129">
        <v>651</v>
      </c>
      <c r="F37" s="129">
        <v>52</v>
      </c>
      <c r="G37" s="129">
        <v>832</v>
      </c>
      <c r="H37" s="129">
        <v>299</v>
      </c>
      <c r="I37" s="129">
        <v>2845</v>
      </c>
      <c r="J37" s="129">
        <v>2088</v>
      </c>
      <c r="K37" s="129">
        <v>472</v>
      </c>
      <c r="L37" s="129">
        <v>0</v>
      </c>
      <c r="M37" s="129">
        <v>35</v>
      </c>
      <c r="N37" s="129"/>
      <c r="O37" s="129"/>
      <c r="P37" s="129"/>
      <c r="Q37" s="129"/>
      <c r="R37" s="129"/>
      <c r="S37" s="129"/>
      <c r="T37" s="129"/>
      <c r="U37" s="129"/>
      <c r="V37" s="129"/>
      <c r="W37" s="129"/>
    </row>
    <row r="38" spans="1:23" s="15" customFormat="1" ht="14.1" customHeight="1" x14ac:dyDescent="0.2">
      <c r="A38" s="60" t="s">
        <v>541</v>
      </c>
      <c r="B38" s="60" t="s">
        <v>542</v>
      </c>
      <c r="C38" s="14"/>
      <c r="D38" s="129">
        <v>8313</v>
      </c>
      <c r="E38" s="129">
        <v>611</v>
      </c>
      <c r="F38" s="129">
        <v>102</v>
      </c>
      <c r="G38" s="129">
        <v>1296</v>
      </c>
      <c r="H38" s="129">
        <v>309</v>
      </c>
      <c r="I38" s="129">
        <v>2982</v>
      </c>
      <c r="J38" s="129">
        <v>2395</v>
      </c>
      <c r="K38" s="129">
        <v>577</v>
      </c>
      <c r="L38" s="129">
        <v>3</v>
      </c>
      <c r="M38" s="129">
        <v>38</v>
      </c>
      <c r="N38" s="129"/>
      <c r="O38" s="129"/>
      <c r="P38" s="129"/>
      <c r="Q38" s="129"/>
      <c r="R38" s="129"/>
      <c r="S38" s="129"/>
      <c r="T38" s="129"/>
      <c r="U38" s="129"/>
      <c r="V38" s="129"/>
      <c r="W38" s="129"/>
    </row>
    <row r="39" spans="1:23" s="15" customFormat="1" ht="14.1" customHeight="1" x14ac:dyDescent="0.2">
      <c r="A39" s="60" t="s">
        <v>543</v>
      </c>
      <c r="B39" s="60" t="s">
        <v>544</v>
      </c>
      <c r="C39" s="14"/>
      <c r="D39" s="129">
        <v>2469</v>
      </c>
      <c r="E39" s="129">
        <v>251</v>
      </c>
      <c r="F39" s="129">
        <v>29</v>
      </c>
      <c r="G39" s="129">
        <v>259</v>
      </c>
      <c r="H39" s="129">
        <v>113</v>
      </c>
      <c r="I39" s="129">
        <v>697</v>
      </c>
      <c r="J39" s="129">
        <v>873</v>
      </c>
      <c r="K39" s="129">
        <v>200</v>
      </c>
      <c r="L39" s="129">
        <v>3</v>
      </c>
      <c r="M39" s="129">
        <v>44</v>
      </c>
      <c r="N39" s="129"/>
      <c r="O39" s="129"/>
      <c r="P39" s="129"/>
      <c r="Q39" s="129"/>
      <c r="R39" s="129"/>
      <c r="S39" s="129"/>
      <c r="T39" s="129"/>
      <c r="U39" s="129"/>
      <c r="V39" s="129"/>
      <c r="W39" s="129"/>
    </row>
    <row r="40" spans="1:23" s="106" customFormat="1" ht="14.1" customHeight="1" x14ac:dyDescent="0.2">
      <c r="A40" s="59" t="s">
        <v>545</v>
      </c>
      <c r="B40" s="59" t="s">
        <v>582</v>
      </c>
      <c r="C40" s="22"/>
      <c r="D40" s="131">
        <v>4373</v>
      </c>
      <c r="E40" s="131">
        <v>648</v>
      </c>
      <c r="F40" s="131">
        <v>21</v>
      </c>
      <c r="G40" s="131">
        <v>476</v>
      </c>
      <c r="H40" s="131">
        <v>265</v>
      </c>
      <c r="I40" s="131">
        <v>1402</v>
      </c>
      <c r="J40" s="131">
        <v>1299</v>
      </c>
      <c r="K40" s="131">
        <v>229</v>
      </c>
      <c r="L40" s="131">
        <v>3</v>
      </c>
      <c r="M40" s="131">
        <v>30</v>
      </c>
      <c r="N40" s="131"/>
      <c r="O40" s="131"/>
      <c r="P40" s="131"/>
      <c r="Q40" s="131"/>
      <c r="R40" s="131"/>
      <c r="S40" s="131"/>
      <c r="T40" s="131"/>
      <c r="U40" s="131"/>
      <c r="V40" s="131"/>
      <c r="W40" s="131"/>
    </row>
    <row r="41" spans="1:23" s="15" customFormat="1" ht="14.1" customHeight="1" x14ac:dyDescent="0.2">
      <c r="A41" s="60" t="s">
        <v>546</v>
      </c>
      <c r="B41" s="60" t="s">
        <v>588</v>
      </c>
      <c r="C41" s="14"/>
      <c r="D41" s="129">
        <v>2734</v>
      </c>
      <c r="E41" s="129">
        <v>433</v>
      </c>
      <c r="F41" s="129">
        <v>11</v>
      </c>
      <c r="G41" s="129">
        <v>270</v>
      </c>
      <c r="H41" s="129">
        <v>163</v>
      </c>
      <c r="I41" s="129">
        <v>870</v>
      </c>
      <c r="J41" s="129">
        <v>804</v>
      </c>
      <c r="K41" s="129">
        <v>154</v>
      </c>
      <c r="L41" s="129">
        <v>2</v>
      </c>
      <c r="M41" s="129">
        <v>27</v>
      </c>
      <c r="N41" s="129"/>
      <c r="O41" s="129"/>
      <c r="P41" s="129"/>
      <c r="Q41" s="129"/>
      <c r="R41" s="129"/>
      <c r="S41" s="129"/>
      <c r="T41" s="129"/>
      <c r="U41" s="129"/>
      <c r="V41" s="129"/>
      <c r="W41" s="129"/>
    </row>
    <row r="42" spans="1:23" s="15" customFormat="1" ht="14.1" customHeight="1" x14ac:dyDescent="0.2">
      <c r="A42" s="60" t="s">
        <v>547</v>
      </c>
      <c r="B42" s="60" t="s">
        <v>583</v>
      </c>
      <c r="C42" s="14"/>
      <c r="D42" s="129">
        <v>1639</v>
      </c>
      <c r="E42" s="129">
        <v>215</v>
      </c>
      <c r="F42" s="129">
        <v>10</v>
      </c>
      <c r="G42" s="129">
        <v>206</v>
      </c>
      <c r="H42" s="129">
        <v>102</v>
      </c>
      <c r="I42" s="129">
        <v>532</v>
      </c>
      <c r="J42" s="129">
        <v>495</v>
      </c>
      <c r="K42" s="129">
        <v>75</v>
      </c>
      <c r="L42" s="129">
        <v>1</v>
      </c>
      <c r="M42" s="129">
        <v>3</v>
      </c>
      <c r="N42" s="129"/>
      <c r="O42" s="129"/>
      <c r="P42" s="129"/>
      <c r="Q42" s="129"/>
      <c r="R42" s="129"/>
      <c r="S42" s="129"/>
      <c r="T42" s="129"/>
      <c r="U42" s="129"/>
      <c r="V42" s="129"/>
      <c r="W42" s="129"/>
    </row>
    <row r="43" spans="1:23" s="15" customFormat="1"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c r="O43" s="129"/>
      <c r="P43" s="129"/>
      <c r="Q43" s="129"/>
      <c r="R43" s="129"/>
      <c r="S43" s="129"/>
      <c r="T43" s="129"/>
      <c r="U43" s="129"/>
      <c r="V43" s="129"/>
      <c r="W43" s="129"/>
    </row>
    <row r="44" spans="1:23" s="106" customFormat="1" ht="14.1" customHeight="1" x14ac:dyDescent="0.2">
      <c r="A44" s="59" t="s">
        <v>549</v>
      </c>
      <c r="B44" s="59" t="s">
        <v>584</v>
      </c>
      <c r="C44" s="22"/>
      <c r="D44" s="131">
        <v>50751</v>
      </c>
      <c r="E44" s="131">
        <v>8981</v>
      </c>
      <c r="F44" s="131">
        <v>200</v>
      </c>
      <c r="G44" s="131">
        <v>5475</v>
      </c>
      <c r="H44" s="131">
        <v>1952</v>
      </c>
      <c r="I44" s="131">
        <v>20619</v>
      </c>
      <c r="J44" s="131">
        <v>11372</v>
      </c>
      <c r="K44" s="131">
        <v>1780</v>
      </c>
      <c r="L44" s="131">
        <v>10</v>
      </c>
      <c r="M44" s="131">
        <v>362</v>
      </c>
      <c r="N44" s="131"/>
      <c r="O44" s="131"/>
      <c r="P44" s="131"/>
      <c r="Q44" s="131"/>
      <c r="R44" s="131"/>
      <c r="S44" s="131"/>
      <c r="T44" s="131"/>
      <c r="U44" s="131"/>
      <c r="V44" s="131"/>
      <c r="W44" s="131"/>
    </row>
    <row r="45" spans="1:23" s="15" customFormat="1" ht="14.1" customHeight="1" x14ac:dyDescent="0.2">
      <c r="A45" s="60" t="s">
        <v>550</v>
      </c>
      <c r="B45" s="60" t="s">
        <v>966</v>
      </c>
      <c r="C45" s="14"/>
      <c r="D45" s="129">
        <v>24445</v>
      </c>
      <c r="E45" s="129">
        <v>3757</v>
      </c>
      <c r="F45" s="129">
        <v>88</v>
      </c>
      <c r="G45" s="129">
        <v>2871</v>
      </c>
      <c r="H45" s="129">
        <v>1013</v>
      </c>
      <c r="I45" s="129">
        <v>9232</v>
      </c>
      <c r="J45" s="129">
        <v>6272</v>
      </c>
      <c r="K45" s="129">
        <v>979</v>
      </c>
      <c r="L45" s="129">
        <v>4</v>
      </c>
      <c r="M45" s="129">
        <v>229</v>
      </c>
      <c r="N45" s="129"/>
      <c r="O45" s="129"/>
      <c r="P45" s="129"/>
      <c r="Q45" s="129"/>
      <c r="R45" s="129"/>
      <c r="S45" s="129"/>
      <c r="T45" s="129"/>
      <c r="U45" s="129"/>
      <c r="V45" s="129"/>
      <c r="W45" s="129"/>
    </row>
    <row r="46" spans="1:23" s="15" customFormat="1" ht="14.1" customHeight="1" x14ac:dyDescent="0.2">
      <c r="A46" s="60" t="s">
        <v>551</v>
      </c>
      <c r="B46" s="60" t="s">
        <v>552</v>
      </c>
      <c r="C46" s="14"/>
      <c r="D46" s="129">
        <v>14036</v>
      </c>
      <c r="E46" s="129">
        <v>3706</v>
      </c>
      <c r="F46" s="129">
        <v>59</v>
      </c>
      <c r="G46" s="129">
        <v>1317</v>
      </c>
      <c r="H46" s="129">
        <v>433</v>
      </c>
      <c r="I46" s="129">
        <v>5679</v>
      </c>
      <c r="J46" s="129">
        <v>2429</v>
      </c>
      <c r="K46" s="129">
        <v>330</v>
      </c>
      <c r="L46" s="129">
        <v>2</v>
      </c>
      <c r="M46" s="129">
        <v>81</v>
      </c>
      <c r="N46" s="129"/>
      <c r="O46" s="129"/>
      <c r="P46" s="129"/>
      <c r="Q46" s="129"/>
      <c r="R46" s="129"/>
      <c r="S46" s="129"/>
      <c r="T46" s="129"/>
      <c r="U46" s="129"/>
      <c r="V46" s="129"/>
      <c r="W46" s="129"/>
    </row>
    <row r="47" spans="1:23" s="15" customFormat="1" ht="14.1" customHeight="1" x14ac:dyDescent="0.2">
      <c r="A47" s="60" t="s">
        <v>553</v>
      </c>
      <c r="B47" s="60" t="s">
        <v>967</v>
      </c>
      <c r="C47" s="14"/>
      <c r="D47" s="129">
        <v>1113</v>
      </c>
      <c r="E47" s="129">
        <v>129</v>
      </c>
      <c r="F47" s="129">
        <v>2</v>
      </c>
      <c r="G47" s="129">
        <v>120</v>
      </c>
      <c r="H47" s="129">
        <v>33</v>
      </c>
      <c r="I47" s="129">
        <v>536</v>
      </c>
      <c r="J47" s="129">
        <v>243</v>
      </c>
      <c r="K47" s="129">
        <v>41</v>
      </c>
      <c r="L47" s="129">
        <v>1</v>
      </c>
      <c r="M47" s="129">
        <v>8</v>
      </c>
      <c r="N47" s="129"/>
      <c r="O47" s="129"/>
      <c r="P47" s="129"/>
      <c r="Q47" s="129"/>
      <c r="R47" s="129"/>
      <c r="S47" s="129"/>
      <c r="T47" s="129"/>
      <c r="U47" s="129"/>
      <c r="V47" s="129"/>
      <c r="W47" s="129"/>
    </row>
    <row r="48" spans="1:23" s="15" customFormat="1" ht="14.1" customHeight="1" x14ac:dyDescent="0.2">
      <c r="A48" s="60" t="s">
        <v>554</v>
      </c>
      <c r="B48" s="60" t="s">
        <v>555</v>
      </c>
      <c r="C48" s="14"/>
      <c r="D48" s="129">
        <v>3255</v>
      </c>
      <c r="E48" s="129">
        <v>567</v>
      </c>
      <c r="F48" s="129">
        <v>9</v>
      </c>
      <c r="G48" s="129">
        <v>377</v>
      </c>
      <c r="H48" s="129">
        <v>144</v>
      </c>
      <c r="I48" s="129">
        <v>1215</v>
      </c>
      <c r="J48" s="129">
        <v>789</v>
      </c>
      <c r="K48" s="129">
        <v>137</v>
      </c>
      <c r="L48" s="129">
        <v>1</v>
      </c>
      <c r="M48" s="129">
        <v>16</v>
      </c>
      <c r="N48" s="129"/>
      <c r="O48" s="129"/>
      <c r="P48" s="129"/>
      <c r="Q48" s="129"/>
      <c r="R48" s="129"/>
      <c r="S48" s="129"/>
      <c r="T48" s="129"/>
      <c r="U48" s="129"/>
      <c r="V48" s="129"/>
      <c r="W48" s="129"/>
    </row>
    <row r="49" spans="1:23" s="15" customFormat="1" ht="14.1" customHeight="1" x14ac:dyDescent="0.2">
      <c r="A49" s="60" t="s">
        <v>556</v>
      </c>
      <c r="B49" s="60" t="s">
        <v>968</v>
      </c>
      <c r="C49" s="14"/>
      <c r="D49" s="129">
        <v>7902</v>
      </c>
      <c r="E49" s="129">
        <v>822</v>
      </c>
      <c r="F49" s="129">
        <v>42</v>
      </c>
      <c r="G49" s="129">
        <v>790</v>
      </c>
      <c r="H49" s="129">
        <v>329</v>
      </c>
      <c r="I49" s="129">
        <v>3957</v>
      </c>
      <c r="J49" s="129">
        <v>1639</v>
      </c>
      <c r="K49" s="129">
        <v>293</v>
      </c>
      <c r="L49" s="129">
        <v>2</v>
      </c>
      <c r="M49" s="129">
        <v>28</v>
      </c>
      <c r="N49" s="129"/>
      <c r="O49" s="129"/>
      <c r="P49" s="129"/>
      <c r="Q49" s="129"/>
      <c r="R49" s="129"/>
      <c r="S49" s="129"/>
      <c r="T49" s="129"/>
      <c r="U49" s="129"/>
      <c r="V49" s="129"/>
      <c r="W49" s="129"/>
    </row>
    <row r="50" spans="1:23" s="106" customFormat="1" ht="14.1" customHeight="1" x14ac:dyDescent="0.2">
      <c r="A50" s="59" t="s">
        <v>557</v>
      </c>
      <c r="B50" s="59" t="s">
        <v>585</v>
      </c>
      <c r="C50" s="22"/>
      <c r="D50" s="131">
        <v>19224</v>
      </c>
      <c r="E50" s="131">
        <v>2340</v>
      </c>
      <c r="F50" s="131">
        <v>130</v>
      </c>
      <c r="G50" s="131">
        <v>2249</v>
      </c>
      <c r="H50" s="131">
        <v>796</v>
      </c>
      <c r="I50" s="131">
        <v>7462</v>
      </c>
      <c r="J50" s="131">
        <v>5299</v>
      </c>
      <c r="K50" s="131">
        <v>862</v>
      </c>
      <c r="L50" s="131">
        <v>2</v>
      </c>
      <c r="M50" s="131">
        <v>84</v>
      </c>
      <c r="N50" s="131"/>
      <c r="O50" s="131"/>
      <c r="P50" s="131"/>
      <c r="Q50" s="131"/>
      <c r="R50" s="131"/>
      <c r="S50" s="131"/>
      <c r="T50" s="131"/>
      <c r="U50" s="131"/>
      <c r="V50" s="131"/>
      <c r="W50" s="131"/>
    </row>
    <row r="51" spans="1:23" s="15" customFormat="1" ht="14.1" customHeight="1" x14ac:dyDescent="0.2">
      <c r="A51" s="60" t="s">
        <v>558</v>
      </c>
      <c r="B51" s="60" t="s">
        <v>559</v>
      </c>
      <c r="C51" s="14"/>
      <c r="D51" s="129">
        <v>9993</v>
      </c>
      <c r="E51" s="129">
        <v>1198</v>
      </c>
      <c r="F51" s="129">
        <v>62</v>
      </c>
      <c r="G51" s="129">
        <v>1067</v>
      </c>
      <c r="H51" s="129">
        <v>338</v>
      </c>
      <c r="I51" s="129">
        <v>4521</v>
      </c>
      <c r="J51" s="129">
        <v>2466</v>
      </c>
      <c r="K51" s="129">
        <v>294</v>
      </c>
      <c r="L51" s="129">
        <v>0</v>
      </c>
      <c r="M51" s="129">
        <v>47</v>
      </c>
      <c r="N51" s="129"/>
      <c r="O51" s="129"/>
      <c r="P51" s="129"/>
      <c r="Q51" s="129"/>
      <c r="R51" s="129"/>
      <c r="S51" s="129"/>
      <c r="T51" s="129"/>
      <c r="U51" s="129"/>
      <c r="V51" s="129"/>
      <c r="W51" s="129"/>
    </row>
    <row r="52" spans="1:23" s="15" customFormat="1" ht="14.1" customHeight="1" x14ac:dyDescent="0.2">
      <c r="A52" s="60" t="s">
        <v>560</v>
      </c>
      <c r="B52" s="60" t="s">
        <v>561</v>
      </c>
      <c r="C52" s="14"/>
      <c r="D52" s="129">
        <v>1642</v>
      </c>
      <c r="E52" s="129">
        <v>251</v>
      </c>
      <c r="F52" s="129">
        <v>15</v>
      </c>
      <c r="G52" s="129">
        <v>175</v>
      </c>
      <c r="H52" s="129">
        <v>47</v>
      </c>
      <c r="I52" s="129">
        <v>744</v>
      </c>
      <c r="J52" s="129">
        <v>349</v>
      </c>
      <c r="K52" s="129">
        <v>55</v>
      </c>
      <c r="L52" s="129">
        <v>1</v>
      </c>
      <c r="M52" s="129">
        <v>5</v>
      </c>
      <c r="N52" s="129"/>
      <c r="O52" s="129"/>
      <c r="P52" s="129"/>
      <c r="Q52" s="129"/>
      <c r="R52" s="129"/>
      <c r="S52" s="129"/>
      <c r="T52" s="129"/>
      <c r="U52" s="129"/>
      <c r="V52" s="129"/>
      <c r="W52" s="129"/>
    </row>
    <row r="53" spans="1:23" s="15" customFormat="1" ht="14.1" customHeight="1" x14ac:dyDescent="0.2">
      <c r="A53" s="60" t="s">
        <v>562</v>
      </c>
      <c r="B53" s="60" t="s">
        <v>563</v>
      </c>
      <c r="C53" s="14"/>
      <c r="D53" s="129">
        <v>7589</v>
      </c>
      <c r="E53" s="129">
        <v>891</v>
      </c>
      <c r="F53" s="129">
        <v>53</v>
      </c>
      <c r="G53" s="129">
        <v>1007</v>
      </c>
      <c r="H53" s="129">
        <v>411</v>
      </c>
      <c r="I53" s="129">
        <v>2197</v>
      </c>
      <c r="J53" s="129">
        <v>2484</v>
      </c>
      <c r="K53" s="129">
        <v>513</v>
      </c>
      <c r="L53" s="129">
        <v>1</v>
      </c>
      <c r="M53" s="129">
        <v>32</v>
      </c>
      <c r="N53" s="129"/>
      <c r="O53" s="129"/>
      <c r="P53" s="129"/>
      <c r="Q53" s="129"/>
      <c r="R53" s="129"/>
      <c r="S53" s="129"/>
      <c r="T53" s="129"/>
      <c r="U53" s="129"/>
      <c r="V53" s="129"/>
      <c r="W53" s="129"/>
    </row>
    <row r="54" spans="1:23" s="106" customFormat="1" ht="14.1" customHeight="1" x14ac:dyDescent="0.2">
      <c r="A54" s="59" t="s">
        <v>564</v>
      </c>
      <c r="B54" s="59" t="s">
        <v>565</v>
      </c>
      <c r="C54" s="22"/>
      <c r="D54" s="131">
        <v>36793</v>
      </c>
      <c r="E54" s="131">
        <v>4308</v>
      </c>
      <c r="F54" s="131">
        <v>242</v>
      </c>
      <c r="G54" s="131">
        <v>4203</v>
      </c>
      <c r="H54" s="131">
        <v>1506</v>
      </c>
      <c r="I54" s="131">
        <v>13714</v>
      </c>
      <c r="J54" s="131">
        <v>10409</v>
      </c>
      <c r="K54" s="131">
        <v>2126</v>
      </c>
      <c r="L54" s="131">
        <v>13</v>
      </c>
      <c r="M54" s="131">
        <v>272</v>
      </c>
      <c r="N54" s="131"/>
      <c r="O54" s="131"/>
      <c r="P54" s="131"/>
      <c r="Q54" s="131"/>
      <c r="R54" s="131"/>
      <c r="S54" s="131"/>
      <c r="T54" s="131"/>
      <c r="U54" s="131"/>
      <c r="V54" s="131"/>
      <c r="W54" s="131"/>
    </row>
    <row r="55" spans="1:23" s="15" customFormat="1" ht="14.1" customHeight="1" x14ac:dyDescent="0.2">
      <c r="A55" s="60" t="s">
        <v>566</v>
      </c>
      <c r="B55" s="60" t="s">
        <v>567</v>
      </c>
      <c r="C55" s="14"/>
      <c r="D55" s="129">
        <v>6330</v>
      </c>
      <c r="E55" s="129">
        <v>600</v>
      </c>
      <c r="F55" s="129">
        <v>42</v>
      </c>
      <c r="G55" s="129">
        <v>729</v>
      </c>
      <c r="H55" s="129">
        <v>272</v>
      </c>
      <c r="I55" s="129">
        <v>2199</v>
      </c>
      <c r="J55" s="129">
        <v>1973</v>
      </c>
      <c r="K55" s="129">
        <v>479</v>
      </c>
      <c r="L55" s="129">
        <v>2</v>
      </c>
      <c r="M55" s="129">
        <v>34</v>
      </c>
      <c r="N55" s="129"/>
      <c r="O55" s="129"/>
      <c r="P55" s="129"/>
      <c r="Q55" s="129"/>
      <c r="R55" s="129"/>
      <c r="S55" s="129"/>
      <c r="T55" s="129"/>
      <c r="U55" s="129"/>
      <c r="V55" s="129"/>
      <c r="W55" s="129"/>
    </row>
    <row r="56" spans="1:23" s="15" customFormat="1" ht="14.1" customHeight="1" x14ac:dyDescent="0.2">
      <c r="A56" s="60" t="s">
        <v>568</v>
      </c>
      <c r="B56" s="60" t="s">
        <v>586</v>
      </c>
      <c r="C56" s="14"/>
      <c r="D56" s="129">
        <v>1370</v>
      </c>
      <c r="E56" s="129">
        <v>211</v>
      </c>
      <c r="F56" s="129">
        <v>8</v>
      </c>
      <c r="G56" s="129">
        <v>120</v>
      </c>
      <c r="H56" s="129">
        <v>71</v>
      </c>
      <c r="I56" s="129">
        <v>463</v>
      </c>
      <c r="J56" s="129">
        <v>396</v>
      </c>
      <c r="K56" s="129">
        <v>88</v>
      </c>
      <c r="L56" s="129">
        <v>2</v>
      </c>
      <c r="M56" s="129">
        <v>11</v>
      </c>
      <c r="N56" s="129"/>
      <c r="O56" s="129"/>
      <c r="P56" s="129"/>
      <c r="Q56" s="129"/>
      <c r="R56" s="129"/>
      <c r="S56" s="129"/>
      <c r="T56" s="129"/>
      <c r="U56" s="129"/>
      <c r="V56" s="129"/>
      <c r="W56" s="129"/>
    </row>
    <row r="57" spans="1:23" s="15" customFormat="1" ht="14.1" customHeight="1" x14ac:dyDescent="0.2">
      <c r="A57" s="60" t="s">
        <v>569</v>
      </c>
      <c r="B57" s="60" t="s">
        <v>958</v>
      </c>
      <c r="C57" s="14"/>
      <c r="D57" s="129">
        <v>7739</v>
      </c>
      <c r="E57" s="129">
        <v>1177</v>
      </c>
      <c r="F57" s="129">
        <v>44</v>
      </c>
      <c r="G57" s="129">
        <v>886</v>
      </c>
      <c r="H57" s="129">
        <v>319</v>
      </c>
      <c r="I57" s="129">
        <v>3087</v>
      </c>
      <c r="J57" s="129">
        <v>1925</v>
      </c>
      <c r="K57" s="129">
        <v>273</v>
      </c>
      <c r="L57" s="129">
        <v>2</v>
      </c>
      <c r="M57" s="129">
        <v>26</v>
      </c>
      <c r="N57" s="129"/>
      <c r="O57" s="129"/>
      <c r="P57" s="129"/>
      <c r="Q57" s="129"/>
      <c r="R57" s="129"/>
      <c r="S57" s="129"/>
      <c r="T57" s="129"/>
      <c r="U57" s="129"/>
      <c r="V57" s="129"/>
      <c r="W57" s="129"/>
    </row>
    <row r="58" spans="1:23" s="15" customFormat="1" ht="14.1" customHeight="1" x14ac:dyDescent="0.2">
      <c r="A58" s="60" t="s">
        <v>570</v>
      </c>
      <c r="B58" s="60" t="s">
        <v>571</v>
      </c>
      <c r="C58" s="14"/>
      <c r="D58" s="129">
        <v>2542</v>
      </c>
      <c r="E58" s="129">
        <v>177</v>
      </c>
      <c r="F58" s="129">
        <v>9</v>
      </c>
      <c r="G58" s="129">
        <v>222</v>
      </c>
      <c r="H58" s="129">
        <v>91</v>
      </c>
      <c r="I58" s="129">
        <v>1338</v>
      </c>
      <c r="J58" s="129">
        <v>581</v>
      </c>
      <c r="K58" s="129">
        <v>113</v>
      </c>
      <c r="L58" s="129">
        <v>2</v>
      </c>
      <c r="M58" s="129">
        <v>9</v>
      </c>
      <c r="N58" s="129"/>
      <c r="O58" s="129"/>
      <c r="P58" s="129"/>
      <c r="Q58" s="129"/>
      <c r="R58" s="129"/>
      <c r="S58" s="129"/>
      <c r="T58" s="129"/>
      <c r="U58" s="129"/>
      <c r="V58" s="129"/>
      <c r="W58" s="129"/>
    </row>
    <row r="59" spans="1:23" s="15" customFormat="1" ht="14.1" customHeight="1" x14ac:dyDescent="0.2">
      <c r="A59" s="60" t="s">
        <v>572</v>
      </c>
      <c r="B59" s="60" t="s">
        <v>587</v>
      </c>
      <c r="C59" s="14"/>
      <c r="D59" s="129">
        <v>120</v>
      </c>
      <c r="E59" s="129">
        <v>10</v>
      </c>
      <c r="F59" s="129">
        <v>5</v>
      </c>
      <c r="G59" s="129">
        <v>6</v>
      </c>
      <c r="H59" s="129">
        <v>5</v>
      </c>
      <c r="I59" s="129">
        <v>44</v>
      </c>
      <c r="J59" s="129">
        <v>41</v>
      </c>
      <c r="K59" s="129">
        <v>8</v>
      </c>
      <c r="L59" s="129">
        <v>0</v>
      </c>
      <c r="M59" s="129">
        <v>1</v>
      </c>
      <c r="N59" s="129"/>
      <c r="O59" s="129"/>
      <c r="P59" s="129"/>
      <c r="Q59" s="129"/>
      <c r="R59" s="129"/>
      <c r="S59" s="129"/>
      <c r="T59" s="129"/>
      <c r="U59" s="129"/>
      <c r="V59" s="129"/>
      <c r="W59" s="129"/>
    </row>
    <row r="60" spans="1:23" s="15" customFormat="1" ht="14.1" customHeight="1" x14ac:dyDescent="0.2">
      <c r="A60" s="60" t="s">
        <v>573</v>
      </c>
      <c r="B60" s="60" t="s">
        <v>574</v>
      </c>
      <c r="C60" s="14"/>
      <c r="D60" s="129">
        <v>18692</v>
      </c>
      <c r="E60" s="129">
        <v>2133</v>
      </c>
      <c r="F60" s="129">
        <v>134</v>
      </c>
      <c r="G60" s="129">
        <v>2240</v>
      </c>
      <c r="H60" s="129">
        <v>748</v>
      </c>
      <c r="I60" s="129">
        <v>6583</v>
      </c>
      <c r="J60" s="129">
        <v>5493</v>
      </c>
      <c r="K60" s="129">
        <v>1165</v>
      </c>
      <c r="L60" s="129">
        <v>5</v>
      </c>
      <c r="M60" s="129">
        <v>191</v>
      </c>
      <c r="N60" s="129"/>
      <c r="O60" s="129"/>
      <c r="P60" s="129"/>
      <c r="Q60" s="129"/>
      <c r="R60" s="129"/>
      <c r="S60" s="129"/>
      <c r="T60" s="129"/>
      <c r="U60" s="129"/>
      <c r="V60" s="129"/>
      <c r="W60" s="129"/>
    </row>
    <row r="61" spans="1:23" s="106" customFormat="1" ht="14.1" customHeight="1" x14ac:dyDescent="0.2">
      <c r="A61" s="58" t="s">
        <v>591</v>
      </c>
      <c r="B61" s="59"/>
      <c r="C61" s="22"/>
      <c r="D61" s="129">
        <v>2657</v>
      </c>
      <c r="E61" s="129">
        <v>288</v>
      </c>
      <c r="F61" s="129">
        <v>19</v>
      </c>
      <c r="G61" s="129">
        <v>309</v>
      </c>
      <c r="H61" s="129">
        <v>111</v>
      </c>
      <c r="I61" s="129">
        <v>932</v>
      </c>
      <c r="J61" s="129">
        <v>776</v>
      </c>
      <c r="K61" s="129">
        <v>139</v>
      </c>
      <c r="L61" s="129">
        <v>1</v>
      </c>
      <c r="M61" s="129">
        <v>82</v>
      </c>
      <c r="N61" s="131"/>
      <c r="O61" s="131"/>
      <c r="P61" s="131"/>
      <c r="Q61" s="131"/>
      <c r="R61" s="131"/>
      <c r="S61" s="131"/>
      <c r="T61" s="131"/>
      <c r="U61" s="131"/>
      <c r="V61" s="131"/>
      <c r="W61" s="131"/>
    </row>
    <row r="62" spans="1:23" x14ac:dyDescent="0.2">
      <c r="A62" s="91"/>
      <c r="B62" s="69"/>
      <c r="C62" s="69"/>
      <c r="D62" s="70"/>
      <c r="E62" s="70"/>
      <c r="F62" s="70"/>
      <c r="G62" s="70"/>
      <c r="H62" s="70"/>
      <c r="I62" s="70"/>
      <c r="J62" s="70"/>
      <c r="K62" s="70"/>
      <c r="L62" s="70"/>
      <c r="M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Folha196">
    <tabColor theme="2" tint="-0.749992370372631"/>
    <pageSetUpPr fitToPage="1"/>
  </sheetPr>
  <dimension ref="A1:AR62"/>
  <sheetViews>
    <sheetView showGridLines="0"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8.5703125" style="1" customWidth="1"/>
    <col min="6" max="7" width="10.7109375" style="1" customWidth="1"/>
    <col min="8" max="8" width="9.28515625" style="1" customWidth="1"/>
    <col min="9" max="10" width="10" style="1" customWidth="1"/>
    <col min="11" max="12" width="9.28515625" style="1" customWidth="1"/>
    <col min="13" max="13" width="10.5703125" style="1" customWidth="1"/>
    <col min="14" max="20" width="9.28515625" style="14"/>
    <col min="21" max="21" width="7.42578125" style="14" customWidth="1"/>
    <col min="22" max="16384" width="9.28515625" style="14"/>
  </cols>
  <sheetData>
    <row r="1" spans="1:44" ht="11.1" customHeight="1" x14ac:dyDescent="0.2">
      <c r="B1" s="14"/>
      <c r="C1" s="14"/>
      <c r="D1" s="14"/>
      <c r="E1" s="14"/>
      <c r="F1" s="14"/>
      <c r="G1" s="14"/>
      <c r="H1" s="14"/>
      <c r="I1" s="14"/>
      <c r="J1" s="14"/>
      <c r="K1" s="14"/>
      <c r="L1" s="14"/>
      <c r="M1" s="23" t="s">
        <v>336</v>
      </c>
    </row>
    <row r="2" spans="1:44" s="1" customFormat="1" ht="11.1" customHeight="1" x14ac:dyDescent="0.2"/>
    <row r="3" spans="1:44" s="2" customFormat="1" ht="12" customHeight="1" x14ac:dyDescent="0.2">
      <c r="A3" s="28" t="s">
        <v>603</v>
      </c>
    </row>
    <row r="4" spans="1:44" s="2" customFormat="1" ht="11.1" customHeight="1" x14ac:dyDescent="0.2">
      <c r="A4" s="29"/>
      <c r="E4" s="1"/>
      <c r="F4" s="1"/>
      <c r="G4" s="1"/>
      <c r="H4" s="1"/>
      <c r="I4" s="1"/>
      <c r="J4" s="1"/>
      <c r="K4" s="1"/>
      <c r="L4" s="1"/>
      <c r="M4" s="1"/>
    </row>
    <row r="5" spans="1:44" s="1" customFormat="1" ht="11.1" customHeight="1" x14ac:dyDescent="0.2">
      <c r="A5" s="173">
        <v>2023</v>
      </c>
      <c r="B5" s="173"/>
      <c r="C5" s="173"/>
      <c r="D5" s="173"/>
      <c r="E5" s="173"/>
      <c r="F5" s="173"/>
      <c r="G5" s="173"/>
      <c r="H5" s="173"/>
      <c r="I5" s="173"/>
      <c r="J5" s="173"/>
      <c r="K5" s="173"/>
      <c r="L5" s="173"/>
      <c r="M5" s="173"/>
    </row>
    <row r="6" spans="1:44" s="22" customFormat="1" ht="11.1" customHeight="1" x14ac:dyDescent="0.2">
      <c r="A6" s="49" t="s">
        <v>321</v>
      </c>
      <c r="C6" s="49"/>
      <c r="F6" s="168"/>
      <c r="G6" s="168"/>
      <c r="M6" s="21"/>
    </row>
    <row r="7" spans="1:44" s="1" customFormat="1" ht="1.5" customHeight="1" x14ac:dyDescent="0.2">
      <c r="A7" s="69"/>
      <c r="B7" s="70"/>
      <c r="C7" s="11"/>
      <c r="D7" s="70"/>
      <c r="E7" s="70"/>
      <c r="F7" s="70"/>
      <c r="G7" s="70"/>
      <c r="H7" s="70"/>
      <c r="I7" s="70"/>
      <c r="J7" s="70"/>
      <c r="K7" s="70"/>
      <c r="L7" s="70"/>
    </row>
    <row r="8" spans="1:44" s="1" customFormat="1" ht="59.25" customHeight="1" x14ac:dyDescent="0.2">
      <c r="A8" s="172" t="s">
        <v>500</v>
      </c>
      <c r="B8" s="172"/>
      <c r="C8" s="30"/>
      <c r="D8" s="36" t="s">
        <v>1</v>
      </c>
      <c r="E8" s="115" t="s">
        <v>48</v>
      </c>
      <c r="F8" s="116" t="s">
        <v>100</v>
      </c>
      <c r="G8" s="116" t="s">
        <v>101</v>
      </c>
      <c r="H8" s="116" t="s">
        <v>269</v>
      </c>
      <c r="I8" s="116" t="s">
        <v>82</v>
      </c>
      <c r="J8" s="115" t="s">
        <v>83</v>
      </c>
      <c r="K8" s="116" t="s">
        <v>49</v>
      </c>
      <c r="L8" s="116" t="s">
        <v>84</v>
      </c>
      <c r="M8" s="36" t="s">
        <v>108</v>
      </c>
    </row>
    <row r="9" spans="1:44" s="1" customFormat="1" ht="1.5" customHeight="1" x14ac:dyDescent="0.2">
      <c r="A9" s="72"/>
      <c r="B9" s="72"/>
      <c r="C9" s="72"/>
      <c r="D9" s="73"/>
      <c r="E9" s="73"/>
      <c r="F9" s="73"/>
      <c r="G9" s="73"/>
      <c r="H9" s="73"/>
      <c r="I9" s="73"/>
      <c r="J9" s="73"/>
      <c r="K9" s="73"/>
      <c r="L9" s="73"/>
      <c r="M9" s="75"/>
    </row>
    <row r="10" spans="1:44" s="1" customFormat="1" ht="1.5" customHeight="1" x14ac:dyDescent="0.2">
      <c r="A10" s="30"/>
      <c r="B10" s="30"/>
      <c r="C10" s="30"/>
      <c r="D10" s="4"/>
      <c r="E10" s="4"/>
      <c r="F10" s="4"/>
      <c r="G10" s="4"/>
      <c r="H10" s="4"/>
      <c r="I10" s="4"/>
      <c r="J10" s="4"/>
      <c r="K10" s="4"/>
      <c r="L10" s="4"/>
    </row>
    <row r="11" spans="1:44" s="1" customFormat="1" ht="14.1" customHeight="1" x14ac:dyDescent="0.2">
      <c r="A11" s="32"/>
      <c r="B11" s="27" t="s">
        <v>9</v>
      </c>
      <c r="C11" s="27"/>
      <c r="D11" s="129">
        <v>5149803.0000001341</v>
      </c>
      <c r="E11" s="129">
        <v>194119.99999999953</v>
      </c>
      <c r="F11" s="129">
        <v>23684.999999999993</v>
      </c>
      <c r="G11" s="129">
        <v>522245.99999999977</v>
      </c>
      <c r="H11" s="129">
        <v>154591.99999999977</v>
      </c>
      <c r="I11" s="129">
        <v>2048461.0000000051</v>
      </c>
      <c r="J11" s="129">
        <v>1867062.0000000037</v>
      </c>
      <c r="K11" s="129">
        <v>328667.99999999866</v>
      </c>
      <c r="L11" s="129">
        <v>1052</v>
      </c>
      <c r="M11" s="129">
        <v>9916.9999999999982</v>
      </c>
      <c r="N11" s="129"/>
      <c r="O11" s="129"/>
      <c r="P11" s="129"/>
      <c r="Q11" s="129"/>
      <c r="R11" s="129"/>
      <c r="S11" s="129"/>
      <c r="T11" s="129"/>
      <c r="U11" s="129"/>
      <c r="V11" s="129"/>
      <c r="W11" s="130"/>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ht="14.1" customHeight="1" x14ac:dyDescent="0.2">
      <c r="A12" s="59" t="s">
        <v>503</v>
      </c>
      <c r="B12" s="59" t="s">
        <v>962</v>
      </c>
      <c r="C12" s="27"/>
      <c r="D12" s="131">
        <f>SUM(D13:D16)</f>
        <v>147950</v>
      </c>
      <c r="E12" s="131">
        <f t="shared" ref="E12:M12" si="0">SUM(E13:E16)</f>
        <v>5038</v>
      </c>
      <c r="F12" s="131">
        <f t="shared" si="0"/>
        <v>576.00000000000011</v>
      </c>
      <c r="G12" s="131">
        <f t="shared" si="0"/>
        <v>16773.999999999996</v>
      </c>
      <c r="H12" s="131">
        <f t="shared" si="0"/>
        <v>4960</v>
      </c>
      <c r="I12" s="131">
        <f t="shared" si="0"/>
        <v>53202.999999999993</v>
      </c>
      <c r="J12" s="131">
        <f t="shared" si="0"/>
        <v>57631.000000000044</v>
      </c>
      <c r="K12" s="131">
        <f t="shared" si="0"/>
        <v>9615.9999999999945</v>
      </c>
      <c r="L12" s="131">
        <f t="shared" si="0"/>
        <v>0</v>
      </c>
      <c r="M12" s="131">
        <f t="shared" si="0"/>
        <v>152</v>
      </c>
      <c r="N12" s="131"/>
      <c r="O12" s="131"/>
      <c r="P12" s="131"/>
      <c r="Q12" s="131"/>
      <c r="R12" s="131"/>
      <c r="S12" s="131"/>
      <c r="T12" s="131"/>
      <c r="U12" s="131"/>
      <c r="V12" s="131"/>
      <c r="W12" s="132"/>
    </row>
    <row r="13" spans="1:44" ht="14.1" customHeight="1" x14ac:dyDescent="0.2">
      <c r="A13" s="60" t="s">
        <v>504</v>
      </c>
      <c r="B13" s="60" t="s">
        <v>963</v>
      </c>
      <c r="C13" s="23"/>
      <c r="D13" s="129">
        <v>11189.000000000002</v>
      </c>
      <c r="E13" s="129">
        <v>134</v>
      </c>
      <c r="F13" s="129">
        <v>7</v>
      </c>
      <c r="G13" s="129">
        <v>1890.0000000000005</v>
      </c>
      <c r="H13" s="129">
        <v>200.99999999999997</v>
      </c>
      <c r="I13" s="129">
        <v>4398.9999999999991</v>
      </c>
      <c r="J13" s="129">
        <v>4310.9999999999982</v>
      </c>
      <c r="K13" s="129">
        <v>217</v>
      </c>
      <c r="L13" s="129">
        <v>0</v>
      </c>
      <c r="M13" s="129">
        <v>30</v>
      </c>
      <c r="N13" s="129">
        <v>0</v>
      </c>
      <c r="O13" s="129"/>
      <c r="P13" s="129"/>
      <c r="Q13" s="129"/>
      <c r="R13" s="129"/>
      <c r="S13" s="129"/>
      <c r="T13" s="129"/>
      <c r="U13" s="129"/>
      <c r="V13" s="129"/>
      <c r="W13" s="130"/>
    </row>
    <row r="14" spans="1:44" ht="14.1" customHeight="1" x14ac:dyDescent="0.2">
      <c r="A14" s="60" t="s">
        <v>505</v>
      </c>
      <c r="B14" s="60" t="s">
        <v>506</v>
      </c>
      <c r="C14" s="23"/>
      <c r="D14" s="129">
        <v>28644.000000000018</v>
      </c>
      <c r="E14" s="129">
        <v>769</v>
      </c>
      <c r="F14" s="129">
        <v>11</v>
      </c>
      <c r="G14" s="129">
        <v>3265.0000000000009</v>
      </c>
      <c r="H14" s="129">
        <v>1037.9999999999998</v>
      </c>
      <c r="I14" s="129">
        <v>11349</v>
      </c>
      <c r="J14" s="129">
        <v>10855.000000000005</v>
      </c>
      <c r="K14" s="129">
        <v>1357.0000000000002</v>
      </c>
      <c r="L14" s="129">
        <v>0</v>
      </c>
      <c r="M14" s="129">
        <v>0</v>
      </c>
      <c r="N14" s="129">
        <v>0</v>
      </c>
      <c r="O14" s="129"/>
      <c r="P14" s="129"/>
      <c r="Q14" s="129"/>
      <c r="R14" s="129"/>
      <c r="S14" s="129"/>
      <c r="T14" s="129"/>
      <c r="U14" s="129"/>
      <c r="V14" s="129"/>
      <c r="W14" s="130"/>
    </row>
    <row r="15" spans="1:44" ht="14.1" customHeight="1" x14ac:dyDescent="0.2">
      <c r="A15" s="60" t="s">
        <v>507</v>
      </c>
      <c r="B15" s="60" t="s">
        <v>508</v>
      </c>
      <c r="C15" s="23"/>
      <c r="D15" s="129">
        <v>23084.999999999978</v>
      </c>
      <c r="E15" s="129">
        <v>1175.9999999999998</v>
      </c>
      <c r="F15" s="129">
        <v>53</v>
      </c>
      <c r="G15" s="129">
        <v>3080.0000000000009</v>
      </c>
      <c r="H15" s="129">
        <v>842.00000000000023</v>
      </c>
      <c r="I15" s="129">
        <v>7407.0000000000009</v>
      </c>
      <c r="J15" s="129">
        <v>9841.0000000000018</v>
      </c>
      <c r="K15" s="129">
        <v>665.00000000000011</v>
      </c>
      <c r="L15" s="129">
        <v>0</v>
      </c>
      <c r="M15" s="129">
        <v>21</v>
      </c>
      <c r="N15" s="129">
        <v>0</v>
      </c>
      <c r="O15" s="129"/>
      <c r="P15" s="129"/>
      <c r="Q15" s="129"/>
      <c r="R15" s="129"/>
      <c r="S15" s="129"/>
      <c r="T15" s="129"/>
      <c r="U15" s="129"/>
      <c r="V15" s="129"/>
      <c r="W15" s="130"/>
    </row>
    <row r="16" spans="1:44" ht="14.1" customHeight="1" x14ac:dyDescent="0.2">
      <c r="A16" s="60" t="s">
        <v>509</v>
      </c>
      <c r="B16" s="60" t="s">
        <v>575</v>
      </c>
      <c r="C16" s="23"/>
      <c r="D16" s="129">
        <v>85032</v>
      </c>
      <c r="E16" s="129">
        <v>2958.9999999999995</v>
      </c>
      <c r="F16" s="129">
        <v>505.00000000000011</v>
      </c>
      <c r="G16" s="129">
        <v>8538.9999999999927</v>
      </c>
      <c r="H16" s="129">
        <v>2879</v>
      </c>
      <c r="I16" s="129">
        <v>30047.999999999993</v>
      </c>
      <c r="J16" s="129">
        <v>32624.00000000004</v>
      </c>
      <c r="K16" s="129">
        <v>7376.9999999999945</v>
      </c>
      <c r="L16" s="129">
        <v>0</v>
      </c>
      <c r="M16" s="129">
        <v>101</v>
      </c>
      <c r="N16" s="129">
        <v>0</v>
      </c>
      <c r="O16" s="129"/>
      <c r="P16" s="129"/>
      <c r="Q16" s="129"/>
      <c r="R16" s="129"/>
      <c r="S16" s="129"/>
      <c r="T16" s="129"/>
      <c r="U16" s="129"/>
      <c r="V16" s="129"/>
      <c r="W16" s="130"/>
    </row>
    <row r="17" spans="1:23" s="22" customFormat="1" ht="14.1" customHeight="1" x14ac:dyDescent="0.2">
      <c r="A17" s="59" t="s">
        <v>510</v>
      </c>
      <c r="B17" s="59" t="s">
        <v>511</v>
      </c>
      <c r="C17" s="27"/>
      <c r="D17" s="131">
        <f>SUM(D18:D23)</f>
        <v>134528.99999999994</v>
      </c>
      <c r="E17" s="131">
        <f t="shared" ref="E17:M17" si="1">SUM(E18:E23)</f>
        <v>3129.0000000000009</v>
      </c>
      <c r="F17" s="131">
        <f t="shared" si="1"/>
        <v>1443</v>
      </c>
      <c r="G17" s="131">
        <f t="shared" si="1"/>
        <v>13181.999999999996</v>
      </c>
      <c r="H17" s="131">
        <f t="shared" si="1"/>
        <v>2706</v>
      </c>
      <c r="I17" s="131">
        <f t="shared" si="1"/>
        <v>42289.000000000007</v>
      </c>
      <c r="J17" s="131">
        <f t="shared" si="1"/>
        <v>64056.999999999971</v>
      </c>
      <c r="K17" s="131">
        <f t="shared" si="1"/>
        <v>7606</v>
      </c>
      <c r="L17" s="131">
        <f t="shared" si="1"/>
        <v>0</v>
      </c>
      <c r="M17" s="131">
        <f t="shared" si="1"/>
        <v>117</v>
      </c>
      <c r="N17" s="131"/>
      <c r="O17" s="131"/>
      <c r="P17" s="131"/>
      <c r="Q17" s="131"/>
      <c r="R17" s="131"/>
      <c r="S17" s="131"/>
      <c r="T17" s="131"/>
      <c r="U17" s="131"/>
      <c r="V17" s="131"/>
      <c r="W17" s="132"/>
    </row>
    <row r="18" spans="1:23" ht="14.1" customHeight="1" x14ac:dyDescent="0.2">
      <c r="A18" s="60" t="s">
        <v>314</v>
      </c>
      <c r="B18" s="60" t="s">
        <v>576</v>
      </c>
      <c r="C18" s="23"/>
      <c r="D18" s="129">
        <v>32603.999999999993</v>
      </c>
      <c r="E18" s="129">
        <v>930.00000000000034</v>
      </c>
      <c r="F18" s="129">
        <v>94</v>
      </c>
      <c r="G18" s="129">
        <v>2116</v>
      </c>
      <c r="H18" s="129">
        <v>491.99999999999989</v>
      </c>
      <c r="I18" s="129">
        <v>10377.999999999998</v>
      </c>
      <c r="J18" s="129">
        <v>16895.999999999989</v>
      </c>
      <c r="K18" s="129">
        <v>1670.9999999999995</v>
      </c>
      <c r="L18" s="129">
        <v>0</v>
      </c>
      <c r="M18" s="129">
        <v>27</v>
      </c>
      <c r="N18" s="129"/>
      <c r="O18" s="129"/>
      <c r="P18" s="129"/>
      <c r="Q18" s="129"/>
      <c r="R18" s="129"/>
      <c r="S18" s="129"/>
      <c r="T18" s="129"/>
      <c r="U18" s="129"/>
      <c r="V18" s="129"/>
      <c r="W18" s="130"/>
    </row>
    <row r="19" spans="1:23" ht="14.1" customHeight="1" x14ac:dyDescent="0.2">
      <c r="A19" s="60" t="s">
        <v>512</v>
      </c>
      <c r="B19" s="60" t="s">
        <v>513</v>
      </c>
      <c r="C19" s="23"/>
      <c r="D19" s="129">
        <v>47631.999999999985</v>
      </c>
      <c r="E19" s="129">
        <v>1120.0000000000005</v>
      </c>
      <c r="F19" s="129">
        <v>315.00000000000011</v>
      </c>
      <c r="G19" s="129">
        <v>6172.9999999999973</v>
      </c>
      <c r="H19" s="129">
        <v>1184</v>
      </c>
      <c r="I19" s="129">
        <v>17079.000000000007</v>
      </c>
      <c r="J19" s="129">
        <v>19726.999999999982</v>
      </c>
      <c r="K19" s="129">
        <v>1981</v>
      </c>
      <c r="L19" s="129">
        <v>0</v>
      </c>
      <c r="M19" s="129">
        <v>53</v>
      </c>
      <c r="N19" s="129"/>
      <c r="O19" s="129"/>
      <c r="P19" s="129"/>
      <c r="Q19" s="129"/>
      <c r="R19" s="129"/>
      <c r="S19" s="129"/>
      <c r="T19" s="129"/>
      <c r="U19" s="129"/>
      <c r="V19" s="129"/>
      <c r="W19" s="130"/>
    </row>
    <row r="20" spans="1:23" ht="14.1" customHeight="1" x14ac:dyDescent="0.2">
      <c r="A20" s="60" t="s">
        <v>514</v>
      </c>
      <c r="B20" s="60" t="s">
        <v>515</v>
      </c>
      <c r="C20" s="23"/>
      <c r="D20" s="129">
        <v>21456.999999999982</v>
      </c>
      <c r="E20" s="129">
        <v>383</v>
      </c>
      <c r="F20" s="129">
        <v>204</v>
      </c>
      <c r="G20" s="129">
        <v>2029</v>
      </c>
      <c r="H20" s="129">
        <v>309</v>
      </c>
      <c r="I20" s="129">
        <v>4991.0000000000009</v>
      </c>
      <c r="J20" s="129">
        <v>12162.999999999996</v>
      </c>
      <c r="K20" s="129">
        <v>1359</v>
      </c>
      <c r="L20" s="129">
        <v>0</v>
      </c>
      <c r="M20" s="129">
        <v>19</v>
      </c>
      <c r="N20" s="129"/>
      <c r="O20" s="129"/>
      <c r="P20" s="129"/>
      <c r="Q20" s="129"/>
      <c r="R20" s="129"/>
      <c r="S20" s="129"/>
      <c r="T20" s="129"/>
      <c r="U20" s="129"/>
      <c r="V20" s="129"/>
      <c r="W20" s="130"/>
    </row>
    <row r="21" spans="1:23" ht="14.1" customHeight="1" x14ac:dyDescent="0.2">
      <c r="A21" s="60" t="s">
        <v>516</v>
      </c>
      <c r="B21" s="60" t="s">
        <v>577</v>
      </c>
      <c r="C21" s="23"/>
      <c r="D21" s="129">
        <v>12347.999999999998</v>
      </c>
      <c r="E21" s="129">
        <v>124.00000000000003</v>
      </c>
      <c r="F21" s="129">
        <v>428</v>
      </c>
      <c r="G21" s="129">
        <v>807</v>
      </c>
      <c r="H21" s="129">
        <v>181</v>
      </c>
      <c r="I21" s="129">
        <v>3685.9999999999995</v>
      </c>
      <c r="J21" s="129">
        <v>5769.0000000000018</v>
      </c>
      <c r="K21" s="129">
        <v>1335.0000000000002</v>
      </c>
      <c r="L21" s="129">
        <v>0</v>
      </c>
      <c r="M21" s="129">
        <v>18</v>
      </c>
      <c r="N21" s="129"/>
      <c r="O21" s="129"/>
      <c r="P21" s="129"/>
      <c r="Q21" s="129"/>
      <c r="R21" s="129"/>
      <c r="S21" s="129"/>
      <c r="T21" s="129"/>
      <c r="U21" s="129"/>
      <c r="V21" s="129"/>
      <c r="W21" s="130"/>
    </row>
    <row r="22" spans="1:23" ht="14.1" customHeight="1" x14ac:dyDescent="0.2">
      <c r="A22" s="60" t="s">
        <v>517</v>
      </c>
      <c r="B22" s="60" t="s">
        <v>518</v>
      </c>
      <c r="C22" s="23"/>
      <c r="D22" s="129">
        <v>4912</v>
      </c>
      <c r="E22" s="129">
        <v>154</v>
      </c>
      <c r="F22" s="129">
        <v>131</v>
      </c>
      <c r="G22" s="129">
        <v>599</v>
      </c>
      <c r="H22" s="129">
        <v>254.00000000000006</v>
      </c>
      <c r="I22" s="129">
        <v>1399.0000000000002</v>
      </c>
      <c r="J22" s="129">
        <v>1833.0000000000005</v>
      </c>
      <c r="K22" s="129">
        <v>542</v>
      </c>
      <c r="L22" s="129">
        <v>0</v>
      </c>
      <c r="M22" s="129">
        <v>0</v>
      </c>
      <c r="N22" s="129"/>
      <c r="O22" s="129"/>
      <c r="P22" s="129"/>
      <c r="Q22" s="129"/>
      <c r="R22" s="129"/>
      <c r="S22" s="129"/>
      <c r="T22" s="129"/>
      <c r="U22" s="129"/>
      <c r="V22" s="129"/>
      <c r="W22" s="130"/>
    </row>
    <row r="23" spans="1:23" ht="14.1" customHeight="1" x14ac:dyDescent="0.2">
      <c r="A23" s="60" t="s">
        <v>519</v>
      </c>
      <c r="B23" s="60" t="s">
        <v>520</v>
      </c>
      <c r="C23" s="23"/>
      <c r="D23" s="129">
        <v>15575.999999999991</v>
      </c>
      <c r="E23" s="129">
        <v>417.99999999999989</v>
      </c>
      <c r="F23" s="129">
        <v>271</v>
      </c>
      <c r="G23" s="129">
        <v>1458.0000000000002</v>
      </c>
      <c r="H23" s="129">
        <v>286</v>
      </c>
      <c r="I23" s="129">
        <v>4755.9999999999973</v>
      </c>
      <c r="J23" s="129">
        <v>7669.0000000000027</v>
      </c>
      <c r="K23" s="129">
        <v>718</v>
      </c>
      <c r="L23" s="129">
        <v>0</v>
      </c>
      <c r="M23" s="129">
        <v>0</v>
      </c>
      <c r="N23" s="129"/>
      <c r="O23" s="129"/>
      <c r="P23" s="129"/>
      <c r="Q23" s="129"/>
      <c r="R23" s="129"/>
      <c r="S23" s="129"/>
      <c r="T23" s="129"/>
      <c r="U23" s="129"/>
      <c r="V23" s="129"/>
      <c r="W23" s="130"/>
    </row>
    <row r="24" spans="1:23" s="22" customFormat="1" ht="14.1" customHeight="1" x14ac:dyDescent="0.2">
      <c r="A24" s="59" t="s">
        <v>521</v>
      </c>
      <c r="B24" s="59" t="s">
        <v>501</v>
      </c>
      <c r="C24" s="27"/>
      <c r="D24" s="131">
        <f>SUM(D25:D29)</f>
        <v>292630.99999999983</v>
      </c>
      <c r="E24" s="131">
        <f t="shared" ref="E24:M24" si="2">SUM(E25:E29)</f>
        <v>9575.0000000000036</v>
      </c>
      <c r="F24" s="131">
        <f t="shared" si="2"/>
        <v>947</v>
      </c>
      <c r="G24" s="131">
        <f t="shared" si="2"/>
        <v>28399.000000000007</v>
      </c>
      <c r="H24" s="131">
        <f t="shared" si="2"/>
        <v>7407.9999999999973</v>
      </c>
      <c r="I24" s="131">
        <f t="shared" si="2"/>
        <v>101616.00000000019</v>
      </c>
      <c r="J24" s="131">
        <f t="shared" si="2"/>
        <v>129669.00000000001</v>
      </c>
      <c r="K24" s="131">
        <f t="shared" si="2"/>
        <v>14881.000000000002</v>
      </c>
      <c r="L24" s="131">
        <f t="shared" si="2"/>
        <v>7</v>
      </c>
      <c r="M24" s="131">
        <f t="shared" si="2"/>
        <v>129</v>
      </c>
      <c r="N24" s="131"/>
      <c r="O24" s="131"/>
      <c r="P24" s="131"/>
      <c r="Q24" s="131"/>
      <c r="R24" s="131"/>
      <c r="S24" s="131"/>
      <c r="T24" s="131"/>
      <c r="U24" s="131"/>
      <c r="V24" s="131"/>
      <c r="W24" s="132"/>
    </row>
    <row r="25" spans="1:23" ht="14.1" customHeight="1" x14ac:dyDescent="0.2">
      <c r="A25" s="60" t="s">
        <v>522</v>
      </c>
      <c r="B25" s="60" t="s">
        <v>578</v>
      </c>
      <c r="C25" s="14"/>
      <c r="D25" s="129">
        <v>151207.9999999998</v>
      </c>
      <c r="E25" s="129">
        <v>6427.0000000000027</v>
      </c>
      <c r="F25" s="129">
        <v>204</v>
      </c>
      <c r="G25" s="129">
        <v>15965.000000000007</v>
      </c>
      <c r="H25" s="129">
        <v>3943.9999999999977</v>
      </c>
      <c r="I25" s="129">
        <v>61853.000000000175</v>
      </c>
      <c r="J25" s="129">
        <v>54319.999999999985</v>
      </c>
      <c r="K25" s="129">
        <v>8397.0000000000018</v>
      </c>
      <c r="L25" s="129">
        <v>0</v>
      </c>
      <c r="M25" s="129">
        <v>98</v>
      </c>
      <c r="N25" s="129"/>
      <c r="O25" s="129"/>
      <c r="P25" s="129"/>
      <c r="Q25" s="129"/>
      <c r="R25" s="129"/>
      <c r="S25" s="129"/>
      <c r="T25" s="129"/>
      <c r="U25" s="129"/>
      <c r="V25" s="129"/>
      <c r="W25" s="129"/>
    </row>
    <row r="26" spans="1:23" s="22" customFormat="1" ht="14.1" customHeight="1" x14ac:dyDescent="0.2">
      <c r="A26" s="60" t="s">
        <v>523</v>
      </c>
      <c r="B26" s="60" t="s">
        <v>524</v>
      </c>
      <c r="C26" s="14"/>
      <c r="D26" s="129">
        <v>23805.000000000015</v>
      </c>
      <c r="E26" s="129">
        <v>354.00000000000006</v>
      </c>
      <c r="F26" s="129">
        <v>362</v>
      </c>
      <c r="G26" s="129">
        <v>3182.0000000000009</v>
      </c>
      <c r="H26" s="129">
        <v>409.99999999999994</v>
      </c>
      <c r="I26" s="129">
        <v>8490.0000000000036</v>
      </c>
      <c r="J26" s="129">
        <v>10122</v>
      </c>
      <c r="K26" s="129">
        <v>885</v>
      </c>
      <c r="L26" s="129">
        <v>0</v>
      </c>
      <c r="M26" s="129">
        <v>0</v>
      </c>
      <c r="N26" s="129"/>
      <c r="O26" s="129"/>
      <c r="P26" s="129"/>
      <c r="Q26" s="129"/>
      <c r="R26" s="129"/>
      <c r="S26" s="129"/>
      <c r="T26" s="129"/>
      <c r="U26" s="129"/>
      <c r="V26" s="129"/>
      <c r="W26" s="129"/>
    </row>
    <row r="27" spans="1:23" ht="14.1" customHeight="1" x14ac:dyDescent="0.2">
      <c r="A27" s="60" t="s">
        <v>525</v>
      </c>
      <c r="B27" s="60" t="s">
        <v>579</v>
      </c>
      <c r="C27" s="14"/>
      <c r="D27" s="129">
        <v>56268.999999999964</v>
      </c>
      <c r="E27" s="129">
        <v>1129</v>
      </c>
      <c r="F27" s="129">
        <v>287.00000000000006</v>
      </c>
      <c r="G27" s="129">
        <v>5557.9999999999991</v>
      </c>
      <c r="H27" s="129">
        <v>1334</v>
      </c>
      <c r="I27" s="129">
        <v>17997.000000000015</v>
      </c>
      <c r="J27" s="129">
        <v>26374.000000000007</v>
      </c>
      <c r="K27" s="129">
        <v>3551.9999999999995</v>
      </c>
      <c r="L27" s="129">
        <v>7</v>
      </c>
      <c r="M27" s="129">
        <v>31</v>
      </c>
      <c r="N27" s="129"/>
      <c r="O27" s="129"/>
      <c r="P27" s="129"/>
      <c r="Q27" s="129"/>
      <c r="R27" s="129"/>
      <c r="S27" s="129"/>
      <c r="T27" s="129"/>
      <c r="U27" s="129"/>
      <c r="V27" s="129"/>
      <c r="W27" s="129"/>
    </row>
    <row r="28" spans="1:23" ht="14.1" customHeight="1" x14ac:dyDescent="0.2">
      <c r="A28" s="60" t="s">
        <v>526</v>
      </c>
      <c r="B28" s="60" t="s">
        <v>964</v>
      </c>
      <c r="C28" s="14"/>
      <c r="D28" s="129">
        <v>45851.000000000007</v>
      </c>
      <c r="E28" s="129">
        <v>1331.0000000000002</v>
      </c>
      <c r="F28" s="129">
        <v>63</v>
      </c>
      <c r="G28" s="129">
        <v>1910.9999999999998</v>
      </c>
      <c r="H28" s="129">
        <v>1048</v>
      </c>
      <c r="I28" s="129">
        <v>8185.0000000000027</v>
      </c>
      <c r="J28" s="129">
        <v>32030.000000000015</v>
      </c>
      <c r="K28" s="129">
        <v>1282.9999999999995</v>
      </c>
      <c r="L28" s="129">
        <v>0</v>
      </c>
      <c r="M28" s="129">
        <v>0</v>
      </c>
      <c r="N28" s="129"/>
      <c r="O28" s="129"/>
      <c r="P28" s="129"/>
      <c r="Q28" s="129"/>
      <c r="R28" s="129"/>
      <c r="S28" s="129"/>
      <c r="T28" s="129"/>
      <c r="U28" s="129"/>
      <c r="V28" s="129"/>
      <c r="W28" s="129"/>
    </row>
    <row r="29" spans="1:23" ht="14.1" customHeight="1" x14ac:dyDescent="0.2">
      <c r="A29" s="60" t="s">
        <v>527</v>
      </c>
      <c r="B29" s="60" t="s">
        <v>528</v>
      </c>
      <c r="C29" s="14"/>
      <c r="D29" s="129">
        <v>15497.999999999998</v>
      </c>
      <c r="E29" s="129">
        <v>334</v>
      </c>
      <c r="F29" s="129">
        <v>31</v>
      </c>
      <c r="G29" s="129">
        <v>1783.0000000000002</v>
      </c>
      <c r="H29" s="129">
        <v>672.00000000000011</v>
      </c>
      <c r="I29" s="129">
        <v>5091.0000000000009</v>
      </c>
      <c r="J29" s="129">
        <v>6823</v>
      </c>
      <c r="K29" s="129">
        <v>764</v>
      </c>
      <c r="L29" s="129">
        <v>0</v>
      </c>
      <c r="M29" s="129">
        <v>0</v>
      </c>
      <c r="N29" s="129"/>
      <c r="O29" s="129"/>
      <c r="P29" s="129"/>
      <c r="Q29" s="129"/>
      <c r="R29" s="129"/>
      <c r="S29" s="129"/>
      <c r="T29" s="129"/>
      <c r="U29" s="129"/>
      <c r="V29" s="129"/>
      <c r="W29" s="129"/>
    </row>
    <row r="30" spans="1:23" s="22" customFormat="1" ht="14.1" customHeight="1" x14ac:dyDescent="0.2">
      <c r="A30" s="59" t="s">
        <v>529</v>
      </c>
      <c r="B30" s="59" t="s">
        <v>502</v>
      </c>
      <c r="D30" s="131">
        <f>SUM(D31:D34)</f>
        <v>291330.99999999913</v>
      </c>
      <c r="E30" s="131">
        <f t="shared" ref="E30:M30" si="3">SUM(E31:E34)</f>
        <v>8530</v>
      </c>
      <c r="F30" s="131">
        <f t="shared" si="3"/>
        <v>825</v>
      </c>
      <c r="G30" s="131">
        <f t="shared" si="3"/>
        <v>29537</v>
      </c>
      <c r="H30" s="131">
        <f t="shared" si="3"/>
        <v>7887.0000000000009</v>
      </c>
      <c r="I30" s="131">
        <f t="shared" si="3"/>
        <v>97850.999999999971</v>
      </c>
      <c r="J30" s="131">
        <f t="shared" si="3"/>
        <v>127068.99999999996</v>
      </c>
      <c r="K30" s="131">
        <f t="shared" si="3"/>
        <v>19407</v>
      </c>
      <c r="L30" s="131">
        <f t="shared" si="3"/>
        <v>0</v>
      </c>
      <c r="M30" s="131">
        <f t="shared" si="3"/>
        <v>225.00000000000003</v>
      </c>
      <c r="N30" s="131"/>
      <c r="O30" s="131"/>
      <c r="P30" s="131"/>
      <c r="Q30" s="131"/>
      <c r="R30" s="131"/>
      <c r="S30" s="131"/>
      <c r="T30" s="131"/>
      <c r="U30" s="131"/>
      <c r="V30" s="131"/>
      <c r="W30" s="131"/>
    </row>
    <row r="31" spans="1:23" s="22" customFormat="1" ht="14.1" customHeight="1" x14ac:dyDescent="0.2">
      <c r="A31" s="60" t="s">
        <v>530</v>
      </c>
      <c r="B31" s="60" t="s">
        <v>965</v>
      </c>
      <c r="C31" s="14"/>
      <c r="D31" s="129">
        <v>28147.000000000004</v>
      </c>
      <c r="E31" s="129">
        <v>792.00000000000011</v>
      </c>
      <c r="F31" s="129">
        <v>47</v>
      </c>
      <c r="G31" s="129">
        <v>2028.0000000000002</v>
      </c>
      <c r="H31" s="129">
        <v>401.99999999999994</v>
      </c>
      <c r="I31" s="129">
        <v>7710.9999999999973</v>
      </c>
      <c r="J31" s="129">
        <v>15016.000000000015</v>
      </c>
      <c r="K31" s="129">
        <v>2131</v>
      </c>
      <c r="L31" s="129">
        <v>0</v>
      </c>
      <c r="M31" s="129">
        <v>20</v>
      </c>
      <c r="N31" s="129"/>
      <c r="O31" s="129"/>
      <c r="P31" s="129"/>
      <c r="Q31" s="129"/>
      <c r="R31" s="129"/>
      <c r="S31" s="129"/>
      <c r="T31" s="129"/>
      <c r="U31" s="129"/>
      <c r="V31" s="129"/>
      <c r="W31" s="129"/>
    </row>
    <row r="32" spans="1:23" ht="14.1" customHeight="1" x14ac:dyDescent="0.2">
      <c r="A32" s="60" t="s">
        <v>531</v>
      </c>
      <c r="B32" s="60" t="s">
        <v>532</v>
      </c>
      <c r="C32" s="14"/>
      <c r="D32" s="129">
        <v>27293.000000000011</v>
      </c>
      <c r="E32" s="129">
        <v>1239.9999999999998</v>
      </c>
      <c r="F32" s="129">
        <v>142</v>
      </c>
      <c r="G32" s="129">
        <v>2502.9999999999995</v>
      </c>
      <c r="H32" s="129">
        <v>889.99999999999977</v>
      </c>
      <c r="I32" s="129">
        <v>9006.9999999999982</v>
      </c>
      <c r="J32" s="129">
        <v>11996.000000000002</v>
      </c>
      <c r="K32" s="129">
        <v>1474</v>
      </c>
      <c r="L32" s="129">
        <v>0</v>
      </c>
      <c r="M32" s="129">
        <v>41</v>
      </c>
      <c r="N32" s="129"/>
      <c r="O32" s="129"/>
      <c r="P32" s="129"/>
      <c r="Q32" s="129"/>
      <c r="R32" s="129"/>
      <c r="S32" s="129"/>
      <c r="T32" s="129"/>
      <c r="U32" s="129"/>
      <c r="V32" s="129"/>
      <c r="W32" s="129"/>
    </row>
    <row r="33" spans="1:23" ht="14.1" customHeight="1" x14ac:dyDescent="0.2">
      <c r="A33" s="60" t="s">
        <v>533</v>
      </c>
      <c r="B33" s="60" t="s">
        <v>580</v>
      </c>
      <c r="C33" s="14"/>
      <c r="D33" s="129">
        <v>185964.99999999916</v>
      </c>
      <c r="E33" s="129">
        <v>5287.9999999999991</v>
      </c>
      <c r="F33" s="129">
        <v>521</v>
      </c>
      <c r="G33" s="129">
        <v>22229</v>
      </c>
      <c r="H33" s="129">
        <v>4910.0000000000009</v>
      </c>
      <c r="I33" s="129">
        <v>69168.999999999971</v>
      </c>
      <c r="J33" s="129">
        <v>75903.999999999927</v>
      </c>
      <c r="K33" s="129">
        <v>7779.9999999999982</v>
      </c>
      <c r="L33" s="129">
        <v>0</v>
      </c>
      <c r="M33" s="129">
        <v>164.00000000000003</v>
      </c>
      <c r="N33" s="129"/>
      <c r="O33" s="129"/>
      <c r="P33" s="129"/>
      <c r="Q33" s="129"/>
      <c r="R33" s="129"/>
      <c r="S33" s="129"/>
      <c r="T33" s="129"/>
      <c r="U33" s="129"/>
      <c r="V33" s="129"/>
      <c r="W33" s="129"/>
    </row>
    <row r="34" spans="1:23" ht="14.1" customHeight="1" x14ac:dyDescent="0.2">
      <c r="A34" s="60" t="s">
        <v>534</v>
      </c>
      <c r="B34" s="60" t="s">
        <v>535</v>
      </c>
      <c r="C34" s="14"/>
      <c r="D34" s="129">
        <v>49925.999999999964</v>
      </c>
      <c r="E34" s="129">
        <v>1210</v>
      </c>
      <c r="F34" s="129">
        <v>115</v>
      </c>
      <c r="G34" s="129">
        <v>2777</v>
      </c>
      <c r="H34" s="129">
        <v>1685.0000000000002</v>
      </c>
      <c r="I34" s="129">
        <v>11963.999999999996</v>
      </c>
      <c r="J34" s="129">
        <v>24153.000000000018</v>
      </c>
      <c r="K34" s="129">
        <v>8022</v>
      </c>
      <c r="L34" s="129">
        <v>0</v>
      </c>
      <c r="M34" s="129">
        <v>0</v>
      </c>
      <c r="N34" s="129"/>
      <c r="O34" s="129"/>
      <c r="P34" s="129"/>
      <c r="Q34" s="129"/>
      <c r="R34" s="129"/>
      <c r="S34" s="129"/>
      <c r="T34" s="129"/>
      <c r="U34" s="129"/>
      <c r="V34" s="129"/>
      <c r="W34" s="129"/>
    </row>
    <row r="35" spans="1:23" s="106" customFormat="1" ht="14.1" customHeight="1" x14ac:dyDescent="0.2">
      <c r="A35" s="59" t="s">
        <v>536</v>
      </c>
      <c r="B35" s="59" t="s">
        <v>581</v>
      </c>
      <c r="C35" s="22"/>
      <c r="D35" s="131">
        <f>SUM(D36:D39)</f>
        <v>682558.00000000023</v>
      </c>
      <c r="E35" s="131">
        <f t="shared" ref="E35:M35" si="4">SUM(E36:E39)</f>
        <v>21293.000000000004</v>
      </c>
      <c r="F35" s="131">
        <f t="shared" si="4"/>
        <v>5627.9999999999991</v>
      </c>
      <c r="G35" s="131">
        <f t="shared" si="4"/>
        <v>76589.999999999942</v>
      </c>
      <c r="H35" s="131">
        <f t="shared" si="4"/>
        <v>17806.999999999996</v>
      </c>
      <c r="I35" s="131">
        <f t="shared" si="4"/>
        <v>251911.00000000017</v>
      </c>
      <c r="J35" s="131">
        <f t="shared" si="4"/>
        <v>261714</v>
      </c>
      <c r="K35" s="131">
        <f t="shared" si="4"/>
        <v>46001.999999999978</v>
      </c>
      <c r="L35" s="131">
        <f t="shared" si="4"/>
        <v>730</v>
      </c>
      <c r="M35" s="131">
        <f t="shared" si="4"/>
        <v>883.00000000000011</v>
      </c>
      <c r="N35" s="131"/>
      <c r="O35" s="131"/>
      <c r="P35" s="131"/>
      <c r="Q35" s="131"/>
      <c r="R35" s="131"/>
      <c r="S35" s="131"/>
      <c r="T35" s="131"/>
      <c r="U35" s="131"/>
      <c r="V35" s="131"/>
      <c r="W35" s="131"/>
    </row>
    <row r="36" spans="1:23" s="106" customFormat="1" ht="14.1" customHeight="1" x14ac:dyDescent="0.2">
      <c r="A36" s="60" t="s">
        <v>537</v>
      </c>
      <c r="B36" s="60" t="s">
        <v>538</v>
      </c>
      <c r="C36" s="14"/>
      <c r="D36" s="129">
        <v>213558.00000000076</v>
      </c>
      <c r="E36" s="129">
        <v>11405.000000000007</v>
      </c>
      <c r="F36" s="129">
        <v>1820</v>
      </c>
      <c r="G36" s="129">
        <v>17626.999999999985</v>
      </c>
      <c r="H36" s="129">
        <v>5486</v>
      </c>
      <c r="I36" s="129">
        <v>88112.000000000044</v>
      </c>
      <c r="J36" s="129">
        <v>75392.000000000015</v>
      </c>
      <c r="K36" s="129">
        <v>13123.999999999993</v>
      </c>
      <c r="L36" s="129">
        <v>0</v>
      </c>
      <c r="M36" s="129">
        <v>592.00000000000011</v>
      </c>
      <c r="N36" s="129"/>
      <c r="O36" s="129"/>
      <c r="P36" s="129"/>
      <c r="Q36" s="129"/>
      <c r="R36" s="129"/>
      <c r="S36" s="129"/>
      <c r="T36" s="129"/>
      <c r="U36" s="129"/>
      <c r="V36" s="129"/>
      <c r="W36" s="129"/>
    </row>
    <row r="37" spans="1:23" s="15" customFormat="1" ht="14.1" customHeight="1" x14ac:dyDescent="0.2">
      <c r="A37" s="60" t="s">
        <v>539</v>
      </c>
      <c r="B37" s="60" t="s">
        <v>540</v>
      </c>
      <c r="C37" s="14"/>
      <c r="D37" s="129">
        <v>165097.00000000006</v>
      </c>
      <c r="E37" s="129">
        <v>3071.9999999999995</v>
      </c>
      <c r="F37" s="129">
        <v>510</v>
      </c>
      <c r="G37" s="129">
        <v>15238.999999999995</v>
      </c>
      <c r="H37" s="129">
        <v>4423.9999999999955</v>
      </c>
      <c r="I37" s="129">
        <v>64445.999999999985</v>
      </c>
      <c r="J37" s="129">
        <v>66662</v>
      </c>
      <c r="K37" s="129">
        <v>10498</v>
      </c>
      <c r="L37" s="129">
        <v>0</v>
      </c>
      <c r="M37" s="129">
        <v>245.99999999999997</v>
      </c>
      <c r="N37" s="129"/>
      <c r="O37" s="129"/>
      <c r="P37" s="129"/>
      <c r="Q37" s="129"/>
      <c r="R37" s="129"/>
      <c r="S37" s="129"/>
      <c r="T37" s="129"/>
      <c r="U37" s="129"/>
      <c r="V37" s="129"/>
      <c r="W37" s="129"/>
    </row>
    <row r="38" spans="1:23" s="15" customFormat="1" ht="14.1" customHeight="1" x14ac:dyDescent="0.2">
      <c r="A38" s="60" t="s">
        <v>541</v>
      </c>
      <c r="B38" s="60" t="s">
        <v>542</v>
      </c>
      <c r="C38" s="14"/>
      <c r="D38" s="129">
        <v>224395.99999999948</v>
      </c>
      <c r="E38" s="129">
        <v>4785.9999999999964</v>
      </c>
      <c r="F38" s="129">
        <v>2500.9999999999991</v>
      </c>
      <c r="G38" s="129">
        <v>33380.999999999971</v>
      </c>
      <c r="H38" s="129">
        <v>6085.9999999999991</v>
      </c>
      <c r="I38" s="129">
        <v>78229.000000000146</v>
      </c>
      <c r="J38" s="129">
        <v>83628.999999999956</v>
      </c>
      <c r="K38" s="129">
        <v>15745.999999999987</v>
      </c>
      <c r="L38" s="129">
        <v>0</v>
      </c>
      <c r="M38" s="129">
        <v>38</v>
      </c>
      <c r="N38" s="129"/>
      <c r="O38" s="129"/>
      <c r="P38" s="129"/>
      <c r="Q38" s="129"/>
      <c r="R38" s="129"/>
      <c r="S38" s="129"/>
      <c r="T38" s="129"/>
      <c r="U38" s="129"/>
      <c r="V38" s="129"/>
      <c r="W38" s="129"/>
    </row>
    <row r="39" spans="1:23" s="15" customFormat="1" ht="14.1" customHeight="1" x14ac:dyDescent="0.2">
      <c r="A39" s="60" t="s">
        <v>543</v>
      </c>
      <c r="B39" s="60" t="s">
        <v>544</v>
      </c>
      <c r="C39" s="14"/>
      <c r="D39" s="129">
        <v>79507.000000000029</v>
      </c>
      <c r="E39" s="129">
        <v>2029.9999999999991</v>
      </c>
      <c r="F39" s="129">
        <v>796.99999999999977</v>
      </c>
      <c r="G39" s="129">
        <v>10342.999999999998</v>
      </c>
      <c r="H39" s="129">
        <v>1811.0000000000007</v>
      </c>
      <c r="I39" s="129">
        <v>21123.999999999993</v>
      </c>
      <c r="J39" s="129">
        <v>36031.000000000051</v>
      </c>
      <c r="K39" s="129">
        <v>6634</v>
      </c>
      <c r="L39" s="129">
        <v>730</v>
      </c>
      <c r="M39" s="129">
        <v>7</v>
      </c>
      <c r="N39" s="129"/>
      <c r="O39" s="129"/>
      <c r="P39" s="129"/>
      <c r="Q39" s="129"/>
      <c r="R39" s="129"/>
      <c r="S39" s="129"/>
      <c r="T39" s="129"/>
      <c r="U39" s="129"/>
      <c r="V39" s="129"/>
      <c r="W39" s="129"/>
    </row>
    <row r="40" spans="1:23" s="106" customFormat="1" ht="14.1" customHeight="1" x14ac:dyDescent="0.2">
      <c r="A40" s="59" t="s">
        <v>545</v>
      </c>
      <c r="B40" s="59" t="s">
        <v>582</v>
      </c>
      <c r="C40" s="22"/>
      <c r="D40" s="131">
        <f>SUM(D41:D43)</f>
        <v>167468.00000000015</v>
      </c>
      <c r="E40" s="131">
        <f t="shared" ref="E40:M40" si="5">SUM(E41:E43)</f>
        <v>8300.0000000000018</v>
      </c>
      <c r="F40" s="131">
        <f t="shared" si="5"/>
        <v>758</v>
      </c>
      <c r="G40" s="131">
        <f t="shared" si="5"/>
        <v>17256</v>
      </c>
      <c r="H40" s="131">
        <f t="shared" si="5"/>
        <v>8277</v>
      </c>
      <c r="I40" s="131">
        <f t="shared" si="5"/>
        <v>60146.999999999993</v>
      </c>
      <c r="J40" s="131">
        <f t="shared" si="5"/>
        <v>61452.999999999985</v>
      </c>
      <c r="K40" s="131">
        <f t="shared" si="5"/>
        <v>10914.000000000002</v>
      </c>
      <c r="L40" s="131">
        <f t="shared" si="5"/>
        <v>60</v>
      </c>
      <c r="M40" s="131">
        <f t="shared" si="5"/>
        <v>303</v>
      </c>
      <c r="N40" s="131"/>
      <c r="O40" s="131"/>
      <c r="P40" s="131"/>
      <c r="Q40" s="131"/>
      <c r="R40" s="131"/>
      <c r="S40" s="131"/>
      <c r="T40" s="131"/>
      <c r="U40" s="131"/>
      <c r="V40" s="131"/>
      <c r="W40" s="131"/>
    </row>
    <row r="41" spans="1:23" s="15" customFormat="1" ht="14.1" customHeight="1" x14ac:dyDescent="0.2">
      <c r="A41" s="60" t="s">
        <v>546</v>
      </c>
      <c r="B41" s="60" t="s">
        <v>588</v>
      </c>
      <c r="C41" s="14"/>
      <c r="D41" s="129">
        <v>96639.000000000146</v>
      </c>
      <c r="E41" s="129">
        <v>4980.0000000000018</v>
      </c>
      <c r="F41" s="129">
        <v>425.99999999999994</v>
      </c>
      <c r="G41" s="129">
        <v>8737.9999999999964</v>
      </c>
      <c r="H41" s="129">
        <v>5191.0000000000009</v>
      </c>
      <c r="I41" s="129">
        <v>33943.999999999993</v>
      </c>
      <c r="J41" s="129">
        <v>36615</v>
      </c>
      <c r="K41" s="129">
        <v>6412.0000000000027</v>
      </c>
      <c r="L41" s="129">
        <v>60</v>
      </c>
      <c r="M41" s="129">
        <v>273</v>
      </c>
      <c r="N41" s="129"/>
      <c r="O41" s="129"/>
      <c r="P41" s="129"/>
      <c r="Q41" s="129"/>
      <c r="R41" s="129"/>
      <c r="S41" s="129"/>
      <c r="T41" s="129"/>
      <c r="U41" s="129"/>
      <c r="V41" s="129"/>
      <c r="W41" s="129"/>
    </row>
    <row r="42" spans="1:23" s="15" customFormat="1" ht="14.1" customHeight="1" x14ac:dyDescent="0.2">
      <c r="A42" s="60" t="s">
        <v>547</v>
      </c>
      <c r="B42" s="60" t="s">
        <v>583</v>
      </c>
      <c r="C42" s="14"/>
      <c r="D42" s="129">
        <v>70829</v>
      </c>
      <c r="E42" s="129">
        <v>3320</v>
      </c>
      <c r="F42" s="129">
        <v>332</v>
      </c>
      <c r="G42" s="129">
        <v>8518.0000000000036</v>
      </c>
      <c r="H42" s="129">
        <v>3086</v>
      </c>
      <c r="I42" s="129">
        <v>26203</v>
      </c>
      <c r="J42" s="129">
        <v>24837.999999999982</v>
      </c>
      <c r="K42" s="129">
        <v>4501.9999999999991</v>
      </c>
      <c r="L42" s="129">
        <v>0</v>
      </c>
      <c r="M42" s="129">
        <v>30</v>
      </c>
      <c r="N42" s="129"/>
      <c r="O42" s="129"/>
      <c r="P42" s="129"/>
      <c r="Q42" s="129"/>
      <c r="R42" s="129"/>
      <c r="S42" s="129"/>
      <c r="T42" s="129"/>
      <c r="U42" s="129"/>
      <c r="V42" s="129"/>
      <c r="W42" s="129"/>
    </row>
    <row r="43" spans="1:23" s="15" customFormat="1"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c r="O43" s="129"/>
      <c r="P43" s="129"/>
      <c r="Q43" s="129"/>
      <c r="R43" s="129"/>
      <c r="S43" s="129"/>
      <c r="T43" s="129"/>
      <c r="U43" s="129"/>
      <c r="V43" s="129"/>
      <c r="W43" s="129"/>
    </row>
    <row r="44" spans="1:23" s="106" customFormat="1" ht="14.1" customHeight="1" x14ac:dyDescent="0.2">
      <c r="A44" s="59" t="s">
        <v>549</v>
      </c>
      <c r="B44" s="59" t="s">
        <v>584</v>
      </c>
      <c r="C44" s="22"/>
      <c r="D44" s="131">
        <f>SUM(D45:D49)</f>
        <v>1591485.9999999988</v>
      </c>
      <c r="E44" s="131">
        <f t="shared" ref="E44:M44" si="6">SUM(E45:E49)</f>
        <v>74842</v>
      </c>
      <c r="F44" s="131">
        <f t="shared" si="6"/>
        <v>4571</v>
      </c>
      <c r="G44" s="131">
        <f t="shared" si="6"/>
        <v>158518.99999999977</v>
      </c>
      <c r="H44" s="131">
        <f t="shared" si="6"/>
        <v>49134.999999999956</v>
      </c>
      <c r="I44" s="131">
        <f t="shared" si="6"/>
        <v>712651.99999999872</v>
      </c>
      <c r="J44" s="131">
        <f t="shared" si="6"/>
        <v>499704.99999999959</v>
      </c>
      <c r="K44" s="131">
        <f t="shared" si="6"/>
        <v>89071.000000000029</v>
      </c>
      <c r="L44" s="131">
        <f t="shared" si="6"/>
        <v>78</v>
      </c>
      <c r="M44" s="131">
        <f t="shared" si="6"/>
        <v>2912.9999999999991</v>
      </c>
      <c r="N44" s="131"/>
      <c r="O44" s="131"/>
      <c r="P44" s="131"/>
      <c r="Q44" s="131"/>
      <c r="R44" s="131"/>
      <c r="S44" s="131"/>
      <c r="T44" s="131"/>
      <c r="U44" s="131"/>
      <c r="V44" s="131"/>
      <c r="W44" s="131"/>
    </row>
    <row r="45" spans="1:23" s="15" customFormat="1" ht="14.1" customHeight="1" x14ac:dyDescent="0.2">
      <c r="A45" s="60" t="s">
        <v>550</v>
      </c>
      <c r="B45" s="60" t="s">
        <v>966</v>
      </c>
      <c r="C45" s="14"/>
      <c r="D45" s="129">
        <v>866548.00000000035</v>
      </c>
      <c r="E45" s="129">
        <v>38657.999999999964</v>
      </c>
      <c r="F45" s="129">
        <v>1996.0000000000002</v>
      </c>
      <c r="G45" s="129">
        <v>90622.999999999738</v>
      </c>
      <c r="H45" s="129">
        <v>30373.999999999956</v>
      </c>
      <c r="I45" s="129">
        <v>356267.99999999872</v>
      </c>
      <c r="J45" s="129">
        <v>293778.99999999953</v>
      </c>
      <c r="K45" s="129">
        <v>53089.000000000036</v>
      </c>
      <c r="L45" s="129">
        <v>37</v>
      </c>
      <c r="M45" s="129">
        <v>1723.9999999999991</v>
      </c>
      <c r="N45" s="129"/>
      <c r="O45" s="129"/>
      <c r="P45" s="129"/>
      <c r="Q45" s="129"/>
      <c r="R45" s="129"/>
      <c r="S45" s="129"/>
      <c r="T45" s="129"/>
      <c r="U45" s="129"/>
      <c r="V45" s="129"/>
      <c r="W45" s="129"/>
    </row>
    <row r="46" spans="1:23" s="15" customFormat="1" ht="14.1" customHeight="1" x14ac:dyDescent="0.2">
      <c r="A46" s="60" t="s">
        <v>551</v>
      </c>
      <c r="B46" s="60" t="s">
        <v>552</v>
      </c>
      <c r="C46" s="14"/>
      <c r="D46" s="129">
        <v>364697.99999999872</v>
      </c>
      <c r="E46" s="129">
        <v>23452.000000000036</v>
      </c>
      <c r="F46" s="129">
        <v>1516.0000000000002</v>
      </c>
      <c r="G46" s="129">
        <v>33778.000000000022</v>
      </c>
      <c r="H46" s="129">
        <v>8684.9999999999982</v>
      </c>
      <c r="I46" s="129">
        <v>178848.99999999997</v>
      </c>
      <c r="J46" s="129">
        <v>101015.99999999994</v>
      </c>
      <c r="K46" s="129">
        <v>16482.999999999996</v>
      </c>
      <c r="L46" s="129">
        <v>15</v>
      </c>
      <c r="M46" s="129">
        <v>904.00000000000011</v>
      </c>
      <c r="N46" s="129"/>
      <c r="O46" s="129"/>
      <c r="P46" s="129"/>
      <c r="Q46" s="129"/>
      <c r="R46" s="129"/>
      <c r="S46" s="129"/>
      <c r="T46" s="129"/>
      <c r="U46" s="129"/>
      <c r="V46" s="129"/>
      <c r="W46" s="129"/>
    </row>
    <row r="47" spans="1:23" s="15" customFormat="1" ht="14.1" customHeight="1" x14ac:dyDescent="0.2">
      <c r="A47" s="60" t="s">
        <v>553</v>
      </c>
      <c r="B47" s="60" t="s">
        <v>967</v>
      </c>
      <c r="C47" s="14"/>
      <c r="D47" s="129">
        <v>29650.999999999993</v>
      </c>
      <c r="E47" s="129">
        <v>817.00000000000023</v>
      </c>
      <c r="F47" s="129">
        <v>9</v>
      </c>
      <c r="G47" s="129">
        <v>3512</v>
      </c>
      <c r="H47" s="129">
        <v>517</v>
      </c>
      <c r="I47" s="129">
        <v>14370.000000000013</v>
      </c>
      <c r="J47" s="129">
        <v>8278.0000000000055</v>
      </c>
      <c r="K47" s="129">
        <v>2119</v>
      </c>
      <c r="L47" s="129">
        <v>26</v>
      </c>
      <c r="M47" s="129">
        <v>3</v>
      </c>
      <c r="N47" s="129"/>
      <c r="O47" s="129"/>
      <c r="P47" s="129"/>
      <c r="Q47" s="129"/>
      <c r="R47" s="129"/>
      <c r="S47" s="129"/>
      <c r="T47" s="129"/>
      <c r="U47" s="129"/>
      <c r="V47" s="129"/>
      <c r="W47" s="129"/>
    </row>
    <row r="48" spans="1:23" s="15" customFormat="1" ht="14.1" customHeight="1" x14ac:dyDescent="0.2">
      <c r="A48" s="60" t="s">
        <v>554</v>
      </c>
      <c r="B48" s="60" t="s">
        <v>555</v>
      </c>
      <c r="C48" s="14"/>
      <c r="D48" s="129">
        <v>101004.00000000001</v>
      </c>
      <c r="E48" s="129">
        <v>4648.9999999999982</v>
      </c>
      <c r="F48" s="129">
        <v>103</v>
      </c>
      <c r="G48" s="129">
        <v>10241.999999999991</v>
      </c>
      <c r="H48" s="129">
        <v>3309.9999999999991</v>
      </c>
      <c r="I48" s="129">
        <v>41463.999999999964</v>
      </c>
      <c r="J48" s="129">
        <v>34529.000000000007</v>
      </c>
      <c r="K48" s="129">
        <v>6551.9999999999973</v>
      </c>
      <c r="L48" s="129">
        <v>0</v>
      </c>
      <c r="M48" s="129">
        <v>155</v>
      </c>
      <c r="N48" s="129"/>
      <c r="O48" s="129"/>
      <c r="P48" s="129"/>
      <c r="Q48" s="129"/>
      <c r="R48" s="129"/>
      <c r="S48" s="129"/>
      <c r="T48" s="129"/>
      <c r="U48" s="129"/>
      <c r="V48" s="129"/>
      <c r="W48" s="129"/>
    </row>
    <row r="49" spans="1:23" s="15" customFormat="1" ht="14.1" customHeight="1" x14ac:dyDescent="0.2">
      <c r="A49" s="60" t="s">
        <v>556</v>
      </c>
      <c r="B49" s="60" t="s">
        <v>968</v>
      </c>
      <c r="C49" s="14"/>
      <c r="D49" s="129">
        <v>229584.99999999977</v>
      </c>
      <c r="E49" s="129">
        <v>7265.9999999999945</v>
      </c>
      <c r="F49" s="129">
        <v>946.99999999999966</v>
      </c>
      <c r="G49" s="129">
        <v>20364.000000000011</v>
      </c>
      <c r="H49" s="129">
        <v>6249</v>
      </c>
      <c r="I49" s="129">
        <v>121701.00000000003</v>
      </c>
      <c r="J49" s="129">
        <v>62103.000000000109</v>
      </c>
      <c r="K49" s="129">
        <v>10828.000000000004</v>
      </c>
      <c r="L49" s="129">
        <v>0</v>
      </c>
      <c r="M49" s="129">
        <v>127</v>
      </c>
      <c r="N49" s="129"/>
      <c r="O49" s="129"/>
      <c r="P49" s="129"/>
      <c r="Q49" s="129"/>
      <c r="R49" s="129"/>
      <c r="S49" s="129"/>
      <c r="T49" s="129"/>
      <c r="U49" s="129"/>
      <c r="V49" s="129"/>
      <c r="W49" s="129"/>
    </row>
    <row r="50" spans="1:23" s="106" customFormat="1" ht="14.1" customHeight="1" x14ac:dyDescent="0.2">
      <c r="A50" s="59" t="s">
        <v>557</v>
      </c>
      <c r="B50" s="59" t="s">
        <v>585</v>
      </c>
      <c r="C50" s="22"/>
      <c r="D50" s="131">
        <f>SUM(D51:D53)</f>
        <v>634897.99999999907</v>
      </c>
      <c r="E50" s="131">
        <f t="shared" ref="E50:M50" si="7">SUM(E51:E53)</f>
        <v>22368</v>
      </c>
      <c r="F50" s="131">
        <f t="shared" si="7"/>
        <v>3919</v>
      </c>
      <c r="G50" s="131">
        <f t="shared" si="7"/>
        <v>63211</v>
      </c>
      <c r="H50" s="131">
        <f t="shared" si="7"/>
        <v>19121.999999999989</v>
      </c>
      <c r="I50" s="131">
        <f t="shared" si="7"/>
        <v>259716.99999999953</v>
      </c>
      <c r="J50" s="131">
        <f t="shared" si="7"/>
        <v>220973.00000000012</v>
      </c>
      <c r="K50" s="131">
        <f t="shared" si="7"/>
        <v>45005.999999999964</v>
      </c>
      <c r="L50" s="131">
        <f t="shared" si="7"/>
        <v>0</v>
      </c>
      <c r="M50" s="131">
        <f t="shared" si="7"/>
        <v>581.99999999999989</v>
      </c>
      <c r="N50" s="131"/>
      <c r="O50" s="131"/>
      <c r="P50" s="131"/>
      <c r="Q50" s="131"/>
      <c r="R50" s="131"/>
      <c r="S50" s="131"/>
      <c r="T50" s="131"/>
      <c r="U50" s="131"/>
      <c r="V50" s="131"/>
      <c r="W50" s="131"/>
    </row>
    <row r="51" spans="1:23" s="15" customFormat="1" ht="14.1" customHeight="1" x14ac:dyDescent="0.2">
      <c r="A51" s="60" t="s">
        <v>558</v>
      </c>
      <c r="B51" s="60" t="s">
        <v>559</v>
      </c>
      <c r="C51" s="14"/>
      <c r="D51" s="129">
        <v>268255.99999999884</v>
      </c>
      <c r="E51" s="129">
        <v>8184.9999999999973</v>
      </c>
      <c r="F51" s="129">
        <v>1503.9999999999998</v>
      </c>
      <c r="G51" s="129">
        <v>25859.999999999975</v>
      </c>
      <c r="H51" s="129">
        <v>6384.9999999999991</v>
      </c>
      <c r="I51" s="129">
        <v>133497.99999999948</v>
      </c>
      <c r="J51" s="129">
        <v>80427.000000000218</v>
      </c>
      <c r="K51" s="129">
        <v>12093.000000000002</v>
      </c>
      <c r="L51" s="129">
        <v>0</v>
      </c>
      <c r="M51" s="129">
        <v>303.99999999999994</v>
      </c>
      <c r="N51" s="129"/>
      <c r="O51" s="129"/>
      <c r="P51" s="129"/>
      <c r="Q51" s="129"/>
      <c r="R51" s="129"/>
      <c r="S51" s="129"/>
      <c r="T51" s="129"/>
      <c r="U51" s="129"/>
      <c r="V51" s="129"/>
      <c r="W51" s="129"/>
    </row>
    <row r="52" spans="1:23" s="15" customFormat="1" ht="14.1" customHeight="1" x14ac:dyDescent="0.2">
      <c r="A52" s="60" t="s">
        <v>560</v>
      </c>
      <c r="B52" s="60" t="s">
        <v>561</v>
      </c>
      <c r="C52" s="14"/>
      <c r="D52" s="129">
        <v>41839.999999999985</v>
      </c>
      <c r="E52" s="129">
        <v>1044.9999999999998</v>
      </c>
      <c r="F52" s="129">
        <v>422</v>
      </c>
      <c r="G52" s="129">
        <v>4108.9999999999991</v>
      </c>
      <c r="H52" s="129">
        <v>1162</v>
      </c>
      <c r="I52" s="129">
        <v>19218.000000000018</v>
      </c>
      <c r="J52" s="129">
        <v>13786.999999999998</v>
      </c>
      <c r="K52" s="129">
        <v>2079</v>
      </c>
      <c r="L52" s="129">
        <v>0</v>
      </c>
      <c r="M52" s="129">
        <v>18</v>
      </c>
      <c r="N52" s="129"/>
      <c r="O52" s="129"/>
      <c r="P52" s="129"/>
      <c r="Q52" s="129"/>
      <c r="R52" s="129"/>
      <c r="S52" s="129"/>
      <c r="T52" s="129"/>
      <c r="U52" s="129"/>
      <c r="V52" s="129"/>
      <c r="W52" s="129"/>
    </row>
    <row r="53" spans="1:23" s="15" customFormat="1" ht="14.1" customHeight="1" x14ac:dyDescent="0.2">
      <c r="A53" s="60" t="s">
        <v>562</v>
      </c>
      <c r="B53" s="60" t="s">
        <v>563</v>
      </c>
      <c r="C53" s="14"/>
      <c r="D53" s="129">
        <v>324802.00000000023</v>
      </c>
      <c r="E53" s="129">
        <v>13138.000000000005</v>
      </c>
      <c r="F53" s="129">
        <v>1993</v>
      </c>
      <c r="G53" s="129">
        <v>33242.000000000022</v>
      </c>
      <c r="H53" s="129">
        <v>11574.999999999991</v>
      </c>
      <c r="I53" s="129">
        <v>107001.00000000004</v>
      </c>
      <c r="J53" s="129">
        <v>126758.99999999991</v>
      </c>
      <c r="K53" s="129">
        <v>30833.999999999964</v>
      </c>
      <c r="L53" s="129">
        <v>0</v>
      </c>
      <c r="M53" s="129">
        <v>259.99999999999994</v>
      </c>
      <c r="N53" s="129"/>
      <c r="O53" s="129"/>
      <c r="P53" s="129"/>
      <c r="Q53" s="129"/>
      <c r="R53" s="129"/>
      <c r="S53" s="129"/>
      <c r="T53" s="129"/>
      <c r="U53" s="129"/>
      <c r="V53" s="129"/>
      <c r="W53" s="129"/>
    </row>
    <row r="54" spans="1:23" s="106" customFormat="1" ht="14.1" customHeight="1" x14ac:dyDescent="0.2">
      <c r="A54" s="59" t="s">
        <v>564</v>
      </c>
      <c r="B54" s="59" t="s">
        <v>565</v>
      </c>
      <c r="C54" s="22"/>
      <c r="D54" s="131">
        <f>SUM(D55:D60)</f>
        <v>1116064.9999999981</v>
      </c>
      <c r="E54" s="131">
        <f t="shared" ref="E54:M54" si="8">SUM(E55:E60)</f>
        <v>36481.999999999985</v>
      </c>
      <c r="F54" s="131">
        <f t="shared" si="8"/>
        <v>4647</v>
      </c>
      <c r="G54" s="131">
        <f t="shared" si="8"/>
        <v>110651</v>
      </c>
      <c r="H54" s="131">
        <f t="shared" si="8"/>
        <v>34578</v>
      </c>
      <c r="I54" s="131">
        <f t="shared" si="8"/>
        <v>435766.00000000012</v>
      </c>
      <c r="J54" s="131">
        <f t="shared" si="8"/>
        <v>412914.99999999942</v>
      </c>
      <c r="K54" s="131">
        <f t="shared" si="8"/>
        <v>78528</v>
      </c>
      <c r="L54" s="131">
        <f t="shared" si="8"/>
        <v>115</v>
      </c>
      <c r="M54" s="131">
        <f t="shared" si="8"/>
        <v>2383</v>
      </c>
      <c r="N54" s="131"/>
      <c r="O54" s="131"/>
      <c r="P54" s="131"/>
      <c r="Q54" s="131"/>
      <c r="R54" s="131"/>
      <c r="S54" s="131"/>
      <c r="T54" s="131"/>
      <c r="U54" s="131"/>
      <c r="V54" s="131"/>
      <c r="W54" s="131"/>
    </row>
    <row r="55" spans="1:23" s="15" customFormat="1" ht="14.1" customHeight="1" x14ac:dyDescent="0.2">
      <c r="A55" s="60" t="s">
        <v>566</v>
      </c>
      <c r="B55" s="60" t="s">
        <v>567</v>
      </c>
      <c r="C55" s="14"/>
      <c r="D55" s="129">
        <v>203743.99999999991</v>
      </c>
      <c r="E55" s="129">
        <v>6841.9999999999927</v>
      </c>
      <c r="F55" s="129">
        <v>770.99999999999989</v>
      </c>
      <c r="G55" s="129">
        <v>22018.999999999989</v>
      </c>
      <c r="H55" s="129">
        <v>5706</v>
      </c>
      <c r="I55" s="129">
        <v>75040.000000000058</v>
      </c>
      <c r="J55" s="129">
        <v>77305.999999999796</v>
      </c>
      <c r="K55" s="129">
        <v>15932.999999999996</v>
      </c>
      <c r="L55" s="129">
        <v>9</v>
      </c>
      <c r="M55" s="129">
        <v>117.99999999999999</v>
      </c>
      <c r="N55" s="129"/>
      <c r="O55" s="129"/>
      <c r="P55" s="129"/>
      <c r="Q55" s="129"/>
      <c r="R55" s="129"/>
      <c r="S55" s="129"/>
      <c r="T55" s="129"/>
      <c r="U55" s="129"/>
      <c r="V55" s="129"/>
      <c r="W55" s="129"/>
    </row>
    <row r="56" spans="1:23" s="15" customFormat="1" ht="14.1" customHeight="1" x14ac:dyDescent="0.2">
      <c r="A56" s="60" t="s">
        <v>568</v>
      </c>
      <c r="B56" s="60" t="s">
        <v>586</v>
      </c>
      <c r="C56" s="14"/>
      <c r="D56" s="129">
        <v>49320</v>
      </c>
      <c r="E56" s="129">
        <v>3153</v>
      </c>
      <c r="F56" s="129">
        <v>189</v>
      </c>
      <c r="G56" s="129">
        <v>3011.0000000000009</v>
      </c>
      <c r="H56" s="129">
        <v>1917.0000000000005</v>
      </c>
      <c r="I56" s="129">
        <v>17650</v>
      </c>
      <c r="J56" s="129">
        <v>18817</v>
      </c>
      <c r="K56" s="129">
        <v>4373.0000000000009</v>
      </c>
      <c r="L56" s="129">
        <v>30</v>
      </c>
      <c r="M56" s="129">
        <v>180</v>
      </c>
      <c r="N56" s="129"/>
      <c r="O56" s="129"/>
      <c r="P56" s="129"/>
      <c r="Q56" s="129"/>
      <c r="R56" s="129"/>
      <c r="S56" s="129"/>
      <c r="T56" s="129"/>
      <c r="U56" s="129"/>
      <c r="V56" s="129"/>
      <c r="W56" s="129"/>
    </row>
    <row r="57" spans="1:23" s="15" customFormat="1" ht="14.1" customHeight="1" x14ac:dyDescent="0.2">
      <c r="A57" s="60" t="s">
        <v>569</v>
      </c>
      <c r="B57" s="60" t="s">
        <v>958</v>
      </c>
      <c r="C57" s="14"/>
      <c r="D57" s="129">
        <v>224005.00000000105</v>
      </c>
      <c r="E57" s="129">
        <v>9000.9999999999945</v>
      </c>
      <c r="F57" s="129">
        <v>972</v>
      </c>
      <c r="G57" s="129">
        <v>23334</v>
      </c>
      <c r="H57" s="129">
        <v>8763.9999999999982</v>
      </c>
      <c r="I57" s="129">
        <v>98034.999999999825</v>
      </c>
      <c r="J57" s="129">
        <v>73114</v>
      </c>
      <c r="K57" s="129">
        <v>10660.999999999993</v>
      </c>
      <c r="L57" s="129">
        <v>0</v>
      </c>
      <c r="M57" s="129">
        <v>124</v>
      </c>
      <c r="N57" s="129"/>
      <c r="O57" s="129"/>
      <c r="P57" s="129"/>
      <c r="Q57" s="129"/>
      <c r="R57" s="129"/>
      <c r="S57" s="129"/>
      <c r="T57" s="129"/>
      <c r="U57" s="129"/>
      <c r="V57" s="129"/>
      <c r="W57" s="129"/>
    </row>
    <row r="58" spans="1:23" s="15" customFormat="1" ht="14.1" customHeight="1" x14ac:dyDescent="0.2">
      <c r="A58" s="60" t="s">
        <v>570</v>
      </c>
      <c r="B58" s="60" t="s">
        <v>571</v>
      </c>
      <c r="C58" s="14"/>
      <c r="D58" s="129">
        <v>65682.999999999971</v>
      </c>
      <c r="E58" s="129">
        <v>1379.0000000000002</v>
      </c>
      <c r="F58" s="129">
        <v>95</v>
      </c>
      <c r="G58" s="129">
        <v>4598</v>
      </c>
      <c r="H58" s="129">
        <v>1325.0000000000002</v>
      </c>
      <c r="I58" s="129">
        <v>32096.999999999949</v>
      </c>
      <c r="J58" s="129">
        <v>22276.999999999985</v>
      </c>
      <c r="K58" s="129">
        <v>3771.9999999999982</v>
      </c>
      <c r="L58" s="129">
        <v>0</v>
      </c>
      <c r="M58" s="129">
        <v>140</v>
      </c>
      <c r="N58" s="129"/>
      <c r="O58" s="129"/>
      <c r="P58" s="129"/>
      <c r="Q58" s="129"/>
      <c r="R58" s="129"/>
      <c r="S58" s="129"/>
      <c r="T58" s="129"/>
      <c r="U58" s="129"/>
      <c r="V58" s="129"/>
      <c r="W58" s="129"/>
    </row>
    <row r="59" spans="1:23" s="15" customFormat="1" ht="14.1" customHeight="1" x14ac:dyDescent="0.2">
      <c r="A59" s="60" t="s">
        <v>572</v>
      </c>
      <c r="B59" s="60" t="s">
        <v>587</v>
      </c>
      <c r="C59" s="14"/>
      <c r="D59" s="129">
        <v>4381.9999999999991</v>
      </c>
      <c r="E59" s="129">
        <v>20</v>
      </c>
      <c r="F59" s="129">
        <v>109</v>
      </c>
      <c r="G59" s="129">
        <v>76</v>
      </c>
      <c r="H59" s="129">
        <v>95</v>
      </c>
      <c r="I59" s="129">
        <v>1534.9999999999998</v>
      </c>
      <c r="J59" s="129">
        <v>1998.9999999999993</v>
      </c>
      <c r="K59" s="129">
        <v>548</v>
      </c>
      <c r="L59" s="129">
        <v>0</v>
      </c>
      <c r="M59" s="129">
        <v>0</v>
      </c>
      <c r="N59" s="129"/>
      <c r="O59" s="129"/>
      <c r="P59" s="129"/>
      <c r="Q59" s="129"/>
      <c r="R59" s="129"/>
      <c r="S59" s="129"/>
      <c r="T59" s="129"/>
      <c r="U59" s="129"/>
      <c r="V59" s="129"/>
      <c r="W59" s="129"/>
    </row>
    <row r="60" spans="1:23" s="15" customFormat="1" ht="14.1" customHeight="1" x14ac:dyDescent="0.2">
      <c r="A60" s="60" t="s">
        <v>573</v>
      </c>
      <c r="B60" s="60" t="s">
        <v>574</v>
      </c>
      <c r="C60" s="14"/>
      <c r="D60" s="129">
        <v>568930.99999999709</v>
      </c>
      <c r="E60" s="129">
        <v>16087</v>
      </c>
      <c r="F60" s="129">
        <v>2510.9999999999995</v>
      </c>
      <c r="G60" s="129">
        <v>57613.000000000015</v>
      </c>
      <c r="H60" s="129">
        <v>16771</v>
      </c>
      <c r="I60" s="129">
        <v>211409.00000000029</v>
      </c>
      <c r="J60" s="129">
        <v>219401.99999999968</v>
      </c>
      <c r="K60" s="129">
        <v>43241.000000000015</v>
      </c>
      <c r="L60" s="129">
        <v>76</v>
      </c>
      <c r="M60" s="129">
        <v>1821.0000000000002</v>
      </c>
      <c r="N60" s="129"/>
      <c r="O60" s="129"/>
      <c r="P60" s="129"/>
      <c r="Q60" s="129"/>
      <c r="R60" s="129"/>
      <c r="S60" s="129"/>
      <c r="T60" s="129"/>
      <c r="U60" s="129"/>
      <c r="V60" s="129"/>
      <c r="W60" s="129"/>
    </row>
    <row r="61" spans="1:23" s="106" customFormat="1" ht="14.1" customHeight="1" x14ac:dyDescent="0.2">
      <c r="A61" s="58" t="s">
        <v>591</v>
      </c>
      <c r="B61" s="59"/>
      <c r="C61" s="22"/>
      <c r="D61" s="129">
        <v>90887.000000000044</v>
      </c>
      <c r="E61" s="129">
        <v>4562.9999999999982</v>
      </c>
      <c r="F61" s="129">
        <v>371</v>
      </c>
      <c r="G61" s="129">
        <v>8127</v>
      </c>
      <c r="H61" s="129">
        <v>2712.0000000000014</v>
      </c>
      <c r="I61" s="129">
        <v>33308.999999999978</v>
      </c>
      <c r="J61" s="129">
        <v>31875.999999999978</v>
      </c>
      <c r="K61" s="129">
        <v>7636.9999999999955</v>
      </c>
      <c r="L61" s="129">
        <v>62</v>
      </c>
      <c r="M61" s="129">
        <v>2230</v>
      </c>
      <c r="N61" s="131"/>
      <c r="O61" s="131"/>
      <c r="P61" s="131"/>
      <c r="Q61" s="131"/>
      <c r="R61" s="131"/>
      <c r="S61" s="131"/>
      <c r="T61" s="131"/>
      <c r="U61" s="131"/>
      <c r="V61" s="131"/>
      <c r="W61" s="131"/>
    </row>
    <row r="62" spans="1:23" x14ac:dyDescent="0.2">
      <c r="A62" s="91"/>
      <c r="B62" s="69"/>
      <c r="C62" s="69"/>
      <c r="D62" s="70"/>
      <c r="E62" s="70"/>
      <c r="F62" s="70"/>
      <c r="G62" s="70"/>
      <c r="H62" s="70"/>
      <c r="I62" s="70"/>
      <c r="J62" s="70"/>
      <c r="K62" s="70"/>
      <c r="L62" s="70"/>
      <c r="M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Folha197">
    <tabColor theme="2" tint="-0.749992370372631"/>
    <pageSetUpPr fitToPage="1"/>
  </sheetPr>
  <dimension ref="A1:AP62"/>
  <sheetViews>
    <sheetView showGridLines="0" zoomScaleNormal="100" zoomScaleSheetLayoutView="85" workbookViewId="0"/>
  </sheetViews>
  <sheetFormatPr defaultColWidth="9.28515625" defaultRowHeight="11.25" x14ac:dyDescent="0.2"/>
  <cols>
    <col min="1" max="1" width="3.42578125" style="14" customWidth="1"/>
    <col min="2" max="2" width="44.7109375" style="18" customWidth="1"/>
    <col min="3" max="3" width="0.42578125" style="18" customWidth="1"/>
    <col min="4" max="4" width="8.7109375" style="1" customWidth="1"/>
    <col min="5" max="5" width="8.5703125" style="1" customWidth="1"/>
    <col min="6" max="7" width="10.7109375" style="1" customWidth="1"/>
    <col min="8" max="8" width="9.28515625" style="1" customWidth="1"/>
    <col min="9" max="10" width="10" style="1" customWidth="1"/>
    <col min="11" max="12" width="9.28515625" style="1" customWidth="1"/>
    <col min="13" max="13" width="10.42578125" style="1" customWidth="1"/>
    <col min="14" max="18" width="9.28515625" style="14"/>
    <col min="19" max="19" width="7.42578125" style="14" customWidth="1"/>
    <col min="20" max="16384" width="9.28515625" style="14"/>
  </cols>
  <sheetData>
    <row r="1" spans="1:42" ht="11.1" customHeight="1" x14ac:dyDescent="0.2">
      <c r="B1" s="14"/>
      <c r="C1" s="14"/>
      <c r="D1" s="14"/>
      <c r="E1" s="14"/>
      <c r="F1" s="14"/>
      <c r="G1" s="14"/>
      <c r="H1" s="14"/>
      <c r="I1" s="14"/>
      <c r="J1" s="14"/>
      <c r="K1" s="14"/>
      <c r="L1" s="14"/>
      <c r="M1" s="23" t="s">
        <v>335</v>
      </c>
    </row>
    <row r="2" spans="1:42" s="1" customFormat="1" ht="11.1" customHeight="1" x14ac:dyDescent="0.2"/>
    <row r="3" spans="1:42" s="2" customFormat="1" ht="12" customHeight="1" x14ac:dyDescent="0.2">
      <c r="A3" s="28" t="s">
        <v>603</v>
      </c>
    </row>
    <row r="4" spans="1:42" s="2" customFormat="1" ht="11.1" customHeight="1" x14ac:dyDescent="0.2">
      <c r="A4" s="29"/>
      <c r="E4" s="1"/>
      <c r="F4" s="1"/>
      <c r="G4" s="1"/>
      <c r="H4" s="1"/>
      <c r="I4" s="1"/>
      <c r="J4" s="1"/>
      <c r="K4" s="1"/>
      <c r="L4" s="1"/>
      <c r="M4" s="1"/>
    </row>
    <row r="5" spans="1:42" s="1" customFormat="1" ht="11.1" customHeight="1" x14ac:dyDescent="0.2">
      <c r="A5" s="173">
        <v>2023</v>
      </c>
      <c r="B5" s="173"/>
      <c r="C5" s="173"/>
      <c r="D5" s="173"/>
      <c r="E5" s="173"/>
      <c r="F5" s="173"/>
      <c r="G5" s="173"/>
      <c r="H5" s="173"/>
      <c r="I5" s="173"/>
      <c r="J5" s="173"/>
      <c r="K5" s="173"/>
      <c r="L5" s="173"/>
      <c r="M5" s="173"/>
    </row>
    <row r="6" spans="1:42" s="22" customFormat="1" ht="11.1" customHeight="1" x14ac:dyDescent="0.2">
      <c r="A6" s="49" t="s">
        <v>59</v>
      </c>
      <c r="C6" s="49"/>
      <c r="F6" s="168"/>
      <c r="G6" s="168"/>
      <c r="M6" s="21"/>
    </row>
    <row r="7" spans="1:42" s="1" customFormat="1" ht="1.5" customHeight="1" x14ac:dyDescent="0.2">
      <c r="A7" s="69"/>
      <c r="B7" s="70"/>
      <c r="C7" s="11"/>
      <c r="D7" s="70"/>
      <c r="E7" s="70"/>
      <c r="F7" s="70"/>
      <c r="G7" s="70"/>
      <c r="H7" s="70"/>
      <c r="I7" s="70"/>
      <c r="J7" s="70"/>
      <c r="K7" s="70"/>
      <c r="L7" s="70"/>
    </row>
    <row r="8" spans="1:42" s="1" customFormat="1" ht="59.25" customHeight="1" x14ac:dyDescent="0.2">
      <c r="A8" s="172" t="s">
        <v>500</v>
      </c>
      <c r="B8" s="172"/>
      <c r="C8" s="30"/>
      <c r="D8" s="36" t="s">
        <v>1</v>
      </c>
      <c r="E8" s="115" t="s">
        <v>48</v>
      </c>
      <c r="F8" s="116" t="s">
        <v>100</v>
      </c>
      <c r="G8" s="116" t="s">
        <v>101</v>
      </c>
      <c r="H8" s="116" t="s">
        <v>269</v>
      </c>
      <c r="I8" s="116" t="s">
        <v>82</v>
      </c>
      <c r="J8" s="115" t="s">
        <v>83</v>
      </c>
      <c r="K8" s="116" t="s">
        <v>49</v>
      </c>
      <c r="L8" s="116" t="s">
        <v>84</v>
      </c>
      <c r="M8" s="36" t="s">
        <v>108</v>
      </c>
    </row>
    <row r="9" spans="1:42" s="1" customFormat="1" ht="1.5" customHeight="1" x14ac:dyDescent="0.2">
      <c r="A9" s="72"/>
      <c r="B9" s="72"/>
      <c r="C9" s="72"/>
      <c r="D9" s="73"/>
      <c r="E9" s="73"/>
      <c r="F9" s="73"/>
      <c r="G9" s="73"/>
      <c r="H9" s="73"/>
      <c r="I9" s="73"/>
      <c r="J9" s="73"/>
      <c r="K9" s="73"/>
      <c r="L9" s="73"/>
      <c r="M9" s="75"/>
    </row>
    <row r="10" spans="1:42" s="1" customFormat="1" ht="1.5" customHeight="1" x14ac:dyDescent="0.2">
      <c r="A10" s="30"/>
      <c r="B10" s="30"/>
      <c r="C10" s="30"/>
      <c r="D10" s="4"/>
      <c r="E10" s="4"/>
      <c r="F10" s="4"/>
      <c r="G10" s="4"/>
      <c r="H10" s="4"/>
      <c r="I10" s="4"/>
      <c r="J10" s="4"/>
      <c r="K10" s="4"/>
      <c r="L10" s="4"/>
    </row>
    <row r="11" spans="1:42" s="1" customFormat="1" ht="14.1" customHeight="1" x14ac:dyDescent="0.2">
      <c r="A11" s="32"/>
      <c r="B11" s="27" t="s">
        <v>9</v>
      </c>
      <c r="C11" s="27"/>
      <c r="D11" s="129">
        <v>4760611.0000000205</v>
      </c>
      <c r="E11" s="129">
        <v>179263.00000000006</v>
      </c>
      <c r="F11" s="129">
        <v>22240.999999999989</v>
      </c>
      <c r="G11" s="129">
        <v>468297.00000000017</v>
      </c>
      <c r="H11" s="129">
        <v>144363.99999999988</v>
      </c>
      <c r="I11" s="129">
        <v>1902939.0000000068</v>
      </c>
      <c r="J11" s="129">
        <v>1728678.0000000144</v>
      </c>
      <c r="K11" s="129">
        <v>304290.00000000023</v>
      </c>
      <c r="L11" s="129">
        <v>1052</v>
      </c>
      <c r="M11" s="129">
        <v>9487</v>
      </c>
      <c r="N11" s="129"/>
      <c r="O11" s="129"/>
      <c r="P11" s="129"/>
      <c r="Q11" s="129"/>
      <c r="R11" s="129"/>
      <c r="S11" s="129"/>
      <c r="T11" s="129"/>
      <c r="U11" s="130"/>
      <c r="V11" s="14"/>
      <c r="W11" s="14"/>
      <c r="X11" s="14"/>
      <c r="Y11" s="14"/>
      <c r="Z11" s="14"/>
      <c r="AA11" s="14"/>
      <c r="AB11" s="14"/>
      <c r="AC11" s="14"/>
      <c r="AD11" s="14"/>
      <c r="AE11" s="14"/>
      <c r="AF11" s="14"/>
      <c r="AG11" s="14"/>
      <c r="AH11" s="14"/>
      <c r="AI11" s="14"/>
      <c r="AJ11" s="14"/>
      <c r="AK11" s="14"/>
      <c r="AL11" s="14"/>
      <c r="AM11" s="14"/>
      <c r="AN11" s="14"/>
      <c r="AO11" s="14"/>
      <c r="AP11" s="14"/>
    </row>
    <row r="12" spans="1:42" s="22" customFormat="1" ht="14.1" customHeight="1" x14ac:dyDescent="0.2">
      <c r="A12" s="59" t="s">
        <v>503</v>
      </c>
      <c r="B12" s="59" t="s">
        <v>962</v>
      </c>
      <c r="C12" s="27"/>
      <c r="D12" s="131">
        <f>SUM(D13:D16)</f>
        <v>141665.00000000006</v>
      </c>
      <c r="E12" s="131">
        <f t="shared" ref="E12:M12" si="0">SUM(E13:E16)</f>
        <v>5008.0000000000009</v>
      </c>
      <c r="F12" s="131">
        <f t="shared" si="0"/>
        <v>576.00000000000011</v>
      </c>
      <c r="G12" s="131">
        <f t="shared" si="0"/>
        <v>15663</v>
      </c>
      <c r="H12" s="131">
        <f t="shared" si="0"/>
        <v>4920</v>
      </c>
      <c r="I12" s="131">
        <f t="shared" si="0"/>
        <v>50642.000000000029</v>
      </c>
      <c r="J12" s="131">
        <f t="shared" si="0"/>
        <v>55843</v>
      </c>
      <c r="K12" s="131">
        <f t="shared" si="0"/>
        <v>8891.0000000000018</v>
      </c>
      <c r="L12" s="131">
        <f t="shared" si="0"/>
        <v>0</v>
      </c>
      <c r="M12" s="131">
        <f t="shared" si="0"/>
        <v>122</v>
      </c>
      <c r="N12" s="131"/>
      <c r="O12" s="131"/>
      <c r="P12" s="131"/>
      <c r="Q12" s="131"/>
      <c r="R12" s="131"/>
      <c r="S12" s="131"/>
      <c r="T12" s="131"/>
      <c r="U12" s="132"/>
    </row>
    <row r="13" spans="1:42" ht="14.1" customHeight="1" x14ac:dyDescent="0.2">
      <c r="A13" s="60" t="s">
        <v>504</v>
      </c>
      <c r="B13" s="60" t="s">
        <v>963</v>
      </c>
      <c r="C13" s="23"/>
      <c r="D13" s="129">
        <v>10611.999999999996</v>
      </c>
      <c r="E13" s="129">
        <v>134</v>
      </c>
      <c r="F13" s="129">
        <v>7</v>
      </c>
      <c r="G13" s="129">
        <v>1890.0000000000005</v>
      </c>
      <c r="H13" s="129">
        <v>200.99999999999997</v>
      </c>
      <c r="I13" s="129">
        <v>4224.0000000000009</v>
      </c>
      <c r="J13" s="129">
        <v>3908.9999999999991</v>
      </c>
      <c r="K13" s="129">
        <v>217</v>
      </c>
      <c r="L13" s="129">
        <v>0</v>
      </c>
      <c r="M13" s="129">
        <v>30</v>
      </c>
      <c r="N13" s="129"/>
      <c r="O13" s="129"/>
      <c r="P13" s="129"/>
      <c r="Q13" s="129"/>
      <c r="R13" s="129"/>
      <c r="S13" s="129"/>
      <c r="T13" s="129"/>
      <c r="U13" s="130"/>
    </row>
    <row r="14" spans="1:42" ht="14.1" customHeight="1" x14ac:dyDescent="0.2">
      <c r="A14" s="60" t="s">
        <v>505</v>
      </c>
      <c r="B14" s="60" t="s">
        <v>506</v>
      </c>
      <c r="C14" s="23"/>
      <c r="D14" s="129">
        <v>26947.000000000004</v>
      </c>
      <c r="E14" s="129">
        <v>769</v>
      </c>
      <c r="F14" s="129">
        <v>11</v>
      </c>
      <c r="G14" s="129">
        <v>3194.0000000000009</v>
      </c>
      <c r="H14" s="129">
        <v>1037.9999999999998</v>
      </c>
      <c r="I14" s="129">
        <v>10424.000000000002</v>
      </c>
      <c r="J14" s="129">
        <v>10154</v>
      </c>
      <c r="K14" s="129">
        <v>1357.0000000000002</v>
      </c>
      <c r="L14" s="129">
        <v>0</v>
      </c>
      <c r="M14" s="129">
        <v>0</v>
      </c>
      <c r="N14" s="129"/>
      <c r="O14" s="129"/>
      <c r="P14" s="129"/>
      <c r="Q14" s="129"/>
      <c r="R14" s="129"/>
      <c r="S14" s="129"/>
      <c r="T14" s="129"/>
      <c r="U14" s="130"/>
    </row>
    <row r="15" spans="1:42" ht="14.1" customHeight="1" x14ac:dyDescent="0.2">
      <c r="A15" s="60" t="s">
        <v>507</v>
      </c>
      <c r="B15" s="60" t="s">
        <v>508</v>
      </c>
      <c r="C15" s="23"/>
      <c r="D15" s="129">
        <v>22032</v>
      </c>
      <c r="E15" s="129">
        <v>1171</v>
      </c>
      <c r="F15" s="129">
        <v>53</v>
      </c>
      <c r="G15" s="129">
        <v>2727.0000000000005</v>
      </c>
      <c r="H15" s="129">
        <v>802.00000000000011</v>
      </c>
      <c r="I15" s="129">
        <v>6902</v>
      </c>
      <c r="J15" s="129">
        <v>9691.0000000000018</v>
      </c>
      <c r="K15" s="129">
        <v>665.00000000000011</v>
      </c>
      <c r="L15" s="129">
        <v>0</v>
      </c>
      <c r="M15" s="129">
        <v>21</v>
      </c>
      <c r="N15" s="129"/>
      <c r="O15" s="129"/>
      <c r="P15" s="129"/>
      <c r="Q15" s="129"/>
      <c r="R15" s="129"/>
      <c r="S15" s="129"/>
      <c r="T15" s="129"/>
      <c r="U15" s="130"/>
    </row>
    <row r="16" spans="1:42" ht="14.1" customHeight="1" x14ac:dyDescent="0.2">
      <c r="A16" s="60" t="s">
        <v>509</v>
      </c>
      <c r="B16" s="60" t="s">
        <v>575</v>
      </c>
      <c r="C16" s="23"/>
      <c r="D16" s="129">
        <v>82074.000000000058</v>
      </c>
      <c r="E16" s="129">
        <v>2934.0000000000009</v>
      </c>
      <c r="F16" s="129">
        <v>505.00000000000011</v>
      </c>
      <c r="G16" s="129">
        <v>7851.9999999999982</v>
      </c>
      <c r="H16" s="129">
        <v>2879</v>
      </c>
      <c r="I16" s="129">
        <v>29092.000000000029</v>
      </c>
      <c r="J16" s="129">
        <v>32089.000000000004</v>
      </c>
      <c r="K16" s="129">
        <v>6652.0000000000009</v>
      </c>
      <c r="L16" s="129">
        <v>0</v>
      </c>
      <c r="M16" s="129">
        <v>71</v>
      </c>
      <c r="N16" s="129"/>
      <c r="O16" s="129"/>
      <c r="P16" s="129"/>
      <c r="Q16" s="129"/>
      <c r="R16" s="129"/>
      <c r="S16" s="129"/>
      <c r="T16" s="129"/>
      <c r="U16" s="130"/>
    </row>
    <row r="17" spans="1:21" s="22" customFormat="1" ht="14.1" customHeight="1" x14ac:dyDescent="0.2">
      <c r="A17" s="59" t="s">
        <v>510</v>
      </c>
      <c r="B17" s="59" t="s">
        <v>511</v>
      </c>
      <c r="C17" s="27"/>
      <c r="D17" s="131">
        <f>SUM(D18:D23)</f>
        <v>127494.00000000001</v>
      </c>
      <c r="E17" s="131">
        <f t="shared" ref="E17:M17" si="1">SUM(E18:E23)</f>
        <v>3090.0000000000009</v>
      </c>
      <c r="F17" s="131">
        <f t="shared" si="1"/>
        <v>1389</v>
      </c>
      <c r="G17" s="131">
        <f t="shared" si="1"/>
        <v>12542.999999999996</v>
      </c>
      <c r="H17" s="131">
        <f t="shared" si="1"/>
        <v>2576</v>
      </c>
      <c r="I17" s="131">
        <f t="shared" si="1"/>
        <v>40445.000000000007</v>
      </c>
      <c r="J17" s="131">
        <f t="shared" si="1"/>
        <v>59859.000000000015</v>
      </c>
      <c r="K17" s="131">
        <f t="shared" si="1"/>
        <v>7475</v>
      </c>
      <c r="L17" s="131">
        <f t="shared" si="1"/>
        <v>0</v>
      </c>
      <c r="M17" s="131">
        <f t="shared" si="1"/>
        <v>117</v>
      </c>
      <c r="N17" s="131"/>
      <c r="O17" s="131"/>
      <c r="P17" s="131"/>
      <c r="Q17" s="131"/>
      <c r="R17" s="131"/>
      <c r="S17" s="131"/>
      <c r="T17" s="131"/>
      <c r="U17" s="132"/>
    </row>
    <row r="18" spans="1:21" ht="14.1" customHeight="1" x14ac:dyDescent="0.2">
      <c r="A18" s="60" t="s">
        <v>314</v>
      </c>
      <c r="B18" s="60" t="s">
        <v>576</v>
      </c>
      <c r="C18" s="23"/>
      <c r="D18" s="129">
        <v>30783.999999999993</v>
      </c>
      <c r="E18" s="129">
        <v>923.00000000000023</v>
      </c>
      <c r="F18" s="129">
        <v>94</v>
      </c>
      <c r="G18" s="129">
        <v>1873.9999999999998</v>
      </c>
      <c r="H18" s="129">
        <v>487.99999999999989</v>
      </c>
      <c r="I18" s="129">
        <v>10176.999999999998</v>
      </c>
      <c r="J18" s="129">
        <v>15555.000000000009</v>
      </c>
      <c r="K18" s="129">
        <v>1645.9999999999998</v>
      </c>
      <c r="L18" s="129">
        <v>0</v>
      </c>
      <c r="M18" s="129">
        <v>27</v>
      </c>
      <c r="N18" s="129"/>
      <c r="O18" s="129"/>
      <c r="P18" s="129"/>
      <c r="Q18" s="129"/>
      <c r="R18" s="129"/>
      <c r="S18" s="129"/>
      <c r="T18" s="129"/>
      <c r="U18" s="130"/>
    </row>
    <row r="19" spans="1:21" ht="14.1" customHeight="1" x14ac:dyDescent="0.2">
      <c r="A19" s="60" t="s">
        <v>512</v>
      </c>
      <c r="B19" s="60" t="s">
        <v>513</v>
      </c>
      <c r="C19" s="23"/>
      <c r="D19" s="129">
        <v>45194.000000000029</v>
      </c>
      <c r="E19" s="129">
        <v>1120.0000000000005</v>
      </c>
      <c r="F19" s="129">
        <v>315.00000000000011</v>
      </c>
      <c r="G19" s="129">
        <v>6046.9999999999973</v>
      </c>
      <c r="H19" s="129">
        <v>1091</v>
      </c>
      <c r="I19" s="129">
        <v>16292.000000000011</v>
      </c>
      <c r="J19" s="129">
        <v>18381.000000000004</v>
      </c>
      <c r="K19" s="129">
        <v>1895</v>
      </c>
      <c r="L19" s="129">
        <v>0</v>
      </c>
      <c r="M19" s="129">
        <v>53</v>
      </c>
      <c r="N19" s="129"/>
      <c r="O19" s="129"/>
      <c r="P19" s="129"/>
      <c r="Q19" s="129"/>
      <c r="R19" s="129"/>
      <c r="S19" s="129"/>
      <c r="T19" s="129"/>
      <c r="U19" s="130"/>
    </row>
    <row r="20" spans="1:21" ht="14.1" customHeight="1" x14ac:dyDescent="0.2">
      <c r="A20" s="60" t="s">
        <v>514</v>
      </c>
      <c r="B20" s="60" t="s">
        <v>515</v>
      </c>
      <c r="C20" s="23"/>
      <c r="D20" s="129">
        <v>20542.999999999989</v>
      </c>
      <c r="E20" s="129">
        <v>371</v>
      </c>
      <c r="F20" s="129">
        <v>150</v>
      </c>
      <c r="G20" s="129">
        <v>1878</v>
      </c>
      <c r="H20" s="129">
        <v>309</v>
      </c>
      <c r="I20" s="129">
        <v>4588</v>
      </c>
      <c r="J20" s="129">
        <v>11868.999999999996</v>
      </c>
      <c r="K20" s="129">
        <v>1359</v>
      </c>
      <c r="L20" s="129">
        <v>0</v>
      </c>
      <c r="M20" s="129">
        <v>19</v>
      </c>
      <c r="N20" s="129"/>
      <c r="O20" s="129"/>
      <c r="P20" s="129"/>
      <c r="Q20" s="129"/>
      <c r="R20" s="129"/>
      <c r="S20" s="129"/>
      <c r="T20" s="129"/>
      <c r="U20" s="130"/>
    </row>
    <row r="21" spans="1:21" ht="14.1" customHeight="1" x14ac:dyDescent="0.2">
      <c r="A21" s="60" t="s">
        <v>516</v>
      </c>
      <c r="B21" s="60" t="s">
        <v>577</v>
      </c>
      <c r="C21" s="23"/>
      <c r="D21" s="129">
        <v>11822.000000000011</v>
      </c>
      <c r="E21" s="129">
        <v>124.00000000000003</v>
      </c>
      <c r="F21" s="129">
        <v>428</v>
      </c>
      <c r="G21" s="129">
        <v>762</v>
      </c>
      <c r="H21" s="129">
        <v>181</v>
      </c>
      <c r="I21" s="129">
        <v>3552.9999999999991</v>
      </c>
      <c r="J21" s="129">
        <v>5441.0000000000036</v>
      </c>
      <c r="K21" s="129">
        <v>1315</v>
      </c>
      <c r="L21" s="129">
        <v>0</v>
      </c>
      <c r="M21" s="129">
        <v>18</v>
      </c>
      <c r="N21" s="129"/>
      <c r="O21" s="129"/>
      <c r="P21" s="129"/>
      <c r="Q21" s="129"/>
      <c r="R21" s="129"/>
      <c r="S21" s="129"/>
      <c r="T21" s="129"/>
      <c r="U21" s="130"/>
    </row>
    <row r="22" spans="1:21" ht="14.1" customHeight="1" x14ac:dyDescent="0.2">
      <c r="A22" s="60" t="s">
        <v>517</v>
      </c>
      <c r="B22" s="60" t="s">
        <v>518</v>
      </c>
      <c r="C22" s="23"/>
      <c r="D22" s="129">
        <v>4557.0000000000027</v>
      </c>
      <c r="E22" s="129">
        <v>134</v>
      </c>
      <c r="F22" s="129">
        <v>131</v>
      </c>
      <c r="G22" s="129">
        <v>599</v>
      </c>
      <c r="H22" s="129">
        <v>254.00000000000006</v>
      </c>
      <c r="I22" s="129">
        <v>1188.0000000000005</v>
      </c>
      <c r="J22" s="129">
        <v>1709</v>
      </c>
      <c r="K22" s="129">
        <v>542</v>
      </c>
      <c r="L22" s="129">
        <v>0</v>
      </c>
      <c r="M22" s="129">
        <v>0</v>
      </c>
      <c r="N22" s="129"/>
      <c r="O22" s="129"/>
      <c r="P22" s="129"/>
      <c r="Q22" s="129"/>
      <c r="R22" s="129"/>
      <c r="S22" s="129"/>
      <c r="T22" s="129"/>
      <c r="U22" s="130"/>
    </row>
    <row r="23" spans="1:21" ht="14.1" customHeight="1" x14ac:dyDescent="0.2">
      <c r="A23" s="60" t="s">
        <v>519</v>
      </c>
      <c r="B23" s="60" t="s">
        <v>520</v>
      </c>
      <c r="C23" s="23"/>
      <c r="D23" s="129">
        <v>14593.999999999989</v>
      </c>
      <c r="E23" s="129">
        <v>417.99999999999989</v>
      </c>
      <c r="F23" s="129">
        <v>271</v>
      </c>
      <c r="G23" s="129">
        <v>1383</v>
      </c>
      <c r="H23" s="129">
        <v>253.00000000000003</v>
      </c>
      <c r="I23" s="129">
        <v>4646.9999999999973</v>
      </c>
      <c r="J23" s="129">
        <v>6904.0000000000018</v>
      </c>
      <c r="K23" s="129">
        <v>718</v>
      </c>
      <c r="L23" s="129">
        <v>0</v>
      </c>
      <c r="M23" s="129">
        <v>0</v>
      </c>
      <c r="N23" s="129"/>
      <c r="O23" s="129"/>
      <c r="P23" s="129"/>
      <c r="Q23" s="129"/>
      <c r="R23" s="129"/>
      <c r="S23" s="129"/>
      <c r="T23" s="129"/>
      <c r="U23" s="130"/>
    </row>
    <row r="24" spans="1:21" s="22" customFormat="1" ht="14.1" customHeight="1" x14ac:dyDescent="0.2">
      <c r="A24" s="59" t="s">
        <v>521</v>
      </c>
      <c r="B24" s="59" t="s">
        <v>501</v>
      </c>
      <c r="C24" s="27"/>
      <c r="D24" s="131">
        <f>SUM(D25:D29)</f>
        <v>275927.00000000029</v>
      </c>
      <c r="E24" s="131">
        <f t="shared" ref="E24:M24" si="2">SUM(E25:E29)</f>
        <v>9424.9999999999964</v>
      </c>
      <c r="F24" s="131">
        <f t="shared" si="2"/>
        <v>886</v>
      </c>
      <c r="G24" s="131">
        <f t="shared" si="2"/>
        <v>26481.000000000004</v>
      </c>
      <c r="H24" s="131">
        <f t="shared" si="2"/>
        <v>7076</v>
      </c>
      <c r="I24" s="131">
        <f t="shared" si="2"/>
        <v>95143.999999999913</v>
      </c>
      <c r="J24" s="131">
        <f t="shared" si="2"/>
        <v>122528.99999999997</v>
      </c>
      <c r="K24" s="131">
        <f t="shared" si="2"/>
        <v>14250.000000000005</v>
      </c>
      <c r="L24" s="131">
        <f t="shared" si="2"/>
        <v>7</v>
      </c>
      <c r="M24" s="131">
        <f t="shared" si="2"/>
        <v>129</v>
      </c>
      <c r="N24" s="131"/>
      <c r="O24" s="131"/>
      <c r="P24" s="131"/>
      <c r="Q24" s="131"/>
      <c r="R24" s="131"/>
      <c r="S24" s="131"/>
      <c r="T24" s="131"/>
      <c r="U24" s="132"/>
    </row>
    <row r="25" spans="1:21" ht="14.1" customHeight="1" x14ac:dyDescent="0.2">
      <c r="A25" s="60" t="s">
        <v>522</v>
      </c>
      <c r="B25" s="60" t="s">
        <v>578</v>
      </c>
      <c r="C25" s="14"/>
      <c r="D25" s="129">
        <v>141660.00000000041</v>
      </c>
      <c r="E25" s="129">
        <v>6321.9999999999964</v>
      </c>
      <c r="F25" s="129">
        <v>204</v>
      </c>
      <c r="G25" s="129">
        <v>14894.000000000002</v>
      </c>
      <c r="H25" s="129">
        <v>3713</v>
      </c>
      <c r="I25" s="129">
        <v>57675.999999999898</v>
      </c>
      <c r="J25" s="129">
        <v>50894.999999999985</v>
      </c>
      <c r="K25" s="129">
        <v>7858.0000000000027</v>
      </c>
      <c r="L25" s="129">
        <v>0</v>
      </c>
      <c r="M25" s="129">
        <v>98</v>
      </c>
      <c r="N25" s="129"/>
      <c r="O25" s="129"/>
      <c r="P25" s="129"/>
      <c r="Q25" s="129"/>
      <c r="R25" s="129"/>
      <c r="S25" s="129"/>
      <c r="T25" s="129"/>
      <c r="U25" s="129"/>
    </row>
    <row r="26" spans="1:21" s="22" customFormat="1" ht="14.1" customHeight="1" x14ac:dyDescent="0.2">
      <c r="A26" s="60" t="s">
        <v>523</v>
      </c>
      <c r="B26" s="60" t="s">
        <v>524</v>
      </c>
      <c r="C26" s="14"/>
      <c r="D26" s="129">
        <v>22872.000000000018</v>
      </c>
      <c r="E26" s="129">
        <v>347.00000000000011</v>
      </c>
      <c r="F26" s="129">
        <v>338</v>
      </c>
      <c r="G26" s="129">
        <v>2822.0000000000005</v>
      </c>
      <c r="H26" s="129">
        <v>409.99999999999994</v>
      </c>
      <c r="I26" s="129">
        <v>8223.0000000000018</v>
      </c>
      <c r="J26" s="129">
        <v>9848.9999999999982</v>
      </c>
      <c r="K26" s="129">
        <v>883</v>
      </c>
      <c r="L26" s="129">
        <v>0</v>
      </c>
      <c r="M26" s="129">
        <v>0</v>
      </c>
      <c r="N26" s="129"/>
      <c r="O26" s="129"/>
      <c r="P26" s="129"/>
      <c r="Q26" s="129"/>
      <c r="R26" s="129"/>
      <c r="S26" s="129"/>
      <c r="T26" s="129"/>
      <c r="U26" s="129"/>
    </row>
    <row r="27" spans="1:21" ht="14.1" customHeight="1" x14ac:dyDescent="0.2">
      <c r="A27" s="60" t="s">
        <v>525</v>
      </c>
      <c r="B27" s="60" t="s">
        <v>579</v>
      </c>
      <c r="C27" s="14"/>
      <c r="D27" s="129">
        <v>54022.999999999876</v>
      </c>
      <c r="E27" s="129">
        <v>1116</v>
      </c>
      <c r="F27" s="129">
        <v>250.00000000000003</v>
      </c>
      <c r="G27" s="129">
        <v>5344.9999999999991</v>
      </c>
      <c r="H27" s="129">
        <v>1275</v>
      </c>
      <c r="I27" s="129">
        <v>17284.000000000011</v>
      </c>
      <c r="J27" s="129">
        <v>25252.999999999982</v>
      </c>
      <c r="K27" s="129">
        <v>3462.0000000000014</v>
      </c>
      <c r="L27" s="129">
        <v>7</v>
      </c>
      <c r="M27" s="129">
        <v>31</v>
      </c>
      <c r="N27" s="129"/>
      <c r="O27" s="129"/>
      <c r="P27" s="129"/>
      <c r="Q27" s="129"/>
      <c r="R27" s="129"/>
      <c r="S27" s="129"/>
      <c r="T27" s="129"/>
      <c r="U27" s="129"/>
    </row>
    <row r="28" spans="1:21" ht="14.1" customHeight="1" x14ac:dyDescent="0.2">
      <c r="A28" s="60" t="s">
        <v>526</v>
      </c>
      <c r="B28" s="60" t="s">
        <v>964</v>
      </c>
      <c r="C28" s="14"/>
      <c r="D28" s="129">
        <v>42539.999999999971</v>
      </c>
      <c r="E28" s="129">
        <v>1306</v>
      </c>
      <c r="F28" s="129">
        <v>63</v>
      </c>
      <c r="G28" s="129">
        <v>1800</v>
      </c>
      <c r="H28" s="129">
        <v>1006.0000000000002</v>
      </c>
      <c r="I28" s="129">
        <v>7304.0000000000009</v>
      </c>
      <c r="J28" s="129">
        <v>29778.000000000007</v>
      </c>
      <c r="K28" s="129">
        <v>1282.9999999999995</v>
      </c>
      <c r="L28" s="129">
        <v>0</v>
      </c>
      <c r="M28" s="129">
        <v>0</v>
      </c>
      <c r="N28" s="129"/>
      <c r="O28" s="129"/>
      <c r="P28" s="129"/>
      <c r="Q28" s="129"/>
      <c r="R28" s="129"/>
      <c r="S28" s="129"/>
      <c r="T28" s="129"/>
      <c r="U28" s="129"/>
    </row>
    <row r="29" spans="1:21" ht="14.1" customHeight="1" x14ac:dyDescent="0.2">
      <c r="A29" s="60" t="s">
        <v>527</v>
      </c>
      <c r="B29" s="60" t="s">
        <v>528</v>
      </c>
      <c r="C29" s="14"/>
      <c r="D29" s="129">
        <v>14832.000000000005</v>
      </c>
      <c r="E29" s="129">
        <v>334</v>
      </c>
      <c r="F29" s="129">
        <v>31</v>
      </c>
      <c r="G29" s="129">
        <v>1619.9999999999998</v>
      </c>
      <c r="H29" s="129">
        <v>672.00000000000011</v>
      </c>
      <c r="I29" s="129">
        <v>4656.9999999999982</v>
      </c>
      <c r="J29" s="129">
        <v>6753.9999999999973</v>
      </c>
      <c r="K29" s="129">
        <v>764</v>
      </c>
      <c r="L29" s="129">
        <v>0</v>
      </c>
      <c r="M29" s="129">
        <v>0</v>
      </c>
      <c r="N29" s="129"/>
      <c r="O29" s="129"/>
      <c r="P29" s="129"/>
      <c r="Q29" s="129"/>
      <c r="R29" s="129"/>
      <c r="S29" s="129"/>
      <c r="T29" s="129"/>
      <c r="U29" s="129"/>
    </row>
    <row r="30" spans="1:21" s="22" customFormat="1" ht="14.1" customHeight="1" x14ac:dyDescent="0.2">
      <c r="A30" s="59" t="s">
        <v>529</v>
      </c>
      <c r="B30" s="59" t="s">
        <v>502</v>
      </c>
      <c r="D30" s="131">
        <f>SUM(D31:D34)</f>
        <v>276828.99999999994</v>
      </c>
      <c r="E30" s="131">
        <f t="shared" ref="E30:M30" si="3">SUM(E31:E34)</f>
        <v>8023.0000000000018</v>
      </c>
      <c r="F30" s="131">
        <f t="shared" si="3"/>
        <v>750</v>
      </c>
      <c r="G30" s="131">
        <f t="shared" si="3"/>
        <v>26790.999999999996</v>
      </c>
      <c r="H30" s="131">
        <f t="shared" si="3"/>
        <v>7678</v>
      </c>
      <c r="I30" s="131">
        <f t="shared" si="3"/>
        <v>93499.000000000044</v>
      </c>
      <c r="J30" s="131">
        <f t="shared" si="3"/>
        <v>121394.99999999999</v>
      </c>
      <c r="K30" s="131">
        <f t="shared" si="3"/>
        <v>18468</v>
      </c>
      <c r="L30" s="131">
        <f t="shared" si="3"/>
        <v>0</v>
      </c>
      <c r="M30" s="131">
        <f t="shared" si="3"/>
        <v>225.00000000000003</v>
      </c>
      <c r="N30" s="131"/>
      <c r="O30" s="131"/>
      <c r="P30" s="131"/>
      <c r="Q30" s="131"/>
      <c r="R30" s="131"/>
      <c r="S30" s="131"/>
      <c r="T30" s="131"/>
      <c r="U30" s="131"/>
    </row>
    <row r="31" spans="1:21" s="22" customFormat="1" ht="14.1" customHeight="1" x14ac:dyDescent="0.2">
      <c r="A31" s="60" t="s">
        <v>530</v>
      </c>
      <c r="B31" s="60" t="s">
        <v>965</v>
      </c>
      <c r="C31" s="14"/>
      <c r="D31" s="129">
        <v>26111.999999999993</v>
      </c>
      <c r="E31" s="129">
        <v>792.00000000000011</v>
      </c>
      <c r="F31" s="129">
        <v>47</v>
      </c>
      <c r="G31" s="129">
        <v>1850.0000000000002</v>
      </c>
      <c r="H31" s="129">
        <v>401.99999999999994</v>
      </c>
      <c r="I31" s="129">
        <v>6839.9999999999936</v>
      </c>
      <c r="J31" s="129">
        <v>14337.999999999993</v>
      </c>
      <c r="K31" s="129">
        <v>1822.9999999999998</v>
      </c>
      <c r="L31" s="129">
        <v>0</v>
      </c>
      <c r="M31" s="129">
        <v>20</v>
      </c>
      <c r="N31" s="129"/>
      <c r="O31" s="129"/>
      <c r="P31" s="129"/>
      <c r="Q31" s="129"/>
      <c r="R31" s="129"/>
      <c r="S31" s="129"/>
      <c r="T31" s="129"/>
      <c r="U31" s="129"/>
    </row>
    <row r="32" spans="1:21" ht="14.1" customHeight="1" x14ac:dyDescent="0.2">
      <c r="A32" s="60" t="s">
        <v>531</v>
      </c>
      <c r="B32" s="60" t="s">
        <v>532</v>
      </c>
      <c r="C32" s="14"/>
      <c r="D32" s="129">
        <v>26049.999999999982</v>
      </c>
      <c r="E32" s="129">
        <v>1172.0000000000005</v>
      </c>
      <c r="F32" s="129">
        <v>142</v>
      </c>
      <c r="G32" s="129">
        <v>2414</v>
      </c>
      <c r="H32" s="129">
        <v>875.99999999999977</v>
      </c>
      <c r="I32" s="129">
        <v>8431</v>
      </c>
      <c r="J32" s="129">
        <v>11713</v>
      </c>
      <c r="K32" s="129">
        <v>1261</v>
      </c>
      <c r="L32" s="129">
        <v>0</v>
      </c>
      <c r="M32" s="129">
        <v>41</v>
      </c>
      <c r="N32" s="129"/>
      <c r="O32" s="129"/>
      <c r="P32" s="129"/>
      <c r="Q32" s="129"/>
      <c r="R32" s="129"/>
      <c r="S32" s="129"/>
      <c r="T32" s="129"/>
      <c r="U32" s="129"/>
    </row>
    <row r="33" spans="1:21" ht="14.1" customHeight="1" x14ac:dyDescent="0.2">
      <c r="A33" s="60" t="s">
        <v>533</v>
      </c>
      <c r="B33" s="60" t="s">
        <v>580</v>
      </c>
      <c r="C33" s="14"/>
      <c r="D33" s="129">
        <v>176440</v>
      </c>
      <c r="E33" s="129">
        <v>5004.0000000000009</v>
      </c>
      <c r="F33" s="129">
        <v>446</v>
      </c>
      <c r="G33" s="129">
        <v>19779.999999999996</v>
      </c>
      <c r="H33" s="129">
        <v>4715</v>
      </c>
      <c r="I33" s="129">
        <v>66869.000000000044</v>
      </c>
      <c r="J33" s="129">
        <v>71992.999999999985</v>
      </c>
      <c r="K33" s="129">
        <v>7469.0000000000018</v>
      </c>
      <c r="L33" s="129">
        <v>0</v>
      </c>
      <c r="M33" s="129">
        <v>164.00000000000003</v>
      </c>
      <c r="N33" s="129"/>
      <c r="O33" s="129"/>
      <c r="P33" s="129"/>
      <c r="Q33" s="129"/>
      <c r="R33" s="129"/>
      <c r="S33" s="129"/>
      <c r="T33" s="129"/>
      <c r="U33" s="129"/>
    </row>
    <row r="34" spans="1:21" ht="14.1" customHeight="1" x14ac:dyDescent="0.2">
      <c r="A34" s="60" t="s">
        <v>534</v>
      </c>
      <c r="B34" s="60" t="s">
        <v>535</v>
      </c>
      <c r="C34" s="14"/>
      <c r="D34" s="129">
        <v>48226.999999999971</v>
      </c>
      <c r="E34" s="129">
        <v>1055</v>
      </c>
      <c r="F34" s="129">
        <v>115</v>
      </c>
      <c r="G34" s="129">
        <v>2747.0000000000005</v>
      </c>
      <c r="H34" s="129">
        <v>1685.0000000000002</v>
      </c>
      <c r="I34" s="129">
        <v>11359.000000000011</v>
      </c>
      <c r="J34" s="129">
        <v>23351.000000000015</v>
      </c>
      <c r="K34" s="129">
        <v>7915</v>
      </c>
      <c r="L34" s="129">
        <v>0</v>
      </c>
      <c r="M34" s="129">
        <v>0</v>
      </c>
      <c r="N34" s="129"/>
      <c r="O34" s="129"/>
      <c r="P34" s="129"/>
      <c r="Q34" s="129"/>
      <c r="R34" s="129"/>
      <c r="S34" s="129"/>
      <c r="T34" s="129"/>
      <c r="U34" s="129"/>
    </row>
    <row r="35" spans="1:21" s="106" customFormat="1" ht="14.1" customHeight="1" x14ac:dyDescent="0.2">
      <c r="A35" s="59" t="s">
        <v>536</v>
      </c>
      <c r="B35" s="59" t="s">
        <v>581</v>
      </c>
      <c r="C35" s="22"/>
      <c r="D35" s="131">
        <f>SUM(D36:D39)</f>
        <v>643854.99999999942</v>
      </c>
      <c r="E35" s="131">
        <f t="shared" ref="E35:M35" si="4">SUM(E36:E39)</f>
        <v>20262.000000000004</v>
      </c>
      <c r="F35" s="131">
        <f t="shared" si="4"/>
        <v>5198.9999999999991</v>
      </c>
      <c r="G35" s="131">
        <f t="shared" si="4"/>
        <v>71154</v>
      </c>
      <c r="H35" s="131">
        <f t="shared" si="4"/>
        <v>17084.999999999996</v>
      </c>
      <c r="I35" s="131">
        <f t="shared" si="4"/>
        <v>237778.00000000023</v>
      </c>
      <c r="J35" s="131">
        <f t="shared" si="4"/>
        <v>247142</v>
      </c>
      <c r="K35" s="131">
        <f t="shared" si="4"/>
        <v>43940.999999999985</v>
      </c>
      <c r="L35" s="131">
        <f t="shared" si="4"/>
        <v>730</v>
      </c>
      <c r="M35" s="131">
        <f t="shared" si="4"/>
        <v>564</v>
      </c>
      <c r="N35" s="131"/>
      <c r="O35" s="131"/>
      <c r="P35" s="131"/>
      <c r="Q35" s="131"/>
      <c r="R35" s="131"/>
      <c r="S35" s="131"/>
      <c r="T35" s="131"/>
      <c r="U35" s="131"/>
    </row>
    <row r="36" spans="1:21" s="106" customFormat="1" ht="14.1" customHeight="1" x14ac:dyDescent="0.2">
      <c r="A36" s="60" t="s">
        <v>537</v>
      </c>
      <c r="B36" s="60" t="s">
        <v>538</v>
      </c>
      <c r="C36" s="14"/>
      <c r="D36" s="129">
        <v>194318.99999999994</v>
      </c>
      <c r="E36" s="129">
        <v>10682.000000000007</v>
      </c>
      <c r="F36" s="129">
        <v>1812.9999999999995</v>
      </c>
      <c r="G36" s="129">
        <v>15698.999999999985</v>
      </c>
      <c r="H36" s="129">
        <v>5192.9999999999991</v>
      </c>
      <c r="I36" s="129">
        <v>80456.000000000073</v>
      </c>
      <c r="J36" s="129">
        <v>68051.999999999898</v>
      </c>
      <c r="K36" s="129">
        <v>12150.999999999991</v>
      </c>
      <c r="L36" s="129">
        <v>0</v>
      </c>
      <c r="M36" s="129">
        <v>273.00000000000006</v>
      </c>
      <c r="N36" s="129"/>
      <c r="O36" s="129"/>
      <c r="P36" s="129"/>
      <c r="Q36" s="129"/>
      <c r="R36" s="129"/>
      <c r="S36" s="129"/>
      <c r="T36" s="129"/>
      <c r="U36" s="129"/>
    </row>
    <row r="37" spans="1:21" s="15" customFormat="1" ht="14.1" customHeight="1" x14ac:dyDescent="0.2">
      <c r="A37" s="60" t="s">
        <v>539</v>
      </c>
      <c r="B37" s="60" t="s">
        <v>540</v>
      </c>
      <c r="C37" s="14"/>
      <c r="D37" s="129">
        <v>156721.99999999962</v>
      </c>
      <c r="E37" s="129">
        <v>2979.9999999999995</v>
      </c>
      <c r="F37" s="129">
        <v>495.00000000000006</v>
      </c>
      <c r="G37" s="129">
        <v>14088.000000000016</v>
      </c>
      <c r="H37" s="129">
        <v>4304.9999999999973</v>
      </c>
      <c r="I37" s="129">
        <v>61002.000000000044</v>
      </c>
      <c r="J37" s="129">
        <v>63142.999999999971</v>
      </c>
      <c r="K37" s="129">
        <v>10462.999999999998</v>
      </c>
      <c r="L37" s="129">
        <v>0</v>
      </c>
      <c r="M37" s="129">
        <v>245.99999999999997</v>
      </c>
      <c r="N37" s="129"/>
      <c r="O37" s="129"/>
      <c r="P37" s="129"/>
      <c r="Q37" s="129"/>
      <c r="R37" s="129"/>
      <c r="S37" s="129"/>
      <c r="T37" s="129"/>
      <c r="U37" s="129"/>
    </row>
    <row r="38" spans="1:21" s="15" customFormat="1" ht="14.1" customHeight="1" x14ac:dyDescent="0.2">
      <c r="A38" s="60" t="s">
        <v>541</v>
      </c>
      <c r="B38" s="60" t="s">
        <v>542</v>
      </c>
      <c r="C38" s="14"/>
      <c r="D38" s="129">
        <v>218401.99999999988</v>
      </c>
      <c r="E38" s="129">
        <v>4616.9999999999964</v>
      </c>
      <c r="F38" s="129">
        <v>2138.9999999999995</v>
      </c>
      <c r="G38" s="129">
        <v>31938.000000000007</v>
      </c>
      <c r="H38" s="129">
        <v>5991.0000000000009</v>
      </c>
      <c r="I38" s="129">
        <v>76451.000000000116</v>
      </c>
      <c r="J38" s="129">
        <v>81898.000000000087</v>
      </c>
      <c r="K38" s="129">
        <v>15329.999999999993</v>
      </c>
      <c r="L38" s="129">
        <v>0</v>
      </c>
      <c r="M38" s="129">
        <v>38</v>
      </c>
      <c r="N38" s="129"/>
      <c r="O38" s="129"/>
      <c r="P38" s="129"/>
      <c r="Q38" s="129"/>
      <c r="R38" s="129"/>
      <c r="S38" s="129"/>
      <c r="T38" s="129"/>
      <c r="U38" s="129"/>
    </row>
    <row r="39" spans="1:21" s="15" customFormat="1" ht="14.1" customHeight="1" x14ac:dyDescent="0.2">
      <c r="A39" s="60" t="s">
        <v>543</v>
      </c>
      <c r="B39" s="60" t="s">
        <v>544</v>
      </c>
      <c r="C39" s="14"/>
      <c r="D39" s="129">
        <v>74411.999999999956</v>
      </c>
      <c r="E39" s="129">
        <v>1982.9999999999995</v>
      </c>
      <c r="F39" s="129">
        <v>751.99999999999989</v>
      </c>
      <c r="G39" s="129">
        <v>9429</v>
      </c>
      <c r="H39" s="129">
        <v>1596.0000000000002</v>
      </c>
      <c r="I39" s="129">
        <v>19868.999999999996</v>
      </c>
      <c r="J39" s="129">
        <v>34049.000000000029</v>
      </c>
      <c r="K39" s="129">
        <v>5997</v>
      </c>
      <c r="L39" s="129">
        <v>730</v>
      </c>
      <c r="M39" s="129">
        <v>7</v>
      </c>
      <c r="N39" s="129"/>
      <c r="O39" s="129"/>
      <c r="P39" s="129"/>
      <c r="Q39" s="129"/>
      <c r="R39" s="129"/>
      <c r="S39" s="129"/>
      <c r="T39" s="129"/>
      <c r="U39" s="129"/>
    </row>
    <row r="40" spans="1:21" s="106" customFormat="1" ht="14.1" customHeight="1" x14ac:dyDescent="0.2">
      <c r="A40" s="59" t="s">
        <v>545</v>
      </c>
      <c r="B40" s="59" t="s">
        <v>582</v>
      </c>
      <c r="C40" s="22"/>
      <c r="D40" s="131">
        <f>SUM(D41:D43)</f>
        <v>151637.00000000017</v>
      </c>
      <c r="E40" s="131">
        <v>1982.9999999999995</v>
      </c>
      <c r="F40" s="131">
        <v>751.99999999999989</v>
      </c>
      <c r="G40" s="131">
        <v>9429</v>
      </c>
      <c r="H40" s="131">
        <v>1596.0000000000002</v>
      </c>
      <c r="I40" s="131">
        <v>19868.999999999996</v>
      </c>
      <c r="J40" s="131">
        <v>34049.000000000029</v>
      </c>
      <c r="K40" s="131">
        <v>5997</v>
      </c>
      <c r="L40" s="131">
        <v>730</v>
      </c>
      <c r="M40" s="131">
        <v>7</v>
      </c>
      <c r="N40" s="131"/>
      <c r="O40" s="131"/>
      <c r="P40" s="131"/>
      <c r="Q40" s="131"/>
      <c r="R40" s="131"/>
      <c r="S40" s="131"/>
      <c r="T40" s="131"/>
      <c r="U40" s="131"/>
    </row>
    <row r="41" spans="1:21" s="15" customFormat="1" ht="14.1" customHeight="1" x14ac:dyDescent="0.2">
      <c r="A41" s="60" t="s">
        <v>546</v>
      </c>
      <c r="B41" s="60" t="s">
        <v>588</v>
      </c>
      <c r="C41" s="14"/>
      <c r="D41" s="129">
        <v>90113.000000000131</v>
      </c>
      <c r="E41" s="129">
        <v>4650.0000000000009</v>
      </c>
      <c r="F41" s="129">
        <v>425.99999999999994</v>
      </c>
      <c r="G41" s="129">
        <v>7758.9999999999964</v>
      </c>
      <c r="H41" s="129">
        <v>5018.0000000000018</v>
      </c>
      <c r="I41" s="129">
        <v>31177.000000000011</v>
      </c>
      <c r="J41" s="129">
        <v>34427.000000000029</v>
      </c>
      <c r="K41" s="129">
        <v>6323.0000000000018</v>
      </c>
      <c r="L41" s="129">
        <v>60</v>
      </c>
      <c r="M41" s="129">
        <v>273</v>
      </c>
      <c r="N41" s="129"/>
      <c r="O41" s="129"/>
      <c r="P41" s="129"/>
      <c r="Q41" s="129"/>
      <c r="R41" s="129"/>
      <c r="S41" s="129"/>
      <c r="T41" s="129"/>
      <c r="U41" s="129"/>
    </row>
    <row r="42" spans="1:21" s="15" customFormat="1" ht="14.1" customHeight="1" x14ac:dyDescent="0.2">
      <c r="A42" s="60" t="s">
        <v>547</v>
      </c>
      <c r="B42" s="60" t="s">
        <v>583</v>
      </c>
      <c r="C42" s="14"/>
      <c r="D42" s="129">
        <v>61524.000000000044</v>
      </c>
      <c r="E42" s="129">
        <v>2933.0000000000005</v>
      </c>
      <c r="F42" s="129">
        <v>332</v>
      </c>
      <c r="G42" s="129">
        <v>7508.9999999999973</v>
      </c>
      <c r="H42" s="129">
        <v>2653.9999999999995</v>
      </c>
      <c r="I42" s="129">
        <v>21797.999999999985</v>
      </c>
      <c r="J42" s="129">
        <v>21896.999999999989</v>
      </c>
      <c r="K42" s="129">
        <v>4370.9999999999991</v>
      </c>
      <c r="L42" s="129">
        <v>0</v>
      </c>
      <c r="M42" s="129">
        <v>30</v>
      </c>
      <c r="N42" s="129"/>
      <c r="O42" s="129"/>
      <c r="P42" s="129"/>
      <c r="Q42" s="129"/>
      <c r="R42" s="129"/>
      <c r="S42" s="129"/>
      <c r="T42" s="129"/>
      <c r="U42" s="129"/>
    </row>
    <row r="43" spans="1:21" s="15" customFormat="1" ht="14.1" customHeight="1" x14ac:dyDescent="0.2">
      <c r="A43" s="60" t="s">
        <v>548</v>
      </c>
      <c r="B43" s="60" t="s">
        <v>589</v>
      </c>
      <c r="C43" s="14"/>
      <c r="D43" s="129">
        <v>0</v>
      </c>
      <c r="E43" s="129">
        <v>0</v>
      </c>
      <c r="F43" s="129">
        <v>0</v>
      </c>
      <c r="G43" s="129">
        <v>0</v>
      </c>
      <c r="H43" s="129">
        <v>0</v>
      </c>
      <c r="I43" s="129">
        <v>0</v>
      </c>
      <c r="J43" s="129">
        <v>0</v>
      </c>
      <c r="K43" s="129">
        <v>0</v>
      </c>
      <c r="L43" s="129">
        <v>0</v>
      </c>
      <c r="M43" s="129">
        <v>0</v>
      </c>
      <c r="N43" s="129"/>
      <c r="O43" s="129"/>
      <c r="P43" s="129"/>
      <c r="Q43" s="129"/>
      <c r="R43" s="129"/>
      <c r="S43" s="129"/>
      <c r="T43" s="129"/>
      <c r="U43" s="129"/>
    </row>
    <row r="44" spans="1:21" s="106" customFormat="1" ht="14.1" customHeight="1" x14ac:dyDescent="0.2">
      <c r="A44" s="59" t="s">
        <v>549</v>
      </c>
      <c r="B44" s="59" t="s">
        <v>584</v>
      </c>
      <c r="C44" s="22"/>
      <c r="D44" s="131">
        <f>SUM(D45:D49)</f>
        <v>1428976.9999999998</v>
      </c>
      <c r="E44" s="131">
        <f t="shared" ref="E44:M44" si="5">SUM(E45:E49)</f>
        <v>67184</v>
      </c>
      <c r="F44" s="131">
        <f t="shared" si="5"/>
        <v>4157</v>
      </c>
      <c r="G44" s="131">
        <f t="shared" si="5"/>
        <v>136279.0000000002</v>
      </c>
      <c r="H44" s="131">
        <f t="shared" si="5"/>
        <v>45478.999999999971</v>
      </c>
      <c r="I44" s="131">
        <f t="shared" si="5"/>
        <v>649620.99999999977</v>
      </c>
      <c r="J44" s="131">
        <f t="shared" si="5"/>
        <v>445474.99999999901</v>
      </c>
      <c r="K44" s="131">
        <f t="shared" si="5"/>
        <v>77857.999999999898</v>
      </c>
      <c r="L44" s="131">
        <f t="shared" si="5"/>
        <v>78</v>
      </c>
      <c r="M44" s="131">
        <f t="shared" si="5"/>
        <v>2846</v>
      </c>
      <c r="N44" s="131"/>
      <c r="O44" s="131"/>
      <c r="P44" s="131"/>
      <c r="Q44" s="131"/>
      <c r="R44" s="131"/>
      <c r="S44" s="131"/>
      <c r="T44" s="131"/>
      <c r="U44" s="131"/>
    </row>
    <row r="45" spans="1:21" s="15" customFormat="1" ht="14.1" customHeight="1" x14ac:dyDescent="0.2">
      <c r="A45" s="60" t="s">
        <v>550</v>
      </c>
      <c r="B45" s="60" t="s">
        <v>966</v>
      </c>
      <c r="C45" s="14"/>
      <c r="D45" s="129">
        <v>750340.99999999779</v>
      </c>
      <c r="E45" s="129">
        <v>33236.000000000015</v>
      </c>
      <c r="F45" s="129">
        <v>1774.0000000000005</v>
      </c>
      <c r="G45" s="129">
        <v>75608.000000000189</v>
      </c>
      <c r="H45" s="129">
        <v>27400.999999999971</v>
      </c>
      <c r="I45" s="129">
        <v>311694.99999999965</v>
      </c>
      <c r="J45" s="129">
        <v>253683.99999999904</v>
      </c>
      <c r="K45" s="129">
        <v>45224.999999999905</v>
      </c>
      <c r="L45" s="129">
        <v>37</v>
      </c>
      <c r="M45" s="129">
        <v>1680.9999999999998</v>
      </c>
      <c r="N45" s="129"/>
      <c r="O45" s="129"/>
      <c r="P45" s="129"/>
      <c r="Q45" s="129"/>
      <c r="R45" s="129"/>
      <c r="S45" s="129"/>
      <c r="T45" s="129"/>
      <c r="U45" s="129"/>
    </row>
    <row r="46" spans="1:21" s="15" customFormat="1" ht="14.1" customHeight="1" x14ac:dyDescent="0.2">
      <c r="A46" s="60" t="s">
        <v>551</v>
      </c>
      <c r="B46" s="60" t="s">
        <v>552</v>
      </c>
      <c r="C46" s="14"/>
      <c r="D46" s="129">
        <v>339263.00000000186</v>
      </c>
      <c r="E46" s="129">
        <v>22380.999999999993</v>
      </c>
      <c r="F46" s="129">
        <v>1388.9999999999998</v>
      </c>
      <c r="G46" s="129">
        <v>29804.000000000018</v>
      </c>
      <c r="H46" s="129">
        <v>8144.0000000000018</v>
      </c>
      <c r="I46" s="129">
        <v>168503</v>
      </c>
      <c r="J46" s="129">
        <v>92722</v>
      </c>
      <c r="K46" s="129">
        <v>15424.999999999998</v>
      </c>
      <c r="L46" s="129">
        <v>15</v>
      </c>
      <c r="M46" s="129">
        <v>880.00000000000011</v>
      </c>
      <c r="N46" s="129"/>
      <c r="O46" s="129"/>
      <c r="P46" s="129"/>
      <c r="Q46" s="129"/>
      <c r="R46" s="129"/>
      <c r="S46" s="129"/>
      <c r="T46" s="129"/>
      <c r="U46" s="129"/>
    </row>
    <row r="47" spans="1:21" s="15" customFormat="1" ht="14.1" customHeight="1" x14ac:dyDescent="0.2">
      <c r="A47" s="60" t="s">
        <v>553</v>
      </c>
      <c r="B47" s="60" t="s">
        <v>967</v>
      </c>
      <c r="C47" s="14"/>
      <c r="D47" s="129">
        <v>27388.000000000007</v>
      </c>
      <c r="E47" s="129">
        <v>786.00000000000023</v>
      </c>
      <c r="F47" s="129">
        <v>9</v>
      </c>
      <c r="G47" s="129">
        <v>2745.9999999999991</v>
      </c>
      <c r="H47" s="129">
        <v>517</v>
      </c>
      <c r="I47" s="129">
        <v>13608.999999999998</v>
      </c>
      <c r="J47" s="129">
        <v>7949.0000000000027</v>
      </c>
      <c r="K47" s="129">
        <v>1743.0000000000002</v>
      </c>
      <c r="L47" s="129">
        <v>26</v>
      </c>
      <c r="M47" s="129">
        <v>3</v>
      </c>
      <c r="N47" s="129"/>
      <c r="O47" s="129"/>
      <c r="P47" s="129"/>
      <c r="Q47" s="129"/>
      <c r="R47" s="129"/>
      <c r="S47" s="129"/>
      <c r="T47" s="129"/>
      <c r="U47" s="129"/>
    </row>
    <row r="48" spans="1:21" s="15" customFormat="1" ht="14.1" customHeight="1" x14ac:dyDescent="0.2">
      <c r="A48" s="60" t="s">
        <v>554</v>
      </c>
      <c r="B48" s="60" t="s">
        <v>555</v>
      </c>
      <c r="C48" s="14"/>
      <c r="D48" s="129">
        <v>93692.999999999985</v>
      </c>
      <c r="E48" s="129">
        <v>4088.0000000000018</v>
      </c>
      <c r="F48" s="129">
        <v>90</v>
      </c>
      <c r="G48" s="129">
        <v>9091</v>
      </c>
      <c r="H48" s="129">
        <v>3232</v>
      </c>
      <c r="I48" s="129">
        <v>38659.999999999949</v>
      </c>
      <c r="J48" s="129">
        <v>32373.999999999989</v>
      </c>
      <c r="K48" s="129">
        <v>6002.9999999999973</v>
      </c>
      <c r="L48" s="129">
        <v>0</v>
      </c>
      <c r="M48" s="129">
        <v>155</v>
      </c>
      <c r="N48" s="129"/>
      <c r="O48" s="129"/>
      <c r="P48" s="129"/>
      <c r="Q48" s="129"/>
      <c r="R48" s="129"/>
      <c r="S48" s="129"/>
      <c r="T48" s="129"/>
      <c r="U48" s="129"/>
    </row>
    <row r="49" spans="1:21" s="15" customFormat="1" ht="14.1" customHeight="1" x14ac:dyDescent="0.2">
      <c r="A49" s="60" t="s">
        <v>556</v>
      </c>
      <c r="B49" s="60" t="s">
        <v>968</v>
      </c>
      <c r="C49" s="14"/>
      <c r="D49" s="129">
        <v>218292.00000000023</v>
      </c>
      <c r="E49" s="129">
        <v>6692.9999999999964</v>
      </c>
      <c r="F49" s="129">
        <v>894.99999999999966</v>
      </c>
      <c r="G49" s="129">
        <v>19030.000000000004</v>
      </c>
      <c r="H49" s="129">
        <v>6185</v>
      </c>
      <c r="I49" s="129">
        <v>117154.00000000012</v>
      </c>
      <c r="J49" s="129">
        <v>58745.999999999949</v>
      </c>
      <c r="K49" s="129">
        <v>9462</v>
      </c>
      <c r="L49" s="129">
        <v>0</v>
      </c>
      <c r="M49" s="129">
        <v>127</v>
      </c>
      <c r="N49" s="129"/>
      <c r="O49" s="129"/>
      <c r="P49" s="129"/>
      <c r="Q49" s="129"/>
      <c r="R49" s="129"/>
      <c r="S49" s="129"/>
      <c r="T49" s="129"/>
      <c r="U49" s="129"/>
    </row>
    <row r="50" spans="1:21" s="106" customFormat="1" ht="14.1" customHeight="1" x14ac:dyDescent="0.2">
      <c r="A50" s="59" t="s">
        <v>557</v>
      </c>
      <c r="B50" s="59" t="s">
        <v>585</v>
      </c>
      <c r="C50" s="22"/>
      <c r="D50" s="131">
        <f>SUM(D51:D53)</f>
        <v>585030.99999999907</v>
      </c>
      <c r="E50" s="131">
        <f t="shared" ref="E50:M50" si="6">SUM(E51:E53)</f>
        <v>19718</v>
      </c>
      <c r="F50" s="131">
        <f t="shared" si="6"/>
        <v>3636.9999999999991</v>
      </c>
      <c r="G50" s="131">
        <f t="shared" si="6"/>
        <v>57267.999999999985</v>
      </c>
      <c r="H50" s="131">
        <f t="shared" si="6"/>
        <v>17545</v>
      </c>
      <c r="I50" s="131">
        <f t="shared" si="6"/>
        <v>243820.99999999959</v>
      </c>
      <c r="J50" s="131">
        <f t="shared" si="6"/>
        <v>202643</v>
      </c>
      <c r="K50" s="131">
        <f t="shared" si="6"/>
        <v>39816.999999999993</v>
      </c>
      <c r="L50" s="131">
        <f t="shared" si="6"/>
        <v>0</v>
      </c>
      <c r="M50" s="131">
        <f t="shared" si="6"/>
        <v>581.99999999999989</v>
      </c>
      <c r="N50" s="131"/>
      <c r="O50" s="131"/>
      <c r="P50" s="131"/>
      <c r="Q50" s="131"/>
      <c r="R50" s="131"/>
      <c r="S50" s="131"/>
      <c r="T50" s="131"/>
      <c r="U50" s="131"/>
    </row>
    <row r="51" spans="1:21" s="15" customFormat="1" ht="14.1" customHeight="1" x14ac:dyDescent="0.2">
      <c r="A51" s="60" t="s">
        <v>558</v>
      </c>
      <c r="B51" s="60" t="s">
        <v>559</v>
      </c>
      <c r="C51" s="14"/>
      <c r="D51" s="129">
        <v>262480.99999999971</v>
      </c>
      <c r="E51" s="129">
        <v>8121.9999999999973</v>
      </c>
      <c r="F51" s="129">
        <v>1503.9999999999998</v>
      </c>
      <c r="G51" s="129">
        <v>24334.999999999975</v>
      </c>
      <c r="H51" s="129">
        <v>6346.9999999999982</v>
      </c>
      <c r="I51" s="129">
        <v>130870.99999999955</v>
      </c>
      <c r="J51" s="129">
        <v>79039.000000000029</v>
      </c>
      <c r="K51" s="129">
        <v>11959.000000000002</v>
      </c>
      <c r="L51" s="129">
        <v>0</v>
      </c>
      <c r="M51" s="129">
        <v>303.99999999999994</v>
      </c>
      <c r="N51" s="129"/>
      <c r="O51" s="129"/>
      <c r="P51" s="129"/>
      <c r="Q51" s="129"/>
      <c r="R51" s="129"/>
      <c r="S51" s="129"/>
      <c r="T51" s="129"/>
      <c r="U51" s="129"/>
    </row>
    <row r="52" spans="1:21" s="15" customFormat="1" ht="14.1" customHeight="1" x14ac:dyDescent="0.2">
      <c r="A52" s="60" t="s">
        <v>560</v>
      </c>
      <c r="B52" s="60" t="s">
        <v>561</v>
      </c>
      <c r="C52" s="14"/>
      <c r="D52" s="129">
        <v>39501.999999999993</v>
      </c>
      <c r="E52" s="129">
        <v>995.00000000000023</v>
      </c>
      <c r="F52" s="129">
        <v>405</v>
      </c>
      <c r="G52" s="129">
        <v>3873.0000000000009</v>
      </c>
      <c r="H52" s="129">
        <v>1118</v>
      </c>
      <c r="I52" s="129">
        <v>18468.000000000018</v>
      </c>
      <c r="J52" s="129">
        <v>12545.999999999995</v>
      </c>
      <c r="K52" s="129">
        <v>2079</v>
      </c>
      <c r="L52" s="129">
        <v>0</v>
      </c>
      <c r="M52" s="129">
        <v>18</v>
      </c>
      <c r="N52" s="129"/>
      <c r="O52" s="129"/>
      <c r="P52" s="129"/>
      <c r="Q52" s="129"/>
      <c r="R52" s="129"/>
      <c r="S52" s="129"/>
      <c r="T52" s="129"/>
      <c r="U52" s="129"/>
    </row>
    <row r="53" spans="1:21" s="15" customFormat="1" ht="14.1" customHeight="1" x14ac:dyDescent="0.2">
      <c r="A53" s="60" t="s">
        <v>562</v>
      </c>
      <c r="B53" s="60" t="s">
        <v>563</v>
      </c>
      <c r="C53" s="14"/>
      <c r="D53" s="129">
        <v>283047.9999999993</v>
      </c>
      <c r="E53" s="129">
        <v>10601.000000000004</v>
      </c>
      <c r="F53" s="129">
        <v>1727.9999999999991</v>
      </c>
      <c r="G53" s="129">
        <v>29060.000000000015</v>
      </c>
      <c r="H53" s="129">
        <v>10080.000000000002</v>
      </c>
      <c r="I53" s="129">
        <v>94482.000000000015</v>
      </c>
      <c r="J53" s="129">
        <v>111057.99999999999</v>
      </c>
      <c r="K53" s="129">
        <v>25778.999999999993</v>
      </c>
      <c r="L53" s="129">
        <v>0</v>
      </c>
      <c r="M53" s="129">
        <v>259.99999999999994</v>
      </c>
      <c r="N53" s="129"/>
      <c r="O53" s="129"/>
      <c r="P53" s="129"/>
      <c r="Q53" s="129"/>
      <c r="R53" s="129"/>
      <c r="S53" s="129"/>
      <c r="T53" s="129"/>
      <c r="U53" s="129"/>
    </row>
    <row r="54" spans="1:21" s="106" customFormat="1" ht="14.1" customHeight="1" x14ac:dyDescent="0.2">
      <c r="A54" s="59" t="s">
        <v>564</v>
      </c>
      <c r="B54" s="59" t="s">
        <v>565</v>
      </c>
      <c r="C54" s="22"/>
      <c r="D54" s="131">
        <f>SUM(D55:D60)</f>
        <v>1040718.000000005</v>
      </c>
      <c r="E54" s="131">
        <f t="shared" ref="E54:M54" si="7">SUM(E55:E60)</f>
        <v>34423</v>
      </c>
      <c r="F54" s="131">
        <f t="shared" si="7"/>
        <v>4520</v>
      </c>
      <c r="G54" s="131">
        <f t="shared" si="7"/>
        <v>98904</v>
      </c>
      <c r="H54" s="131">
        <f t="shared" si="7"/>
        <v>31714</v>
      </c>
      <c r="I54" s="131">
        <f t="shared" si="7"/>
        <v>407022</v>
      </c>
      <c r="J54" s="131">
        <f t="shared" si="7"/>
        <v>386392.00000000023</v>
      </c>
      <c r="K54" s="131">
        <f t="shared" si="7"/>
        <v>75259</v>
      </c>
      <c r="L54" s="131">
        <f t="shared" si="7"/>
        <v>115</v>
      </c>
      <c r="M54" s="131">
        <f t="shared" si="7"/>
        <v>2369</v>
      </c>
      <c r="N54" s="131"/>
      <c r="O54" s="131"/>
      <c r="P54" s="131"/>
      <c r="Q54" s="131"/>
      <c r="R54" s="131"/>
      <c r="S54" s="131"/>
      <c r="T54" s="131"/>
      <c r="U54" s="131"/>
    </row>
    <row r="55" spans="1:21" s="15" customFormat="1" ht="14.1" customHeight="1" x14ac:dyDescent="0.2">
      <c r="A55" s="60" t="s">
        <v>566</v>
      </c>
      <c r="B55" s="60" t="s">
        <v>567</v>
      </c>
      <c r="C55" s="14"/>
      <c r="D55" s="129">
        <v>185210.99999999983</v>
      </c>
      <c r="E55" s="129">
        <v>6026.9999999999936</v>
      </c>
      <c r="F55" s="129">
        <v>759.99999999999989</v>
      </c>
      <c r="G55" s="129">
        <v>18446.999999999996</v>
      </c>
      <c r="H55" s="129">
        <v>5175.9999999999982</v>
      </c>
      <c r="I55" s="129">
        <v>68825.000000000015</v>
      </c>
      <c r="J55" s="129">
        <v>70195.999999999854</v>
      </c>
      <c r="K55" s="129">
        <v>15652.999999999996</v>
      </c>
      <c r="L55" s="129">
        <v>9</v>
      </c>
      <c r="M55" s="129">
        <v>117.99999999999999</v>
      </c>
      <c r="N55" s="129"/>
      <c r="O55" s="129"/>
      <c r="P55" s="129"/>
      <c r="Q55" s="129"/>
      <c r="R55" s="129"/>
      <c r="S55" s="129"/>
      <c r="T55" s="129"/>
      <c r="U55" s="129"/>
    </row>
    <row r="56" spans="1:21" s="15" customFormat="1" ht="14.1" customHeight="1" x14ac:dyDescent="0.2">
      <c r="A56" s="60" t="s">
        <v>568</v>
      </c>
      <c r="B56" s="60" t="s">
        <v>586</v>
      </c>
      <c r="C56" s="14"/>
      <c r="D56" s="129">
        <v>47248.999999999985</v>
      </c>
      <c r="E56" s="129">
        <v>3097</v>
      </c>
      <c r="F56" s="129">
        <v>189</v>
      </c>
      <c r="G56" s="129">
        <v>2929.0000000000009</v>
      </c>
      <c r="H56" s="129">
        <v>1799</v>
      </c>
      <c r="I56" s="129">
        <v>16773.999999999993</v>
      </c>
      <c r="J56" s="129">
        <v>18093.999999999996</v>
      </c>
      <c r="K56" s="129">
        <v>4157.0000000000009</v>
      </c>
      <c r="L56" s="129">
        <v>30</v>
      </c>
      <c r="M56" s="129">
        <v>180</v>
      </c>
      <c r="N56" s="129"/>
      <c r="O56" s="129"/>
      <c r="P56" s="129"/>
      <c r="Q56" s="129"/>
      <c r="R56" s="129"/>
      <c r="S56" s="129"/>
      <c r="T56" s="129"/>
      <c r="U56" s="129"/>
    </row>
    <row r="57" spans="1:21" s="15" customFormat="1" ht="14.1" customHeight="1" x14ac:dyDescent="0.2">
      <c r="A57" s="60" t="s">
        <v>569</v>
      </c>
      <c r="B57" s="60" t="s">
        <v>958</v>
      </c>
      <c r="C57" s="14"/>
      <c r="D57" s="129">
        <v>205372.00000000032</v>
      </c>
      <c r="E57" s="129">
        <v>8640.9999999999964</v>
      </c>
      <c r="F57" s="129">
        <v>972</v>
      </c>
      <c r="G57" s="129">
        <v>19801.999999999993</v>
      </c>
      <c r="H57" s="129">
        <v>7935.9999999999991</v>
      </c>
      <c r="I57" s="129">
        <v>90554.000000000029</v>
      </c>
      <c r="J57" s="129">
        <v>67344.000000000029</v>
      </c>
      <c r="K57" s="129">
        <v>9999.0000000000018</v>
      </c>
      <c r="L57" s="129">
        <v>0</v>
      </c>
      <c r="M57" s="129">
        <v>124</v>
      </c>
      <c r="N57" s="129"/>
      <c r="O57" s="129"/>
      <c r="P57" s="129"/>
      <c r="Q57" s="129"/>
      <c r="R57" s="129"/>
      <c r="S57" s="129"/>
      <c r="T57" s="129"/>
      <c r="U57" s="129"/>
    </row>
    <row r="58" spans="1:21" s="15" customFormat="1" ht="14.1" customHeight="1" x14ac:dyDescent="0.2">
      <c r="A58" s="60" t="s">
        <v>570</v>
      </c>
      <c r="B58" s="60" t="s">
        <v>571</v>
      </c>
      <c r="C58" s="14"/>
      <c r="D58" s="129">
        <v>61252.999999999978</v>
      </c>
      <c r="E58" s="129">
        <v>1238.0000000000002</v>
      </c>
      <c r="F58" s="129">
        <v>95</v>
      </c>
      <c r="G58" s="129">
        <v>4399</v>
      </c>
      <c r="H58" s="129">
        <v>1219.0000000000002</v>
      </c>
      <c r="I58" s="129">
        <v>29941</v>
      </c>
      <c r="J58" s="129">
        <v>20543.000000000007</v>
      </c>
      <c r="K58" s="129">
        <v>3677.9999999999986</v>
      </c>
      <c r="L58" s="129">
        <v>0</v>
      </c>
      <c r="M58" s="129">
        <v>140</v>
      </c>
      <c r="N58" s="129"/>
      <c r="O58" s="129"/>
      <c r="P58" s="129"/>
      <c r="Q58" s="129"/>
      <c r="R58" s="129"/>
      <c r="S58" s="129"/>
      <c r="T58" s="129"/>
      <c r="U58" s="129"/>
    </row>
    <row r="59" spans="1:21" s="15" customFormat="1" ht="14.1" customHeight="1" x14ac:dyDescent="0.2">
      <c r="A59" s="60" t="s">
        <v>572</v>
      </c>
      <c r="B59" s="60" t="s">
        <v>587</v>
      </c>
      <c r="C59" s="14"/>
      <c r="D59" s="129">
        <v>4381.9999999999991</v>
      </c>
      <c r="E59" s="129">
        <v>20</v>
      </c>
      <c r="F59" s="129">
        <v>109</v>
      </c>
      <c r="G59" s="129">
        <v>76</v>
      </c>
      <c r="H59" s="129">
        <v>95</v>
      </c>
      <c r="I59" s="129">
        <v>1534.9999999999998</v>
      </c>
      <c r="J59" s="129">
        <v>1998.9999999999993</v>
      </c>
      <c r="K59" s="129">
        <v>548</v>
      </c>
      <c r="L59" s="129">
        <v>0</v>
      </c>
      <c r="M59" s="129">
        <v>0</v>
      </c>
      <c r="N59" s="129"/>
      <c r="O59" s="129"/>
      <c r="P59" s="129"/>
      <c r="Q59" s="129"/>
      <c r="R59" s="129"/>
      <c r="S59" s="129"/>
      <c r="T59" s="129"/>
      <c r="U59" s="129"/>
    </row>
    <row r="60" spans="1:21" s="15" customFormat="1" ht="14.1" customHeight="1" x14ac:dyDescent="0.2">
      <c r="A60" s="60" t="s">
        <v>573</v>
      </c>
      <c r="B60" s="60" t="s">
        <v>574</v>
      </c>
      <c r="C60" s="14"/>
      <c r="D60" s="129">
        <v>537251.00000000489</v>
      </c>
      <c r="E60" s="129">
        <v>15400.000000000015</v>
      </c>
      <c r="F60" s="129">
        <v>2394.9999999999995</v>
      </c>
      <c r="G60" s="129">
        <v>53251.000000000015</v>
      </c>
      <c r="H60" s="129">
        <v>15489.000000000002</v>
      </c>
      <c r="I60" s="129">
        <v>199392.99999999994</v>
      </c>
      <c r="J60" s="129">
        <v>208216.00000000032</v>
      </c>
      <c r="K60" s="129">
        <v>41224</v>
      </c>
      <c r="L60" s="129">
        <v>76</v>
      </c>
      <c r="M60" s="129">
        <v>1807.0000000000002</v>
      </c>
      <c r="N60" s="129"/>
      <c r="O60" s="129"/>
      <c r="P60" s="129"/>
      <c r="Q60" s="129"/>
      <c r="R60" s="129"/>
      <c r="S60" s="129"/>
      <c r="T60" s="129"/>
      <c r="U60" s="129"/>
    </row>
    <row r="61" spans="1:21" s="106" customFormat="1" ht="14.1" customHeight="1" x14ac:dyDescent="0.2">
      <c r="A61" s="58" t="s">
        <v>591</v>
      </c>
      <c r="B61" s="59"/>
      <c r="C61" s="22"/>
      <c r="D61" s="129">
        <v>88477.999999999913</v>
      </c>
      <c r="E61" s="129">
        <v>4546.9999999999973</v>
      </c>
      <c r="F61" s="129">
        <v>369</v>
      </c>
      <c r="G61" s="129">
        <v>7946.0000000000009</v>
      </c>
      <c r="H61" s="129">
        <v>2619.0000000000014</v>
      </c>
      <c r="I61" s="129">
        <v>31991.999999999975</v>
      </c>
      <c r="J61" s="129">
        <v>31075.999999999978</v>
      </c>
      <c r="K61" s="129">
        <v>7636.9999999999955</v>
      </c>
      <c r="L61" s="129">
        <v>62</v>
      </c>
      <c r="M61" s="129">
        <v>2230</v>
      </c>
      <c r="N61" s="129"/>
      <c r="O61" s="131"/>
      <c r="P61" s="131"/>
      <c r="Q61" s="131"/>
      <c r="R61" s="131"/>
      <c r="S61" s="131"/>
      <c r="T61" s="131"/>
      <c r="U61" s="131"/>
    </row>
    <row r="62" spans="1:21" x14ac:dyDescent="0.2">
      <c r="A62" s="91"/>
      <c r="B62" s="69"/>
      <c r="C62" s="69"/>
      <c r="D62" s="70"/>
      <c r="E62" s="70"/>
      <c r="F62" s="70"/>
      <c r="G62" s="70"/>
      <c r="H62" s="70"/>
      <c r="I62" s="70"/>
      <c r="J62" s="70"/>
      <c r="K62" s="70"/>
      <c r="L62" s="70"/>
      <c r="M62" s="70"/>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5:M5"/>
    <mergeCell ref="A8:B8"/>
  </mergeCells>
  <printOptions horizontalCentered="1" verticalCentered="1"/>
  <pageMargins left="0.39370078740157483" right="0.19685039370078741" top="0.59055118110236227" bottom="0.59055118110236227" header="0" footer="0"/>
  <pageSetup paperSize="9" scale="61" orientation="landscape" r:id="rId2"/>
  <headerFooter alignWithMargins="0"/>
  <ignoredErrors>
    <ignoredError sqref="A12:A61" numberStoredAsText="1"/>
  </ignoredErrors>
  <drawing r:id="rId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Folha198">
    <tabColor theme="2" tint="-0.749992370372631"/>
  </sheetPr>
  <dimension ref="A1:S26"/>
  <sheetViews>
    <sheetView showGridLines="0" topLeftCell="A4" zoomScaleNormal="100" zoomScaleSheetLayoutView="85" workbookViewId="0"/>
  </sheetViews>
  <sheetFormatPr defaultColWidth="9.28515625" defaultRowHeight="11.25" x14ac:dyDescent="0.2"/>
  <cols>
    <col min="1" max="1" width="37" style="14" customWidth="1"/>
    <col min="2" max="2" width="0.5703125" style="14" customWidth="1"/>
    <col min="3" max="12" width="10.7109375" style="14" customWidth="1"/>
    <col min="13" max="20" width="9.28515625" style="14"/>
    <col min="21" max="21" width="7.42578125" style="14" customWidth="1"/>
    <col min="22" max="16384" width="9.28515625" style="14"/>
  </cols>
  <sheetData>
    <row r="1" spans="1:19" ht="11.1" customHeight="1" x14ac:dyDescent="0.2">
      <c r="L1" s="23" t="s">
        <v>334</v>
      </c>
    </row>
    <row r="2" spans="1:19" ht="11.1" customHeight="1" x14ac:dyDescent="0.2"/>
    <row r="3" spans="1:19" s="2" customFormat="1" ht="12" customHeight="1" x14ac:dyDescent="0.2">
      <c r="A3" s="28" t="s">
        <v>310</v>
      </c>
      <c r="B3" s="29"/>
    </row>
    <row r="4" spans="1:19" s="2" customFormat="1" ht="11.1" customHeight="1" x14ac:dyDescent="0.2">
      <c r="A4" s="28"/>
      <c r="B4" s="29"/>
    </row>
    <row r="5" spans="1:19" s="5" customFormat="1" ht="11.1" customHeight="1" x14ac:dyDescent="0.2">
      <c r="A5" s="173">
        <v>2023</v>
      </c>
      <c r="B5" s="173"/>
      <c r="C5" s="173"/>
      <c r="D5" s="173"/>
      <c r="E5" s="173"/>
      <c r="F5" s="173"/>
      <c r="G5" s="173"/>
      <c r="H5" s="173"/>
      <c r="I5" s="173"/>
      <c r="J5" s="173"/>
      <c r="K5" s="173"/>
      <c r="L5" s="173"/>
    </row>
    <row r="6" spans="1:19" ht="11.1" customHeight="1" x14ac:dyDescent="0.2">
      <c r="A6" s="65" t="s">
        <v>321</v>
      </c>
      <c r="B6" s="65"/>
      <c r="C6" s="78"/>
      <c r="D6" s="78"/>
      <c r="E6" s="78"/>
      <c r="F6" s="78"/>
      <c r="G6" s="78"/>
      <c r="H6" s="78"/>
      <c r="I6" s="78"/>
      <c r="J6" s="78"/>
      <c r="K6" s="78"/>
      <c r="L6" s="78"/>
    </row>
    <row r="7" spans="1:19" ht="1.5" customHeight="1" x14ac:dyDescent="0.2">
      <c r="A7" s="18"/>
      <c r="B7" s="18"/>
    </row>
    <row r="8" spans="1:19" ht="55.5" customHeight="1" x14ac:dyDescent="0.2">
      <c r="A8" s="104" t="s">
        <v>981</v>
      </c>
      <c r="C8" s="37" t="s">
        <v>1</v>
      </c>
      <c r="D8" s="116" t="s">
        <v>48</v>
      </c>
      <c r="E8" s="116" t="s">
        <v>100</v>
      </c>
      <c r="F8" s="116" t="s">
        <v>101</v>
      </c>
      <c r="G8" s="116" t="s">
        <v>309</v>
      </c>
      <c r="H8" s="116" t="s">
        <v>82</v>
      </c>
      <c r="I8" s="116" t="s">
        <v>83</v>
      </c>
      <c r="J8" s="116" t="s">
        <v>49</v>
      </c>
      <c r="K8" s="116" t="s">
        <v>84</v>
      </c>
      <c r="L8" s="37" t="s">
        <v>108</v>
      </c>
    </row>
    <row r="9" spans="1:19" ht="1.5" customHeight="1" x14ac:dyDescent="0.2">
      <c r="A9" s="78"/>
      <c r="B9" s="78"/>
      <c r="C9" s="74"/>
      <c r="D9" s="74"/>
      <c r="E9" s="74"/>
      <c r="F9" s="74"/>
      <c r="G9" s="74"/>
      <c r="H9" s="74"/>
      <c r="I9" s="74"/>
      <c r="J9" s="74"/>
      <c r="K9" s="74"/>
      <c r="L9" s="74"/>
    </row>
    <row r="10" spans="1:19" ht="23.25" customHeight="1" x14ac:dyDescent="0.2">
      <c r="A10" s="66" t="s">
        <v>9</v>
      </c>
      <c r="B10" s="66"/>
      <c r="C10" s="112">
        <v>184607</v>
      </c>
      <c r="D10" s="112">
        <v>24449</v>
      </c>
      <c r="E10" s="112">
        <v>1150</v>
      </c>
      <c r="F10" s="112">
        <v>21007</v>
      </c>
      <c r="G10" s="112">
        <v>7284</v>
      </c>
      <c r="H10" s="112">
        <v>70382</v>
      </c>
      <c r="I10" s="112">
        <v>49916</v>
      </c>
      <c r="J10" s="112">
        <v>9110</v>
      </c>
      <c r="K10" s="112">
        <v>47</v>
      </c>
      <c r="L10" s="112">
        <v>1262</v>
      </c>
      <c r="M10" s="15"/>
    </row>
    <row r="11" spans="1:19" ht="23.25" customHeight="1" x14ac:dyDescent="0.2">
      <c r="A11" s="68" t="s">
        <v>44</v>
      </c>
      <c r="B11" s="68"/>
      <c r="C11" s="112">
        <v>96434</v>
      </c>
      <c r="D11" s="112">
        <v>20405</v>
      </c>
      <c r="E11" s="112">
        <v>183</v>
      </c>
      <c r="F11" s="112">
        <v>3031</v>
      </c>
      <c r="G11" s="112">
        <v>4039</v>
      </c>
      <c r="H11" s="112">
        <v>43127</v>
      </c>
      <c r="I11" s="112">
        <v>18532</v>
      </c>
      <c r="J11" s="112">
        <v>6903</v>
      </c>
      <c r="K11" s="112">
        <v>40</v>
      </c>
      <c r="L11" s="112">
        <v>174</v>
      </c>
      <c r="M11" s="15"/>
    </row>
    <row r="12" spans="1:19" ht="23.25" customHeight="1" x14ac:dyDescent="0.2">
      <c r="A12" s="68" t="s">
        <v>264</v>
      </c>
      <c r="B12" s="68"/>
      <c r="C12" s="112">
        <v>15170</v>
      </c>
      <c r="D12" s="112">
        <v>1231</v>
      </c>
      <c r="E12" s="112">
        <v>17</v>
      </c>
      <c r="F12" s="112">
        <v>1098</v>
      </c>
      <c r="G12" s="112">
        <v>1422</v>
      </c>
      <c r="H12" s="112">
        <v>6645</v>
      </c>
      <c r="I12" s="112">
        <v>4672</v>
      </c>
      <c r="J12" s="112">
        <v>85</v>
      </c>
      <c r="K12" s="112">
        <v>0</v>
      </c>
      <c r="L12" s="112">
        <v>0</v>
      </c>
      <c r="M12" s="15"/>
      <c r="N12" s="15"/>
      <c r="R12" s="112"/>
      <c r="S12" s="112"/>
    </row>
    <row r="13" spans="1:19" ht="23.25" customHeight="1" x14ac:dyDescent="0.2">
      <c r="A13" s="68" t="s">
        <v>308</v>
      </c>
      <c r="B13" s="68"/>
      <c r="C13" s="112">
        <v>61574</v>
      </c>
      <c r="D13" s="112">
        <v>0</v>
      </c>
      <c r="E13" s="112">
        <v>916</v>
      </c>
      <c r="F13" s="112">
        <v>16721</v>
      </c>
      <c r="G13" s="112">
        <v>1347</v>
      </c>
      <c r="H13" s="112">
        <v>16680</v>
      </c>
      <c r="I13" s="112">
        <v>25649</v>
      </c>
      <c r="J13" s="112">
        <v>260</v>
      </c>
      <c r="K13" s="112">
        <v>1</v>
      </c>
      <c r="L13" s="112">
        <v>0</v>
      </c>
      <c r="M13" s="15"/>
      <c r="R13" s="112"/>
      <c r="S13" s="112"/>
    </row>
    <row r="14" spans="1:19" ht="34.5" customHeight="1" x14ac:dyDescent="0.2">
      <c r="A14" s="68" t="s">
        <v>307</v>
      </c>
      <c r="B14" s="68"/>
      <c r="C14" s="112">
        <v>1305</v>
      </c>
      <c r="D14" s="112">
        <v>4</v>
      </c>
      <c r="E14" s="112">
        <v>0</v>
      </c>
      <c r="F14" s="112">
        <v>0</v>
      </c>
      <c r="G14" s="112">
        <v>2</v>
      </c>
      <c r="H14" s="112">
        <v>1230</v>
      </c>
      <c r="I14" s="112">
        <v>63</v>
      </c>
      <c r="J14" s="112">
        <v>6</v>
      </c>
      <c r="K14" s="112">
        <v>0</v>
      </c>
      <c r="L14" s="112">
        <v>0</v>
      </c>
      <c r="M14" s="15"/>
      <c r="R14" s="112"/>
      <c r="S14" s="112"/>
    </row>
    <row r="15" spans="1:19" ht="23.25" customHeight="1" x14ac:dyDescent="0.2">
      <c r="A15" s="68" t="s">
        <v>107</v>
      </c>
      <c r="B15" s="68"/>
      <c r="C15" s="112">
        <v>1017</v>
      </c>
      <c r="D15" s="112">
        <v>719</v>
      </c>
      <c r="E15" s="112">
        <v>1</v>
      </c>
      <c r="F15" s="112">
        <v>50</v>
      </c>
      <c r="G15" s="112">
        <v>53</v>
      </c>
      <c r="H15" s="112">
        <v>85</v>
      </c>
      <c r="I15" s="112">
        <v>89</v>
      </c>
      <c r="J15" s="112">
        <v>20</v>
      </c>
      <c r="K15" s="112">
        <v>0</v>
      </c>
      <c r="L15" s="112">
        <v>0</v>
      </c>
      <c r="M15" s="15"/>
      <c r="R15" s="112"/>
      <c r="S15" s="112"/>
    </row>
    <row r="16" spans="1:19" ht="23.25" customHeight="1" x14ac:dyDescent="0.2">
      <c r="A16" s="68" t="s">
        <v>306</v>
      </c>
      <c r="B16" s="68"/>
      <c r="C16" s="112">
        <v>3851</v>
      </c>
      <c r="D16" s="112">
        <v>544</v>
      </c>
      <c r="E16" s="112">
        <v>21</v>
      </c>
      <c r="F16" s="112">
        <v>20</v>
      </c>
      <c r="G16" s="112">
        <v>91</v>
      </c>
      <c r="H16" s="112">
        <v>2174</v>
      </c>
      <c r="I16" s="112">
        <v>718</v>
      </c>
      <c r="J16" s="112">
        <v>279</v>
      </c>
      <c r="K16" s="112">
        <v>0</v>
      </c>
      <c r="L16" s="112">
        <v>4</v>
      </c>
      <c r="M16" s="15"/>
      <c r="R16" s="112"/>
      <c r="S16" s="112"/>
    </row>
    <row r="17" spans="1:19" ht="23.25" customHeight="1" x14ac:dyDescent="0.2">
      <c r="A17" s="68" t="s">
        <v>305</v>
      </c>
      <c r="B17" s="68"/>
      <c r="C17" s="112">
        <v>647</v>
      </c>
      <c r="D17" s="112">
        <v>85</v>
      </c>
      <c r="E17" s="112">
        <v>10</v>
      </c>
      <c r="F17" s="112">
        <v>0</v>
      </c>
      <c r="G17" s="112">
        <v>274</v>
      </c>
      <c r="H17" s="112">
        <v>167</v>
      </c>
      <c r="I17" s="112">
        <v>34</v>
      </c>
      <c r="J17" s="112">
        <v>76</v>
      </c>
      <c r="K17" s="112">
        <v>0</v>
      </c>
      <c r="L17" s="112">
        <v>1</v>
      </c>
      <c r="M17" s="15"/>
      <c r="R17" s="112"/>
      <c r="S17" s="112"/>
    </row>
    <row r="18" spans="1:19" ht="23.25" customHeight="1" x14ac:dyDescent="0.2">
      <c r="A18" s="68" t="s">
        <v>81</v>
      </c>
      <c r="B18" s="68"/>
      <c r="C18" s="112">
        <v>30</v>
      </c>
      <c r="D18" s="112">
        <v>0</v>
      </c>
      <c r="E18" s="112">
        <v>0</v>
      </c>
      <c r="F18" s="112">
        <v>0</v>
      </c>
      <c r="G18" s="112">
        <v>30</v>
      </c>
      <c r="H18" s="112">
        <v>0</v>
      </c>
      <c r="I18" s="112">
        <v>0</v>
      </c>
      <c r="J18" s="112">
        <v>0</v>
      </c>
      <c r="K18" s="112">
        <v>0</v>
      </c>
      <c r="L18" s="112">
        <v>0</v>
      </c>
      <c r="M18" s="15"/>
      <c r="R18" s="112"/>
      <c r="S18" s="112"/>
    </row>
    <row r="19" spans="1:19" ht="23.25" customHeight="1" x14ac:dyDescent="0.2">
      <c r="A19" s="68" t="s">
        <v>45</v>
      </c>
      <c r="B19" s="68"/>
      <c r="C19" s="112">
        <v>1048</v>
      </c>
      <c r="D19" s="112">
        <v>1044</v>
      </c>
      <c r="E19" s="112">
        <v>0</v>
      </c>
      <c r="F19" s="112">
        <v>0</v>
      </c>
      <c r="G19" s="112">
        <v>2</v>
      </c>
      <c r="H19" s="112">
        <v>1</v>
      </c>
      <c r="I19" s="112">
        <v>1</v>
      </c>
      <c r="J19" s="112">
        <v>0</v>
      </c>
      <c r="K19" s="112">
        <v>0</v>
      </c>
      <c r="L19" s="112">
        <v>0</v>
      </c>
      <c r="M19" s="15"/>
      <c r="R19" s="112"/>
      <c r="S19" s="112"/>
    </row>
    <row r="20" spans="1:19" ht="23.25" customHeight="1" x14ac:dyDescent="0.2">
      <c r="A20" s="68" t="s">
        <v>304</v>
      </c>
      <c r="B20" s="68"/>
      <c r="C20" s="112">
        <v>123</v>
      </c>
      <c r="D20" s="112">
        <v>116</v>
      </c>
      <c r="E20" s="112">
        <v>0</v>
      </c>
      <c r="F20" s="112">
        <v>0</v>
      </c>
      <c r="G20" s="112">
        <v>0</v>
      </c>
      <c r="H20" s="112">
        <v>1</v>
      </c>
      <c r="I20" s="112">
        <v>2</v>
      </c>
      <c r="J20" s="112">
        <v>4</v>
      </c>
      <c r="K20" s="112">
        <v>0</v>
      </c>
      <c r="L20" s="112">
        <v>0</v>
      </c>
      <c r="M20" s="15"/>
      <c r="R20" s="112"/>
      <c r="S20" s="112"/>
    </row>
    <row r="21" spans="1:19" ht="23.25" customHeight="1" x14ac:dyDescent="0.2">
      <c r="A21" s="68" t="s">
        <v>46</v>
      </c>
      <c r="B21" s="68"/>
      <c r="C21" s="112">
        <v>513</v>
      </c>
      <c r="D21" s="112">
        <v>207</v>
      </c>
      <c r="E21" s="112">
        <v>2</v>
      </c>
      <c r="F21" s="112">
        <v>32</v>
      </c>
      <c r="G21" s="112">
        <v>8</v>
      </c>
      <c r="H21" s="112">
        <v>158</v>
      </c>
      <c r="I21" s="112">
        <v>68</v>
      </c>
      <c r="J21" s="112">
        <v>37</v>
      </c>
      <c r="K21" s="112">
        <v>0</v>
      </c>
      <c r="L21" s="112">
        <v>1</v>
      </c>
      <c r="M21" s="15"/>
      <c r="R21" s="112"/>
      <c r="S21" s="112"/>
    </row>
    <row r="22" spans="1:19" ht="23.25" customHeight="1" x14ac:dyDescent="0.2">
      <c r="A22" s="68" t="s">
        <v>47</v>
      </c>
      <c r="B22" s="68"/>
      <c r="C22" s="112">
        <v>1503</v>
      </c>
      <c r="D22" s="112">
        <v>21</v>
      </c>
      <c r="E22" s="112">
        <v>0</v>
      </c>
      <c r="F22" s="112">
        <v>5</v>
      </c>
      <c r="G22" s="112">
        <v>6</v>
      </c>
      <c r="H22" s="112">
        <v>22</v>
      </c>
      <c r="I22" s="112">
        <v>19</v>
      </c>
      <c r="J22" s="112">
        <v>1430</v>
      </c>
      <c r="K22" s="112">
        <v>0</v>
      </c>
      <c r="L22" s="112">
        <v>0</v>
      </c>
      <c r="M22" s="15"/>
      <c r="R22" s="112"/>
      <c r="S22" s="112"/>
    </row>
    <row r="23" spans="1:19" ht="23.25" customHeight="1" x14ac:dyDescent="0.2">
      <c r="A23" s="68" t="s">
        <v>303</v>
      </c>
      <c r="B23" s="68"/>
      <c r="C23" s="112">
        <v>36</v>
      </c>
      <c r="D23" s="112">
        <v>22</v>
      </c>
      <c r="E23" s="112">
        <v>0</v>
      </c>
      <c r="F23" s="112">
        <v>0</v>
      </c>
      <c r="G23" s="112">
        <v>1</v>
      </c>
      <c r="H23" s="112">
        <v>1</v>
      </c>
      <c r="I23" s="112">
        <v>11</v>
      </c>
      <c r="J23" s="112">
        <v>0</v>
      </c>
      <c r="K23" s="112">
        <v>0</v>
      </c>
      <c r="L23" s="112">
        <v>1</v>
      </c>
      <c r="M23" s="15"/>
      <c r="R23" s="112"/>
      <c r="S23" s="112"/>
    </row>
    <row r="24" spans="1:19" ht="23.25" customHeight="1" x14ac:dyDescent="0.2">
      <c r="A24" s="68" t="s">
        <v>590</v>
      </c>
      <c r="B24" s="68"/>
      <c r="C24" s="112">
        <v>1356</v>
      </c>
      <c r="D24" s="112">
        <v>51</v>
      </c>
      <c r="E24" s="112">
        <v>0</v>
      </c>
      <c r="F24" s="112">
        <v>50</v>
      </c>
      <c r="G24" s="112">
        <v>9</v>
      </c>
      <c r="H24" s="112">
        <v>91</v>
      </c>
      <c r="I24" s="112">
        <v>58</v>
      </c>
      <c r="J24" s="112">
        <v>10</v>
      </c>
      <c r="K24" s="112">
        <v>6</v>
      </c>
      <c r="L24" s="112">
        <v>1081</v>
      </c>
      <c r="M24" s="15"/>
      <c r="R24" s="112"/>
      <c r="S24" s="112"/>
    </row>
    <row r="25" spans="1:19" ht="1.5" customHeight="1" x14ac:dyDescent="0.2">
      <c r="A25" s="78"/>
      <c r="B25" s="78"/>
      <c r="C25" s="78"/>
      <c r="D25" s="78"/>
      <c r="E25" s="78"/>
      <c r="F25" s="110"/>
      <c r="G25" s="78"/>
      <c r="H25" s="78"/>
      <c r="I25" s="78"/>
      <c r="J25" s="78"/>
      <c r="K25" s="78"/>
      <c r="L25" s="78"/>
    </row>
    <row r="26" spans="1:19" ht="15.75" customHeight="1" x14ac:dyDescent="0.2">
      <c r="C26" s="15"/>
      <c r="D26" s="15"/>
      <c r="E26" s="15"/>
      <c r="F26" s="15"/>
      <c r="G26" s="15"/>
      <c r="H26" s="15"/>
      <c r="I26" s="15"/>
      <c r="J26" s="15"/>
      <c r="K26" s="15"/>
      <c r="L26" s="15"/>
      <c r="R26" s="15"/>
      <c r="S26" s="15"/>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L5"/>
  </mergeCells>
  <printOptions horizontalCentered="1" verticalCentered="1"/>
  <pageMargins left="0.39370078740157483" right="0.19685039370078741" top="0.59055118110236227" bottom="0.39370078740157483" header="0" footer="0"/>
  <pageSetup paperSize="9" scale="95"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D3F65-3F4C-4757-BDA7-F62744127378}">
  <sheetPr>
    <tabColor rgb="FF00579F"/>
  </sheetPr>
  <dimension ref="A1:K61"/>
  <sheetViews>
    <sheetView workbookViewId="0">
      <selection activeCell="A3" sqref="A3"/>
    </sheetView>
  </sheetViews>
  <sheetFormatPr defaultRowHeight="12.75" x14ac:dyDescent="0.2"/>
  <cols>
    <col min="1" max="16384" width="9.140625" style="204"/>
  </cols>
  <sheetData>
    <row r="1" spans="1:11" x14ac:dyDescent="0.2">
      <c r="A1" s="203"/>
      <c r="B1" s="203"/>
      <c r="C1" s="203"/>
      <c r="D1" s="203"/>
      <c r="E1" s="203"/>
      <c r="F1" s="203"/>
      <c r="G1" s="203"/>
      <c r="H1" s="203"/>
      <c r="I1" s="203"/>
      <c r="J1" s="203"/>
      <c r="K1" s="203"/>
    </row>
    <row r="2" spans="1:11" x14ac:dyDescent="0.2">
      <c r="A2" s="203"/>
      <c r="B2" s="203"/>
      <c r="C2" s="203"/>
      <c r="D2" s="203"/>
      <c r="E2" s="203"/>
      <c r="F2" s="203"/>
      <c r="G2" s="203"/>
      <c r="H2" s="203"/>
      <c r="I2" s="203"/>
      <c r="J2" s="203"/>
      <c r="K2" s="203"/>
    </row>
    <row r="3" spans="1:11" x14ac:dyDescent="0.2">
      <c r="A3" s="203"/>
      <c r="B3" s="203"/>
      <c r="C3" s="203"/>
      <c r="D3" s="203"/>
      <c r="E3" s="203"/>
      <c r="F3" s="203"/>
      <c r="G3" s="203"/>
      <c r="H3" s="203"/>
      <c r="I3" s="203"/>
      <c r="J3" s="203"/>
      <c r="K3" s="203"/>
    </row>
    <row r="4" spans="1:11" x14ac:dyDescent="0.2">
      <c r="A4" s="203"/>
      <c r="B4" s="203"/>
      <c r="C4" s="203"/>
      <c r="D4" s="203"/>
      <c r="E4" s="203"/>
      <c r="F4" s="203"/>
      <c r="G4" s="203"/>
      <c r="H4" s="203"/>
      <c r="I4" s="203"/>
      <c r="J4" s="203"/>
      <c r="K4" s="203"/>
    </row>
    <row r="5" spans="1:11" x14ac:dyDescent="0.2">
      <c r="A5" s="203"/>
      <c r="B5" s="203"/>
      <c r="C5" s="203"/>
      <c r="D5" s="203"/>
      <c r="E5" s="203"/>
      <c r="F5" s="203"/>
      <c r="G5" s="203"/>
      <c r="H5" s="203"/>
      <c r="I5" s="203"/>
      <c r="J5" s="203"/>
      <c r="K5" s="203"/>
    </row>
    <row r="6" spans="1:11" x14ac:dyDescent="0.2">
      <c r="A6" s="203"/>
      <c r="B6" s="203"/>
      <c r="C6" s="203"/>
      <c r="D6" s="203"/>
      <c r="E6" s="203"/>
      <c r="F6" s="203"/>
      <c r="G6" s="203"/>
      <c r="H6" s="203"/>
      <c r="I6" s="203"/>
      <c r="J6" s="203"/>
      <c r="K6" s="203"/>
    </row>
    <row r="7" spans="1:11" x14ac:dyDescent="0.2">
      <c r="A7" s="203"/>
      <c r="B7" s="203"/>
      <c r="C7" s="203"/>
      <c r="D7" s="203"/>
      <c r="E7" s="203"/>
      <c r="F7" s="203"/>
      <c r="G7" s="203"/>
      <c r="H7" s="203"/>
      <c r="I7" s="203"/>
      <c r="J7" s="203"/>
      <c r="K7" s="203"/>
    </row>
    <row r="8" spans="1:11" x14ac:dyDescent="0.2">
      <c r="A8" s="203"/>
      <c r="B8" s="203"/>
      <c r="C8" s="203"/>
      <c r="D8" s="203"/>
      <c r="E8" s="203"/>
      <c r="F8" s="203"/>
      <c r="G8" s="203"/>
      <c r="H8" s="203"/>
      <c r="I8" s="203"/>
      <c r="J8" s="203"/>
      <c r="K8" s="203"/>
    </row>
    <row r="9" spans="1:11" x14ac:dyDescent="0.2">
      <c r="A9" s="203"/>
      <c r="B9" s="203"/>
      <c r="C9" s="203"/>
      <c r="D9" s="203"/>
      <c r="E9" s="203"/>
      <c r="F9" s="203"/>
      <c r="G9" s="203"/>
      <c r="H9" s="203"/>
      <c r="I9" s="203"/>
      <c r="J9" s="203"/>
      <c r="K9" s="203"/>
    </row>
    <row r="10" spans="1:11" x14ac:dyDescent="0.2">
      <c r="A10" s="203"/>
      <c r="B10" s="203"/>
      <c r="C10" s="203"/>
      <c r="D10" s="203"/>
      <c r="E10" s="203"/>
      <c r="F10" s="203"/>
      <c r="G10" s="203"/>
      <c r="H10" s="203"/>
      <c r="I10" s="203"/>
      <c r="J10" s="203"/>
      <c r="K10" s="203"/>
    </row>
    <row r="11" spans="1:11" x14ac:dyDescent="0.2">
      <c r="A11" s="203"/>
      <c r="B11" s="203"/>
      <c r="C11" s="203"/>
      <c r="D11" s="203"/>
      <c r="E11" s="203"/>
      <c r="F11" s="203"/>
      <c r="G11" s="203"/>
      <c r="H11" s="203"/>
      <c r="I11" s="203"/>
      <c r="J11" s="203"/>
      <c r="K11" s="203"/>
    </row>
    <row r="12" spans="1:11" x14ac:dyDescent="0.2">
      <c r="A12" s="203"/>
      <c r="B12" s="203"/>
      <c r="C12" s="203"/>
      <c r="D12" s="203"/>
      <c r="E12" s="203"/>
      <c r="F12" s="203"/>
      <c r="G12" s="203"/>
      <c r="H12" s="203"/>
      <c r="I12" s="203"/>
      <c r="J12" s="203"/>
      <c r="K12" s="203"/>
    </row>
    <row r="13" spans="1:11" x14ac:dyDescent="0.2">
      <c r="A13" s="203"/>
      <c r="B13" s="203"/>
      <c r="C13" s="203"/>
      <c r="D13" s="203"/>
      <c r="E13" s="203"/>
      <c r="F13" s="203"/>
      <c r="G13" s="203"/>
      <c r="H13" s="203"/>
      <c r="I13" s="203"/>
      <c r="J13" s="203"/>
      <c r="K13" s="203"/>
    </row>
    <row r="14" spans="1:11" x14ac:dyDescent="0.2">
      <c r="A14" s="203"/>
      <c r="B14" s="203"/>
      <c r="C14" s="203"/>
      <c r="D14" s="203"/>
      <c r="E14" s="203"/>
      <c r="F14" s="203"/>
      <c r="G14" s="203"/>
      <c r="H14" s="203"/>
      <c r="I14" s="203"/>
      <c r="J14" s="203"/>
      <c r="K14" s="203"/>
    </row>
    <row r="15" spans="1:11" x14ac:dyDescent="0.2">
      <c r="A15" s="203"/>
      <c r="B15" s="203"/>
      <c r="C15" s="203"/>
      <c r="D15" s="203"/>
      <c r="E15" s="203"/>
      <c r="F15" s="203"/>
      <c r="G15" s="203"/>
      <c r="H15" s="203"/>
      <c r="I15" s="203"/>
      <c r="J15" s="203"/>
      <c r="K15" s="203"/>
    </row>
    <row r="16" spans="1:11" x14ac:dyDescent="0.2">
      <c r="A16" s="203"/>
      <c r="B16" s="203"/>
      <c r="C16" s="203"/>
      <c r="D16" s="203"/>
      <c r="E16" s="203"/>
      <c r="F16" s="203"/>
      <c r="G16" s="203"/>
      <c r="H16" s="203"/>
      <c r="I16" s="203"/>
      <c r="J16" s="203"/>
      <c r="K16" s="203"/>
    </row>
    <row r="17" spans="1:11" x14ac:dyDescent="0.2">
      <c r="A17" s="203"/>
      <c r="B17" s="203"/>
      <c r="C17" s="203"/>
      <c r="D17" s="203"/>
      <c r="E17" s="203"/>
      <c r="F17" s="203"/>
      <c r="G17" s="203"/>
      <c r="H17" s="203"/>
      <c r="I17" s="203"/>
      <c r="J17" s="203"/>
      <c r="K17" s="203"/>
    </row>
    <row r="18" spans="1:11" x14ac:dyDescent="0.2">
      <c r="A18" s="203"/>
      <c r="B18" s="203"/>
      <c r="C18" s="203"/>
      <c r="D18" s="203"/>
      <c r="E18" s="203"/>
      <c r="F18" s="203"/>
      <c r="G18" s="203"/>
      <c r="H18" s="203"/>
      <c r="I18" s="203"/>
      <c r="J18" s="203"/>
      <c r="K18" s="203"/>
    </row>
    <row r="19" spans="1:11" x14ac:dyDescent="0.2">
      <c r="A19" s="203"/>
      <c r="B19" s="203"/>
      <c r="C19" s="203"/>
      <c r="D19" s="203"/>
      <c r="E19" s="203"/>
      <c r="F19" s="203"/>
      <c r="G19" s="203"/>
      <c r="H19" s="203"/>
      <c r="I19" s="203"/>
      <c r="J19" s="203"/>
      <c r="K19" s="203"/>
    </row>
    <row r="20" spans="1:11" x14ac:dyDescent="0.2">
      <c r="A20" s="203"/>
      <c r="B20" s="203"/>
      <c r="C20" s="203"/>
      <c r="D20" s="203"/>
      <c r="E20" s="203"/>
      <c r="F20" s="203"/>
      <c r="G20" s="203"/>
      <c r="H20" s="203"/>
      <c r="I20" s="203"/>
      <c r="J20" s="203"/>
      <c r="K20" s="203"/>
    </row>
    <row r="21" spans="1:11" x14ac:dyDescent="0.2">
      <c r="A21" s="203"/>
      <c r="B21" s="203"/>
      <c r="C21" s="203"/>
      <c r="D21" s="203"/>
      <c r="E21" s="203"/>
      <c r="F21" s="203"/>
      <c r="G21" s="203"/>
      <c r="H21" s="203"/>
      <c r="I21" s="203"/>
      <c r="J21" s="203"/>
      <c r="K21" s="203"/>
    </row>
    <row r="22" spans="1:11" x14ac:dyDescent="0.2">
      <c r="A22" s="203"/>
      <c r="B22" s="203"/>
      <c r="C22" s="203"/>
      <c r="D22" s="203"/>
      <c r="E22" s="203"/>
      <c r="F22" s="203"/>
      <c r="G22" s="203"/>
      <c r="H22" s="203"/>
      <c r="I22" s="203"/>
      <c r="J22" s="203"/>
      <c r="K22" s="203"/>
    </row>
    <row r="23" spans="1:11" x14ac:dyDescent="0.2">
      <c r="A23" s="203"/>
      <c r="B23" s="203"/>
      <c r="C23" s="203"/>
      <c r="D23" s="203"/>
      <c r="E23" s="203"/>
      <c r="F23" s="203"/>
      <c r="G23" s="203"/>
      <c r="H23" s="203"/>
      <c r="I23" s="203"/>
      <c r="J23" s="203"/>
      <c r="K23" s="203"/>
    </row>
    <row r="24" spans="1:11" x14ac:dyDescent="0.2">
      <c r="A24" s="203"/>
      <c r="B24" s="203"/>
      <c r="C24" s="203"/>
      <c r="D24" s="203"/>
      <c r="E24" s="203"/>
      <c r="F24" s="203"/>
      <c r="G24" s="203"/>
      <c r="H24" s="203"/>
      <c r="I24" s="203"/>
      <c r="J24" s="203"/>
      <c r="K24" s="203"/>
    </row>
    <row r="25" spans="1:11" x14ac:dyDescent="0.2">
      <c r="A25" s="203"/>
      <c r="B25" s="203"/>
      <c r="C25" s="203"/>
      <c r="D25" s="203"/>
      <c r="E25" s="203"/>
      <c r="F25" s="203"/>
      <c r="G25" s="203"/>
      <c r="H25" s="203"/>
      <c r="I25" s="203"/>
      <c r="J25" s="203"/>
      <c r="K25" s="203"/>
    </row>
    <row r="26" spans="1:11" x14ac:dyDescent="0.2">
      <c r="A26" s="203"/>
      <c r="B26" s="203"/>
      <c r="C26" s="203"/>
      <c r="D26" s="203"/>
      <c r="E26" s="203"/>
      <c r="F26" s="203"/>
      <c r="G26" s="203"/>
      <c r="H26" s="203"/>
      <c r="I26" s="203"/>
      <c r="J26" s="203"/>
      <c r="K26" s="203"/>
    </row>
    <row r="27" spans="1:11" x14ac:dyDescent="0.2">
      <c r="A27" s="203"/>
      <c r="B27" s="203"/>
      <c r="C27" s="203"/>
      <c r="D27" s="203"/>
      <c r="E27" s="203"/>
      <c r="F27" s="203"/>
      <c r="G27" s="203"/>
      <c r="H27" s="203"/>
      <c r="I27" s="203"/>
      <c r="J27" s="203"/>
      <c r="K27" s="203"/>
    </row>
    <row r="28" spans="1:11" x14ac:dyDescent="0.2">
      <c r="A28" s="203"/>
      <c r="B28" s="203"/>
      <c r="C28" s="203"/>
      <c r="D28" s="203"/>
      <c r="E28" s="203"/>
      <c r="F28" s="203"/>
      <c r="G28" s="203"/>
      <c r="H28" s="203"/>
      <c r="I28" s="203"/>
      <c r="J28" s="203"/>
      <c r="K28" s="203"/>
    </row>
    <row r="29" spans="1:11" x14ac:dyDescent="0.2">
      <c r="A29" s="203"/>
      <c r="B29" s="203"/>
      <c r="C29" s="203"/>
      <c r="D29" s="203"/>
      <c r="E29" s="203"/>
      <c r="F29" s="203"/>
      <c r="G29" s="203"/>
      <c r="H29" s="203"/>
      <c r="I29" s="203"/>
      <c r="J29" s="203"/>
      <c r="K29" s="203"/>
    </row>
    <row r="30" spans="1:11" x14ac:dyDescent="0.2">
      <c r="A30" s="203"/>
      <c r="B30" s="203"/>
      <c r="C30" s="203"/>
      <c r="D30" s="203"/>
      <c r="E30" s="203"/>
      <c r="F30" s="203"/>
      <c r="G30" s="203"/>
      <c r="H30" s="203"/>
      <c r="I30" s="203"/>
      <c r="J30" s="203"/>
      <c r="K30" s="203"/>
    </row>
    <row r="31" spans="1:11" x14ac:dyDescent="0.2">
      <c r="A31" s="203"/>
      <c r="B31" s="203"/>
      <c r="C31" s="203"/>
      <c r="D31" s="203"/>
      <c r="E31" s="203"/>
      <c r="F31" s="203"/>
      <c r="G31" s="203"/>
      <c r="H31" s="203"/>
      <c r="I31" s="203"/>
      <c r="J31" s="203"/>
      <c r="K31" s="203"/>
    </row>
    <row r="32" spans="1:11" x14ac:dyDescent="0.2">
      <c r="A32" s="203"/>
      <c r="B32" s="203"/>
      <c r="C32" s="203"/>
      <c r="D32" s="203"/>
      <c r="E32" s="203"/>
      <c r="F32" s="203"/>
      <c r="G32" s="203"/>
      <c r="H32" s="203"/>
      <c r="I32" s="203"/>
      <c r="J32" s="203"/>
      <c r="K32" s="203"/>
    </row>
    <row r="33" spans="1:11" x14ac:dyDescent="0.2">
      <c r="A33" s="203"/>
      <c r="B33" s="203"/>
      <c r="C33" s="203"/>
      <c r="D33" s="203"/>
      <c r="E33" s="203"/>
      <c r="F33" s="203"/>
      <c r="G33" s="203"/>
      <c r="H33" s="203"/>
      <c r="I33" s="203"/>
      <c r="J33" s="203"/>
      <c r="K33" s="203"/>
    </row>
    <row r="34" spans="1:11" x14ac:dyDescent="0.2">
      <c r="A34" s="203"/>
      <c r="B34" s="203"/>
      <c r="C34" s="203"/>
      <c r="D34" s="203"/>
      <c r="E34" s="203"/>
      <c r="F34" s="203"/>
      <c r="G34" s="203"/>
      <c r="H34" s="203"/>
      <c r="I34" s="203"/>
      <c r="J34" s="203"/>
      <c r="K34" s="203"/>
    </row>
    <row r="35" spans="1:11" x14ac:dyDescent="0.2">
      <c r="A35" s="203"/>
      <c r="B35" s="203"/>
      <c r="C35" s="203"/>
      <c r="D35" s="203"/>
      <c r="E35" s="203"/>
      <c r="F35" s="203"/>
      <c r="G35" s="203"/>
      <c r="H35" s="203"/>
      <c r="I35" s="203"/>
      <c r="J35" s="203"/>
      <c r="K35" s="203"/>
    </row>
    <row r="36" spans="1:11" x14ac:dyDescent="0.2">
      <c r="A36" s="203"/>
      <c r="B36" s="203"/>
      <c r="C36" s="203"/>
      <c r="D36" s="203"/>
      <c r="E36" s="203"/>
      <c r="F36" s="203"/>
      <c r="G36" s="203"/>
      <c r="H36" s="203"/>
      <c r="I36" s="203"/>
      <c r="J36" s="203"/>
      <c r="K36" s="203"/>
    </row>
    <row r="37" spans="1:11" x14ac:dyDescent="0.2">
      <c r="A37" s="203"/>
      <c r="B37" s="203"/>
      <c r="C37" s="203"/>
      <c r="D37" s="203"/>
      <c r="E37" s="203"/>
      <c r="F37" s="203"/>
      <c r="G37" s="203"/>
      <c r="H37" s="203"/>
      <c r="I37" s="203"/>
      <c r="J37" s="203"/>
      <c r="K37" s="203"/>
    </row>
    <row r="38" spans="1:11" x14ac:dyDescent="0.2">
      <c r="A38" s="203"/>
      <c r="B38" s="203"/>
      <c r="C38" s="203"/>
      <c r="D38" s="203"/>
      <c r="E38" s="203"/>
      <c r="F38" s="203"/>
      <c r="G38" s="203"/>
      <c r="H38" s="203"/>
      <c r="I38" s="203"/>
      <c r="J38" s="203"/>
      <c r="K38" s="203"/>
    </row>
    <row r="39" spans="1:11" x14ac:dyDescent="0.2">
      <c r="A39" s="203"/>
      <c r="B39" s="203"/>
      <c r="C39" s="203"/>
      <c r="D39" s="203"/>
      <c r="E39" s="203"/>
      <c r="F39" s="203"/>
      <c r="G39" s="203"/>
      <c r="H39" s="203"/>
      <c r="I39" s="203"/>
      <c r="J39" s="203"/>
      <c r="K39" s="203"/>
    </row>
    <row r="40" spans="1:11" x14ac:dyDescent="0.2">
      <c r="A40" s="203"/>
      <c r="B40" s="203"/>
      <c r="C40" s="203"/>
      <c r="D40" s="203"/>
      <c r="E40" s="203"/>
      <c r="F40" s="203"/>
      <c r="G40" s="203"/>
      <c r="H40" s="203"/>
      <c r="I40" s="203"/>
      <c r="J40" s="203"/>
      <c r="K40" s="203"/>
    </row>
    <row r="41" spans="1:11" x14ac:dyDescent="0.2">
      <c r="A41" s="203"/>
      <c r="B41" s="203"/>
      <c r="C41" s="203"/>
      <c r="D41" s="203"/>
      <c r="E41" s="203"/>
      <c r="F41" s="203"/>
      <c r="G41" s="203"/>
      <c r="H41" s="203"/>
      <c r="I41" s="203"/>
      <c r="J41" s="203"/>
      <c r="K41" s="203"/>
    </row>
    <row r="42" spans="1:11" x14ac:dyDescent="0.2">
      <c r="A42" s="203"/>
      <c r="B42" s="203"/>
      <c r="C42" s="203"/>
      <c r="D42" s="203"/>
      <c r="E42" s="203"/>
      <c r="F42" s="203"/>
      <c r="G42" s="203"/>
      <c r="H42" s="203"/>
      <c r="I42" s="203"/>
      <c r="J42" s="203"/>
      <c r="K42" s="203"/>
    </row>
    <row r="43" spans="1:11" x14ac:dyDescent="0.2">
      <c r="A43" s="203"/>
      <c r="B43" s="203"/>
      <c r="C43" s="203"/>
      <c r="D43" s="203"/>
      <c r="E43" s="203"/>
      <c r="F43" s="203"/>
      <c r="G43" s="203"/>
      <c r="H43" s="203"/>
      <c r="I43" s="203"/>
      <c r="J43" s="203"/>
      <c r="K43" s="203"/>
    </row>
    <row r="44" spans="1:11" x14ac:dyDescent="0.2">
      <c r="A44" s="203"/>
      <c r="B44" s="203"/>
      <c r="C44" s="203"/>
      <c r="D44" s="203"/>
      <c r="E44" s="203"/>
      <c r="F44" s="203"/>
      <c r="G44" s="203"/>
      <c r="H44" s="203"/>
      <c r="I44" s="203"/>
      <c r="J44" s="203"/>
      <c r="K44" s="203"/>
    </row>
    <row r="45" spans="1:11" x14ac:dyDescent="0.2">
      <c r="A45" s="203"/>
      <c r="B45" s="203"/>
      <c r="C45" s="203"/>
      <c r="D45" s="203"/>
      <c r="E45" s="203"/>
      <c r="F45" s="203"/>
      <c r="G45" s="203"/>
      <c r="H45" s="203"/>
      <c r="I45" s="203"/>
      <c r="J45" s="203"/>
      <c r="K45" s="203"/>
    </row>
    <row r="46" spans="1:11" x14ac:dyDescent="0.2">
      <c r="A46" s="203"/>
      <c r="B46" s="203"/>
      <c r="C46" s="203"/>
      <c r="D46" s="203"/>
      <c r="E46" s="203"/>
      <c r="F46" s="203"/>
      <c r="G46" s="203"/>
      <c r="H46" s="203"/>
      <c r="I46" s="203"/>
      <c r="J46" s="203"/>
      <c r="K46" s="203"/>
    </row>
    <row r="47" spans="1:11" x14ac:dyDescent="0.2">
      <c r="A47" s="203"/>
      <c r="B47" s="203"/>
      <c r="C47" s="203"/>
      <c r="D47" s="203"/>
      <c r="E47" s="203"/>
      <c r="F47" s="203"/>
      <c r="G47" s="203"/>
      <c r="H47" s="203"/>
      <c r="I47" s="203"/>
      <c r="J47" s="203"/>
      <c r="K47" s="203"/>
    </row>
    <row r="48" spans="1:11" x14ac:dyDescent="0.2">
      <c r="A48" s="203"/>
      <c r="B48" s="203"/>
      <c r="C48" s="203"/>
      <c r="D48" s="203"/>
      <c r="E48" s="203"/>
      <c r="F48" s="203"/>
      <c r="G48" s="203"/>
      <c r="H48" s="203"/>
      <c r="I48" s="203"/>
      <c r="J48" s="203"/>
      <c r="K48" s="203"/>
    </row>
    <row r="49" spans="1:11" x14ac:dyDescent="0.2">
      <c r="A49" s="203"/>
      <c r="B49" s="203"/>
      <c r="C49" s="203"/>
      <c r="D49" s="203"/>
      <c r="E49" s="203"/>
      <c r="F49" s="203"/>
      <c r="G49" s="203"/>
      <c r="H49" s="203"/>
      <c r="I49" s="203"/>
      <c r="J49" s="203"/>
      <c r="K49" s="203"/>
    </row>
    <row r="50" spans="1:11" x14ac:dyDescent="0.2">
      <c r="A50" s="203"/>
      <c r="B50" s="203"/>
      <c r="C50" s="203"/>
      <c r="D50" s="203"/>
      <c r="E50" s="203"/>
      <c r="F50" s="203"/>
      <c r="G50" s="203"/>
      <c r="H50" s="203"/>
      <c r="I50" s="203"/>
      <c r="J50" s="203"/>
      <c r="K50" s="203"/>
    </row>
    <row r="51" spans="1:11" x14ac:dyDescent="0.2">
      <c r="A51" s="203"/>
      <c r="B51" s="203"/>
      <c r="C51" s="203"/>
      <c r="D51" s="203"/>
      <c r="E51" s="203"/>
      <c r="F51" s="203"/>
      <c r="G51" s="203"/>
      <c r="H51" s="203"/>
      <c r="I51" s="203"/>
      <c r="J51" s="203"/>
      <c r="K51" s="203"/>
    </row>
    <row r="52" spans="1:11" x14ac:dyDescent="0.2">
      <c r="A52" s="203"/>
      <c r="B52" s="203"/>
      <c r="C52" s="203"/>
      <c r="D52" s="203"/>
      <c r="E52" s="203"/>
      <c r="F52" s="203"/>
      <c r="G52" s="203"/>
      <c r="H52" s="203"/>
      <c r="I52" s="203"/>
      <c r="J52" s="203"/>
      <c r="K52" s="203"/>
    </row>
    <row r="53" spans="1:11" x14ac:dyDescent="0.2">
      <c r="A53" s="203"/>
      <c r="B53" s="203"/>
      <c r="C53" s="203"/>
      <c r="D53" s="203"/>
      <c r="E53" s="203"/>
      <c r="F53" s="203"/>
      <c r="G53" s="203"/>
      <c r="H53" s="203"/>
      <c r="I53" s="203"/>
      <c r="J53" s="203"/>
      <c r="K53" s="203"/>
    </row>
    <row r="54" spans="1:11" x14ac:dyDescent="0.2">
      <c r="A54" s="203"/>
      <c r="B54" s="203"/>
      <c r="C54" s="203"/>
      <c r="D54" s="203"/>
      <c r="E54" s="203"/>
      <c r="F54" s="203"/>
      <c r="G54" s="203"/>
      <c r="H54" s="203"/>
      <c r="I54" s="203"/>
      <c r="J54" s="203"/>
      <c r="K54" s="203"/>
    </row>
    <row r="55" spans="1:11" x14ac:dyDescent="0.2">
      <c r="A55" s="203"/>
      <c r="B55" s="203"/>
      <c r="C55" s="203"/>
      <c r="D55" s="203"/>
      <c r="E55" s="203"/>
      <c r="F55" s="203"/>
      <c r="G55" s="203"/>
      <c r="H55" s="203"/>
      <c r="I55" s="203"/>
      <c r="J55" s="203"/>
      <c r="K55" s="203"/>
    </row>
    <row r="56" spans="1:11" x14ac:dyDescent="0.2">
      <c r="A56" s="203"/>
      <c r="B56" s="203"/>
      <c r="C56" s="203"/>
      <c r="D56" s="203"/>
      <c r="E56" s="203"/>
      <c r="F56" s="203"/>
      <c r="G56" s="203"/>
      <c r="H56" s="203"/>
      <c r="I56" s="203"/>
      <c r="J56" s="203"/>
      <c r="K56" s="203"/>
    </row>
    <row r="57" spans="1:11" x14ac:dyDescent="0.2">
      <c r="A57" s="203"/>
      <c r="B57" s="203"/>
      <c r="C57" s="203"/>
      <c r="D57" s="203"/>
      <c r="E57" s="203"/>
      <c r="F57" s="203"/>
      <c r="G57" s="203"/>
      <c r="H57" s="203"/>
      <c r="I57" s="203"/>
      <c r="J57" s="203"/>
      <c r="K57" s="203"/>
    </row>
    <row r="58" spans="1:11" x14ac:dyDescent="0.2">
      <c r="A58" s="203"/>
      <c r="B58" s="203"/>
      <c r="C58" s="203"/>
      <c r="D58" s="203"/>
      <c r="E58" s="203"/>
      <c r="F58" s="203"/>
      <c r="G58" s="203"/>
      <c r="H58" s="203"/>
      <c r="I58" s="203"/>
      <c r="J58" s="203"/>
      <c r="K58" s="203"/>
    </row>
    <row r="59" spans="1:11" x14ac:dyDescent="0.2">
      <c r="A59" s="203"/>
      <c r="B59" s="203"/>
      <c r="C59" s="203"/>
      <c r="D59" s="203"/>
      <c r="E59" s="203"/>
      <c r="F59" s="203"/>
      <c r="G59" s="203"/>
      <c r="H59" s="203"/>
      <c r="I59" s="203"/>
      <c r="J59" s="203"/>
      <c r="K59" s="203"/>
    </row>
    <row r="60" spans="1:11" x14ac:dyDescent="0.2">
      <c r="A60" s="203"/>
      <c r="B60" s="203"/>
      <c r="C60" s="203"/>
      <c r="D60" s="203"/>
      <c r="E60" s="203"/>
      <c r="F60" s="203"/>
      <c r="G60" s="203"/>
      <c r="H60" s="203"/>
      <c r="I60" s="203"/>
      <c r="J60" s="203"/>
      <c r="K60" s="203"/>
    </row>
    <row r="61" spans="1:11" x14ac:dyDescent="0.2">
      <c r="A61" s="203"/>
      <c r="B61" s="203"/>
      <c r="C61" s="203"/>
      <c r="D61" s="203"/>
      <c r="E61" s="203"/>
      <c r="F61" s="203"/>
      <c r="G61" s="203"/>
      <c r="H61" s="203"/>
      <c r="I61" s="203"/>
      <c r="J61" s="203"/>
      <c r="K61" s="203"/>
    </row>
  </sheetData>
  <pageMargins left="0.27559055118110237" right="0.23622047244094491" top="0.78740157480314965" bottom="0.39370078740157483"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6">
    <tabColor rgb="FF92D050"/>
    <pageSetUpPr autoPageBreaks="0" fitToPage="1"/>
  </sheetPr>
  <dimension ref="A1:BR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4.7109375" style="1" customWidth="1"/>
    <col min="8" max="19" width="6.28515625" style="1" customWidth="1"/>
    <col min="20" max="20" width="9.28515625" style="1"/>
    <col min="21" max="21" width="7.42578125" style="1" customWidth="1"/>
    <col min="22" max="16384" width="9.28515625" style="1"/>
  </cols>
  <sheetData>
    <row r="1" spans="1:32" s="14" customFormat="1" ht="11.1" customHeight="1" x14ac:dyDescent="0.2">
      <c r="F1" s="23" t="s">
        <v>481</v>
      </c>
    </row>
    <row r="2" spans="1:32" ht="11.1" customHeight="1" x14ac:dyDescent="0.2">
      <c r="A2" s="8"/>
      <c r="B2" s="8"/>
      <c r="C2" s="8"/>
      <c r="D2" s="8"/>
      <c r="E2" s="8"/>
      <c r="F2" s="8"/>
    </row>
    <row r="3" spans="1:32" s="2" customFormat="1" ht="12" customHeight="1" x14ac:dyDescent="0.2">
      <c r="A3" s="28" t="s">
        <v>248</v>
      </c>
      <c r="B3" s="8"/>
      <c r="C3" s="8"/>
      <c r="D3" s="8"/>
      <c r="E3" s="8"/>
      <c r="F3" s="8"/>
    </row>
    <row r="4" spans="1:32" s="2" customFormat="1" ht="11.1" customHeight="1" x14ac:dyDescent="0.2">
      <c r="A4" s="29"/>
      <c r="B4" s="8"/>
      <c r="C4" s="8"/>
      <c r="D4" s="8"/>
      <c r="E4" s="8"/>
      <c r="F4" s="8"/>
    </row>
    <row r="5" spans="1:32" s="2" customFormat="1" ht="11.1" customHeight="1" x14ac:dyDescent="0.2">
      <c r="A5" s="173">
        <v>2023</v>
      </c>
      <c r="B5" s="173"/>
      <c r="C5" s="173"/>
      <c r="D5" s="173"/>
      <c r="E5" s="173"/>
      <c r="F5" s="173"/>
    </row>
    <row r="6" spans="1:32" ht="11.1" customHeight="1" x14ac:dyDescent="0.2">
      <c r="A6" s="65" t="s">
        <v>110</v>
      </c>
      <c r="B6" s="75"/>
      <c r="C6" s="64"/>
      <c r="D6" s="75"/>
      <c r="E6" s="75"/>
      <c r="F6" s="75"/>
    </row>
    <row r="7" spans="1:32" ht="1.5" customHeight="1" x14ac:dyDescent="0.2">
      <c r="A7" s="18"/>
      <c r="C7" s="35"/>
    </row>
    <row r="8" spans="1:32" s="31" customFormat="1" ht="27" customHeight="1" x14ac:dyDescent="0.2">
      <c r="A8" s="172" t="s">
        <v>151</v>
      </c>
      <c r="B8" s="172"/>
      <c r="C8" s="30"/>
      <c r="D8" s="36" t="s">
        <v>1</v>
      </c>
      <c r="E8" s="115" t="s">
        <v>62</v>
      </c>
      <c r="F8" s="36" t="s">
        <v>63</v>
      </c>
      <c r="G8" s="4"/>
      <c r="H8" s="4"/>
      <c r="I8"/>
      <c r="J8" s="4"/>
      <c r="K8" s="4"/>
      <c r="L8" s="4"/>
      <c r="M8" s="4"/>
      <c r="N8" s="4"/>
      <c r="O8" s="4"/>
      <c r="P8" s="4"/>
      <c r="Q8" s="4"/>
      <c r="R8" s="4"/>
      <c r="S8" s="4"/>
      <c r="T8" s="4"/>
      <c r="U8" s="4"/>
      <c r="V8" s="4"/>
      <c r="W8" s="4"/>
      <c r="X8" s="4"/>
      <c r="Y8" s="4"/>
      <c r="Z8" s="4"/>
      <c r="AA8" s="4"/>
      <c r="AB8" s="4"/>
      <c r="AC8" s="4"/>
      <c r="AD8" s="4"/>
      <c r="AE8" s="4"/>
      <c r="AF8" s="4"/>
    </row>
    <row r="9" spans="1:32" s="31" customFormat="1" ht="1.5" customHeight="1" x14ac:dyDescent="0.2">
      <c r="A9" s="72"/>
      <c r="B9" s="72"/>
      <c r="C9" s="72"/>
      <c r="D9" s="73"/>
      <c r="E9" s="73"/>
      <c r="F9" s="73"/>
      <c r="G9" s="4"/>
      <c r="H9" s="4"/>
      <c r="I9"/>
      <c r="J9" s="4"/>
      <c r="K9" s="4"/>
      <c r="L9" s="4"/>
      <c r="M9" s="4"/>
      <c r="N9" s="4"/>
      <c r="O9" s="4"/>
      <c r="P9" s="4"/>
      <c r="Q9" s="4"/>
      <c r="R9" s="4"/>
      <c r="S9" s="4"/>
      <c r="T9" s="4"/>
      <c r="U9" s="4"/>
      <c r="V9" s="4"/>
      <c r="W9" s="4"/>
      <c r="X9" s="4"/>
      <c r="Y9" s="4"/>
      <c r="Z9" s="4"/>
      <c r="AA9" s="4"/>
      <c r="AB9" s="4"/>
      <c r="AC9" s="4"/>
      <c r="AD9" s="4"/>
      <c r="AE9" s="4"/>
      <c r="AF9" s="4"/>
    </row>
    <row r="10" spans="1:32" s="31" customFormat="1" ht="6" customHeight="1" x14ac:dyDescent="0.2">
      <c r="A10" s="30"/>
      <c r="B10" s="30"/>
      <c r="C10" s="30"/>
      <c r="D10" s="4"/>
      <c r="E10" s="4"/>
      <c r="F10" s="4"/>
      <c r="G10" s="4"/>
      <c r="H10" s="4"/>
      <c r="I10"/>
      <c r="J10" s="4"/>
      <c r="K10" s="4"/>
      <c r="L10" s="4"/>
      <c r="M10" s="4"/>
      <c r="N10" s="4"/>
      <c r="O10" s="4"/>
      <c r="P10" s="4"/>
      <c r="Q10" s="4"/>
      <c r="R10" s="4"/>
      <c r="S10" s="4"/>
      <c r="T10" s="4"/>
      <c r="U10" s="4"/>
      <c r="V10" s="4"/>
      <c r="W10" s="4"/>
      <c r="X10" s="4"/>
      <c r="Y10" s="4"/>
      <c r="Z10" s="4"/>
      <c r="AA10" s="4"/>
      <c r="AB10" s="4"/>
      <c r="AC10" s="4"/>
      <c r="AD10" s="4"/>
      <c r="AE10" s="4"/>
      <c r="AF10" s="4"/>
    </row>
    <row r="11" spans="1:32" s="5" customFormat="1" ht="13.5" customHeight="1" x14ac:dyDescent="0.2">
      <c r="A11" s="32"/>
      <c r="B11" s="27" t="s">
        <v>9</v>
      </c>
      <c r="C11" s="27"/>
      <c r="D11" s="15">
        <v>0</v>
      </c>
      <c r="E11" s="15">
        <v>0</v>
      </c>
      <c r="F11" s="15">
        <v>0</v>
      </c>
      <c r="G11" s="10"/>
      <c r="H11" s="10"/>
    </row>
    <row r="12" spans="1:32" s="5" customFormat="1" ht="13.5" customHeight="1" x14ac:dyDescent="0.2">
      <c r="A12" s="33" t="s">
        <v>163</v>
      </c>
      <c r="B12" s="17" t="s">
        <v>152</v>
      </c>
      <c r="C12" s="17"/>
      <c r="D12" s="15">
        <v>0</v>
      </c>
      <c r="E12" s="15">
        <v>0</v>
      </c>
      <c r="F12" s="15">
        <v>0</v>
      </c>
      <c r="G12" s="10"/>
      <c r="H12" s="10"/>
      <c r="N12" s="10"/>
      <c r="R12" s="10"/>
    </row>
    <row r="13" spans="1:32" s="5" customFormat="1" ht="13.5" customHeight="1" x14ac:dyDescent="0.2">
      <c r="A13" s="33" t="s">
        <v>164</v>
      </c>
      <c r="B13" s="17" t="s">
        <v>188</v>
      </c>
      <c r="C13" s="17"/>
      <c r="D13" s="15">
        <v>0</v>
      </c>
      <c r="E13" s="15">
        <v>0</v>
      </c>
      <c r="F13" s="15">
        <v>0</v>
      </c>
      <c r="G13" s="10"/>
      <c r="H13" s="10"/>
      <c r="R13" s="10"/>
    </row>
    <row r="14" spans="1:32" s="5" customFormat="1" ht="13.5" customHeight="1" x14ac:dyDescent="0.2">
      <c r="A14" s="33" t="s">
        <v>165</v>
      </c>
      <c r="B14" s="17" t="s">
        <v>153</v>
      </c>
      <c r="C14" s="17"/>
      <c r="D14" s="15">
        <v>0</v>
      </c>
      <c r="E14" s="15">
        <v>0</v>
      </c>
      <c r="F14" s="15">
        <v>0</v>
      </c>
      <c r="G14" s="10"/>
      <c r="H14" s="10"/>
      <c r="R14" s="10"/>
    </row>
    <row r="15" spans="1:32" s="148" customFormat="1" ht="13.5" hidden="1" customHeight="1" outlineLevel="1" x14ac:dyDescent="0.2">
      <c r="A15" s="33"/>
      <c r="B15" s="42" t="s">
        <v>983</v>
      </c>
      <c r="C15" s="17"/>
      <c r="D15" s="15">
        <v>0</v>
      </c>
      <c r="E15" s="15">
        <v>0</v>
      </c>
      <c r="F15" s="15">
        <v>0</v>
      </c>
      <c r="G15" s="15"/>
      <c r="H15" s="15"/>
      <c r="I15" s="15"/>
      <c r="J15" s="15"/>
      <c r="M15" s="13"/>
    </row>
    <row r="16" spans="1:32" s="148" customFormat="1" ht="13.5" hidden="1" customHeight="1" outlineLevel="1" x14ac:dyDescent="0.2">
      <c r="A16" s="33"/>
      <c r="B16" s="42" t="s">
        <v>984</v>
      </c>
      <c r="C16" s="17"/>
      <c r="D16" s="15">
        <v>0</v>
      </c>
      <c r="E16" s="15">
        <v>0</v>
      </c>
      <c r="F16" s="15">
        <v>0</v>
      </c>
      <c r="G16" s="15"/>
      <c r="H16" s="15"/>
      <c r="I16" s="15"/>
      <c r="J16" s="15"/>
      <c r="M16" s="13"/>
    </row>
    <row r="17" spans="1:13" s="148" customFormat="1" ht="13.5" hidden="1" customHeight="1" outlineLevel="1" x14ac:dyDescent="0.2">
      <c r="A17" s="33"/>
      <c r="B17" s="42" t="s">
        <v>985</v>
      </c>
      <c r="C17" s="17"/>
      <c r="D17" s="15">
        <v>0</v>
      </c>
      <c r="E17" s="15">
        <v>0</v>
      </c>
      <c r="F17" s="15">
        <v>0</v>
      </c>
      <c r="G17" s="15"/>
      <c r="H17" s="15"/>
      <c r="I17" s="15"/>
      <c r="J17" s="15"/>
      <c r="M17" s="13"/>
    </row>
    <row r="18" spans="1:13" s="148" customFormat="1" ht="13.5" hidden="1" customHeight="1" outlineLevel="1" x14ac:dyDescent="0.2">
      <c r="A18" s="33"/>
      <c r="B18" s="42" t="s">
        <v>986</v>
      </c>
      <c r="C18" s="17"/>
      <c r="D18" s="15">
        <v>0</v>
      </c>
      <c r="E18" s="15">
        <v>0</v>
      </c>
      <c r="F18" s="15">
        <v>0</v>
      </c>
      <c r="G18" s="15"/>
      <c r="H18" s="15"/>
      <c r="I18" s="15"/>
      <c r="J18" s="15"/>
      <c r="M18" s="13"/>
    </row>
    <row r="19" spans="1:13" s="148" customFormat="1" ht="13.5" hidden="1" customHeight="1" outlineLevel="1" x14ac:dyDescent="0.2">
      <c r="A19" s="33"/>
      <c r="B19" s="42" t="s">
        <v>987</v>
      </c>
      <c r="C19" s="17"/>
      <c r="D19" s="15">
        <v>0</v>
      </c>
      <c r="E19" s="15">
        <v>0</v>
      </c>
      <c r="F19" s="15">
        <v>0</v>
      </c>
      <c r="G19" s="15"/>
      <c r="H19" s="15"/>
      <c r="I19" s="15"/>
      <c r="J19" s="15"/>
      <c r="M19" s="13"/>
    </row>
    <row r="20" spans="1:13" s="148" customFormat="1" ht="13.5" hidden="1" customHeight="1" outlineLevel="1" x14ac:dyDescent="0.2">
      <c r="A20" s="33"/>
      <c r="B20" s="42" t="s">
        <v>988</v>
      </c>
      <c r="C20" s="17"/>
      <c r="D20" s="15">
        <v>0</v>
      </c>
      <c r="E20" s="15">
        <v>0</v>
      </c>
      <c r="F20" s="15">
        <v>0</v>
      </c>
      <c r="G20" s="15"/>
      <c r="H20" s="15"/>
      <c r="I20" s="15"/>
      <c r="J20" s="15"/>
      <c r="M20" s="13"/>
    </row>
    <row r="21" spans="1:13" s="148" customFormat="1" ht="13.5" hidden="1" customHeight="1" outlineLevel="1" x14ac:dyDescent="0.2">
      <c r="A21" s="33"/>
      <c r="B21" s="14" t="s">
        <v>989</v>
      </c>
      <c r="C21" s="17"/>
      <c r="D21" s="15">
        <v>0</v>
      </c>
      <c r="E21" s="15">
        <v>0</v>
      </c>
      <c r="F21" s="15">
        <v>0</v>
      </c>
      <c r="G21" s="15"/>
      <c r="H21" s="15"/>
      <c r="I21" s="15"/>
      <c r="J21" s="15"/>
      <c r="M21" s="13"/>
    </row>
    <row r="22" spans="1:13" s="148" customFormat="1" ht="13.5" hidden="1" customHeight="1" outlineLevel="1" x14ac:dyDescent="0.2">
      <c r="A22" s="33"/>
      <c r="B22" s="14" t="s">
        <v>990</v>
      </c>
      <c r="C22" s="17"/>
      <c r="D22" s="15">
        <v>0</v>
      </c>
      <c r="E22" s="15">
        <v>0</v>
      </c>
      <c r="F22" s="15">
        <v>0</v>
      </c>
      <c r="G22" s="15"/>
      <c r="H22" s="15"/>
      <c r="I22" s="15"/>
      <c r="J22" s="15"/>
      <c r="M22" s="13"/>
    </row>
    <row r="23" spans="1:13" s="148" customFormat="1" ht="13.5" hidden="1" customHeight="1" outlineLevel="1" x14ac:dyDescent="0.2">
      <c r="A23" s="33"/>
      <c r="B23" s="14" t="s">
        <v>991</v>
      </c>
      <c r="C23" s="17"/>
      <c r="D23" s="15">
        <v>0</v>
      </c>
      <c r="E23" s="15">
        <v>0</v>
      </c>
      <c r="F23" s="15">
        <v>0</v>
      </c>
      <c r="G23" s="15"/>
      <c r="H23" s="15"/>
      <c r="I23" s="15"/>
      <c r="J23" s="15"/>
      <c r="M23" s="13"/>
    </row>
    <row r="24" spans="1:13" s="148" customFormat="1" ht="13.5" hidden="1" customHeight="1" outlineLevel="1" x14ac:dyDescent="0.2">
      <c r="A24" s="33"/>
      <c r="B24" s="14" t="s">
        <v>992</v>
      </c>
      <c r="C24" s="17"/>
      <c r="D24" s="15">
        <v>0</v>
      </c>
      <c r="E24" s="15">
        <v>0</v>
      </c>
      <c r="F24" s="15">
        <v>0</v>
      </c>
      <c r="G24" s="15"/>
      <c r="H24" s="15"/>
      <c r="I24" s="15"/>
      <c r="J24" s="15"/>
      <c r="M24" s="13"/>
    </row>
    <row r="25" spans="1:13" s="148" customFormat="1" ht="13.5" hidden="1" customHeight="1" outlineLevel="1" x14ac:dyDescent="0.2">
      <c r="A25" s="33"/>
      <c r="B25" s="14" t="s">
        <v>993</v>
      </c>
      <c r="C25" s="17"/>
      <c r="D25" s="15">
        <v>0</v>
      </c>
      <c r="E25" s="15">
        <v>0</v>
      </c>
      <c r="F25" s="15">
        <v>0</v>
      </c>
      <c r="G25" s="15"/>
      <c r="H25" s="15"/>
      <c r="I25" s="15"/>
      <c r="J25" s="15"/>
      <c r="M25" s="13"/>
    </row>
    <row r="26" spans="1:13" s="148" customFormat="1" ht="13.5" hidden="1" customHeight="1" outlineLevel="1" x14ac:dyDescent="0.2">
      <c r="A26" s="33"/>
      <c r="B26" s="14" t="s">
        <v>994</v>
      </c>
      <c r="C26" s="17"/>
      <c r="D26" s="15">
        <v>0</v>
      </c>
      <c r="E26" s="15">
        <v>0</v>
      </c>
      <c r="F26" s="15">
        <v>0</v>
      </c>
      <c r="G26" s="15"/>
      <c r="H26" s="15"/>
      <c r="I26" s="15"/>
      <c r="J26" s="15"/>
      <c r="M26" s="13"/>
    </row>
    <row r="27" spans="1:13" s="148" customFormat="1" ht="13.5" hidden="1" customHeight="1" outlineLevel="1" x14ac:dyDescent="0.2">
      <c r="A27" s="33"/>
      <c r="B27" s="14" t="s">
        <v>995</v>
      </c>
      <c r="C27" s="17"/>
      <c r="D27" s="15">
        <v>0</v>
      </c>
      <c r="E27" s="15">
        <v>0</v>
      </c>
      <c r="F27" s="15">
        <v>0</v>
      </c>
      <c r="G27" s="15"/>
      <c r="H27" s="15"/>
      <c r="I27" s="15"/>
      <c r="J27" s="15"/>
      <c r="M27" s="13"/>
    </row>
    <row r="28" spans="1:13" s="148" customFormat="1" ht="13.5" hidden="1" customHeight="1" outlineLevel="1" x14ac:dyDescent="0.2">
      <c r="A28" s="33"/>
      <c r="B28" s="42" t="s">
        <v>996</v>
      </c>
      <c r="C28" s="17"/>
      <c r="D28" s="15">
        <v>0</v>
      </c>
      <c r="E28" s="15">
        <v>0</v>
      </c>
      <c r="F28" s="15">
        <v>0</v>
      </c>
      <c r="G28" s="15"/>
      <c r="H28" s="15"/>
      <c r="I28" s="15"/>
      <c r="J28" s="15"/>
      <c r="M28" s="13"/>
    </row>
    <row r="29" spans="1:13" s="148" customFormat="1" ht="13.5" hidden="1" customHeight="1" outlineLevel="1" x14ac:dyDescent="0.2">
      <c r="A29" s="33"/>
      <c r="B29" s="14" t="s">
        <v>997</v>
      </c>
      <c r="C29" s="17"/>
      <c r="D29" s="15">
        <v>0</v>
      </c>
      <c r="E29" s="15">
        <v>0</v>
      </c>
      <c r="F29" s="15">
        <v>0</v>
      </c>
      <c r="G29" s="15"/>
      <c r="H29" s="15"/>
      <c r="I29" s="15"/>
      <c r="J29" s="15"/>
      <c r="M29" s="13"/>
    </row>
    <row r="30" spans="1:13" s="148" customFormat="1" ht="13.5" hidden="1" customHeight="1" outlineLevel="1" x14ac:dyDescent="0.2">
      <c r="A30" s="33"/>
      <c r="B30" s="14" t="s">
        <v>998</v>
      </c>
      <c r="C30" s="17"/>
      <c r="D30" s="15">
        <v>0</v>
      </c>
      <c r="E30" s="15">
        <v>0</v>
      </c>
      <c r="F30" s="15">
        <v>0</v>
      </c>
      <c r="G30" s="15"/>
      <c r="H30" s="15"/>
      <c r="I30" s="15"/>
      <c r="J30" s="15"/>
      <c r="M30" s="13"/>
    </row>
    <row r="31" spans="1:13" s="148" customFormat="1" ht="13.5" hidden="1" customHeight="1" outlineLevel="1" x14ac:dyDescent="0.2">
      <c r="A31" s="33"/>
      <c r="B31" s="14" t="s">
        <v>999</v>
      </c>
      <c r="C31" s="17"/>
      <c r="D31" s="15">
        <v>0</v>
      </c>
      <c r="E31" s="15">
        <v>0</v>
      </c>
      <c r="F31" s="15">
        <v>0</v>
      </c>
      <c r="G31" s="15"/>
      <c r="H31" s="15"/>
      <c r="I31" s="15"/>
      <c r="J31" s="15"/>
      <c r="M31" s="13"/>
    </row>
    <row r="32" spans="1:13" s="148" customFormat="1" ht="13.5" hidden="1" customHeight="1" outlineLevel="1" x14ac:dyDescent="0.2">
      <c r="A32" s="33"/>
      <c r="B32" s="42" t="s">
        <v>1000</v>
      </c>
      <c r="C32" s="17"/>
      <c r="D32" s="15">
        <v>0</v>
      </c>
      <c r="E32" s="15">
        <v>0</v>
      </c>
      <c r="F32" s="15">
        <v>0</v>
      </c>
      <c r="G32" s="15"/>
      <c r="H32" s="15"/>
      <c r="I32" s="15"/>
      <c r="J32" s="15"/>
      <c r="M32" s="13"/>
    </row>
    <row r="33" spans="1:70" s="148" customFormat="1" ht="13.5" hidden="1" customHeight="1" outlineLevel="1" x14ac:dyDescent="0.2">
      <c r="A33" s="33"/>
      <c r="B33" s="42" t="s">
        <v>1001</v>
      </c>
      <c r="C33" s="17"/>
      <c r="D33" s="15">
        <v>0</v>
      </c>
      <c r="E33" s="15">
        <v>0</v>
      </c>
      <c r="F33" s="15">
        <v>0</v>
      </c>
      <c r="G33" s="15"/>
      <c r="H33" s="15"/>
      <c r="I33" s="15"/>
      <c r="J33" s="15"/>
      <c r="M33" s="13"/>
    </row>
    <row r="34" spans="1:70" s="148" customFormat="1" ht="13.5" hidden="1" customHeight="1" outlineLevel="1" x14ac:dyDescent="0.2">
      <c r="A34" s="33"/>
      <c r="B34" s="14" t="s">
        <v>1002</v>
      </c>
      <c r="C34" s="17"/>
      <c r="D34" s="15">
        <v>0</v>
      </c>
      <c r="E34" s="15">
        <v>0</v>
      </c>
      <c r="F34" s="15">
        <v>0</v>
      </c>
      <c r="G34" s="15"/>
      <c r="H34" s="15"/>
      <c r="I34" s="15"/>
      <c r="J34" s="15"/>
      <c r="M34" s="13"/>
    </row>
    <row r="35" spans="1:70" s="148" customFormat="1" ht="13.5" hidden="1" customHeight="1" outlineLevel="1" x14ac:dyDescent="0.2">
      <c r="A35" s="33"/>
      <c r="B35" s="42" t="s">
        <v>1003</v>
      </c>
      <c r="C35" s="17"/>
      <c r="D35" s="15">
        <v>0</v>
      </c>
      <c r="E35" s="15">
        <v>0</v>
      </c>
      <c r="F35" s="15">
        <v>0</v>
      </c>
      <c r="G35" s="15"/>
      <c r="H35" s="15"/>
      <c r="I35" s="15"/>
      <c r="J35" s="15"/>
      <c r="M35" s="13"/>
    </row>
    <row r="36" spans="1:70" s="148" customFormat="1" ht="13.5" hidden="1" customHeight="1" outlineLevel="1" x14ac:dyDescent="0.2">
      <c r="A36" s="33"/>
      <c r="B36" s="42" t="s">
        <v>1004</v>
      </c>
      <c r="C36" s="17"/>
      <c r="D36" s="15">
        <v>0</v>
      </c>
      <c r="E36" s="15">
        <v>0</v>
      </c>
      <c r="F36" s="15">
        <v>0</v>
      </c>
      <c r="G36" s="15"/>
      <c r="H36" s="15"/>
      <c r="I36" s="15"/>
      <c r="J36" s="15"/>
      <c r="M36" s="13"/>
    </row>
    <row r="37" spans="1:70" s="148" customFormat="1" ht="13.5" hidden="1" customHeight="1" outlineLevel="1" x14ac:dyDescent="0.2">
      <c r="A37" s="33"/>
      <c r="B37" s="42" t="s">
        <v>1005</v>
      </c>
      <c r="C37" s="17"/>
      <c r="D37" s="15">
        <v>0</v>
      </c>
      <c r="E37" s="15">
        <v>0</v>
      </c>
      <c r="F37" s="15">
        <v>0</v>
      </c>
      <c r="G37" s="15"/>
      <c r="H37" s="15"/>
      <c r="I37" s="15"/>
      <c r="J37" s="15"/>
      <c r="M37" s="13"/>
    </row>
    <row r="38" spans="1:70" s="148" customFormat="1" ht="13.5" hidden="1" customHeight="1" outlineLevel="1" x14ac:dyDescent="0.2">
      <c r="A38" s="33"/>
      <c r="B38" s="14" t="s">
        <v>1006</v>
      </c>
      <c r="C38" s="17"/>
      <c r="D38" s="15">
        <v>0</v>
      </c>
      <c r="E38" s="15">
        <v>0</v>
      </c>
      <c r="F38" s="15">
        <v>0</v>
      </c>
      <c r="G38" s="15"/>
      <c r="H38" s="15"/>
      <c r="I38" s="15"/>
      <c r="J38" s="15"/>
      <c r="M38" s="13"/>
    </row>
    <row r="39" spans="1:70" s="5" customFormat="1" ht="13.5" customHeight="1" collapsed="1" x14ac:dyDescent="0.2">
      <c r="A39" s="33" t="s">
        <v>166</v>
      </c>
      <c r="B39" s="17" t="s">
        <v>189</v>
      </c>
      <c r="C39" s="17"/>
      <c r="D39" s="15">
        <v>0</v>
      </c>
      <c r="E39" s="15">
        <v>0</v>
      </c>
      <c r="F39" s="15">
        <v>0</v>
      </c>
      <c r="G39" s="10"/>
      <c r="H39" s="10"/>
      <c r="R39" s="10"/>
    </row>
    <row r="40" spans="1:70" s="5" customFormat="1" ht="25.5" customHeight="1" x14ac:dyDescent="0.2">
      <c r="A40" s="33" t="s">
        <v>167</v>
      </c>
      <c r="B40" s="17" t="s">
        <v>159</v>
      </c>
      <c r="C40" s="17"/>
      <c r="D40" s="15">
        <v>0</v>
      </c>
      <c r="E40" s="15">
        <v>0</v>
      </c>
      <c r="F40" s="15">
        <v>0</v>
      </c>
      <c r="G40" s="10"/>
      <c r="H40" s="10"/>
      <c r="R40" s="10"/>
    </row>
    <row r="41" spans="1:70" s="5" customFormat="1" ht="13.5" customHeight="1" x14ac:dyDescent="0.2">
      <c r="A41" s="33" t="s">
        <v>168</v>
      </c>
      <c r="B41" s="17" t="s">
        <v>154</v>
      </c>
      <c r="C41" s="17"/>
      <c r="D41" s="15">
        <v>0</v>
      </c>
      <c r="E41" s="15">
        <v>0</v>
      </c>
      <c r="F41" s="15">
        <v>0</v>
      </c>
      <c r="G41" s="10"/>
      <c r="H41" s="10"/>
      <c r="R41" s="10"/>
    </row>
    <row r="42" spans="1:70" s="5" customFormat="1" ht="25.5" customHeight="1" x14ac:dyDescent="0.2">
      <c r="A42" s="33" t="s">
        <v>169</v>
      </c>
      <c r="B42" s="17" t="s">
        <v>155</v>
      </c>
      <c r="C42" s="17"/>
      <c r="D42" s="15">
        <v>0</v>
      </c>
      <c r="E42" s="15">
        <v>0</v>
      </c>
      <c r="F42" s="15">
        <v>0</v>
      </c>
      <c r="G42" s="10"/>
      <c r="H42" s="10"/>
      <c r="R42" s="10"/>
    </row>
    <row r="43" spans="1:70" s="5" customFormat="1" ht="13.5" customHeight="1" x14ac:dyDescent="0.2">
      <c r="A43" s="33" t="s">
        <v>170</v>
      </c>
      <c r="B43" s="17" t="s">
        <v>156</v>
      </c>
      <c r="C43" s="17"/>
      <c r="D43" s="15">
        <v>0</v>
      </c>
      <c r="E43" s="15">
        <v>0</v>
      </c>
      <c r="F43" s="15">
        <v>0</v>
      </c>
      <c r="G43" s="10"/>
      <c r="H43" s="10"/>
      <c r="R43" s="10"/>
    </row>
    <row r="44" spans="1:70" s="5" customFormat="1" ht="13.5" customHeight="1" x14ac:dyDescent="0.2">
      <c r="A44" s="33" t="s">
        <v>171</v>
      </c>
      <c r="B44" s="17" t="s">
        <v>157</v>
      </c>
      <c r="C44" s="17"/>
      <c r="D44" s="15">
        <v>0</v>
      </c>
      <c r="E44" s="15">
        <v>0</v>
      </c>
      <c r="F44" s="15">
        <v>0</v>
      </c>
      <c r="G44" s="10"/>
      <c r="H44" s="10"/>
      <c r="R44" s="10"/>
    </row>
    <row r="45" spans="1:70" s="5" customFormat="1" ht="13.5" customHeight="1" x14ac:dyDescent="0.2">
      <c r="A45" s="33" t="s">
        <v>172</v>
      </c>
      <c r="B45" s="17" t="s">
        <v>190</v>
      </c>
      <c r="C45" s="17"/>
      <c r="D45" s="15">
        <v>0</v>
      </c>
      <c r="E45" s="15">
        <v>0</v>
      </c>
      <c r="F45" s="15">
        <v>0</v>
      </c>
      <c r="G45" s="10"/>
      <c r="H45" s="10"/>
      <c r="R45" s="10"/>
    </row>
    <row r="46" spans="1:70" s="8" customFormat="1" ht="13.5" customHeight="1" x14ac:dyDescent="0.2">
      <c r="A46" s="33" t="s">
        <v>173</v>
      </c>
      <c r="B46" s="17" t="s">
        <v>191</v>
      </c>
      <c r="C46" s="17"/>
      <c r="D46" s="15">
        <v>0</v>
      </c>
      <c r="E46" s="15">
        <v>0</v>
      </c>
      <c r="F46" s="15">
        <v>0</v>
      </c>
      <c r="G46" s="10"/>
      <c r="H46" s="10"/>
      <c r="I46" s="5"/>
      <c r="J46" s="5"/>
      <c r="K46" s="5"/>
      <c r="L46" s="5"/>
      <c r="M46" s="5"/>
      <c r="N46" s="5"/>
      <c r="O46" s="5"/>
      <c r="P46" s="5"/>
      <c r="Q46" s="5"/>
      <c r="R46" s="10"/>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row>
    <row r="47" spans="1:70" s="8" customFormat="1" ht="13.5" customHeight="1" x14ac:dyDescent="0.2">
      <c r="A47" s="33" t="s">
        <v>174</v>
      </c>
      <c r="B47" s="17" t="s">
        <v>192</v>
      </c>
      <c r="C47" s="17"/>
      <c r="D47" s="15">
        <v>0</v>
      </c>
      <c r="E47" s="15">
        <v>0</v>
      </c>
      <c r="F47" s="15">
        <v>0</v>
      </c>
      <c r="G47" s="10"/>
      <c r="H47" s="10"/>
      <c r="I47" s="5"/>
      <c r="J47" s="5"/>
      <c r="K47" s="5"/>
      <c r="L47" s="5"/>
      <c r="M47" s="5"/>
      <c r="N47" s="5"/>
      <c r="O47" s="5"/>
      <c r="P47" s="5"/>
      <c r="Q47" s="5"/>
      <c r="R47" s="10"/>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row>
    <row r="48" spans="1:70" s="8" customFormat="1" ht="13.5" customHeight="1" x14ac:dyDescent="0.2">
      <c r="A48" s="33" t="s">
        <v>175</v>
      </c>
      <c r="B48" s="17" t="s">
        <v>195</v>
      </c>
      <c r="C48" s="17"/>
      <c r="D48" s="15">
        <v>0</v>
      </c>
      <c r="E48" s="15">
        <v>0</v>
      </c>
      <c r="F48" s="15">
        <v>0</v>
      </c>
      <c r="G48" s="10"/>
      <c r="H48" s="10"/>
      <c r="I48" s="5"/>
      <c r="J48" s="5"/>
      <c r="K48" s="5"/>
      <c r="L48" s="5"/>
      <c r="M48" s="5"/>
      <c r="N48" s="5"/>
      <c r="O48" s="5"/>
      <c r="P48" s="5"/>
      <c r="Q48" s="5"/>
      <c r="R48" s="10"/>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row>
    <row r="49" spans="1:70" s="8" customFormat="1" ht="12.75" customHeight="1" x14ac:dyDescent="0.2">
      <c r="A49" s="33" t="s">
        <v>176</v>
      </c>
      <c r="B49" s="17" t="s">
        <v>193</v>
      </c>
      <c r="C49" s="17"/>
      <c r="D49" s="15">
        <v>0</v>
      </c>
      <c r="E49" s="15">
        <v>0</v>
      </c>
      <c r="F49" s="15">
        <v>0</v>
      </c>
      <c r="G49" s="10"/>
      <c r="H49" s="10"/>
      <c r="I49" s="5"/>
      <c r="J49" s="5"/>
      <c r="K49" s="5"/>
      <c r="L49" s="5"/>
      <c r="M49" s="5"/>
      <c r="N49" s="5"/>
      <c r="O49" s="5"/>
      <c r="P49" s="5"/>
      <c r="Q49" s="5"/>
      <c r="R49" s="10"/>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row>
    <row r="50" spans="1:70" s="8" customFormat="1" ht="12.75" customHeight="1" x14ac:dyDescent="0.2">
      <c r="A50" s="33" t="s">
        <v>177</v>
      </c>
      <c r="B50" s="17" t="s">
        <v>160</v>
      </c>
      <c r="C50" s="17"/>
      <c r="D50" s="15">
        <v>0</v>
      </c>
      <c r="E50" s="15">
        <v>0</v>
      </c>
      <c r="F50" s="15">
        <v>0</v>
      </c>
      <c r="G50" s="10"/>
      <c r="H50" s="10"/>
      <c r="I50" s="5"/>
      <c r="J50" s="5"/>
      <c r="K50" s="5"/>
      <c r="L50" s="5"/>
      <c r="M50" s="5"/>
      <c r="N50" s="5"/>
      <c r="O50" s="5"/>
      <c r="P50" s="5"/>
      <c r="Q50" s="5"/>
      <c r="R50" s="10"/>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row>
    <row r="51" spans="1:70" s="8" customFormat="1" ht="12.75" customHeight="1" x14ac:dyDescent="0.2">
      <c r="A51" s="33" t="s">
        <v>178</v>
      </c>
      <c r="B51" s="17" t="s">
        <v>158</v>
      </c>
      <c r="C51" s="17"/>
      <c r="D51" s="15">
        <v>0</v>
      </c>
      <c r="E51" s="15">
        <v>0</v>
      </c>
      <c r="F51" s="15">
        <v>0</v>
      </c>
      <c r="G51" s="10"/>
      <c r="H51" s="10"/>
      <c r="I51" s="5"/>
      <c r="J51" s="5"/>
      <c r="K51" s="5"/>
      <c r="L51" s="5"/>
      <c r="M51" s="5"/>
      <c r="N51" s="5"/>
      <c r="O51" s="5"/>
      <c r="P51" s="5"/>
      <c r="Q51" s="5"/>
      <c r="R51" s="10"/>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row>
    <row r="52" spans="1:70" s="8" customFormat="1" ht="13.5" customHeight="1" x14ac:dyDescent="0.2">
      <c r="A52" s="33" t="s">
        <v>179</v>
      </c>
      <c r="B52" s="17" t="s">
        <v>194</v>
      </c>
      <c r="C52" s="17"/>
      <c r="D52" s="15">
        <v>0</v>
      </c>
      <c r="E52" s="15">
        <v>0</v>
      </c>
      <c r="F52" s="15">
        <v>0</v>
      </c>
      <c r="G52" s="10"/>
      <c r="H52" s="10"/>
      <c r="I52" s="5"/>
      <c r="J52" s="5"/>
      <c r="K52" s="5"/>
      <c r="L52" s="5"/>
      <c r="M52" s="5"/>
      <c r="N52" s="5"/>
      <c r="O52" s="5"/>
      <c r="P52" s="5"/>
      <c r="Q52" s="5"/>
      <c r="R52" s="10"/>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row>
    <row r="53" spans="1:70" s="8" customFormat="1" ht="13.35" customHeight="1" x14ac:dyDescent="0.2">
      <c r="A53" s="33" t="s">
        <v>180</v>
      </c>
      <c r="B53" s="17" t="s">
        <v>198</v>
      </c>
      <c r="C53" s="17"/>
      <c r="D53" s="15">
        <v>0</v>
      </c>
      <c r="E53" s="15">
        <v>0</v>
      </c>
      <c r="F53" s="15">
        <v>0</v>
      </c>
      <c r="G53" s="10"/>
      <c r="H53" s="10"/>
      <c r="I53" s="5"/>
      <c r="J53" s="5"/>
      <c r="K53" s="5"/>
      <c r="L53" s="5"/>
      <c r="M53" s="5"/>
      <c r="N53" s="5"/>
      <c r="O53" s="5"/>
      <c r="P53" s="5"/>
      <c r="Q53" s="5"/>
      <c r="R53" s="10"/>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row>
    <row r="54" spans="1:70" s="8" customFormat="1" ht="13.5" customHeight="1" x14ac:dyDescent="0.2">
      <c r="A54" s="33" t="s">
        <v>181</v>
      </c>
      <c r="B54" s="17" t="s">
        <v>196</v>
      </c>
      <c r="C54" s="17"/>
      <c r="D54" s="15">
        <v>0</v>
      </c>
      <c r="E54" s="15">
        <v>0</v>
      </c>
      <c r="F54" s="15">
        <v>0</v>
      </c>
      <c r="G54" s="10"/>
      <c r="H54" s="10"/>
      <c r="I54" s="5"/>
      <c r="J54" s="5"/>
      <c r="K54" s="5"/>
      <c r="L54" s="5"/>
      <c r="M54" s="5"/>
      <c r="N54" s="5"/>
      <c r="O54" s="5"/>
      <c r="P54" s="5"/>
      <c r="Q54" s="5"/>
      <c r="R54" s="10"/>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row>
    <row r="55" spans="1:70" s="8" customFormat="1" ht="25.5" customHeight="1" x14ac:dyDescent="0.2">
      <c r="A55" s="33" t="s">
        <v>182</v>
      </c>
      <c r="B55" s="17" t="s">
        <v>197</v>
      </c>
      <c r="C55" s="17"/>
      <c r="D55" s="15">
        <v>0</v>
      </c>
      <c r="E55" s="15">
        <v>0</v>
      </c>
      <c r="F55" s="15">
        <v>0</v>
      </c>
      <c r="G55" s="10"/>
      <c r="H55" s="10"/>
      <c r="I55" s="5"/>
      <c r="J55" s="5"/>
      <c r="K55" s="5"/>
      <c r="L55" s="5"/>
      <c r="M55" s="5"/>
      <c r="N55" s="5"/>
      <c r="O55" s="5"/>
      <c r="P55" s="5"/>
      <c r="Q55" s="5"/>
      <c r="R55" s="10"/>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row>
    <row r="56" spans="1:70" s="8" customFormat="1" ht="13.5" customHeight="1" x14ac:dyDescent="0.2">
      <c r="A56" s="33" t="s">
        <v>183</v>
      </c>
      <c r="B56" s="17" t="s">
        <v>324</v>
      </c>
      <c r="C56" s="17"/>
      <c r="D56" s="15">
        <v>0</v>
      </c>
      <c r="E56" s="15">
        <v>0</v>
      </c>
      <c r="F56" s="15">
        <v>0</v>
      </c>
      <c r="G56" s="10"/>
      <c r="H56" s="10"/>
      <c r="I56" s="5"/>
      <c r="J56" s="5"/>
      <c r="K56" s="5"/>
      <c r="L56" s="5"/>
      <c r="M56" s="5"/>
      <c r="N56" s="5"/>
      <c r="O56" s="5"/>
      <c r="P56" s="5"/>
      <c r="Q56" s="5"/>
      <c r="R56" s="10"/>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row>
    <row r="57" spans="1:70" s="8" customFormat="1" ht="13.5" customHeight="1" x14ac:dyDescent="0.2">
      <c r="A57" s="34" t="s">
        <v>131</v>
      </c>
      <c r="B57" s="14"/>
      <c r="C57" s="14"/>
      <c r="D57" s="15">
        <v>0</v>
      </c>
      <c r="E57" s="15">
        <v>0</v>
      </c>
      <c r="F57" s="15">
        <v>0</v>
      </c>
      <c r="G57" s="10"/>
      <c r="H57" s="10"/>
      <c r="I57" s="5"/>
      <c r="J57" s="5"/>
      <c r="K57" s="5"/>
      <c r="L57" s="5"/>
      <c r="M57" s="5"/>
      <c r="N57" s="5"/>
      <c r="O57" s="5"/>
      <c r="P57" s="5"/>
      <c r="Q57" s="5"/>
      <c r="R57" s="10"/>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row>
    <row r="58" spans="1:70" ht="1.5" customHeight="1" x14ac:dyDescent="0.2">
      <c r="A58" s="64"/>
      <c r="B58" s="75"/>
      <c r="C58" s="75"/>
      <c r="D58" s="78"/>
      <c r="E58" s="78"/>
      <c r="F58" s="78"/>
    </row>
  </sheetData>
  <customSheetViews>
    <customSheetView guid="{09C079DF-E626-4084-A2F6-C76BFDAA1A4F}" showGridLines="0" fitToPage="1" topLeftCell="C1">
      <selection activeCell="L16" sqref="L16"/>
      <pageMargins left="0.39370078740157483" right="0.39370078740157483" top="0.59055118110236227" bottom="0.39370078740157483" header="0" footer="0"/>
      <printOptions horizontalCentered="1" verticalCentered="1"/>
      <pageSetup paperSize="9" orientation="landscape" r:id="rId1"/>
      <headerFooter alignWithMargins="0"/>
    </customSheetView>
  </customSheetViews>
  <mergeCells count="2">
    <mergeCell ref="A8:B8"/>
    <mergeCell ref="A5:F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Folha199">
    <tabColor theme="2" tint="-0.749992370372631"/>
  </sheetPr>
  <dimension ref="A1:S27"/>
  <sheetViews>
    <sheetView showGridLines="0" zoomScaleNormal="100" zoomScaleSheetLayoutView="85" workbookViewId="0"/>
  </sheetViews>
  <sheetFormatPr defaultColWidth="9.28515625" defaultRowHeight="11.25" x14ac:dyDescent="0.2"/>
  <cols>
    <col min="1" max="1" width="37" style="14" customWidth="1"/>
    <col min="2" max="2" width="0.5703125" style="14" customWidth="1"/>
    <col min="3" max="12" width="10.7109375" style="14" customWidth="1"/>
    <col min="13" max="20" width="9.28515625" style="14"/>
    <col min="21" max="21" width="7.42578125" style="14" customWidth="1"/>
    <col min="22" max="16384" width="9.28515625" style="14"/>
  </cols>
  <sheetData>
    <row r="1" spans="1:19" ht="11.1" customHeight="1" x14ac:dyDescent="0.2">
      <c r="L1" s="23" t="s">
        <v>333</v>
      </c>
    </row>
    <row r="2" spans="1:19" ht="11.1" customHeight="1" x14ac:dyDescent="0.2"/>
    <row r="3" spans="1:19" s="2" customFormat="1" ht="12" customHeight="1" x14ac:dyDescent="0.2">
      <c r="A3" s="28" t="s">
        <v>310</v>
      </c>
      <c r="B3" s="29"/>
    </row>
    <row r="4" spans="1:19" s="2" customFormat="1" ht="11.1" customHeight="1" x14ac:dyDescent="0.2">
      <c r="A4" s="28"/>
      <c r="B4" s="29"/>
    </row>
    <row r="5" spans="1:19" s="5" customFormat="1" ht="11.1" customHeight="1" x14ac:dyDescent="0.2">
      <c r="A5" s="173">
        <v>2023</v>
      </c>
      <c r="B5" s="173"/>
      <c r="C5" s="173"/>
      <c r="D5" s="173"/>
      <c r="E5" s="173"/>
      <c r="F5" s="173"/>
      <c r="G5" s="173"/>
      <c r="H5" s="173"/>
      <c r="I5" s="173"/>
      <c r="J5" s="173"/>
      <c r="K5" s="173"/>
      <c r="L5" s="173"/>
    </row>
    <row r="6" spans="1:19" ht="11.1" customHeight="1" x14ac:dyDescent="0.2">
      <c r="A6" s="65" t="s">
        <v>59</v>
      </c>
      <c r="B6" s="65"/>
      <c r="C6" s="78"/>
      <c r="D6" s="78"/>
      <c r="E6" s="78"/>
      <c r="F6" s="78"/>
      <c r="G6" s="78"/>
      <c r="H6" s="78"/>
      <c r="I6" s="78"/>
      <c r="J6" s="78"/>
      <c r="K6" s="78"/>
      <c r="L6" s="78"/>
    </row>
    <row r="7" spans="1:19" ht="1.5" customHeight="1" x14ac:dyDescent="0.2">
      <c r="A7" s="18"/>
      <c r="B7" s="18"/>
    </row>
    <row r="8" spans="1:19" ht="55.5" customHeight="1" x14ac:dyDescent="0.2">
      <c r="A8" s="104" t="s">
        <v>981</v>
      </c>
      <c r="C8" s="37" t="s">
        <v>1</v>
      </c>
      <c r="D8" s="116" t="s">
        <v>48</v>
      </c>
      <c r="E8" s="116" t="s">
        <v>100</v>
      </c>
      <c r="F8" s="116" t="s">
        <v>101</v>
      </c>
      <c r="G8" s="116" t="s">
        <v>309</v>
      </c>
      <c r="H8" s="116" t="s">
        <v>82</v>
      </c>
      <c r="I8" s="116" t="s">
        <v>83</v>
      </c>
      <c r="J8" s="116" t="s">
        <v>49</v>
      </c>
      <c r="K8" s="116" t="s">
        <v>84</v>
      </c>
      <c r="L8" s="37" t="s">
        <v>108</v>
      </c>
    </row>
    <row r="9" spans="1:19" ht="1.5" customHeight="1" x14ac:dyDescent="0.2">
      <c r="A9" s="78"/>
      <c r="B9" s="78"/>
      <c r="C9" s="74"/>
      <c r="D9" s="74"/>
      <c r="E9" s="74"/>
      <c r="F9" s="74"/>
      <c r="G9" s="74"/>
      <c r="H9" s="74"/>
      <c r="I9" s="74"/>
      <c r="J9" s="74"/>
      <c r="K9" s="74"/>
      <c r="L9" s="74"/>
    </row>
    <row r="10" spans="1:19" ht="23.25" customHeight="1" x14ac:dyDescent="0.2">
      <c r="A10" s="66" t="s">
        <v>9</v>
      </c>
      <c r="B10" s="66"/>
      <c r="C10" s="112">
        <v>173753</v>
      </c>
      <c r="D10" s="112">
        <v>23063</v>
      </c>
      <c r="E10" s="112">
        <v>1079</v>
      </c>
      <c r="F10" s="112">
        <v>19522</v>
      </c>
      <c r="G10" s="112">
        <v>6847</v>
      </c>
      <c r="H10" s="112">
        <v>66479</v>
      </c>
      <c r="I10" s="112">
        <v>46903</v>
      </c>
      <c r="J10" s="112">
        <v>8616</v>
      </c>
      <c r="K10" s="112">
        <v>45</v>
      </c>
      <c r="L10" s="112">
        <v>1199</v>
      </c>
      <c r="M10" s="15"/>
    </row>
    <row r="11" spans="1:19" ht="23.25" customHeight="1" x14ac:dyDescent="0.2">
      <c r="A11" s="68" t="s">
        <v>44</v>
      </c>
      <c r="B11" s="68"/>
      <c r="C11" s="112">
        <v>91225</v>
      </c>
      <c r="D11" s="112">
        <v>19273</v>
      </c>
      <c r="E11" s="112">
        <v>165</v>
      </c>
      <c r="F11" s="112">
        <v>2839</v>
      </c>
      <c r="G11" s="112">
        <v>3793</v>
      </c>
      <c r="H11" s="112">
        <v>40896</v>
      </c>
      <c r="I11" s="112">
        <v>17487</v>
      </c>
      <c r="J11" s="112">
        <v>6565</v>
      </c>
      <c r="K11" s="112">
        <v>39</v>
      </c>
      <c r="L11" s="112">
        <v>168</v>
      </c>
      <c r="M11" s="15"/>
    </row>
    <row r="12" spans="1:19" ht="23.25" customHeight="1" x14ac:dyDescent="0.2">
      <c r="A12" s="68" t="s">
        <v>264</v>
      </c>
      <c r="B12" s="68"/>
      <c r="C12" s="112">
        <v>14038</v>
      </c>
      <c r="D12" s="112">
        <v>1116</v>
      </c>
      <c r="E12" s="112">
        <v>16</v>
      </c>
      <c r="F12" s="112">
        <v>1006</v>
      </c>
      <c r="G12" s="112">
        <v>1337</v>
      </c>
      <c r="H12" s="112">
        <v>6168</v>
      </c>
      <c r="I12" s="112">
        <v>4315</v>
      </c>
      <c r="J12" s="112">
        <v>80</v>
      </c>
      <c r="K12" s="112">
        <v>0</v>
      </c>
      <c r="L12" s="112">
        <v>0</v>
      </c>
      <c r="M12" s="15"/>
      <c r="N12" s="15"/>
      <c r="R12" s="112"/>
      <c r="S12" s="112"/>
    </row>
    <row r="13" spans="1:19" ht="23.25" customHeight="1" x14ac:dyDescent="0.2">
      <c r="A13" s="68" t="s">
        <v>308</v>
      </c>
      <c r="B13" s="68"/>
      <c r="C13" s="112">
        <v>57777</v>
      </c>
      <c r="D13" s="112">
        <v>0</v>
      </c>
      <c r="E13" s="112">
        <v>865</v>
      </c>
      <c r="F13" s="112">
        <v>15531</v>
      </c>
      <c r="G13" s="112">
        <v>1279</v>
      </c>
      <c r="H13" s="112">
        <v>15714</v>
      </c>
      <c r="I13" s="112">
        <v>24134</v>
      </c>
      <c r="J13" s="112">
        <v>253</v>
      </c>
      <c r="K13" s="112">
        <v>1</v>
      </c>
      <c r="L13" s="112">
        <v>0</v>
      </c>
      <c r="M13" s="15"/>
      <c r="R13" s="112"/>
      <c r="S13" s="112"/>
    </row>
    <row r="14" spans="1:19" ht="34.5" customHeight="1" x14ac:dyDescent="0.2">
      <c r="A14" s="68" t="s">
        <v>307</v>
      </c>
      <c r="B14" s="68"/>
      <c r="C14" s="112">
        <v>1202</v>
      </c>
      <c r="D14" s="112">
        <v>4</v>
      </c>
      <c r="E14" s="112">
        <v>0</v>
      </c>
      <c r="F14" s="112">
        <v>0</v>
      </c>
      <c r="G14" s="112">
        <v>2</v>
      </c>
      <c r="H14" s="112">
        <v>1132</v>
      </c>
      <c r="I14" s="112">
        <v>58</v>
      </c>
      <c r="J14" s="112">
        <v>6</v>
      </c>
      <c r="K14" s="112">
        <v>0</v>
      </c>
      <c r="L14" s="112">
        <v>0</v>
      </c>
      <c r="M14" s="15"/>
      <c r="R14" s="112"/>
      <c r="S14" s="112"/>
    </row>
    <row r="15" spans="1:19" ht="23.25" customHeight="1" x14ac:dyDescent="0.2">
      <c r="A15" s="68" t="s">
        <v>107</v>
      </c>
      <c r="B15" s="68"/>
      <c r="C15" s="112">
        <v>934</v>
      </c>
      <c r="D15" s="112">
        <v>658</v>
      </c>
      <c r="E15" s="112">
        <v>1</v>
      </c>
      <c r="F15" s="112">
        <v>48</v>
      </c>
      <c r="G15" s="112">
        <v>44</v>
      </c>
      <c r="H15" s="112">
        <v>81</v>
      </c>
      <c r="I15" s="112">
        <v>82</v>
      </c>
      <c r="J15" s="112">
        <v>20</v>
      </c>
      <c r="K15" s="112">
        <v>0</v>
      </c>
      <c r="L15" s="112">
        <v>0</v>
      </c>
      <c r="M15" s="15"/>
      <c r="R15" s="112"/>
      <c r="S15" s="112"/>
    </row>
    <row r="16" spans="1:19" ht="23.25" customHeight="1" x14ac:dyDescent="0.2">
      <c r="A16" s="68" t="s">
        <v>306</v>
      </c>
      <c r="B16" s="68"/>
      <c r="C16" s="112">
        <v>3617</v>
      </c>
      <c r="D16" s="112">
        <v>509</v>
      </c>
      <c r="E16" s="112">
        <v>21</v>
      </c>
      <c r="F16" s="112">
        <v>19</v>
      </c>
      <c r="G16" s="112">
        <v>80</v>
      </c>
      <c r="H16" s="112">
        <v>2075</v>
      </c>
      <c r="I16" s="112">
        <v>646</v>
      </c>
      <c r="J16" s="112">
        <v>263</v>
      </c>
      <c r="K16" s="112">
        <v>0</v>
      </c>
      <c r="L16" s="112">
        <v>4</v>
      </c>
      <c r="M16" s="15"/>
      <c r="R16" s="112"/>
      <c r="S16" s="112"/>
    </row>
    <row r="17" spans="1:19" ht="23.25" customHeight="1" x14ac:dyDescent="0.2">
      <c r="A17" s="68" t="s">
        <v>305</v>
      </c>
      <c r="B17" s="68"/>
      <c r="C17" s="112">
        <v>602</v>
      </c>
      <c r="D17" s="112">
        <v>81</v>
      </c>
      <c r="E17" s="112">
        <v>9</v>
      </c>
      <c r="F17" s="112">
        <v>0</v>
      </c>
      <c r="G17" s="112">
        <v>257</v>
      </c>
      <c r="H17" s="112">
        <v>155</v>
      </c>
      <c r="I17" s="112">
        <v>29</v>
      </c>
      <c r="J17" s="112">
        <v>70</v>
      </c>
      <c r="K17" s="112">
        <v>0</v>
      </c>
      <c r="L17" s="112">
        <v>1</v>
      </c>
      <c r="M17" s="15"/>
      <c r="R17" s="112"/>
      <c r="S17" s="112"/>
    </row>
    <row r="18" spans="1:19" ht="23.25" customHeight="1" x14ac:dyDescent="0.2">
      <c r="A18" s="68" t="s">
        <v>81</v>
      </c>
      <c r="B18" s="68"/>
      <c r="C18" s="112">
        <v>30</v>
      </c>
      <c r="D18" s="112">
        <v>0</v>
      </c>
      <c r="E18" s="112">
        <v>0</v>
      </c>
      <c r="F18" s="112">
        <v>0</v>
      </c>
      <c r="G18" s="112">
        <v>30</v>
      </c>
      <c r="H18" s="112">
        <v>0</v>
      </c>
      <c r="I18" s="112">
        <v>0</v>
      </c>
      <c r="J18" s="112">
        <v>0</v>
      </c>
      <c r="K18" s="112">
        <v>0</v>
      </c>
      <c r="L18" s="112">
        <v>0</v>
      </c>
      <c r="M18" s="15"/>
      <c r="R18" s="112"/>
      <c r="S18" s="112"/>
    </row>
    <row r="19" spans="1:19" ht="23.25" customHeight="1" x14ac:dyDescent="0.2">
      <c r="A19" s="68" t="s">
        <v>45</v>
      </c>
      <c r="B19" s="68"/>
      <c r="C19" s="112">
        <v>1027</v>
      </c>
      <c r="D19" s="112">
        <v>1023</v>
      </c>
      <c r="E19" s="112">
        <v>0</v>
      </c>
      <c r="F19" s="112">
        <v>0</v>
      </c>
      <c r="G19" s="112">
        <v>2</v>
      </c>
      <c r="H19" s="112">
        <v>1</v>
      </c>
      <c r="I19" s="112">
        <v>1</v>
      </c>
      <c r="J19" s="112">
        <v>0</v>
      </c>
      <c r="K19" s="112">
        <v>0</v>
      </c>
      <c r="L19" s="112">
        <v>0</v>
      </c>
      <c r="M19" s="15"/>
      <c r="R19" s="112"/>
      <c r="S19" s="112"/>
    </row>
    <row r="20" spans="1:19" ht="23.25" customHeight="1" x14ac:dyDescent="0.2">
      <c r="A20" s="68" t="s">
        <v>304</v>
      </c>
      <c r="B20" s="68"/>
      <c r="C20" s="112">
        <v>115</v>
      </c>
      <c r="D20" s="112">
        <v>108</v>
      </c>
      <c r="E20" s="112">
        <v>0</v>
      </c>
      <c r="F20" s="112">
        <v>0</v>
      </c>
      <c r="G20" s="112">
        <v>0</v>
      </c>
      <c r="H20" s="112">
        <v>1</v>
      </c>
      <c r="I20" s="112">
        <v>2</v>
      </c>
      <c r="J20" s="112">
        <v>4</v>
      </c>
      <c r="K20" s="112">
        <v>0</v>
      </c>
      <c r="L20" s="112">
        <v>0</v>
      </c>
      <c r="M20" s="15"/>
      <c r="R20" s="112"/>
      <c r="S20" s="112"/>
    </row>
    <row r="21" spans="1:19" ht="23.25" customHeight="1" x14ac:dyDescent="0.2">
      <c r="A21" s="68" t="s">
        <v>46</v>
      </c>
      <c r="B21" s="68"/>
      <c r="C21" s="112">
        <v>497</v>
      </c>
      <c r="D21" s="112">
        <v>204</v>
      </c>
      <c r="E21" s="112">
        <v>2</v>
      </c>
      <c r="F21" s="112">
        <v>32</v>
      </c>
      <c r="G21" s="112">
        <v>7</v>
      </c>
      <c r="H21" s="112">
        <v>149</v>
      </c>
      <c r="I21" s="112">
        <v>67</v>
      </c>
      <c r="J21" s="112">
        <v>36</v>
      </c>
      <c r="K21" s="112">
        <v>0</v>
      </c>
      <c r="L21" s="112">
        <v>0</v>
      </c>
      <c r="M21" s="15"/>
      <c r="R21" s="112"/>
      <c r="S21" s="112"/>
    </row>
    <row r="22" spans="1:19" ht="23.25" customHeight="1" x14ac:dyDescent="0.2">
      <c r="A22" s="68" t="s">
        <v>47</v>
      </c>
      <c r="B22" s="68"/>
      <c r="C22" s="112">
        <v>1373</v>
      </c>
      <c r="D22" s="112">
        <v>18</v>
      </c>
      <c r="E22" s="112">
        <v>0</v>
      </c>
      <c r="F22" s="112">
        <v>1</v>
      </c>
      <c r="G22" s="112">
        <v>6</v>
      </c>
      <c r="H22" s="112">
        <v>22</v>
      </c>
      <c r="I22" s="112">
        <v>17</v>
      </c>
      <c r="J22" s="112">
        <v>1309</v>
      </c>
      <c r="K22" s="112">
        <v>0</v>
      </c>
      <c r="L22" s="112">
        <v>0</v>
      </c>
      <c r="M22" s="15"/>
      <c r="R22" s="112"/>
      <c r="S22" s="112"/>
    </row>
    <row r="23" spans="1:19" ht="23.25" customHeight="1" x14ac:dyDescent="0.2">
      <c r="A23" s="68" t="s">
        <v>303</v>
      </c>
      <c r="B23" s="68"/>
      <c r="C23" s="112">
        <v>31</v>
      </c>
      <c r="D23" s="112">
        <v>18</v>
      </c>
      <c r="E23" s="112">
        <v>0</v>
      </c>
      <c r="F23" s="112">
        <v>0</v>
      </c>
      <c r="G23" s="112">
        <v>1</v>
      </c>
      <c r="H23" s="112">
        <v>0</v>
      </c>
      <c r="I23" s="112">
        <v>11</v>
      </c>
      <c r="J23" s="112">
        <v>0</v>
      </c>
      <c r="K23" s="112">
        <v>0</v>
      </c>
      <c r="L23" s="112">
        <v>1</v>
      </c>
      <c r="M23" s="15"/>
      <c r="R23" s="112"/>
      <c r="S23" s="112"/>
    </row>
    <row r="24" spans="1:19" ht="23.25" customHeight="1" x14ac:dyDescent="0.2">
      <c r="A24" s="68" t="s">
        <v>590</v>
      </c>
      <c r="B24" s="68"/>
      <c r="C24" s="112">
        <v>1285</v>
      </c>
      <c r="D24" s="112">
        <v>51</v>
      </c>
      <c r="E24" s="112">
        <v>0</v>
      </c>
      <c r="F24" s="112">
        <v>46</v>
      </c>
      <c r="G24" s="112">
        <v>9</v>
      </c>
      <c r="H24" s="112">
        <v>85</v>
      </c>
      <c r="I24" s="112">
        <v>54</v>
      </c>
      <c r="J24" s="112">
        <v>10</v>
      </c>
      <c r="K24" s="112">
        <v>5</v>
      </c>
      <c r="L24" s="112">
        <v>1025</v>
      </c>
      <c r="M24" s="15"/>
      <c r="R24" s="112"/>
      <c r="S24" s="112"/>
    </row>
    <row r="25" spans="1:19" ht="1.1499999999999999" customHeight="1" x14ac:dyDescent="0.2">
      <c r="A25" s="78"/>
      <c r="B25" s="78"/>
      <c r="C25" s="157"/>
      <c r="D25" s="157"/>
      <c r="E25" s="157"/>
      <c r="F25" s="157"/>
      <c r="G25" s="157"/>
      <c r="H25" s="157"/>
      <c r="I25" s="157"/>
      <c r="J25" s="157"/>
      <c r="K25" s="157"/>
      <c r="L25" s="157"/>
      <c r="R25" s="112"/>
      <c r="S25" s="112"/>
    </row>
    <row r="26" spans="1:19" ht="14.45" customHeight="1" x14ac:dyDescent="0.2">
      <c r="C26" s="15"/>
      <c r="D26" s="15"/>
      <c r="E26" s="15"/>
      <c r="F26" s="15"/>
      <c r="G26" s="15"/>
      <c r="H26" s="15"/>
      <c r="I26" s="15"/>
      <c r="J26" s="15"/>
      <c r="K26" s="15"/>
      <c r="L26" s="15"/>
      <c r="R26" s="112"/>
      <c r="S26" s="112"/>
    </row>
    <row r="27" spans="1:19" x14ac:dyDescent="0.2">
      <c r="R27" s="112"/>
      <c r="S27" s="112"/>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L5"/>
  </mergeCells>
  <printOptions horizontalCentered="1" verticalCentered="1"/>
  <pageMargins left="0.39370078740157483" right="0.19685039370078741" top="0.59055118110236227" bottom="0.39370078740157483" header="0" footer="0"/>
  <pageSetup paperSize="9" scale="95" orientation="landscape" r:id="rId2"/>
  <headerFooter alignWithMargins="0"/>
  <drawing r:id="rId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Folha200">
    <tabColor theme="2" tint="-0.749992370372631"/>
  </sheetPr>
  <dimension ref="A1:S26"/>
  <sheetViews>
    <sheetView showGridLines="0" zoomScaleNormal="100" zoomScaleSheetLayoutView="85" workbookViewId="0"/>
  </sheetViews>
  <sheetFormatPr defaultColWidth="9.28515625" defaultRowHeight="11.25" x14ac:dyDescent="0.2"/>
  <cols>
    <col min="1" max="1" width="37" style="14" customWidth="1"/>
    <col min="2" max="2" width="0.5703125" style="14" customWidth="1"/>
    <col min="3" max="12" width="10.7109375" style="14" customWidth="1"/>
    <col min="13" max="20" width="9.28515625" style="14"/>
    <col min="21" max="21" width="7.42578125" style="14" customWidth="1"/>
    <col min="22" max="16384" width="9.28515625" style="14"/>
  </cols>
  <sheetData>
    <row r="1" spans="1:19" ht="11.1" customHeight="1" x14ac:dyDescent="0.2">
      <c r="L1" s="23" t="s">
        <v>332</v>
      </c>
    </row>
    <row r="2" spans="1:19" ht="11.1" customHeight="1" x14ac:dyDescent="0.2"/>
    <row r="3" spans="1:19" s="2" customFormat="1" ht="12" customHeight="1" x14ac:dyDescent="0.2">
      <c r="A3" s="28" t="s">
        <v>311</v>
      </c>
      <c r="B3" s="29"/>
    </row>
    <row r="4" spans="1:19" s="2" customFormat="1" ht="11.1" customHeight="1" x14ac:dyDescent="0.2">
      <c r="A4" s="28"/>
      <c r="B4" s="29"/>
    </row>
    <row r="5" spans="1:19" s="5" customFormat="1" ht="11.1" customHeight="1" x14ac:dyDescent="0.2">
      <c r="A5" s="173">
        <v>2023</v>
      </c>
      <c r="B5" s="173"/>
      <c r="C5" s="173"/>
      <c r="D5" s="173"/>
      <c r="E5" s="173"/>
      <c r="F5" s="173"/>
      <c r="G5" s="173"/>
      <c r="H5" s="173"/>
      <c r="I5" s="173"/>
      <c r="J5" s="173"/>
      <c r="K5" s="173"/>
      <c r="L5" s="173"/>
    </row>
    <row r="6" spans="1:19" ht="11.1" customHeight="1" x14ac:dyDescent="0.2">
      <c r="A6" s="65" t="s">
        <v>321</v>
      </c>
      <c r="B6" s="65"/>
      <c r="C6" s="78"/>
      <c r="D6" s="78"/>
      <c r="E6" s="78"/>
      <c r="F6" s="78"/>
      <c r="G6" s="78"/>
      <c r="H6" s="78"/>
      <c r="I6" s="78"/>
      <c r="J6" s="78"/>
      <c r="K6" s="78"/>
      <c r="L6" s="78"/>
    </row>
    <row r="7" spans="1:19" ht="1.5" customHeight="1" x14ac:dyDescent="0.2">
      <c r="A7" s="18"/>
      <c r="B7" s="18"/>
    </row>
    <row r="8" spans="1:19" ht="55.5" customHeight="1" x14ac:dyDescent="0.2">
      <c r="A8" s="104" t="s">
        <v>981</v>
      </c>
      <c r="C8" s="37" t="s">
        <v>1</v>
      </c>
      <c r="D8" s="116" t="s">
        <v>48</v>
      </c>
      <c r="E8" s="116" t="s">
        <v>100</v>
      </c>
      <c r="F8" s="116" t="s">
        <v>101</v>
      </c>
      <c r="G8" s="116" t="s">
        <v>309</v>
      </c>
      <c r="H8" s="116" t="s">
        <v>82</v>
      </c>
      <c r="I8" s="116" t="s">
        <v>83</v>
      </c>
      <c r="J8" s="116" t="s">
        <v>49</v>
      </c>
      <c r="K8" s="116" t="s">
        <v>84</v>
      </c>
      <c r="L8" s="37" t="s">
        <v>108</v>
      </c>
    </row>
    <row r="9" spans="1:19" ht="1.5" customHeight="1" x14ac:dyDescent="0.2">
      <c r="A9" s="78"/>
      <c r="B9" s="78"/>
      <c r="C9" s="74"/>
      <c r="D9" s="74"/>
      <c r="E9" s="74"/>
      <c r="F9" s="74"/>
      <c r="G9" s="74"/>
      <c r="H9" s="74"/>
      <c r="I9" s="74"/>
      <c r="J9" s="74"/>
      <c r="K9" s="74"/>
      <c r="L9" s="74"/>
    </row>
    <row r="10" spans="1:19" ht="23.25" customHeight="1" x14ac:dyDescent="0.2">
      <c r="A10" s="66" t="s">
        <v>9</v>
      </c>
      <c r="B10" s="66"/>
      <c r="C10" s="112">
        <v>136</v>
      </c>
      <c r="D10" s="112">
        <v>26</v>
      </c>
      <c r="E10" s="112">
        <v>0</v>
      </c>
      <c r="F10" s="112">
        <v>1</v>
      </c>
      <c r="G10" s="112">
        <v>13</v>
      </c>
      <c r="H10" s="112">
        <v>0</v>
      </c>
      <c r="I10" s="112">
        <v>1</v>
      </c>
      <c r="J10" s="112">
        <v>93</v>
      </c>
      <c r="K10" s="112">
        <v>0</v>
      </c>
      <c r="L10" s="112">
        <v>2</v>
      </c>
      <c r="M10" s="15"/>
    </row>
    <row r="11" spans="1:19" ht="23.25" customHeight="1" x14ac:dyDescent="0.2">
      <c r="A11" s="68" t="s">
        <v>44</v>
      </c>
      <c r="B11" s="68"/>
      <c r="C11" s="112">
        <v>0</v>
      </c>
      <c r="D11" s="112">
        <v>0</v>
      </c>
      <c r="E11" s="112">
        <v>0</v>
      </c>
      <c r="F11" s="112">
        <v>0</v>
      </c>
      <c r="G11" s="112">
        <v>0</v>
      </c>
      <c r="H11" s="112">
        <v>0</v>
      </c>
      <c r="I11" s="112">
        <v>0</v>
      </c>
      <c r="J11" s="112">
        <v>0</v>
      </c>
      <c r="K11" s="112">
        <v>0</v>
      </c>
      <c r="L11" s="112">
        <v>0</v>
      </c>
      <c r="M11" s="15"/>
    </row>
    <row r="12" spans="1:19" ht="23.25" customHeight="1" x14ac:dyDescent="0.2">
      <c r="A12" s="68" t="s">
        <v>264</v>
      </c>
      <c r="B12" s="68"/>
      <c r="C12" s="112">
        <v>1</v>
      </c>
      <c r="D12" s="112">
        <v>0</v>
      </c>
      <c r="E12" s="112">
        <v>0</v>
      </c>
      <c r="F12" s="112">
        <v>1</v>
      </c>
      <c r="G12" s="112">
        <v>0</v>
      </c>
      <c r="H12" s="112">
        <v>0</v>
      </c>
      <c r="I12" s="112">
        <v>0</v>
      </c>
      <c r="J12" s="112">
        <v>0</v>
      </c>
      <c r="K12" s="112">
        <v>0</v>
      </c>
      <c r="L12" s="112">
        <v>0</v>
      </c>
      <c r="M12" s="15"/>
      <c r="N12" s="15"/>
      <c r="R12" s="112"/>
      <c r="S12" s="112"/>
    </row>
    <row r="13" spans="1:19" ht="23.25" customHeight="1" x14ac:dyDescent="0.2">
      <c r="A13" s="68" t="s">
        <v>308</v>
      </c>
      <c r="B13" s="68"/>
      <c r="C13" s="112">
        <v>0</v>
      </c>
      <c r="D13" s="112">
        <v>0</v>
      </c>
      <c r="E13" s="112">
        <v>0</v>
      </c>
      <c r="F13" s="112">
        <v>0</v>
      </c>
      <c r="G13" s="112">
        <v>0</v>
      </c>
      <c r="H13" s="112">
        <v>0</v>
      </c>
      <c r="I13" s="112">
        <v>0</v>
      </c>
      <c r="J13" s="112">
        <v>0</v>
      </c>
      <c r="K13" s="112">
        <v>0</v>
      </c>
      <c r="L13" s="112">
        <v>0</v>
      </c>
      <c r="M13" s="15"/>
      <c r="R13" s="112"/>
      <c r="S13" s="112"/>
    </row>
    <row r="14" spans="1:19" ht="34.5" customHeight="1" x14ac:dyDescent="0.2">
      <c r="A14" s="68" t="s">
        <v>307</v>
      </c>
      <c r="B14" s="68"/>
      <c r="C14" s="112">
        <v>9</v>
      </c>
      <c r="D14" s="112">
        <v>0</v>
      </c>
      <c r="E14" s="112">
        <v>0</v>
      </c>
      <c r="F14" s="112">
        <v>0</v>
      </c>
      <c r="G14" s="112">
        <v>2</v>
      </c>
      <c r="H14" s="112">
        <v>0</v>
      </c>
      <c r="I14" s="112">
        <v>1</v>
      </c>
      <c r="J14" s="112">
        <v>6</v>
      </c>
      <c r="K14" s="112">
        <v>0</v>
      </c>
      <c r="L14" s="112">
        <v>0</v>
      </c>
      <c r="M14" s="15"/>
      <c r="R14" s="112"/>
      <c r="S14" s="112"/>
    </row>
    <row r="15" spans="1:19" ht="23.25" customHeight="1" x14ac:dyDescent="0.2">
      <c r="A15" s="68" t="s">
        <v>107</v>
      </c>
      <c r="B15" s="68"/>
      <c r="C15" s="112">
        <v>29</v>
      </c>
      <c r="D15" s="112">
        <v>24</v>
      </c>
      <c r="E15" s="112">
        <v>0</v>
      </c>
      <c r="F15" s="112">
        <v>0</v>
      </c>
      <c r="G15" s="112">
        <v>4</v>
      </c>
      <c r="H15" s="112">
        <v>0</v>
      </c>
      <c r="I15" s="112">
        <v>0</v>
      </c>
      <c r="J15" s="112">
        <v>1</v>
      </c>
      <c r="K15" s="112">
        <v>0</v>
      </c>
      <c r="L15" s="112">
        <v>0</v>
      </c>
      <c r="M15" s="15"/>
      <c r="R15" s="112"/>
      <c r="S15" s="112"/>
    </row>
    <row r="16" spans="1:19" ht="23.25" customHeight="1" x14ac:dyDescent="0.2">
      <c r="A16" s="68" t="s">
        <v>306</v>
      </c>
      <c r="B16" s="68"/>
      <c r="C16" s="112">
        <v>6</v>
      </c>
      <c r="D16" s="112">
        <v>0</v>
      </c>
      <c r="E16" s="112">
        <v>0</v>
      </c>
      <c r="F16" s="112">
        <v>0</v>
      </c>
      <c r="G16" s="112">
        <v>0</v>
      </c>
      <c r="H16" s="112">
        <v>0</v>
      </c>
      <c r="I16" s="112">
        <v>0</v>
      </c>
      <c r="J16" s="112">
        <v>6</v>
      </c>
      <c r="K16" s="112">
        <v>0</v>
      </c>
      <c r="L16" s="112">
        <v>0</v>
      </c>
      <c r="M16" s="15"/>
      <c r="R16" s="112"/>
      <c r="S16" s="112"/>
    </row>
    <row r="17" spans="1:19" ht="23.25" customHeight="1" x14ac:dyDescent="0.2">
      <c r="A17" s="68" t="s">
        <v>305</v>
      </c>
      <c r="B17" s="68"/>
      <c r="C17" s="112">
        <v>2</v>
      </c>
      <c r="D17" s="112">
        <v>0</v>
      </c>
      <c r="E17" s="112">
        <v>0</v>
      </c>
      <c r="F17" s="112">
        <v>0</v>
      </c>
      <c r="G17" s="112">
        <v>1</v>
      </c>
      <c r="H17" s="112">
        <v>0</v>
      </c>
      <c r="I17" s="112">
        <v>0</v>
      </c>
      <c r="J17" s="112">
        <v>1</v>
      </c>
      <c r="K17" s="112">
        <v>0</v>
      </c>
      <c r="L17" s="112">
        <v>0</v>
      </c>
      <c r="M17" s="15"/>
      <c r="R17" s="112"/>
      <c r="S17" s="112"/>
    </row>
    <row r="18" spans="1:19" ht="23.25" customHeight="1" x14ac:dyDescent="0.2">
      <c r="A18" s="68" t="s">
        <v>81</v>
      </c>
      <c r="B18" s="68"/>
      <c r="C18" s="112">
        <v>4</v>
      </c>
      <c r="D18" s="112">
        <v>0</v>
      </c>
      <c r="E18" s="112">
        <v>0</v>
      </c>
      <c r="F18" s="112">
        <v>0</v>
      </c>
      <c r="G18" s="112">
        <v>4</v>
      </c>
      <c r="H18" s="112">
        <v>0</v>
      </c>
      <c r="I18" s="112">
        <v>0</v>
      </c>
      <c r="J18" s="112">
        <v>0</v>
      </c>
      <c r="K18" s="112">
        <v>0</v>
      </c>
      <c r="L18" s="112">
        <v>0</v>
      </c>
      <c r="M18" s="15"/>
      <c r="R18" s="112"/>
      <c r="S18" s="112"/>
    </row>
    <row r="19" spans="1:19" ht="23.25" customHeight="1" x14ac:dyDescent="0.2">
      <c r="A19" s="68" t="s">
        <v>45</v>
      </c>
      <c r="B19" s="68"/>
      <c r="C19" s="112">
        <v>0</v>
      </c>
      <c r="D19" s="112">
        <v>0</v>
      </c>
      <c r="E19" s="112">
        <v>0</v>
      </c>
      <c r="F19" s="112">
        <v>0</v>
      </c>
      <c r="G19" s="112">
        <v>0</v>
      </c>
      <c r="H19" s="112">
        <v>0</v>
      </c>
      <c r="I19" s="112">
        <v>0</v>
      </c>
      <c r="J19" s="112">
        <v>0</v>
      </c>
      <c r="K19" s="112">
        <v>0</v>
      </c>
      <c r="L19" s="112">
        <v>0</v>
      </c>
      <c r="M19" s="15"/>
      <c r="R19" s="112"/>
      <c r="S19" s="112"/>
    </row>
    <row r="20" spans="1:19" ht="23.25" customHeight="1" x14ac:dyDescent="0.2">
      <c r="A20" s="68" t="s">
        <v>304</v>
      </c>
      <c r="B20" s="68"/>
      <c r="C20" s="112">
        <v>0</v>
      </c>
      <c r="D20" s="112">
        <v>0</v>
      </c>
      <c r="E20" s="112">
        <v>0</v>
      </c>
      <c r="F20" s="112">
        <v>0</v>
      </c>
      <c r="G20" s="112">
        <v>0</v>
      </c>
      <c r="H20" s="112">
        <v>0</v>
      </c>
      <c r="I20" s="112">
        <v>0</v>
      </c>
      <c r="J20" s="112">
        <v>0</v>
      </c>
      <c r="K20" s="112">
        <v>0</v>
      </c>
      <c r="L20" s="112">
        <v>0</v>
      </c>
      <c r="M20" s="15"/>
      <c r="R20" s="112"/>
      <c r="S20" s="112"/>
    </row>
    <row r="21" spans="1:19" ht="23.25" customHeight="1" x14ac:dyDescent="0.2">
      <c r="A21" s="68" t="s">
        <v>46</v>
      </c>
      <c r="B21" s="68"/>
      <c r="C21" s="112">
        <v>4</v>
      </c>
      <c r="D21" s="112">
        <v>1</v>
      </c>
      <c r="E21" s="112">
        <v>0</v>
      </c>
      <c r="F21" s="112">
        <v>0</v>
      </c>
      <c r="G21" s="112">
        <v>0</v>
      </c>
      <c r="H21" s="112">
        <v>0</v>
      </c>
      <c r="I21" s="112">
        <v>0</v>
      </c>
      <c r="J21" s="112">
        <v>3</v>
      </c>
      <c r="K21" s="112">
        <v>0</v>
      </c>
      <c r="L21" s="112">
        <v>0</v>
      </c>
      <c r="M21" s="15"/>
      <c r="R21" s="112"/>
      <c r="S21" s="112"/>
    </row>
    <row r="22" spans="1:19" ht="23.25" customHeight="1" x14ac:dyDescent="0.2">
      <c r="A22" s="68" t="s">
        <v>47</v>
      </c>
      <c r="B22" s="68"/>
      <c r="C22" s="112">
        <v>79</v>
      </c>
      <c r="D22" s="112">
        <v>1</v>
      </c>
      <c r="E22" s="112">
        <v>0</v>
      </c>
      <c r="F22" s="112">
        <v>0</v>
      </c>
      <c r="G22" s="112">
        <v>2</v>
      </c>
      <c r="H22" s="112">
        <v>0</v>
      </c>
      <c r="I22" s="112">
        <v>0</v>
      </c>
      <c r="J22" s="112">
        <v>76</v>
      </c>
      <c r="K22" s="112">
        <v>0</v>
      </c>
      <c r="L22" s="112">
        <v>0</v>
      </c>
      <c r="M22" s="15"/>
      <c r="R22" s="112"/>
      <c r="S22" s="112"/>
    </row>
    <row r="23" spans="1:19" ht="23.25" customHeight="1" x14ac:dyDescent="0.2">
      <c r="A23" s="68" t="s">
        <v>303</v>
      </c>
      <c r="B23" s="68"/>
      <c r="C23" s="112">
        <v>0</v>
      </c>
      <c r="D23" s="112">
        <v>0</v>
      </c>
      <c r="E23" s="112">
        <v>0</v>
      </c>
      <c r="F23" s="112">
        <v>0</v>
      </c>
      <c r="G23" s="112">
        <v>0</v>
      </c>
      <c r="H23" s="112">
        <v>0</v>
      </c>
      <c r="I23" s="112">
        <v>0</v>
      </c>
      <c r="J23" s="112">
        <v>0</v>
      </c>
      <c r="K23" s="112">
        <v>0</v>
      </c>
      <c r="L23" s="112">
        <v>0</v>
      </c>
      <c r="M23" s="15"/>
      <c r="R23" s="112"/>
      <c r="S23" s="112"/>
    </row>
    <row r="24" spans="1:19" ht="23.25" customHeight="1" x14ac:dyDescent="0.2">
      <c r="A24" s="68" t="s">
        <v>590</v>
      </c>
      <c r="B24" s="68"/>
      <c r="C24" s="112">
        <v>2</v>
      </c>
      <c r="D24" s="112">
        <v>0</v>
      </c>
      <c r="E24" s="112">
        <v>0</v>
      </c>
      <c r="F24" s="112">
        <v>0</v>
      </c>
      <c r="G24" s="112">
        <v>0</v>
      </c>
      <c r="H24" s="112">
        <v>0</v>
      </c>
      <c r="I24" s="112">
        <v>0</v>
      </c>
      <c r="J24" s="112">
        <v>0</v>
      </c>
      <c r="K24" s="112">
        <v>0</v>
      </c>
      <c r="L24" s="112">
        <v>2</v>
      </c>
      <c r="M24" s="15"/>
      <c r="R24" s="112"/>
      <c r="S24" s="112"/>
    </row>
    <row r="25" spans="1:19" ht="1.5" customHeight="1" x14ac:dyDescent="0.2">
      <c r="A25" s="78"/>
      <c r="B25" s="78"/>
      <c r="C25" s="78"/>
      <c r="D25" s="78"/>
      <c r="E25" s="78"/>
      <c r="F25" s="110"/>
      <c r="G25" s="78"/>
      <c r="H25" s="78"/>
      <c r="I25" s="78"/>
      <c r="J25" s="78"/>
      <c r="K25" s="78"/>
      <c r="L25" s="78"/>
    </row>
    <row r="26" spans="1:19" x14ac:dyDescent="0.2">
      <c r="C26" s="15"/>
      <c r="D26" s="15"/>
      <c r="E26" s="15"/>
      <c r="F26" s="15"/>
      <c r="G26" s="15"/>
      <c r="H26" s="15"/>
      <c r="I26" s="15"/>
      <c r="J26" s="15"/>
      <c r="K26" s="15"/>
      <c r="L26" s="15"/>
      <c r="R26" s="15"/>
      <c r="S26" s="15"/>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L5"/>
  </mergeCells>
  <printOptions horizontalCentered="1" verticalCentered="1"/>
  <pageMargins left="0.39370078740157483" right="0.19685039370078741" top="0.59055118110236227" bottom="0.39370078740157483" header="0" footer="0"/>
  <pageSetup paperSize="9" scale="95" orientation="landscape" r:id="rId2"/>
  <headerFooter alignWithMargins="0"/>
  <drawing r:id="rId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Folha201">
    <tabColor theme="2" tint="-0.749992370372631"/>
  </sheetPr>
  <dimension ref="A1:S26"/>
  <sheetViews>
    <sheetView showGridLines="0" topLeftCell="A4" zoomScaleNormal="100" zoomScaleSheetLayoutView="85" workbookViewId="0"/>
  </sheetViews>
  <sheetFormatPr defaultColWidth="9.28515625" defaultRowHeight="11.25" x14ac:dyDescent="0.2"/>
  <cols>
    <col min="1" max="1" width="37" style="14" customWidth="1"/>
    <col min="2" max="2" width="0.5703125" style="14" customWidth="1"/>
    <col min="3" max="12" width="10.7109375" style="14" customWidth="1"/>
    <col min="13" max="20" width="9.28515625" style="14"/>
    <col min="21" max="21" width="7.42578125" style="14" customWidth="1"/>
    <col min="22" max="16384" width="9.28515625" style="14"/>
  </cols>
  <sheetData>
    <row r="1" spans="1:19" ht="11.1" customHeight="1" x14ac:dyDescent="0.2">
      <c r="L1" s="23" t="s">
        <v>331</v>
      </c>
    </row>
    <row r="2" spans="1:19" ht="11.1" customHeight="1" x14ac:dyDescent="0.2"/>
    <row r="3" spans="1:19" s="2" customFormat="1" ht="12" customHeight="1" x14ac:dyDescent="0.2">
      <c r="A3" s="28" t="s">
        <v>311</v>
      </c>
      <c r="B3" s="29"/>
    </row>
    <row r="4" spans="1:19" s="2" customFormat="1" ht="11.1" customHeight="1" x14ac:dyDescent="0.2">
      <c r="A4" s="28"/>
      <c r="B4" s="29"/>
    </row>
    <row r="5" spans="1:19" s="5" customFormat="1" ht="11.1" customHeight="1" x14ac:dyDescent="0.2">
      <c r="A5" s="173">
        <v>2023</v>
      </c>
      <c r="B5" s="173"/>
      <c r="C5" s="173"/>
      <c r="D5" s="173"/>
      <c r="E5" s="173"/>
      <c r="F5" s="173"/>
      <c r="G5" s="173"/>
      <c r="H5" s="173"/>
      <c r="I5" s="173"/>
      <c r="J5" s="173"/>
      <c r="K5" s="173"/>
      <c r="L5" s="173"/>
    </row>
    <row r="6" spans="1:19" ht="11.1" customHeight="1" x14ac:dyDescent="0.2">
      <c r="A6" s="65" t="s">
        <v>59</v>
      </c>
      <c r="B6" s="65"/>
      <c r="C6" s="78"/>
      <c r="D6" s="78"/>
      <c r="E6" s="78"/>
      <c r="F6" s="78"/>
      <c r="G6" s="78"/>
      <c r="H6" s="78"/>
      <c r="I6" s="78"/>
      <c r="J6" s="78"/>
      <c r="K6" s="78"/>
      <c r="L6" s="78"/>
    </row>
    <row r="7" spans="1:19" ht="1.5" customHeight="1" x14ac:dyDescent="0.2">
      <c r="A7" s="18"/>
      <c r="B7" s="18"/>
    </row>
    <row r="8" spans="1:19" ht="55.5" customHeight="1" x14ac:dyDescent="0.2">
      <c r="A8" s="104" t="s">
        <v>981</v>
      </c>
      <c r="C8" s="37" t="s">
        <v>1</v>
      </c>
      <c r="D8" s="116" t="s">
        <v>48</v>
      </c>
      <c r="E8" s="116" t="s">
        <v>100</v>
      </c>
      <c r="F8" s="116" t="s">
        <v>101</v>
      </c>
      <c r="G8" s="116" t="s">
        <v>309</v>
      </c>
      <c r="H8" s="116" t="s">
        <v>82</v>
      </c>
      <c r="I8" s="116" t="s">
        <v>83</v>
      </c>
      <c r="J8" s="116" t="s">
        <v>49</v>
      </c>
      <c r="K8" s="116" t="s">
        <v>84</v>
      </c>
      <c r="L8" s="37" t="s">
        <v>108</v>
      </c>
    </row>
    <row r="9" spans="1:19" ht="1.5" customHeight="1" x14ac:dyDescent="0.2">
      <c r="A9" s="78"/>
      <c r="B9" s="78"/>
      <c r="C9" s="74"/>
      <c r="D9" s="74"/>
      <c r="E9" s="74"/>
      <c r="F9" s="74"/>
      <c r="G9" s="74"/>
      <c r="H9" s="74"/>
      <c r="I9" s="74"/>
      <c r="J9" s="74"/>
      <c r="K9" s="74"/>
      <c r="L9" s="74"/>
    </row>
    <row r="10" spans="1:19" ht="23.25" customHeight="1" x14ac:dyDescent="0.2">
      <c r="A10" s="66" t="s">
        <v>9</v>
      </c>
      <c r="B10" s="66"/>
      <c r="C10" s="112">
        <v>120</v>
      </c>
      <c r="D10" s="112">
        <v>23</v>
      </c>
      <c r="E10" s="112">
        <v>0</v>
      </c>
      <c r="F10" s="112">
        <v>1</v>
      </c>
      <c r="G10" s="112">
        <v>12</v>
      </c>
      <c r="H10" s="112">
        <v>0</v>
      </c>
      <c r="I10" s="112">
        <v>1</v>
      </c>
      <c r="J10" s="112">
        <v>82</v>
      </c>
      <c r="K10" s="112">
        <v>0</v>
      </c>
      <c r="L10" s="112">
        <v>1</v>
      </c>
      <c r="M10" s="15"/>
    </row>
    <row r="11" spans="1:19" ht="23.25" customHeight="1" x14ac:dyDescent="0.2">
      <c r="A11" s="68" t="s">
        <v>44</v>
      </c>
      <c r="B11" s="68"/>
      <c r="C11" s="112">
        <v>0</v>
      </c>
      <c r="D11" s="112">
        <v>0</v>
      </c>
      <c r="E11" s="112">
        <v>0</v>
      </c>
      <c r="F11" s="112">
        <v>0</v>
      </c>
      <c r="G11" s="112">
        <v>0</v>
      </c>
      <c r="H11" s="112">
        <v>0</v>
      </c>
      <c r="I11" s="112">
        <v>0</v>
      </c>
      <c r="J11" s="112">
        <v>0</v>
      </c>
      <c r="K11" s="112">
        <v>0</v>
      </c>
      <c r="L11" s="112">
        <v>0</v>
      </c>
      <c r="M11" s="15"/>
    </row>
    <row r="12" spans="1:19" ht="23.25" customHeight="1" x14ac:dyDescent="0.2">
      <c r="A12" s="68" t="s">
        <v>264</v>
      </c>
      <c r="B12" s="68"/>
      <c r="C12" s="112">
        <v>1</v>
      </c>
      <c r="D12" s="112">
        <v>0</v>
      </c>
      <c r="E12" s="112">
        <v>0</v>
      </c>
      <c r="F12" s="112">
        <v>1</v>
      </c>
      <c r="G12" s="112">
        <v>0</v>
      </c>
      <c r="H12" s="112">
        <v>0</v>
      </c>
      <c r="I12" s="112">
        <v>0</v>
      </c>
      <c r="J12" s="112">
        <v>0</v>
      </c>
      <c r="K12" s="112">
        <v>0</v>
      </c>
      <c r="L12" s="112">
        <v>0</v>
      </c>
      <c r="M12" s="15"/>
      <c r="N12" s="15"/>
      <c r="R12" s="112"/>
      <c r="S12" s="112"/>
    </row>
    <row r="13" spans="1:19" ht="23.25" customHeight="1" x14ac:dyDescent="0.2">
      <c r="A13" s="68" t="s">
        <v>308</v>
      </c>
      <c r="B13" s="68"/>
      <c r="C13" s="112">
        <v>0</v>
      </c>
      <c r="D13" s="112">
        <v>0</v>
      </c>
      <c r="E13" s="112">
        <v>0</v>
      </c>
      <c r="F13" s="112">
        <v>0</v>
      </c>
      <c r="G13" s="112">
        <v>0</v>
      </c>
      <c r="H13" s="112">
        <v>0</v>
      </c>
      <c r="I13" s="112">
        <v>0</v>
      </c>
      <c r="J13" s="112">
        <v>0</v>
      </c>
      <c r="K13" s="112">
        <v>0</v>
      </c>
      <c r="L13" s="112">
        <v>0</v>
      </c>
      <c r="M13" s="15"/>
      <c r="R13" s="112"/>
      <c r="S13" s="112"/>
    </row>
    <row r="14" spans="1:19" ht="34.5" customHeight="1" x14ac:dyDescent="0.2">
      <c r="A14" s="68" t="s">
        <v>307</v>
      </c>
      <c r="B14" s="68"/>
      <c r="C14" s="112">
        <v>9</v>
      </c>
      <c r="D14" s="112">
        <v>0</v>
      </c>
      <c r="E14" s="112">
        <v>0</v>
      </c>
      <c r="F14" s="112">
        <v>0</v>
      </c>
      <c r="G14" s="112">
        <v>2</v>
      </c>
      <c r="H14" s="112">
        <v>0</v>
      </c>
      <c r="I14" s="112">
        <v>1</v>
      </c>
      <c r="J14" s="112">
        <v>6</v>
      </c>
      <c r="K14" s="112">
        <v>0</v>
      </c>
      <c r="L14" s="112">
        <v>0</v>
      </c>
      <c r="M14" s="15"/>
      <c r="R14" s="112"/>
      <c r="S14" s="112"/>
    </row>
    <row r="15" spans="1:19" ht="23.25" customHeight="1" x14ac:dyDescent="0.2">
      <c r="A15" s="68" t="s">
        <v>107</v>
      </c>
      <c r="B15" s="68"/>
      <c r="C15" s="112">
        <v>25</v>
      </c>
      <c r="D15" s="112">
        <v>21</v>
      </c>
      <c r="E15" s="112">
        <v>0</v>
      </c>
      <c r="F15" s="112">
        <v>0</v>
      </c>
      <c r="G15" s="112">
        <v>3</v>
      </c>
      <c r="H15" s="112">
        <v>0</v>
      </c>
      <c r="I15" s="112">
        <v>0</v>
      </c>
      <c r="J15" s="112">
        <v>1</v>
      </c>
      <c r="K15" s="112">
        <v>0</v>
      </c>
      <c r="L15" s="112">
        <v>0</v>
      </c>
      <c r="M15" s="15"/>
      <c r="R15" s="112"/>
      <c r="S15" s="112"/>
    </row>
    <row r="16" spans="1:19" ht="23.25" customHeight="1" x14ac:dyDescent="0.2">
      <c r="A16" s="68" t="s">
        <v>306</v>
      </c>
      <c r="B16" s="68"/>
      <c r="C16" s="112">
        <v>6</v>
      </c>
      <c r="D16" s="112">
        <v>0</v>
      </c>
      <c r="E16" s="112">
        <v>0</v>
      </c>
      <c r="F16" s="112">
        <v>0</v>
      </c>
      <c r="G16" s="112">
        <v>0</v>
      </c>
      <c r="H16" s="112">
        <v>0</v>
      </c>
      <c r="I16" s="112">
        <v>0</v>
      </c>
      <c r="J16" s="112">
        <v>6</v>
      </c>
      <c r="K16" s="112">
        <v>0</v>
      </c>
      <c r="L16" s="112">
        <v>0</v>
      </c>
      <c r="M16" s="15"/>
      <c r="R16" s="112"/>
      <c r="S16" s="112"/>
    </row>
    <row r="17" spans="1:19" ht="23.25" customHeight="1" x14ac:dyDescent="0.2">
      <c r="A17" s="68" t="s">
        <v>305</v>
      </c>
      <c r="B17" s="68"/>
      <c r="C17" s="112">
        <v>2</v>
      </c>
      <c r="D17" s="112">
        <v>0</v>
      </c>
      <c r="E17" s="112">
        <v>0</v>
      </c>
      <c r="F17" s="112">
        <v>0</v>
      </c>
      <c r="G17" s="112">
        <v>1</v>
      </c>
      <c r="H17" s="112">
        <v>0</v>
      </c>
      <c r="I17" s="112">
        <v>0</v>
      </c>
      <c r="J17" s="112">
        <v>1</v>
      </c>
      <c r="K17" s="112">
        <v>0</v>
      </c>
      <c r="L17" s="112">
        <v>0</v>
      </c>
      <c r="M17" s="15"/>
      <c r="R17" s="112"/>
      <c r="S17" s="112"/>
    </row>
    <row r="18" spans="1:19" ht="23.25" customHeight="1" x14ac:dyDescent="0.2">
      <c r="A18" s="68" t="s">
        <v>81</v>
      </c>
      <c r="B18" s="68"/>
      <c r="C18" s="112">
        <v>4</v>
      </c>
      <c r="D18" s="112">
        <v>0</v>
      </c>
      <c r="E18" s="112">
        <v>0</v>
      </c>
      <c r="F18" s="112">
        <v>0</v>
      </c>
      <c r="G18" s="112">
        <v>4</v>
      </c>
      <c r="H18" s="112">
        <v>0</v>
      </c>
      <c r="I18" s="112">
        <v>0</v>
      </c>
      <c r="J18" s="112">
        <v>0</v>
      </c>
      <c r="K18" s="112">
        <v>0</v>
      </c>
      <c r="L18" s="112">
        <v>0</v>
      </c>
      <c r="M18" s="15"/>
      <c r="R18" s="112"/>
      <c r="S18" s="112"/>
    </row>
    <row r="19" spans="1:19" ht="23.25" customHeight="1" x14ac:dyDescent="0.2">
      <c r="A19" s="68" t="s">
        <v>45</v>
      </c>
      <c r="B19" s="68"/>
      <c r="C19" s="112">
        <v>0</v>
      </c>
      <c r="D19" s="112">
        <v>0</v>
      </c>
      <c r="E19" s="112">
        <v>0</v>
      </c>
      <c r="F19" s="112">
        <v>0</v>
      </c>
      <c r="G19" s="112">
        <v>0</v>
      </c>
      <c r="H19" s="112">
        <v>0</v>
      </c>
      <c r="I19" s="112">
        <v>0</v>
      </c>
      <c r="J19" s="112">
        <v>0</v>
      </c>
      <c r="K19" s="112">
        <v>0</v>
      </c>
      <c r="L19" s="112">
        <v>0</v>
      </c>
      <c r="M19" s="15"/>
      <c r="R19" s="112"/>
      <c r="S19" s="112"/>
    </row>
    <row r="20" spans="1:19" ht="23.25" customHeight="1" x14ac:dyDescent="0.2">
      <c r="A20" s="68" t="s">
        <v>304</v>
      </c>
      <c r="B20" s="68"/>
      <c r="C20" s="112">
        <v>0</v>
      </c>
      <c r="D20" s="112">
        <v>0</v>
      </c>
      <c r="E20" s="112">
        <v>0</v>
      </c>
      <c r="F20" s="112">
        <v>0</v>
      </c>
      <c r="G20" s="112">
        <v>0</v>
      </c>
      <c r="H20" s="112">
        <v>0</v>
      </c>
      <c r="I20" s="112">
        <v>0</v>
      </c>
      <c r="J20" s="112">
        <v>0</v>
      </c>
      <c r="K20" s="112">
        <v>0</v>
      </c>
      <c r="L20" s="112">
        <v>0</v>
      </c>
      <c r="M20" s="15"/>
      <c r="R20" s="112"/>
      <c r="S20" s="112"/>
    </row>
    <row r="21" spans="1:19" ht="23.25" customHeight="1" x14ac:dyDescent="0.2">
      <c r="A21" s="68" t="s">
        <v>46</v>
      </c>
      <c r="B21" s="68"/>
      <c r="C21" s="112">
        <v>4</v>
      </c>
      <c r="D21" s="112">
        <v>1</v>
      </c>
      <c r="E21" s="112">
        <v>0</v>
      </c>
      <c r="F21" s="112">
        <v>0</v>
      </c>
      <c r="G21" s="112">
        <v>0</v>
      </c>
      <c r="H21" s="112">
        <v>0</v>
      </c>
      <c r="I21" s="112">
        <v>0</v>
      </c>
      <c r="J21" s="112">
        <v>3</v>
      </c>
      <c r="K21" s="112">
        <v>0</v>
      </c>
      <c r="L21" s="112">
        <v>0</v>
      </c>
      <c r="M21" s="15"/>
      <c r="R21" s="112"/>
      <c r="S21" s="112"/>
    </row>
    <row r="22" spans="1:19" ht="23.25" customHeight="1" x14ac:dyDescent="0.2">
      <c r="A22" s="68" t="s">
        <v>47</v>
      </c>
      <c r="B22" s="68"/>
      <c r="C22" s="112">
        <v>68</v>
      </c>
      <c r="D22" s="112">
        <v>1</v>
      </c>
      <c r="E22" s="112">
        <v>0</v>
      </c>
      <c r="F22" s="112">
        <v>0</v>
      </c>
      <c r="G22" s="112">
        <v>2</v>
      </c>
      <c r="H22" s="112">
        <v>0</v>
      </c>
      <c r="I22" s="112">
        <v>0</v>
      </c>
      <c r="J22" s="112">
        <v>65</v>
      </c>
      <c r="K22" s="112">
        <v>0</v>
      </c>
      <c r="L22" s="112">
        <v>0</v>
      </c>
      <c r="M22" s="15"/>
      <c r="R22" s="112"/>
      <c r="S22" s="112"/>
    </row>
    <row r="23" spans="1:19" ht="23.25" customHeight="1" x14ac:dyDescent="0.2">
      <c r="A23" s="68" t="s">
        <v>303</v>
      </c>
      <c r="B23" s="68"/>
      <c r="C23" s="112">
        <v>0</v>
      </c>
      <c r="D23" s="112">
        <v>0</v>
      </c>
      <c r="E23" s="112">
        <v>0</v>
      </c>
      <c r="F23" s="112">
        <v>0</v>
      </c>
      <c r="G23" s="112">
        <v>0</v>
      </c>
      <c r="H23" s="112">
        <v>0</v>
      </c>
      <c r="I23" s="112">
        <v>0</v>
      </c>
      <c r="J23" s="112">
        <v>0</v>
      </c>
      <c r="K23" s="112">
        <v>0</v>
      </c>
      <c r="L23" s="112">
        <v>0</v>
      </c>
      <c r="M23" s="15"/>
      <c r="R23" s="112"/>
      <c r="S23" s="112"/>
    </row>
    <row r="24" spans="1:19" ht="23.25" customHeight="1" x14ac:dyDescent="0.2">
      <c r="A24" s="68" t="s">
        <v>590</v>
      </c>
      <c r="B24" s="68"/>
      <c r="C24" s="112">
        <v>1</v>
      </c>
      <c r="D24" s="112">
        <v>0</v>
      </c>
      <c r="E24" s="112">
        <v>0</v>
      </c>
      <c r="F24" s="112">
        <v>0</v>
      </c>
      <c r="G24" s="112">
        <v>0</v>
      </c>
      <c r="H24" s="112">
        <v>0</v>
      </c>
      <c r="I24" s="112">
        <v>0</v>
      </c>
      <c r="J24" s="112">
        <v>0</v>
      </c>
      <c r="K24" s="112">
        <v>0</v>
      </c>
      <c r="L24" s="112">
        <v>1</v>
      </c>
      <c r="M24" s="15"/>
      <c r="R24" s="112"/>
      <c r="S24" s="112"/>
    </row>
    <row r="25" spans="1:19" ht="1.5" customHeight="1" x14ac:dyDescent="0.2">
      <c r="A25" s="78"/>
      <c r="B25" s="78"/>
      <c r="C25" s="78"/>
      <c r="D25" s="78"/>
      <c r="E25" s="78"/>
      <c r="F25" s="110"/>
      <c r="G25" s="78"/>
      <c r="H25" s="78"/>
      <c r="I25" s="78"/>
      <c r="J25" s="78"/>
      <c r="K25" s="78"/>
      <c r="L25" s="78"/>
    </row>
    <row r="26" spans="1:19" x14ac:dyDescent="0.2">
      <c r="C26" s="15"/>
      <c r="D26" s="15"/>
      <c r="E26" s="15"/>
      <c r="F26" s="15"/>
      <c r="G26" s="15"/>
      <c r="H26" s="15"/>
      <c r="I26" s="15"/>
      <c r="J26" s="15"/>
      <c r="K26" s="15"/>
      <c r="L26" s="15"/>
      <c r="R26" s="15"/>
      <c r="S26" s="15"/>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L5"/>
  </mergeCells>
  <printOptions horizontalCentered="1" verticalCentered="1"/>
  <pageMargins left="0.39370078740157483" right="0.19685039370078741" top="0.59055118110236227" bottom="0.39370078740157483" header="0" footer="0"/>
  <pageSetup paperSize="9" scale="95" orientation="landscape" r:id="rId2"/>
  <headerFooter alignWithMargins="0"/>
  <drawing r:id="rId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Folha202">
    <tabColor theme="2" tint="-0.749992370372631"/>
  </sheetPr>
  <dimension ref="A1:S27"/>
  <sheetViews>
    <sheetView showGridLines="0" zoomScaleNormal="100" zoomScaleSheetLayoutView="85" workbookViewId="0"/>
  </sheetViews>
  <sheetFormatPr defaultColWidth="9.28515625" defaultRowHeight="11.25" x14ac:dyDescent="0.2"/>
  <cols>
    <col min="1" max="1" width="37" style="14" customWidth="1"/>
    <col min="2" max="2" width="0.5703125" style="14" customWidth="1"/>
    <col min="3" max="12" width="10.7109375" style="14" customWidth="1"/>
    <col min="13" max="20" width="9.28515625" style="14"/>
    <col min="21" max="21" width="7.42578125" style="14" customWidth="1"/>
    <col min="22" max="16384" width="9.28515625" style="14"/>
  </cols>
  <sheetData>
    <row r="1" spans="1:19" ht="11.1" customHeight="1" x14ac:dyDescent="0.2">
      <c r="L1" s="23" t="s">
        <v>330</v>
      </c>
    </row>
    <row r="2" spans="1:19" ht="11.1" customHeight="1" x14ac:dyDescent="0.2"/>
    <row r="3" spans="1:19" s="2" customFormat="1" ht="12" customHeight="1" x14ac:dyDescent="0.2">
      <c r="A3" s="28" t="s">
        <v>312</v>
      </c>
      <c r="B3" s="29"/>
    </row>
    <row r="4" spans="1:19" s="2" customFormat="1" ht="11.1" customHeight="1" x14ac:dyDescent="0.2">
      <c r="A4" s="28"/>
      <c r="B4" s="29"/>
    </row>
    <row r="5" spans="1:19" s="5" customFormat="1" ht="11.1" customHeight="1" x14ac:dyDescent="0.2">
      <c r="A5" s="173">
        <v>2023</v>
      </c>
      <c r="B5" s="173"/>
      <c r="C5" s="173"/>
      <c r="D5" s="173"/>
      <c r="E5" s="173"/>
      <c r="F5" s="173"/>
      <c r="G5" s="173"/>
      <c r="H5" s="173"/>
      <c r="I5" s="173"/>
      <c r="J5" s="173"/>
      <c r="K5" s="173"/>
      <c r="L5" s="173"/>
    </row>
    <row r="6" spans="1:19" ht="11.1" customHeight="1" x14ac:dyDescent="0.2">
      <c r="A6" s="65" t="s">
        <v>321</v>
      </c>
      <c r="B6" s="65"/>
      <c r="C6" s="78"/>
      <c r="D6" s="78"/>
      <c r="E6" s="78"/>
      <c r="F6" s="78"/>
      <c r="G6" s="78"/>
      <c r="H6" s="78"/>
      <c r="I6" s="78"/>
      <c r="J6" s="78"/>
      <c r="K6" s="78"/>
      <c r="L6" s="78"/>
    </row>
    <row r="7" spans="1:19" ht="1.5" customHeight="1" x14ac:dyDescent="0.2">
      <c r="A7" s="18"/>
      <c r="B7" s="18"/>
    </row>
    <row r="8" spans="1:19" ht="55.5" customHeight="1" x14ac:dyDescent="0.2">
      <c r="A8" s="104" t="s">
        <v>981</v>
      </c>
      <c r="C8" s="37" t="s">
        <v>1</v>
      </c>
      <c r="D8" s="116" t="s">
        <v>48</v>
      </c>
      <c r="E8" s="116" t="s">
        <v>100</v>
      </c>
      <c r="F8" s="116" t="s">
        <v>101</v>
      </c>
      <c r="G8" s="116" t="s">
        <v>309</v>
      </c>
      <c r="H8" s="116" t="s">
        <v>82</v>
      </c>
      <c r="I8" s="116" t="s">
        <v>83</v>
      </c>
      <c r="J8" s="116" t="s">
        <v>49</v>
      </c>
      <c r="K8" s="116" t="s">
        <v>84</v>
      </c>
      <c r="L8" s="37" t="s">
        <v>108</v>
      </c>
    </row>
    <row r="9" spans="1:19" ht="1.5" customHeight="1" x14ac:dyDescent="0.2">
      <c r="A9" s="78"/>
      <c r="B9" s="78"/>
      <c r="C9" s="74"/>
      <c r="D9" s="74"/>
      <c r="E9" s="74"/>
      <c r="F9" s="74"/>
      <c r="G9" s="74"/>
      <c r="H9" s="74"/>
      <c r="I9" s="74"/>
      <c r="J9" s="74"/>
      <c r="K9" s="74"/>
      <c r="L9" s="74"/>
    </row>
    <row r="10" spans="1:19" ht="23.25" customHeight="1" x14ac:dyDescent="0.2">
      <c r="A10" s="66" t="s">
        <v>9</v>
      </c>
      <c r="B10" s="66"/>
      <c r="C10" s="112">
        <v>184471</v>
      </c>
      <c r="D10" s="112">
        <v>24423</v>
      </c>
      <c r="E10" s="112">
        <v>1150</v>
      </c>
      <c r="F10" s="112">
        <v>21006</v>
      </c>
      <c r="G10" s="112">
        <v>7271</v>
      </c>
      <c r="H10" s="112">
        <v>70382</v>
      </c>
      <c r="I10" s="112">
        <v>49915</v>
      </c>
      <c r="J10" s="112">
        <v>9017</v>
      </c>
      <c r="K10" s="112">
        <v>47</v>
      </c>
      <c r="L10" s="112">
        <v>1260</v>
      </c>
      <c r="M10" s="15"/>
    </row>
    <row r="11" spans="1:19" ht="23.25" customHeight="1" x14ac:dyDescent="0.2">
      <c r="A11" s="68" t="s">
        <v>44</v>
      </c>
      <c r="B11" s="68"/>
      <c r="C11" s="112">
        <v>96434</v>
      </c>
      <c r="D11" s="112">
        <v>20405</v>
      </c>
      <c r="E11" s="112">
        <v>183</v>
      </c>
      <c r="F11" s="112">
        <v>3031</v>
      </c>
      <c r="G11" s="112">
        <v>4039</v>
      </c>
      <c r="H11" s="112">
        <v>43127</v>
      </c>
      <c r="I11" s="112">
        <v>18532</v>
      </c>
      <c r="J11" s="112">
        <v>6903</v>
      </c>
      <c r="K11" s="112">
        <v>40</v>
      </c>
      <c r="L11" s="112">
        <v>174</v>
      </c>
      <c r="M11" s="15"/>
    </row>
    <row r="12" spans="1:19" ht="23.25" customHeight="1" x14ac:dyDescent="0.2">
      <c r="A12" s="68" t="s">
        <v>264</v>
      </c>
      <c r="B12" s="68"/>
      <c r="C12" s="112">
        <v>15169</v>
      </c>
      <c r="D12" s="112">
        <v>1231</v>
      </c>
      <c r="E12" s="112">
        <v>17</v>
      </c>
      <c r="F12" s="112">
        <v>1097</v>
      </c>
      <c r="G12" s="112">
        <v>1422</v>
      </c>
      <c r="H12" s="112">
        <v>6645</v>
      </c>
      <c r="I12" s="112">
        <v>4672</v>
      </c>
      <c r="J12" s="112">
        <v>85</v>
      </c>
      <c r="K12" s="112">
        <v>0</v>
      </c>
      <c r="L12" s="112">
        <v>0</v>
      </c>
      <c r="M12" s="15"/>
      <c r="N12" s="15"/>
      <c r="R12" s="112"/>
      <c r="S12" s="112"/>
    </row>
    <row r="13" spans="1:19" ht="23.25" customHeight="1" x14ac:dyDescent="0.2">
      <c r="A13" s="68" t="s">
        <v>308</v>
      </c>
      <c r="B13" s="68"/>
      <c r="C13" s="112">
        <v>61574</v>
      </c>
      <c r="D13" s="112">
        <v>0</v>
      </c>
      <c r="E13" s="112">
        <v>916</v>
      </c>
      <c r="F13" s="112">
        <v>16721</v>
      </c>
      <c r="G13" s="112">
        <v>1347</v>
      </c>
      <c r="H13" s="112">
        <v>16680</v>
      </c>
      <c r="I13" s="112">
        <v>25649</v>
      </c>
      <c r="J13" s="112">
        <v>260</v>
      </c>
      <c r="K13" s="112">
        <v>1</v>
      </c>
      <c r="L13" s="112">
        <v>0</v>
      </c>
      <c r="M13" s="15"/>
      <c r="R13" s="112"/>
      <c r="S13" s="112"/>
    </row>
    <row r="14" spans="1:19" ht="34.5" customHeight="1" x14ac:dyDescent="0.2">
      <c r="A14" s="68" t="s">
        <v>307</v>
      </c>
      <c r="B14" s="68"/>
      <c r="C14" s="112">
        <v>1296</v>
      </c>
      <c r="D14" s="112">
        <v>4</v>
      </c>
      <c r="E14" s="112">
        <v>0</v>
      </c>
      <c r="F14" s="112">
        <v>0</v>
      </c>
      <c r="G14" s="112">
        <v>0</v>
      </c>
      <c r="H14" s="112">
        <v>1230</v>
      </c>
      <c r="I14" s="112">
        <v>62</v>
      </c>
      <c r="J14" s="112">
        <v>0</v>
      </c>
      <c r="K14" s="112">
        <v>0</v>
      </c>
      <c r="L14" s="112">
        <v>0</v>
      </c>
      <c r="M14" s="15"/>
      <c r="R14" s="112"/>
      <c r="S14" s="112"/>
    </row>
    <row r="15" spans="1:19" ht="23.25" customHeight="1" x14ac:dyDescent="0.2">
      <c r="A15" s="68" t="s">
        <v>107</v>
      </c>
      <c r="B15" s="68"/>
      <c r="C15" s="112">
        <v>988</v>
      </c>
      <c r="D15" s="112">
        <v>695</v>
      </c>
      <c r="E15" s="112">
        <v>1</v>
      </c>
      <c r="F15" s="112">
        <v>50</v>
      </c>
      <c r="G15" s="112">
        <v>49</v>
      </c>
      <c r="H15" s="112">
        <v>85</v>
      </c>
      <c r="I15" s="112">
        <v>89</v>
      </c>
      <c r="J15" s="112">
        <v>19</v>
      </c>
      <c r="K15" s="112">
        <v>0</v>
      </c>
      <c r="L15" s="112">
        <v>0</v>
      </c>
      <c r="M15" s="15"/>
      <c r="R15" s="112"/>
      <c r="S15" s="112"/>
    </row>
    <row r="16" spans="1:19" ht="23.25" customHeight="1" x14ac:dyDescent="0.2">
      <c r="A16" s="68" t="s">
        <v>306</v>
      </c>
      <c r="B16" s="68"/>
      <c r="C16" s="112">
        <v>3845</v>
      </c>
      <c r="D16" s="112">
        <v>544</v>
      </c>
      <c r="E16" s="112">
        <v>21</v>
      </c>
      <c r="F16" s="112">
        <v>20</v>
      </c>
      <c r="G16" s="112">
        <v>91</v>
      </c>
      <c r="H16" s="112">
        <v>2174</v>
      </c>
      <c r="I16" s="112">
        <v>718</v>
      </c>
      <c r="J16" s="112">
        <v>273</v>
      </c>
      <c r="K16" s="112">
        <v>0</v>
      </c>
      <c r="L16" s="112">
        <v>4</v>
      </c>
      <c r="M16" s="15"/>
      <c r="R16" s="112"/>
      <c r="S16" s="112"/>
    </row>
    <row r="17" spans="1:19" ht="23.25" customHeight="1" x14ac:dyDescent="0.2">
      <c r="A17" s="68" t="s">
        <v>305</v>
      </c>
      <c r="B17" s="68"/>
      <c r="C17" s="112">
        <v>645</v>
      </c>
      <c r="D17" s="112">
        <v>85</v>
      </c>
      <c r="E17" s="112">
        <v>10</v>
      </c>
      <c r="F17" s="112">
        <v>0</v>
      </c>
      <c r="G17" s="112">
        <v>273</v>
      </c>
      <c r="H17" s="112">
        <v>167</v>
      </c>
      <c r="I17" s="112">
        <v>34</v>
      </c>
      <c r="J17" s="112">
        <v>75</v>
      </c>
      <c r="K17" s="112">
        <v>0</v>
      </c>
      <c r="L17" s="112">
        <v>1</v>
      </c>
      <c r="M17" s="15"/>
      <c r="R17" s="112"/>
      <c r="S17" s="112"/>
    </row>
    <row r="18" spans="1:19" ht="23.25" customHeight="1" x14ac:dyDescent="0.2">
      <c r="A18" s="68" t="s">
        <v>81</v>
      </c>
      <c r="B18" s="68"/>
      <c r="C18" s="112">
        <v>26</v>
      </c>
      <c r="D18" s="112">
        <v>0</v>
      </c>
      <c r="E18" s="112">
        <v>0</v>
      </c>
      <c r="F18" s="112">
        <v>0</v>
      </c>
      <c r="G18" s="112">
        <v>26</v>
      </c>
      <c r="H18" s="112">
        <v>0</v>
      </c>
      <c r="I18" s="112">
        <v>0</v>
      </c>
      <c r="J18" s="112">
        <v>0</v>
      </c>
      <c r="K18" s="112">
        <v>0</v>
      </c>
      <c r="L18" s="112">
        <v>0</v>
      </c>
      <c r="M18" s="15"/>
      <c r="R18" s="112"/>
      <c r="S18" s="112"/>
    </row>
    <row r="19" spans="1:19" ht="23.25" customHeight="1" x14ac:dyDescent="0.2">
      <c r="A19" s="68" t="s">
        <v>45</v>
      </c>
      <c r="B19" s="68"/>
      <c r="C19" s="112">
        <v>1048</v>
      </c>
      <c r="D19" s="112">
        <v>1044</v>
      </c>
      <c r="E19" s="112">
        <v>0</v>
      </c>
      <c r="F19" s="112">
        <v>0</v>
      </c>
      <c r="G19" s="112">
        <v>2</v>
      </c>
      <c r="H19" s="112">
        <v>1</v>
      </c>
      <c r="I19" s="112">
        <v>1</v>
      </c>
      <c r="J19" s="112">
        <v>0</v>
      </c>
      <c r="K19" s="112">
        <v>0</v>
      </c>
      <c r="L19" s="112">
        <v>0</v>
      </c>
      <c r="M19" s="15"/>
      <c r="R19" s="112"/>
      <c r="S19" s="112"/>
    </row>
    <row r="20" spans="1:19" ht="23.25" customHeight="1" x14ac:dyDescent="0.2">
      <c r="A20" s="68" t="s">
        <v>304</v>
      </c>
      <c r="B20" s="68"/>
      <c r="C20" s="112">
        <v>123</v>
      </c>
      <c r="D20" s="112">
        <v>116</v>
      </c>
      <c r="E20" s="112">
        <v>0</v>
      </c>
      <c r="F20" s="112">
        <v>0</v>
      </c>
      <c r="G20" s="112">
        <v>0</v>
      </c>
      <c r="H20" s="112">
        <v>1</v>
      </c>
      <c r="I20" s="112">
        <v>2</v>
      </c>
      <c r="J20" s="112">
        <v>4</v>
      </c>
      <c r="K20" s="112">
        <v>0</v>
      </c>
      <c r="L20" s="112">
        <v>0</v>
      </c>
      <c r="M20" s="15"/>
      <c r="R20" s="112"/>
      <c r="S20" s="112"/>
    </row>
    <row r="21" spans="1:19" ht="23.25" customHeight="1" x14ac:dyDescent="0.2">
      <c r="A21" s="68" t="s">
        <v>46</v>
      </c>
      <c r="B21" s="68"/>
      <c r="C21" s="112">
        <v>509</v>
      </c>
      <c r="D21" s="112">
        <v>206</v>
      </c>
      <c r="E21" s="112">
        <v>2</v>
      </c>
      <c r="F21" s="112">
        <v>32</v>
      </c>
      <c r="G21" s="112">
        <v>8</v>
      </c>
      <c r="H21" s="112">
        <v>158</v>
      </c>
      <c r="I21" s="112">
        <v>68</v>
      </c>
      <c r="J21" s="112">
        <v>34</v>
      </c>
      <c r="K21" s="112">
        <v>0</v>
      </c>
      <c r="L21" s="112">
        <v>1</v>
      </c>
      <c r="M21" s="15"/>
      <c r="R21" s="112"/>
      <c r="S21" s="112"/>
    </row>
    <row r="22" spans="1:19" ht="23.25" customHeight="1" x14ac:dyDescent="0.2">
      <c r="A22" s="68" t="s">
        <v>47</v>
      </c>
      <c r="B22" s="68"/>
      <c r="C22" s="112">
        <v>1424</v>
      </c>
      <c r="D22" s="112">
        <v>20</v>
      </c>
      <c r="E22" s="112">
        <v>0</v>
      </c>
      <c r="F22" s="112">
        <v>5</v>
      </c>
      <c r="G22" s="112">
        <v>4</v>
      </c>
      <c r="H22" s="112">
        <v>22</v>
      </c>
      <c r="I22" s="112">
        <v>19</v>
      </c>
      <c r="J22" s="112">
        <v>1354</v>
      </c>
      <c r="K22" s="112">
        <v>0</v>
      </c>
      <c r="L22" s="112">
        <v>0</v>
      </c>
      <c r="M22" s="15"/>
      <c r="R22" s="112"/>
      <c r="S22" s="112"/>
    </row>
    <row r="23" spans="1:19" ht="23.25" customHeight="1" x14ac:dyDescent="0.2">
      <c r="A23" s="68" t="s">
        <v>303</v>
      </c>
      <c r="B23" s="68"/>
      <c r="C23" s="112">
        <v>36</v>
      </c>
      <c r="D23" s="112">
        <v>22</v>
      </c>
      <c r="E23" s="112">
        <v>0</v>
      </c>
      <c r="F23" s="112">
        <v>0</v>
      </c>
      <c r="G23" s="112">
        <v>1</v>
      </c>
      <c r="H23" s="112">
        <v>1</v>
      </c>
      <c r="I23" s="112">
        <v>11</v>
      </c>
      <c r="J23" s="112">
        <v>0</v>
      </c>
      <c r="K23" s="112">
        <v>0</v>
      </c>
      <c r="L23" s="112">
        <v>1</v>
      </c>
      <c r="M23" s="15"/>
      <c r="R23" s="112"/>
      <c r="S23" s="112"/>
    </row>
    <row r="24" spans="1:19" ht="23.25" customHeight="1" x14ac:dyDescent="0.2">
      <c r="A24" s="68" t="s">
        <v>590</v>
      </c>
      <c r="B24" s="68"/>
      <c r="C24" s="112">
        <v>1354</v>
      </c>
      <c r="D24" s="112">
        <v>51</v>
      </c>
      <c r="E24" s="112">
        <v>0</v>
      </c>
      <c r="F24" s="112">
        <v>50</v>
      </c>
      <c r="G24" s="112">
        <v>9</v>
      </c>
      <c r="H24" s="112">
        <v>91</v>
      </c>
      <c r="I24" s="112">
        <v>58</v>
      </c>
      <c r="J24" s="112">
        <v>10</v>
      </c>
      <c r="K24" s="112">
        <v>6</v>
      </c>
      <c r="L24" s="112">
        <v>1079</v>
      </c>
      <c r="M24" s="15"/>
      <c r="R24" s="112"/>
      <c r="S24" s="112"/>
    </row>
    <row r="25" spans="1:19" ht="1.5" customHeight="1" x14ac:dyDescent="0.2">
      <c r="A25" s="78"/>
      <c r="B25" s="78"/>
      <c r="C25" s="78"/>
      <c r="D25" s="78"/>
      <c r="E25" s="78"/>
      <c r="F25" s="110"/>
      <c r="G25" s="78"/>
      <c r="H25" s="78"/>
      <c r="I25" s="78"/>
      <c r="J25" s="78"/>
      <c r="K25" s="78"/>
      <c r="L25" s="78"/>
      <c r="R25" s="112"/>
      <c r="S25" s="112"/>
    </row>
    <row r="26" spans="1:19" x14ac:dyDescent="0.2">
      <c r="C26" s="15"/>
      <c r="D26" s="15"/>
      <c r="E26" s="15"/>
      <c r="F26" s="15"/>
      <c r="G26" s="15"/>
      <c r="H26" s="15"/>
      <c r="I26" s="15"/>
      <c r="J26" s="15"/>
      <c r="K26" s="15"/>
      <c r="L26" s="15"/>
      <c r="M26" s="15"/>
      <c r="R26" s="112"/>
      <c r="S26" s="112"/>
    </row>
    <row r="27" spans="1:19" x14ac:dyDescent="0.2">
      <c r="R27" s="112"/>
      <c r="S27" s="112"/>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L5"/>
  </mergeCells>
  <printOptions horizontalCentered="1" verticalCentered="1"/>
  <pageMargins left="0.39370078740157483" right="0.19685039370078741" top="0.59055118110236227" bottom="0.39370078740157483" header="0" footer="0"/>
  <pageSetup paperSize="9" scale="95" orientation="landscape" r:id="rId2"/>
  <headerFooter alignWithMargins="0"/>
  <drawing r:id="rId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Folha203">
    <tabColor theme="2" tint="-0.749992370372631"/>
  </sheetPr>
  <dimension ref="A1:S26"/>
  <sheetViews>
    <sheetView showGridLines="0" zoomScaleNormal="100" zoomScaleSheetLayoutView="85" workbookViewId="0"/>
  </sheetViews>
  <sheetFormatPr defaultColWidth="9.28515625" defaultRowHeight="11.25" x14ac:dyDescent="0.2"/>
  <cols>
    <col min="1" max="1" width="37" style="14" customWidth="1"/>
    <col min="2" max="2" width="0.5703125" style="14" customWidth="1"/>
    <col min="3" max="12" width="10.7109375" style="14" customWidth="1"/>
    <col min="13" max="20" width="9.28515625" style="14"/>
    <col min="21" max="21" width="7.42578125" style="14" customWidth="1"/>
    <col min="22" max="16384" width="9.28515625" style="14"/>
  </cols>
  <sheetData>
    <row r="1" spans="1:19" ht="11.1" customHeight="1" x14ac:dyDescent="0.2">
      <c r="L1" s="23" t="s">
        <v>329</v>
      </c>
    </row>
    <row r="2" spans="1:19" ht="11.1" customHeight="1" x14ac:dyDescent="0.2"/>
    <row r="3" spans="1:19" s="2" customFormat="1" ht="12" customHeight="1" x14ac:dyDescent="0.2">
      <c r="A3" s="28" t="s">
        <v>312</v>
      </c>
      <c r="B3" s="29"/>
    </row>
    <row r="4" spans="1:19" s="2" customFormat="1" ht="11.1" customHeight="1" x14ac:dyDescent="0.2">
      <c r="A4" s="28"/>
      <c r="B4" s="29"/>
    </row>
    <row r="5" spans="1:19" s="5" customFormat="1" ht="11.1" customHeight="1" x14ac:dyDescent="0.2">
      <c r="A5" s="173">
        <v>2023</v>
      </c>
      <c r="B5" s="173"/>
      <c r="C5" s="173"/>
      <c r="D5" s="173"/>
      <c r="E5" s="173"/>
      <c r="F5" s="173"/>
      <c r="G5" s="173"/>
      <c r="H5" s="173"/>
      <c r="I5" s="173"/>
      <c r="J5" s="173"/>
      <c r="K5" s="173"/>
      <c r="L5" s="173"/>
    </row>
    <row r="6" spans="1:19" ht="11.1" customHeight="1" x14ac:dyDescent="0.2">
      <c r="A6" s="65" t="s">
        <v>59</v>
      </c>
      <c r="B6" s="65"/>
      <c r="C6" s="78"/>
      <c r="D6" s="78"/>
      <c r="E6" s="78"/>
      <c r="F6" s="78"/>
      <c r="G6" s="78"/>
      <c r="H6" s="78"/>
      <c r="I6" s="78"/>
      <c r="J6" s="78"/>
      <c r="K6" s="78"/>
      <c r="L6" s="78"/>
    </row>
    <row r="7" spans="1:19" ht="1.5" customHeight="1" x14ac:dyDescent="0.2">
      <c r="A7" s="18"/>
      <c r="B7" s="18"/>
    </row>
    <row r="8" spans="1:19" ht="55.5" customHeight="1" x14ac:dyDescent="0.2">
      <c r="A8" s="104" t="s">
        <v>981</v>
      </c>
      <c r="C8" s="37" t="s">
        <v>1</v>
      </c>
      <c r="D8" s="116" t="s">
        <v>48</v>
      </c>
      <c r="E8" s="116" t="s">
        <v>100</v>
      </c>
      <c r="F8" s="116" t="s">
        <v>101</v>
      </c>
      <c r="G8" s="116" t="s">
        <v>309</v>
      </c>
      <c r="H8" s="116" t="s">
        <v>82</v>
      </c>
      <c r="I8" s="116" t="s">
        <v>83</v>
      </c>
      <c r="J8" s="116" t="s">
        <v>49</v>
      </c>
      <c r="K8" s="116" t="s">
        <v>84</v>
      </c>
      <c r="L8" s="37" t="s">
        <v>108</v>
      </c>
    </row>
    <row r="9" spans="1:19" ht="1.5" customHeight="1" x14ac:dyDescent="0.2">
      <c r="A9" s="78"/>
      <c r="B9" s="78"/>
      <c r="C9" s="74"/>
      <c r="D9" s="74"/>
      <c r="E9" s="74"/>
      <c r="F9" s="74"/>
      <c r="G9" s="74"/>
      <c r="H9" s="74"/>
      <c r="I9" s="74"/>
      <c r="J9" s="74"/>
      <c r="K9" s="74"/>
      <c r="L9" s="74"/>
    </row>
    <row r="10" spans="1:19" ht="23.25" customHeight="1" x14ac:dyDescent="0.2">
      <c r="A10" s="66" t="s">
        <v>9</v>
      </c>
      <c r="B10" s="66"/>
      <c r="C10" s="112">
        <v>173633</v>
      </c>
      <c r="D10" s="112">
        <v>23040</v>
      </c>
      <c r="E10" s="112">
        <v>1079</v>
      </c>
      <c r="F10" s="112">
        <v>19521</v>
      </c>
      <c r="G10" s="112">
        <v>6835</v>
      </c>
      <c r="H10" s="112">
        <v>66479</v>
      </c>
      <c r="I10" s="112">
        <v>46902</v>
      </c>
      <c r="J10" s="112">
        <v>8534</v>
      </c>
      <c r="K10" s="112">
        <v>45</v>
      </c>
      <c r="L10" s="112">
        <v>1198</v>
      </c>
      <c r="M10" s="15"/>
    </row>
    <row r="11" spans="1:19" ht="23.25" customHeight="1" x14ac:dyDescent="0.2">
      <c r="A11" s="68" t="s">
        <v>44</v>
      </c>
      <c r="B11" s="68"/>
      <c r="C11" s="112">
        <v>91225</v>
      </c>
      <c r="D11" s="112">
        <v>19273</v>
      </c>
      <c r="E11" s="112">
        <v>165</v>
      </c>
      <c r="F11" s="112">
        <v>2839</v>
      </c>
      <c r="G11" s="112">
        <v>3793</v>
      </c>
      <c r="H11" s="112">
        <v>40896</v>
      </c>
      <c r="I11" s="112">
        <v>17487</v>
      </c>
      <c r="J11" s="112">
        <v>6565</v>
      </c>
      <c r="K11" s="112">
        <v>39</v>
      </c>
      <c r="L11" s="112">
        <v>168</v>
      </c>
      <c r="M11" s="15"/>
    </row>
    <row r="12" spans="1:19" ht="23.25" customHeight="1" x14ac:dyDescent="0.2">
      <c r="A12" s="68" t="s">
        <v>264</v>
      </c>
      <c r="B12" s="68"/>
      <c r="C12" s="112">
        <v>14037</v>
      </c>
      <c r="D12" s="112">
        <v>1116</v>
      </c>
      <c r="E12" s="112">
        <v>16</v>
      </c>
      <c r="F12" s="112">
        <v>1005</v>
      </c>
      <c r="G12" s="112">
        <v>1337</v>
      </c>
      <c r="H12" s="112">
        <v>6168</v>
      </c>
      <c r="I12" s="112">
        <v>4315</v>
      </c>
      <c r="J12" s="112">
        <v>80</v>
      </c>
      <c r="K12" s="112">
        <v>0</v>
      </c>
      <c r="L12" s="112">
        <v>0</v>
      </c>
      <c r="M12" s="15"/>
      <c r="N12" s="15"/>
      <c r="R12" s="112"/>
      <c r="S12" s="112"/>
    </row>
    <row r="13" spans="1:19" ht="23.25" customHeight="1" x14ac:dyDescent="0.2">
      <c r="A13" s="68" t="s">
        <v>308</v>
      </c>
      <c r="B13" s="68"/>
      <c r="C13" s="112">
        <v>57777</v>
      </c>
      <c r="D13" s="112">
        <v>0</v>
      </c>
      <c r="E13" s="112">
        <v>865</v>
      </c>
      <c r="F13" s="112">
        <v>15531</v>
      </c>
      <c r="G13" s="112">
        <v>1279</v>
      </c>
      <c r="H13" s="112">
        <v>15714</v>
      </c>
      <c r="I13" s="112">
        <v>24134</v>
      </c>
      <c r="J13" s="112">
        <v>253</v>
      </c>
      <c r="K13" s="112">
        <v>1</v>
      </c>
      <c r="L13" s="112">
        <v>0</v>
      </c>
      <c r="M13" s="15"/>
      <c r="R13" s="112"/>
      <c r="S13" s="112"/>
    </row>
    <row r="14" spans="1:19" ht="34.5" customHeight="1" x14ac:dyDescent="0.2">
      <c r="A14" s="68" t="s">
        <v>307</v>
      </c>
      <c r="B14" s="68"/>
      <c r="C14" s="112">
        <v>1193</v>
      </c>
      <c r="D14" s="112">
        <v>4</v>
      </c>
      <c r="E14" s="112">
        <v>0</v>
      </c>
      <c r="F14" s="112">
        <v>0</v>
      </c>
      <c r="G14" s="112">
        <v>0</v>
      </c>
      <c r="H14" s="112">
        <v>1132</v>
      </c>
      <c r="I14" s="112">
        <v>57</v>
      </c>
      <c r="J14" s="112">
        <v>0</v>
      </c>
      <c r="K14" s="112">
        <v>0</v>
      </c>
      <c r="L14" s="112">
        <v>0</v>
      </c>
      <c r="M14" s="15"/>
      <c r="R14" s="112"/>
      <c r="S14" s="112"/>
    </row>
    <row r="15" spans="1:19" ht="23.25" customHeight="1" x14ac:dyDescent="0.2">
      <c r="A15" s="68" t="s">
        <v>107</v>
      </c>
      <c r="B15" s="68"/>
      <c r="C15" s="112">
        <v>909</v>
      </c>
      <c r="D15" s="112">
        <v>637</v>
      </c>
      <c r="E15" s="112">
        <v>1</v>
      </c>
      <c r="F15" s="112">
        <v>48</v>
      </c>
      <c r="G15" s="112">
        <v>41</v>
      </c>
      <c r="H15" s="112">
        <v>81</v>
      </c>
      <c r="I15" s="112">
        <v>82</v>
      </c>
      <c r="J15" s="112">
        <v>19</v>
      </c>
      <c r="K15" s="112">
        <v>0</v>
      </c>
      <c r="L15" s="112">
        <v>0</v>
      </c>
      <c r="M15" s="15"/>
      <c r="R15" s="112"/>
      <c r="S15" s="112"/>
    </row>
    <row r="16" spans="1:19" ht="23.25" customHeight="1" x14ac:dyDescent="0.2">
      <c r="A16" s="68" t="s">
        <v>306</v>
      </c>
      <c r="B16" s="68"/>
      <c r="C16" s="112">
        <v>3611</v>
      </c>
      <c r="D16" s="112">
        <v>509</v>
      </c>
      <c r="E16" s="112">
        <v>21</v>
      </c>
      <c r="F16" s="112">
        <v>19</v>
      </c>
      <c r="G16" s="112">
        <v>80</v>
      </c>
      <c r="H16" s="112">
        <v>2075</v>
      </c>
      <c r="I16" s="112">
        <v>646</v>
      </c>
      <c r="J16" s="112">
        <v>257</v>
      </c>
      <c r="K16" s="112">
        <v>0</v>
      </c>
      <c r="L16" s="112">
        <v>4</v>
      </c>
      <c r="M16" s="15"/>
      <c r="R16" s="112"/>
      <c r="S16" s="112"/>
    </row>
    <row r="17" spans="1:19" ht="23.25" customHeight="1" x14ac:dyDescent="0.2">
      <c r="A17" s="68" t="s">
        <v>305</v>
      </c>
      <c r="B17" s="68"/>
      <c r="C17" s="112">
        <v>600</v>
      </c>
      <c r="D17" s="112">
        <v>81</v>
      </c>
      <c r="E17" s="112">
        <v>9</v>
      </c>
      <c r="F17" s="112">
        <v>0</v>
      </c>
      <c r="G17" s="112">
        <v>256</v>
      </c>
      <c r="H17" s="112">
        <v>155</v>
      </c>
      <c r="I17" s="112">
        <v>29</v>
      </c>
      <c r="J17" s="112">
        <v>69</v>
      </c>
      <c r="K17" s="112">
        <v>0</v>
      </c>
      <c r="L17" s="112">
        <v>1</v>
      </c>
      <c r="M17" s="15"/>
      <c r="R17" s="112"/>
      <c r="S17" s="112"/>
    </row>
    <row r="18" spans="1:19" ht="23.25" customHeight="1" x14ac:dyDescent="0.2">
      <c r="A18" s="68" t="s">
        <v>81</v>
      </c>
      <c r="B18" s="68"/>
      <c r="C18" s="112">
        <v>26</v>
      </c>
      <c r="D18" s="112">
        <v>0</v>
      </c>
      <c r="E18" s="112">
        <v>0</v>
      </c>
      <c r="F18" s="112">
        <v>0</v>
      </c>
      <c r="G18" s="112">
        <v>26</v>
      </c>
      <c r="H18" s="112">
        <v>0</v>
      </c>
      <c r="I18" s="112">
        <v>0</v>
      </c>
      <c r="J18" s="112">
        <v>0</v>
      </c>
      <c r="K18" s="112">
        <v>0</v>
      </c>
      <c r="L18" s="112">
        <v>0</v>
      </c>
      <c r="M18" s="15"/>
      <c r="R18" s="112"/>
      <c r="S18" s="112"/>
    </row>
    <row r="19" spans="1:19" ht="23.25" customHeight="1" x14ac:dyDescent="0.2">
      <c r="A19" s="68" t="s">
        <v>45</v>
      </c>
      <c r="B19" s="68"/>
      <c r="C19" s="112">
        <v>1027</v>
      </c>
      <c r="D19" s="112">
        <v>1023</v>
      </c>
      <c r="E19" s="112">
        <v>0</v>
      </c>
      <c r="F19" s="112">
        <v>0</v>
      </c>
      <c r="G19" s="112">
        <v>2</v>
      </c>
      <c r="H19" s="112">
        <v>1</v>
      </c>
      <c r="I19" s="112">
        <v>1</v>
      </c>
      <c r="J19" s="112">
        <v>0</v>
      </c>
      <c r="K19" s="112">
        <v>0</v>
      </c>
      <c r="L19" s="112">
        <v>0</v>
      </c>
      <c r="M19" s="15"/>
      <c r="R19" s="112"/>
      <c r="S19" s="112"/>
    </row>
    <row r="20" spans="1:19" ht="23.25" customHeight="1" x14ac:dyDescent="0.2">
      <c r="A20" s="68" t="s">
        <v>304</v>
      </c>
      <c r="B20" s="68"/>
      <c r="C20" s="112">
        <v>115</v>
      </c>
      <c r="D20" s="112">
        <v>108</v>
      </c>
      <c r="E20" s="112">
        <v>0</v>
      </c>
      <c r="F20" s="112">
        <v>0</v>
      </c>
      <c r="G20" s="112">
        <v>0</v>
      </c>
      <c r="H20" s="112">
        <v>1</v>
      </c>
      <c r="I20" s="112">
        <v>2</v>
      </c>
      <c r="J20" s="112">
        <v>4</v>
      </c>
      <c r="K20" s="112">
        <v>0</v>
      </c>
      <c r="L20" s="112">
        <v>0</v>
      </c>
      <c r="M20" s="15"/>
      <c r="R20" s="112"/>
      <c r="S20" s="112"/>
    </row>
    <row r="21" spans="1:19" ht="23.25" customHeight="1" x14ac:dyDescent="0.2">
      <c r="A21" s="68" t="s">
        <v>46</v>
      </c>
      <c r="B21" s="68"/>
      <c r="C21" s="112">
        <v>493</v>
      </c>
      <c r="D21" s="112">
        <v>203</v>
      </c>
      <c r="E21" s="112">
        <v>2</v>
      </c>
      <c r="F21" s="112">
        <v>32</v>
      </c>
      <c r="G21" s="112">
        <v>7</v>
      </c>
      <c r="H21" s="112">
        <v>149</v>
      </c>
      <c r="I21" s="112">
        <v>67</v>
      </c>
      <c r="J21" s="112">
        <v>33</v>
      </c>
      <c r="K21" s="112">
        <v>0</v>
      </c>
      <c r="L21" s="112">
        <v>0</v>
      </c>
      <c r="M21" s="15"/>
      <c r="R21" s="112"/>
      <c r="S21" s="112"/>
    </row>
    <row r="22" spans="1:19" ht="23.25" customHeight="1" x14ac:dyDescent="0.2">
      <c r="A22" s="68" t="s">
        <v>47</v>
      </c>
      <c r="B22" s="68"/>
      <c r="C22" s="112">
        <v>1305</v>
      </c>
      <c r="D22" s="112">
        <v>17</v>
      </c>
      <c r="E22" s="112">
        <v>0</v>
      </c>
      <c r="F22" s="112">
        <v>1</v>
      </c>
      <c r="G22" s="112">
        <v>4</v>
      </c>
      <c r="H22" s="112">
        <v>22</v>
      </c>
      <c r="I22" s="112">
        <v>17</v>
      </c>
      <c r="J22" s="112">
        <v>1244</v>
      </c>
      <c r="K22" s="112">
        <v>0</v>
      </c>
      <c r="L22" s="112">
        <v>0</v>
      </c>
      <c r="M22" s="15"/>
      <c r="R22" s="112"/>
      <c r="S22" s="112"/>
    </row>
    <row r="23" spans="1:19" ht="23.25" customHeight="1" x14ac:dyDescent="0.2">
      <c r="A23" s="68" t="s">
        <v>303</v>
      </c>
      <c r="B23" s="68"/>
      <c r="C23" s="112">
        <v>31</v>
      </c>
      <c r="D23" s="112">
        <v>18</v>
      </c>
      <c r="E23" s="112">
        <v>0</v>
      </c>
      <c r="F23" s="112">
        <v>0</v>
      </c>
      <c r="G23" s="112">
        <v>1</v>
      </c>
      <c r="H23" s="112">
        <v>0</v>
      </c>
      <c r="I23" s="112">
        <v>11</v>
      </c>
      <c r="J23" s="112">
        <v>0</v>
      </c>
      <c r="K23" s="112">
        <v>0</v>
      </c>
      <c r="L23" s="112">
        <v>1</v>
      </c>
      <c r="M23" s="15"/>
      <c r="R23" s="112"/>
      <c r="S23" s="112"/>
    </row>
    <row r="24" spans="1:19" ht="23.25" customHeight="1" x14ac:dyDescent="0.2">
      <c r="A24" s="68" t="s">
        <v>590</v>
      </c>
      <c r="B24" s="68"/>
      <c r="C24" s="112">
        <v>1284</v>
      </c>
      <c r="D24" s="112">
        <v>51</v>
      </c>
      <c r="E24" s="112">
        <v>0</v>
      </c>
      <c r="F24" s="112">
        <v>46</v>
      </c>
      <c r="G24" s="112">
        <v>9</v>
      </c>
      <c r="H24" s="112">
        <v>85</v>
      </c>
      <c r="I24" s="112">
        <v>54</v>
      </c>
      <c r="J24" s="112">
        <v>10</v>
      </c>
      <c r="K24" s="112">
        <v>5</v>
      </c>
      <c r="L24" s="112">
        <v>1024</v>
      </c>
      <c r="M24" s="15"/>
      <c r="R24" s="112"/>
      <c r="S24" s="112"/>
    </row>
    <row r="25" spans="1:19" ht="1.5" customHeight="1" x14ac:dyDescent="0.2">
      <c r="A25" s="78"/>
      <c r="B25" s="78"/>
      <c r="C25" s="78"/>
      <c r="D25" s="78"/>
      <c r="E25" s="78"/>
      <c r="F25" s="110"/>
      <c r="G25" s="78"/>
      <c r="H25" s="78"/>
      <c r="I25" s="78"/>
      <c r="J25" s="78"/>
      <c r="K25" s="78"/>
      <c r="L25" s="78"/>
    </row>
    <row r="26" spans="1:19" ht="22.5" customHeight="1" x14ac:dyDescent="0.2">
      <c r="C26" s="15"/>
      <c r="D26" s="15"/>
      <c r="E26" s="15"/>
      <c r="F26" s="15"/>
      <c r="G26" s="15"/>
      <c r="H26" s="15"/>
      <c r="I26" s="15"/>
      <c r="J26" s="15"/>
      <c r="K26" s="15"/>
      <c r="L26" s="15"/>
      <c r="R26" s="15"/>
      <c r="S26" s="15"/>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L5"/>
  </mergeCells>
  <printOptions horizontalCentered="1" verticalCentered="1"/>
  <pageMargins left="0.39370078740157483" right="0.19685039370078741" top="0.59055118110236227" bottom="0.39370078740157483" header="0" footer="0"/>
  <pageSetup paperSize="9" scale="95" orientation="landscape" r:id="rId2"/>
  <headerFooter alignWithMargins="0"/>
  <drawing r:id="rId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Folha204">
    <tabColor theme="2" tint="-0.749992370372631"/>
  </sheetPr>
  <dimension ref="A1:S26"/>
  <sheetViews>
    <sheetView showGridLines="0" zoomScaleNormal="100" zoomScaleSheetLayoutView="85" workbookViewId="0"/>
  </sheetViews>
  <sheetFormatPr defaultColWidth="9.28515625" defaultRowHeight="11.25" x14ac:dyDescent="0.2"/>
  <cols>
    <col min="1" max="1" width="37" style="14" customWidth="1"/>
    <col min="2" max="2" width="0.5703125" style="14" customWidth="1"/>
    <col min="3" max="12" width="10.7109375" style="14" customWidth="1"/>
    <col min="13" max="20" width="9.28515625" style="14"/>
    <col min="21" max="21" width="7.42578125" style="14" customWidth="1"/>
    <col min="22" max="16384" width="9.28515625" style="14"/>
  </cols>
  <sheetData>
    <row r="1" spans="1:19" ht="11.1" customHeight="1" x14ac:dyDescent="0.2">
      <c r="L1" s="23" t="s">
        <v>328</v>
      </c>
    </row>
    <row r="2" spans="1:19" ht="11.1" customHeight="1" x14ac:dyDescent="0.2"/>
    <row r="3" spans="1:19" s="2" customFormat="1" ht="12" customHeight="1" x14ac:dyDescent="0.2">
      <c r="A3" s="28" t="s">
        <v>313</v>
      </c>
      <c r="B3" s="29"/>
    </row>
    <row r="4" spans="1:19" s="2" customFormat="1" ht="11.1" customHeight="1" x14ac:dyDescent="0.2">
      <c r="A4" s="28"/>
      <c r="B4" s="29"/>
    </row>
    <row r="5" spans="1:19" s="5" customFormat="1" ht="11.1" customHeight="1" x14ac:dyDescent="0.2">
      <c r="A5" s="173">
        <v>2023</v>
      </c>
      <c r="B5" s="173"/>
      <c r="C5" s="173"/>
      <c r="D5" s="173"/>
      <c r="E5" s="173"/>
      <c r="F5" s="173"/>
      <c r="G5" s="173"/>
      <c r="H5" s="173"/>
      <c r="I5" s="173"/>
      <c r="J5" s="173"/>
      <c r="K5" s="173"/>
      <c r="L5" s="173"/>
    </row>
    <row r="6" spans="1:19" ht="11.1" customHeight="1" x14ac:dyDescent="0.2">
      <c r="A6" s="65" t="s">
        <v>321</v>
      </c>
      <c r="B6" s="65"/>
      <c r="C6" s="78"/>
      <c r="D6" s="78"/>
      <c r="E6" s="78"/>
      <c r="F6" s="78"/>
      <c r="G6" s="78"/>
      <c r="H6" s="78"/>
      <c r="I6" s="78"/>
      <c r="J6" s="78"/>
      <c r="K6" s="78"/>
      <c r="L6" s="78"/>
    </row>
    <row r="7" spans="1:19" ht="1.5" customHeight="1" x14ac:dyDescent="0.2">
      <c r="A7" s="18"/>
      <c r="B7" s="18"/>
    </row>
    <row r="8" spans="1:19" ht="55.5" customHeight="1" x14ac:dyDescent="0.2">
      <c r="A8" s="104" t="s">
        <v>981</v>
      </c>
      <c r="C8" s="37" t="s">
        <v>1</v>
      </c>
      <c r="D8" s="116" t="s">
        <v>48</v>
      </c>
      <c r="E8" s="116" t="s">
        <v>100</v>
      </c>
      <c r="F8" s="116" t="s">
        <v>101</v>
      </c>
      <c r="G8" s="116" t="s">
        <v>309</v>
      </c>
      <c r="H8" s="116" t="s">
        <v>82</v>
      </c>
      <c r="I8" s="116" t="s">
        <v>83</v>
      </c>
      <c r="J8" s="116" t="s">
        <v>49</v>
      </c>
      <c r="K8" s="116" t="s">
        <v>84</v>
      </c>
      <c r="L8" s="37" t="s">
        <v>108</v>
      </c>
    </row>
    <row r="9" spans="1:19" ht="1.5" customHeight="1" x14ac:dyDescent="0.2">
      <c r="A9" s="78"/>
      <c r="B9" s="78"/>
      <c r="C9" s="74"/>
      <c r="D9" s="74"/>
      <c r="E9" s="74"/>
      <c r="F9" s="74"/>
      <c r="G9" s="74"/>
      <c r="H9" s="74"/>
      <c r="I9" s="74"/>
      <c r="J9" s="74"/>
      <c r="K9" s="74"/>
      <c r="L9" s="74"/>
    </row>
    <row r="10" spans="1:19" ht="23.25" customHeight="1" x14ac:dyDescent="0.2">
      <c r="A10" s="66" t="s">
        <v>9</v>
      </c>
      <c r="B10" s="66"/>
      <c r="C10" s="112">
        <v>5149803.0000001341</v>
      </c>
      <c r="D10" s="112">
        <v>194119.99999999953</v>
      </c>
      <c r="E10" s="112">
        <v>23684.999999999993</v>
      </c>
      <c r="F10" s="112">
        <v>522245.99999999977</v>
      </c>
      <c r="G10" s="112">
        <v>154591.99999999977</v>
      </c>
      <c r="H10" s="112">
        <v>2048461.0000000051</v>
      </c>
      <c r="I10" s="112">
        <v>1867062.0000000037</v>
      </c>
      <c r="J10" s="112">
        <v>328667.99999999866</v>
      </c>
      <c r="K10" s="112">
        <v>1052</v>
      </c>
      <c r="L10" s="112">
        <v>9916.9999999999982</v>
      </c>
      <c r="M10" s="15"/>
    </row>
    <row r="11" spans="1:19" ht="23.25" customHeight="1" x14ac:dyDescent="0.2">
      <c r="A11" s="68" t="s">
        <v>44</v>
      </c>
      <c r="B11" s="68"/>
      <c r="C11" s="112">
        <v>1394257.9999999909</v>
      </c>
      <c r="D11" s="112">
        <v>107428.99999999972</v>
      </c>
      <c r="E11" s="112">
        <v>2095.9999999999986</v>
      </c>
      <c r="F11" s="112">
        <v>49458.999999999971</v>
      </c>
      <c r="G11" s="112">
        <v>57994.000000000262</v>
      </c>
      <c r="H11" s="112">
        <v>723592</v>
      </c>
      <c r="I11" s="112">
        <v>345153</v>
      </c>
      <c r="J11" s="112">
        <v>106484.99999999993</v>
      </c>
      <c r="K11" s="112">
        <v>927.00000000000011</v>
      </c>
      <c r="L11" s="112">
        <v>1123.0000000000002</v>
      </c>
      <c r="M11" s="15"/>
    </row>
    <row r="12" spans="1:19" ht="23.25" customHeight="1" x14ac:dyDescent="0.2">
      <c r="A12" s="68" t="s">
        <v>264</v>
      </c>
      <c r="B12" s="68"/>
      <c r="C12" s="112">
        <v>1146440.9999999995</v>
      </c>
      <c r="D12" s="112">
        <v>19339.999999999996</v>
      </c>
      <c r="E12" s="112">
        <v>1863.9999999999998</v>
      </c>
      <c r="F12" s="112">
        <v>80950.999999999898</v>
      </c>
      <c r="G12" s="112">
        <v>67833.999999999942</v>
      </c>
      <c r="H12" s="112">
        <v>490726.99999999808</v>
      </c>
      <c r="I12" s="112">
        <v>475584.00000000064</v>
      </c>
      <c r="J12" s="112">
        <v>10141</v>
      </c>
      <c r="K12" s="112">
        <v>0</v>
      </c>
      <c r="L12" s="112">
        <v>0</v>
      </c>
      <c r="M12" s="15"/>
      <c r="N12" s="15"/>
      <c r="R12" s="112"/>
      <c r="S12" s="112"/>
    </row>
    <row r="13" spans="1:19" ht="23.25" customHeight="1" x14ac:dyDescent="0.2">
      <c r="A13" s="68" t="s">
        <v>308</v>
      </c>
      <c r="B13" s="68"/>
      <c r="C13" s="112">
        <v>2120939.999999993</v>
      </c>
      <c r="D13" s="112">
        <v>0</v>
      </c>
      <c r="E13" s="112">
        <v>19600</v>
      </c>
      <c r="F13" s="112">
        <v>388718.00000000058</v>
      </c>
      <c r="G13" s="112">
        <v>22500.999999999989</v>
      </c>
      <c r="H13" s="112">
        <v>672069.99999999988</v>
      </c>
      <c r="I13" s="112">
        <v>1009078.0000000033</v>
      </c>
      <c r="J13" s="112">
        <v>8972.9999999999982</v>
      </c>
      <c r="K13" s="112">
        <v>0</v>
      </c>
      <c r="L13" s="112">
        <v>0</v>
      </c>
      <c r="M13" s="15"/>
      <c r="R13" s="112"/>
      <c r="S13" s="112"/>
    </row>
    <row r="14" spans="1:19" ht="34.5" customHeight="1" x14ac:dyDescent="0.2">
      <c r="A14" s="68" t="s">
        <v>307</v>
      </c>
      <c r="B14" s="68"/>
      <c r="C14" s="112">
        <v>125006.00000000006</v>
      </c>
      <c r="D14" s="112">
        <v>406</v>
      </c>
      <c r="E14" s="112">
        <v>0</v>
      </c>
      <c r="F14" s="112">
        <v>0</v>
      </c>
      <c r="G14" s="112">
        <v>0</v>
      </c>
      <c r="H14" s="112">
        <v>114389.00000000015</v>
      </c>
      <c r="I14" s="112">
        <v>10210.999999999998</v>
      </c>
      <c r="J14" s="112">
        <v>0</v>
      </c>
      <c r="K14" s="112">
        <v>0</v>
      </c>
      <c r="L14" s="112">
        <v>0</v>
      </c>
      <c r="M14" s="15"/>
      <c r="R14" s="112"/>
      <c r="S14" s="112"/>
    </row>
    <row r="15" spans="1:19" ht="23.25" customHeight="1" x14ac:dyDescent="0.2">
      <c r="A15" s="68" t="s">
        <v>107</v>
      </c>
      <c r="B15" s="68"/>
      <c r="C15" s="112">
        <v>47916.000000000007</v>
      </c>
      <c r="D15" s="112">
        <v>40352.999999999985</v>
      </c>
      <c r="E15" s="112">
        <v>28</v>
      </c>
      <c r="F15" s="112">
        <v>1229.9999999999995</v>
      </c>
      <c r="G15" s="112">
        <v>1770.0000000000002</v>
      </c>
      <c r="H15" s="112">
        <v>1844.0000000000005</v>
      </c>
      <c r="I15" s="112">
        <v>2264.0000000000005</v>
      </c>
      <c r="J15" s="112">
        <v>427.00000000000006</v>
      </c>
      <c r="K15" s="112">
        <v>0</v>
      </c>
      <c r="L15" s="112">
        <v>0</v>
      </c>
      <c r="M15" s="15"/>
      <c r="R15" s="112"/>
      <c r="S15" s="112"/>
    </row>
    <row r="16" spans="1:19" ht="23.25" customHeight="1" x14ac:dyDescent="0.2">
      <c r="A16" s="68" t="s">
        <v>306</v>
      </c>
      <c r="B16" s="68"/>
      <c r="C16" s="112">
        <v>70561.000000000146</v>
      </c>
      <c r="D16" s="112">
        <v>7100</v>
      </c>
      <c r="E16" s="112">
        <v>84</v>
      </c>
      <c r="F16" s="112">
        <v>402.99999999999994</v>
      </c>
      <c r="G16" s="112">
        <v>1376.0000000000002</v>
      </c>
      <c r="H16" s="112">
        <v>35735.999999999956</v>
      </c>
      <c r="I16" s="112">
        <v>17789.000000000018</v>
      </c>
      <c r="J16" s="112">
        <v>8033.0000000000045</v>
      </c>
      <c r="K16" s="112">
        <v>0</v>
      </c>
      <c r="L16" s="112">
        <v>40</v>
      </c>
      <c r="M16" s="15"/>
      <c r="R16" s="112"/>
      <c r="S16" s="112"/>
    </row>
    <row r="17" spans="1:19" ht="23.25" customHeight="1" x14ac:dyDescent="0.2">
      <c r="A17" s="68" t="s">
        <v>305</v>
      </c>
      <c r="B17" s="68"/>
      <c r="C17" s="112">
        <v>5615.9999999999982</v>
      </c>
      <c r="D17" s="112">
        <v>774.00000000000011</v>
      </c>
      <c r="E17" s="112">
        <v>13</v>
      </c>
      <c r="F17" s="112">
        <v>0</v>
      </c>
      <c r="G17" s="112">
        <v>2221.9999999999995</v>
      </c>
      <c r="H17" s="112">
        <v>1977</v>
      </c>
      <c r="I17" s="112">
        <v>329</v>
      </c>
      <c r="J17" s="112">
        <v>284</v>
      </c>
      <c r="K17" s="112">
        <v>0</v>
      </c>
      <c r="L17" s="112">
        <v>17</v>
      </c>
      <c r="M17" s="15"/>
      <c r="R17" s="112"/>
      <c r="S17" s="112"/>
    </row>
    <row r="18" spans="1:19" ht="23.25" customHeight="1" x14ac:dyDescent="0.2">
      <c r="A18" s="68" t="s">
        <v>81</v>
      </c>
      <c r="B18" s="68"/>
      <c r="C18" s="112">
        <v>127</v>
      </c>
      <c r="D18" s="112">
        <v>0</v>
      </c>
      <c r="E18" s="112">
        <v>0</v>
      </c>
      <c r="F18" s="112">
        <v>0</v>
      </c>
      <c r="G18" s="112">
        <v>127</v>
      </c>
      <c r="H18" s="112">
        <v>0</v>
      </c>
      <c r="I18" s="112">
        <v>0</v>
      </c>
      <c r="J18" s="112">
        <v>0</v>
      </c>
      <c r="K18" s="112">
        <v>0</v>
      </c>
      <c r="L18" s="112">
        <v>0</v>
      </c>
      <c r="M18" s="15"/>
      <c r="R18" s="112"/>
      <c r="S18" s="112"/>
    </row>
    <row r="19" spans="1:19" ht="23.25" customHeight="1" x14ac:dyDescent="0.2">
      <c r="A19" s="68" t="s">
        <v>45</v>
      </c>
      <c r="B19" s="68"/>
      <c r="C19" s="112">
        <v>9156.0000000000164</v>
      </c>
      <c r="D19" s="112">
        <v>9006.0000000000182</v>
      </c>
      <c r="E19" s="112">
        <v>0</v>
      </c>
      <c r="F19" s="112">
        <v>0</v>
      </c>
      <c r="G19" s="112">
        <v>29</v>
      </c>
      <c r="H19" s="112">
        <v>121</v>
      </c>
      <c r="I19" s="112">
        <v>0</v>
      </c>
      <c r="J19" s="112">
        <v>0</v>
      </c>
      <c r="K19" s="112">
        <v>0</v>
      </c>
      <c r="L19" s="112">
        <v>0</v>
      </c>
      <c r="M19" s="15"/>
      <c r="R19" s="112"/>
      <c r="S19" s="112"/>
    </row>
    <row r="20" spans="1:19" ht="23.25" customHeight="1" x14ac:dyDescent="0.2">
      <c r="A20" s="68" t="s">
        <v>304</v>
      </c>
      <c r="B20" s="68"/>
      <c r="C20" s="112">
        <v>476.00000000000006</v>
      </c>
      <c r="D20" s="112">
        <v>435.99999999999994</v>
      </c>
      <c r="E20" s="112">
        <v>0</v>
      </c>
      <c r="F20" s="112">
        <v>0</v>
      </c>
      <c r="G20" s="112">
        <v>0</v>
      </c>
      <c r="H20" s="112">
        <v>30</v>
      </c>
      <c r="I20" s="112">
        <v>0</v>
      </c>
      <c r="J20" s="112">
        <v>10</v>
      </c>
      <c r="K20" s="112">
        <v>0</v>
      </c>
      <c r="L20" s="112">
        <v>0</v>
      </c>
      <c r="M20" s="15"/>
      <c r="R20" s="112"/>
      <c r="S20" s="112"/>
    </row>
    <row r="21" spans="1:19" ht="23.25" customHeight="1" x14ac:dyDescent="0.2">
      <c r="A21" s="68" t="s">
        <v>46</v>
      </c>
      <c r="B21" s="68"/>
      <c r="C21" s="112">
        <v>13185.999999999995</v>
      </c>
      <c r="D21" s="112">
        <v>4770.9999999999991</v>
      </c>
      <c r="E21" s="112">
        <v>0</v>
      </c>
      <c r="F21" s="112">
        <v>629</v>
      </c>
      <c r="G21" s="112">
        <v>68</v>
      </c>
      <c r="H21" s="112">
        <v>4270</v>
      </c>
      <c r="I21" s="112">
        <v>2588.0000000000005</v>
      </c>
      <c r="J21" s="112">
        <v>859.99999999999989</v>
      </c>
      <c r="K21" s="112">
        <v>0</v>
      </c>
      <c r="L21" s="112">
        <v>0</v>
      </c>
      <c r="M21" s="15"/>
      <c r="R21" s="112"/>
      <c r="S21" s="112"/>
    </row>
    <row r="22" spans="1:19" ht="23.25" customHeight="1" x14ac:dyDescent="0.2">
      <c r="A22" s="68" t="s">
        <v>47</v>
      </c>
      <c r="B22" s="68"/>
      <c r="C22" s="112">
        <v>198046.99999999997</v>
      </c>
      <c r="D22" s="112">
        <v>710</v>
      </c>
      <c r="E22" s="112">
        <v>0</v>
      </c>
      <c r="F22" s="112">
        <v>0</v>
      </c>
      <c r="G22" s="112">
        <v>394</v>
      </c>
      <c r="H22" s="112">
        <v>1804</v>
      </c>
      <c r="I22" s="112">
        <v>1733.0000000000002</v>
      </c>
      <c r="J22" s="112">
        <v>193406.00000000006</v>
      </c>
      <c r="K22" s="112">
        <v>0</v>
      </c>
      <c r="L22" s="112">
        <v>0</v>
      </c>
      <c r="M22" s="15"/>
      <c r="R22" s="112"/>
      <c r="S22" s="112"/>
    </row>
    <row r="23" spans="1:19" ht="23.25" customHeight="1" x14ac:dyDescent="0.2">
      <c r="A23" s="68" t="s">
        <v>303</v>
      </c>
      <c r="B23" s="68"/>
      <c r="C23" s="112">
        <v>4199.9999999999991</v>
      </c>
      <c r="D23" s="112">
        <v>3593.9999999999995</v>
      </c>
      <c r="E23" s="112">
        <v>0</v>
      </c>
      <c r="F23" s="112">
        <v>0</v>
      </c>
      <c r="G23" s="112">
        <v>76</v>
      </c>
      <c r="H23" s="112">
        <v>0</v>
      </c>
      <c r="I23" s="112">
        <v>530</v>
      </c>
      <c r="J23" s="112">
        <v>0</v>
      </c>
      <c r="K23" s="112">
        <v>0</v>
      </c>
      <c r="L23" s="112">
        <v>0</v>
      </c>
      <c r="M23" s="15"/>
      <c r="R23" s="112"/>
      <c r="S23" s="112"/>
    </row>
    <row r="24" spans="1:19" ht="23.25" customHeight="1" x14ac:dyDescent="0.2">
      <c r="A24" s="68" t="s">
        <v>590</v>
      </c>
      <c r="B24" s="68"/>
      <c r="C24" s="112">
        <v>13872.999999999995</v>
      </c>
      <c r="D24" s="112">
        <v>201.00000000000006</v>
      </c>
      <c r="E24" s="112">
        <v>0</v>
      </c>
      <c r="F24" s="112">
        <v>855.99999999999989</v>
      </c>
      <c r="G24" s="112">
        <v>201</v>
      </c>
      <c r="H24" s="112">
        <v>1901.0000000000002</v>
      </c>
      <c r="I24" s="112">
        <v>1802.9999999999998</v>
      </c>
      <c r="J24" s="112">
        <v>49</v>
      </c>
      <c r="K24" s="112">
        <v>125</v>
      </c>
      <c r="L24" s="112">
        <v>8736.9999999999982</v>
      </c>
      <c r="M24" s="15"/>
      <c r="R24" s="112"/>
      <c r="S24" s="112"/>
    </row>
    <row r="25" spans="1:19" ht="1.5" customHeight="1" x14ac:dyDescent="0.2">
      <c r="A25" s="78"/>
      <c r="B25" s="78"/>
      <c r="C25" s="78"/>
      <c r="D25" s="78"/>
      <c r="E25" s="78"/>
      <c r="F25" s="110"/>
      <c r="G25" s="78"/>
      <c r="H25" s="78"/>
      <c r="I25" s="78"/>
      <c r="J25" s="78"/>
      <c r="K25" s="78"/>
      <c r="L25" s="78"/>
    </row>
    <row r="26" spans="1:19" x14ac:dyDescent="0.2">
      <c r="C26" s="15"/>
      <c r="D26" s="15"/>
      <c r="E26" s="15"/>
      <c r="F26" s="15"/>
      <c r="G26" s="15"/>
      <c r="H26" s="15"/>
      <c r="I26" s="15"/>
      <c r="J26" s="15"/>
      <c r="K26" s="15"/>
      <c r="L26" s="15"/>
      <c r="R26" s="15"/>
      <c r="S26" s="15"/>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L5"/>
  </mergeCells>
  <printOptions horizontalCentered="1" verticalCentered="1"/>
  <pageMargins left="0.39370078740157483" right="0.19685039370078741" top="0.59055118110236227" bottom="0.39370078740157483" header="0" footer="0"/>
  <pageSetup paperSize="9" scale="95" orientation="landscape" r:id="rId2"/>
  <headerFooter alignWithMargins="0"/>
  <drawing r:id="rId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Folha205">
    <tabColor theme="2" tint="-0.749992370372631"/>
  </sheetPr>
  <dimension ref="A1:S26"/>
  <sheetViews>
    <sheetView showGridLines="0" zoomScaleNormal="100" zoomScaleSheetLayoutView="85" workbookViewId="0"/>
  </sheetViews>
  <sheetFormatPr defaultColWidth="9.28515625" defaultRowHeight="11.25" x14ac:dyDescent="0.2"/>
  <cols>
    <col min="1" max="1" width="37" style="14" customWidth="1"/>
    <col min="2" max="2" width="0.5703125" style="14" customWidth="1"/>
    <col min="3" max="12" width="10.7109375" style="14" customWidth="1"/>
    <col min="13" max="20" width="9.28515625" style="14"/>
    <col min="21" max="21" width="7.42578125" style="14" customWidth="1"/>
    <col min="22" max="16384" width="9.28515625" style="14"/>
  </cols>
  <sheetData>
    <row r="1" spans="1:19" ht="11.1" customHeight="1" x14ac:dyDescent="0.2">
      <c r="L1" s="23" t="s">
        <v>327</v>
      </c>
    </row>
    <row r="2" spans="1:19" ht="11.1" customHeight="1" x14ac:dyDescent="0.2"/>
    <row r="3" spans="1:19" s="2" customFormat="1" ht="12" customHeight="1" x14ac:dyDescent="0.2">
      <c r="A3" s="28" t="s">
        <v>313</v>
      </c>
      <c r="B3" s="29"/>
    </row>
    <row r="4" spans="1:19" s="2" customFormat="1" ht="11.1" customHeight="1" x14ac:dyDescent="0.2">
      <c r="A4" s="28"/>
      <c r="B4" s="29"/>
    </row>
    <row r="5" spans="1:19" s="5" customFormat="1" ht="11.1" customHeight="1" x14ac:dyDescent="0.2">
      <c r="A5" s="173">
        <v>2023</v>
      </c>
      <c r="B5" s="173"/>
      <c r="C5" s="173"/>
      <c r="D5" s="173"/>
      <c r="E5" s="173"/>
      <c r="F5" s="173"/>
      <c r="G5" s="173"/>
      <c r="H5" s="173"/>
      <c r="I5" s="173"/>
      <c r="J5" s="173"/>
      <c r="K5" s="173"/>
      <c r="L5" s="173"/>
    </row>
    <row r="6" spans="1:19" ht="11.1" customHeight="1" x14ac:dyDescent="0.2">
      <c r="A6" s="65" t="s">
        <v>59</v>
      </c>
      <c r="B6" s="65"/>
      <c r="C6" s="78"/>
      <c r="D6" s="78"/>
      <c r="E6" s="78"/>
      <c r="F6" s="78"/>
      <c r="G6" s="78"/>
      <c r="H6" s="78"/>
      <c r="I6" s="78"/>
      <c r="J6" s="78"/>
      <c r="K6" s="78"/>
      <c r="L6" s="78"/>
    </row>
    <row r="7" spans="1:19" ht="1.5" customHeight="1" x14ac:dyDescent="0.2">
      <c r="A7" s="18"/>
      <c r="B7" s="18"/>
    </row>
    <row r="8" spans="1:19" ht="55.5" customHeight="1" x14ac:dyDescent="0.2">
      <c r="A8" s="104" t="s">
        <v>981</v>
      </c>
      <c r="C8" s="37" t="s">
        <v>1</v>
      </c>
      <c r="D8" s="116" t="s">
        <v>48</v>
      </c>
      <c r="E8" s="116" t="s">
        <v>100</v>
      </c>
      <c r="F8" s="116" t="s">
        <v>101</v>
      </c>
      <c r="G8" s="116" t="s">
        <v>309</v>
      </c>
      <c r="H8" s="116" t="s">
        <v>82</v>
      </c>
      <c r="I8" s="116" t="s">
        <v>83</v>
      </c>
      <c r="J8" s="116" t="s">
        <v>49</v>
      </c>
      <c r="K8" s="116" t="s">
        <v>84</v>
      </c>
      <c r="L8" s="37" t="s">
        <v>108</v>
      </c>
    </row>
    <row r="9" spans="1:19" ht="1.5" customHeight="1" x14ac:dyDescent="0.2">
      <c r="A9" s="78"/>
      <c r="B9" s="78"/>
      <c r="C9" s="74"/>
      <c r="D9" s="74"/>
      <c r="E9" s="74"/>
      <c r="F9" s="74"/>
      <c r="G9" s="74"/>
      <c r="H9" s="74"/>
      <c r="I9" s="74"/>
      <c r="J9" s="74"/>
      <c r="K9" s="74"/>
      <c r="L9" s="74"/>
    </row>
    <row r="10" spans="1:19" ht="23.25" customHeight="1" x14ac:dyDescent="0.2">
      <c r="A10" s="66" t="s">
        <v>9</v>
      </c>
      <c r="B10" s="66"/>
      <c r="C10" s="112">
        <v>4760611.0000000205</v>
      </c>
      <c r="D10" s="112">
        <v>179263.00000000006</v>
      </c>
      <c r="E10" s="112">
        <v>22240.999999999989</v>
      </c>
      <c r="F10" s="112">
        <v>468297.00000000017</v>
      </c>
      <c r="G10" s="112">
        <v>144363.99999999988</v>
      </c>
      <c r="H10" s="112">
        <v>1902939.0000000068</v>
      </c>
      <c r="I10" s="112">
        <v>1728678.0000000144</v>
      </c>
      <c r="J10" s="112">
        <v>304290.00000000023</v>
      </c>
      <c r="K10" s="112">
        <v>1052</v>
      </c>
      <c r="L10" s="112">
        <v>9487</v>
      </c>
      <c r="M10" s="15"/>
    </row>
    <row r="11" spans="1:19" ht="23.25" customHeight="1" x14ac:dyDescent="0.2">
      <c r="A11" s="68" t="s">
        <v>44</v>
      </c>
      <c r="B11" s="68"/>
      <c r="C11" s="112">
        <v>1302461.0000000033</v>
      </c>
      <c r="D11" s="112">
        <v>100147.00000000003</v>
      </c>
      <c r="E11" s="112">
        <v>1931.9999999999995</v>
      </c>
      <c r="F11" s="112">
        <v>45186.000000000065</v>
      </c>
      <c r="G11" s="112">
        <v>53956.000000000065</v>
      </c>
      <c r="H11" s="112">
        <v>677906.99999999744</v>
      </c>
      <c r="I11" s="112">
        <v>319636.9999999993</v>
      </c>
      <c r="J11" s="112">
        <v>101645.99999999972</v>
      </c>
      <c r="K11" s="112">
        <v>927.00000000000011</v>
      </c>
      <c r="L11" s="112">
        <v>1123.0000000000002</v>
      </c>
      <c r="M11" s="15"/>
    </row>
    <row r="12" spans="1:19" ht="23.25" customHeight="1" x14ac:dyDescent="0.2">
      <c r="A12" s="68" t="s">
        <v>264</v>
      </c>
      <c r="B12" s="68"/>
      <c r="C12" s="112">
        <v>1049450.9999999995</v>
      </c>
      <c r="D12" s="112">
        <v>18094.000000000004</v>
      </c>
      <c r="E12" s="112">
        <v>1863.9999999999998</v>
      </c>
      <c r="F12" s="112">
        <v>71864.999999999884</v>
      </c>
      <c r="G12" s="112">
        <v>63587.000000000022</v>
      </c>
      <c r="H12" s="112">
        <v>450995.99999999866</v>
      </c>
      <c r="I12" s="112">
        <v>433956.99999999983</v>
      </c>
      <c r="J12" s="112">
        <v>9088</v>
      </c>
      <c r="K12" s="112">
        <v>0</v>
      </c>
      <c r="L12" s="112">
        <v>0</v>
      </c>
      <c r="M12" s="15"/>
      <c r="N12" s="15"/>
      <c r="R12" s="112"/>
      <c r="S12" s="112"/>
    </row>
    <row r="13" spans="1:19" ht="23.25" customHeight="1" x14ac:dyDescent="0.2">
      <c r="A13" s="68" t="s">
        <v>308</v>
      </c>
      <c r="B13" s="68"/>
      <c r="C13" s="112">
        <v>1962190.0000000033</v>
      </c>
      <c r="D13" s="112">
        <v>0</v>
      </c>
      <c r="E13" s="112">
        <v>18320.000000000004</v>
      </c>
      <c r="F13" s="112">
        <v>348177.99999999988</v>
      </c>
      <c r="G13" s="112">
        <v>21110.000000000007</v>
      </c>
      <c r="H13" s="112">
        <v>624865.9999999986</v>
      </c>
      <c r="I13" s="112">
        <v>941143.00000000093</v>
      </c>
      <c r="J13" s="112">
        <v>8572.9999999999982</v>
      </c>
      <c r="K13" s="112">
        <v>0</v>
      </c>
      <c r="L13" s="112">
        <v>0</v>
      </c>
      <c r="M13" s="15"/>
      <c r="R13" s="112"/>
      <c r="S13" s="112"/>
    </row>
    <row r="14" spans="1:19" ht="34.5" customHeight="1" x14ac:dyDescent="0.2">
      <c r="A14" s="68" t="s">
        <v>307</v>
      </c>
      <c r="B14" s="68"/>
      <c r="C14" s="112">
        <v>113253.9999999998</v>
      </c>
      <c r="D14" s="112">
        <v>406</v>
      </c>
      <c r="E14" s="112">
        <v>0</v>
      </c>
      <c r="F14" s="112">
        <v>0</v>
      </c>
      <c r="G14" s="112">
        <v>0</v>
      </c>
      <c r="H14" s="112">
        <v>103542.99999999996</v>
      </c>
      <c r="I14" s="112">
        <v>9304.9999999999964</v>
      </c>
      <c r="J14" s="112">
        <v>0</v>
      </c>
      <c r="K14" s="112">
        <v>0</v>
      </c>
      <c r="L14" s="112">
        <v>0</v>
      </c>
      <c r="M14" s="15"/>
      <c r="R14" s="112"/>
      <c r="S14" s="112"/>
    </row>
    <row r="15" spans="1:19" ht="23.25" customHeight="1" x14ac:dyDescent="0.2">
      <c r="A15" s="68" t="s">
        <v>107</v>
      </c>
      <c r="B15" s="68"/>
      <c r="C15" s="112">
        <v>42804.000000000007</v>
      </c>
      <c r="D15" s="112">
        <v>35986.999999999949</v>
      </c>
      <c r="E15" s="112">
        <v>28</v>
      </c>
      <c r="F15" s="112">
        <v>1212.9999999999998</v>
      </c>
      <c r="G15" s="112">
        <v>1490.9999999999998</v>
      </c>
      <c r="H15" s="112">
        <v>1645.9999999999998</v>
      </c>
      <c r="I15" s="112">
        <v>2011.9999999999998</v>
      </c>
      <c r="J15" s="112">
        <v>427.00000000000006</v>
      </c>
      <c r="K15" s="112">
        <v>0</v>
      </c>
      <c r="L15" s="112">
        <v>0</v>
      </c>
      <c r="M15" s="15"/>
      <c r="R15" s="112"/>
      <c r="S15" s="112"/>
    </row>
    <row r="16" spans="1:19" ht="23.25" customHeight="1" x14ac:dyDescent="0.2">
      <c r="A16" s="68" t="s">
        <v>306</v>
      </c>
      <c r="B16" s="68"/>
      <c r="C16" s="112">
        <v>66468.000000000058</v>
      </c>
      <c r="D16" s="112">
        <v>6766.0000000000009</v>
      </c>
      <c r="E16" s="112">
        <v>84</v>
      </c>
      <c r="F16" s="112">
        <v>402.99999999999994</v>
      </c>
      <c r="G16" s="112">
        <v>1218.0000000000005</v>
      </c>
      <c r="H16" s="112">
        <v>34231.999999999993</v>
      </c>
      <c r="I16" s="112">
        <v>16019.999999999995</v>
      </c>
      <c r="J16" s="112">
        <v>7704.9999999999982</v>
      </c>
      <c r="K16" s="112">
        <v>0</v>
      </c>
      <c r="L16" s="112">
        <v>40</v>
      </c>
      <c r="M16" s="15"/>
      <c r="R16" s="112"/>
      <c r="S16" s="112"/>
    </row>
    <row r="17" spans="1:19" ht="23.25" customHeight="1" x14ac:dyDescent="0.2">
      <c r="A17" s="68" t="s">
        <v>305</v>
      </c>
      <c r="B17" s="68"/>
      <c r="C17" s="112">
        <v>5226</v>
      </c>
      <c r="D17" s="112">
        <v>739.00000000000011</v>
      </c>
      <c r="E17" s="112">
        <v>13</v>
      </c>
      <c r="F17" s="112">
        <v>0</v>
      </c>
      <c r="G17" s="112">
        <v>2136</v>
      </c>
      <c r="H17" s="112">
        <v>1774</v>
      </c>
      <c r="I17" s="112">
        <v>277</v>
      </c>
      <c r="J17" s="112">
        <v>270.00000000000006</v>
      </c>
      <c r="K17" s="112">
        <v>0</v>
      </c>
      <c r="L17" s="112">
        <v>17</v>
      </c>
      <c r="M17" s="15"/>
      <c r="R17" s="112"/>
      <c r="S17" s="112"/>
    </row>
    <row r="18" spans="1:19" ht="23.25" customHeight="1" x14ac:dyDescent="0.2">
      <c r="A18" s="68" t="s">
        <v>81</v>
      </c>
      <c r="B18" s="68"/>
      <c r="C18" s="112">
        <v>127</v>
      </c>
      <c r="D18" s="112">
        <v>0</v>
      </c>
      <c r="E18" s="112">
        <v>0</v>
      </c>
      <c r="F18" s="112">
        <v>0</v>
      </c>
      <c r="G18" s="112">
        <v>127</v>
      </c>
      <c r="H18" s="112">
        <v>0</v>
      </c>
      <c r="I18" s="112">
        <v>0</v>
      </c>
      <c r="J18" s="112">
        <v>0</v>
      </c>
      <c r="K18" s="112">
        <v>0</v>
      </c>
      <c r="L18" s="112">
        <v>0</v>
      </c>
      <c r="M18" s="15"/>
      <c r="R18" s="112"/>
      <c r="S18" s="112"/>
    </row>
    <row r="19" spans="1:19" ht="23.25" customHeight="1" x14ac:dyDescent="0.2">
      <c r="A19" s="68" t="s">
        <v>45</v>
      </c>
      <c r="B19" s="68"/>
      <c r="C19" s="112">
        <v>8481.0000000000055</v>
      </c>
      <c r="D19" s="112">
        <v>8331.0000000000055</v>
      </c>
      <c r="E19" s="112">
        <v>0</v>
      </c>
      <c r="F19" s="112">
        <v>0</v>
      </c>
      <c r="G19" s="112">
        <v>29</v>
      </c>
      <c r="H19" s="112">
        <v>121</v>
      </c>
      <c r="I19" s="112">
        <v>0</v>
      </c>
      <c r="J19" s="112">
        <v>0</v>
      </c>
      <c r="K19" s="112">
        <v>0</v>
      </c>
      <c r="L19" s="112">
        <v>0</v>
      </c>
      <c r="M19" s="15"/>
      <c r="R19" s="112"/>
      <c r="S19" s="112"/>
    </row>
    <row r="20" spans="1:19" ht="23.25" customHeight="1" x14ac:dyDescent="0.2">
      <c r="A20" s="68" t="s">
        <v>304</v>
      </c>
      <c r="B20" s="68"/>
      <c r="C20" s="112">
        <v>463.99999999999994</v>
      </c>
      <c r="D20" s="112">
        <v>424.00000000000006</v>
      </c>
      <c r="E20" s="112">
        <v>0</v>
      </c>
      <c r="F20" s="112">
        <v>0</v>
      </c>
      <c r="G20" s="112">
        <v>0</v>
      </c>
      <c r="H20" s="112">
        <v>30</v>
      </c>
      <c r="I20" s="112">
        <v>0</v>
      </c>
      <c r="J20" s="112">
        <v>10</v>
      </c>
      <c r="K20" s="112">
        <v>0</v>
      </c>
      <c r="L20" s="112">
        <v>0</v>
      </c>
      <c r="M20" s="15"/>
      <c r="R20" s="112"/>
      <c r="S20" s="112"/>
    </row>
    <row r="21" spans="1:19" ht="23.25" customHeight="1" x14ac:dyDescent="0.2">
      <c r="A21" s="68" t="s">
        <v>46</v>
      </c>
      <c r="B21" s="68"/>
      <c r="C21" s="112">
        <v>12810.999999999996</v>
      </c>
      <c r="D21" s="112">
        <v>4527.0000000000036</v>
      </c>
      <c r="E21" s="112">
        <v>0</v>
      </c>
      <c r="F21" s="112">
        <v>629</v>
      </c>
      <c r="G21" s="112">
        <v>39</v>
      </c>
      <c r="H21" s="112">
        <v>4183</v>
      </c>
      <c r="I21" s="112">
        <v>2588.0000000000005</v>
      </c>
      <c r="J21" s="112">
        <v>845</v>
      </c>
      <c r="K21" s="112">
        <v>0</v>
      </c>
      <c r="L21" s="112">
        <v>0</v>
      </c>
      <c r="M21" s="15"/>
      <c r="R21" s="112"/>
      <c r="S21" s="112"/>
    </row>
    <row r="22" spans="1:19" ht="23.25" customHeight="1" x14ac:dyDescent="0.2">
      <c r="A22" s="68" t="s">
        <v>47</v>
      </c>
      <c r="B22" s="68"/>
      <c r="C22" s="112">
        <v>180134.00000000015</v>
      </c>
      <c r="D22" s="112">
        <v>710</v>
      </c>
      <c r="E22" s="112">
        <v>0</v>
      </c>
      <c r="F22" s="112">
        <v>0</v>
      </c>
      <c r="G22" s="112">
        <v>394</v>
      </c>
      <c r="H22" s="112">
        <v>1804</v>
      </c>
      <c r="I22" s="112">
        <v>1549</v>
      </c>
      <c r="J22" s="112">
        <v>175677.0000000002</v>
      </c>
      <c r="K22" s="112">
        <v>0</v>
      </c>
      <c r="L22" s="112">
        <v>0</v>
      </c>
      <c r="M22" s="15"/>
      <c r="R22" s="112"/>
      <c r="S22" s="112"/>
    </row>
    <row r="23" spans="1:19" ht="23.25" customHeight="1" x14ac:dyDescent="0.2">
      <c r="A23" s="68" t="s">
        <v>303</v>
      </c>
      <c r="B23" s="68"/>
      <c r="C23" s="112">
        <v>3536.9999999999995</v>
      </c>
      <c r="D23" s="112">
        <v>2930.9999999999995</v>
      </c>
      <c r="E23" s="112">
        <v>0</v>
      </c>
      <c r="F23" s="112">
        <v>0</v>
      </c>
      <c r="G23" s="112">
        <v>76</v>
      </c>
      <c r="H23" s="112">
        <v>0</v>
      </c>
      <c r="I23" s="112">
        <v>530</v>
      </c>
      <c r="J23" s="112">
        <v>0</v>
      </c>
      <c r="K23" s="112">
        <v>0</v>
      </c>
      <c r="L23" s="112">
        <v>0</v>
      </c>
      <c r="M23" s="15"/>
      <c r="R23" s="112"/>
      <c r="S23" s="112"/>
    </row>
    <row r="24" spans="1:19" ht="23.25" customHeight="1" x14ac:dyDescent="0.2">
      <c r="A24" s="68" t="s">
        <v>590</v>
      </c>
      <c r="B24" s="68"/>
      <c r="C24" s="112">
        <v>13202.999999999996</v>
      </c>
      <c r="D24" s="112">
        <v>201.00000000000006</v>
      </c>
      <c r="E24" s="112">
        <v>0</v>
      </c>
      <c r="F24" s="112">
        <v>822.99999999999989</v>
      </c>
      <c r="G24" s="112">
        <v>201</v>
      </c>
      <c r="H24" s="112">
        <v>1837</v>
      </c>
      <c r="I24" s="112">
        <v>1660</v>
      </c>
      <c r="J24" s="112">
        <v>49</v>
      </c>
      <c r="K24" s="112">
        <v>125</v>
      </c>
      <c r="L24" s="112">
        <v>8307</v>
      </c>
      <c r="M24" s="15"/>
      <c r="R24" s="112"/>
      <c r="S24" s="112"/>
    </row>
    <row r="25" spans="1:19" ht="1.5" customHeight="1" x14ac:dyDescent="0.2">
      <c r="A25" s="78"/>
      <c r="B25" s="78"/>
      <c r="C25" s="78"/>
      <c r="D25" s="78"/>
      <c r="E25" s="78"/>
      <c r="F25" s="110"/>
      <c r="G25" s="78"/>
      <c r="H25" s="78"/>
      <c r="I25" s="78"/>
      <c r="J25" s="78"/>
      <c r="K25" s="78"/>
      <c r="L25" s="78"/>
    </row>
    <row r="26" spans="1:19" x14ac:dyDescent="0.2">
      <c r="C26" s="15"/>
      <c r="D26" s="15"/>
      <c r="E26" s="15"/>
      <c r="F26" s="15"/>
      <c r="G26" s="15"/>
      <c r="H26" s="15"/>
      <c r="I26" s="15"/>
      <c r="J26" s="15"/>
      <c r="K26" s="15"/>
      <c r="L26" s="15"/>
      <c r="R26" s="15"/>
      <c r="S26" s="15"/>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1">
    <mergeCell ref="A5:L5"/>
  </mergeCells>
  <printOptions horizontalCentered="1" verticalCentered="1"/>
  <pageMargins left="0.39370078740157483" right="0.19685039370078741" top="0.59055118110236227" bottom="0.39370078740157483" header="0" footer="0"/>
  <pageSetup paperSize="9" scale="95" orientation="landscape"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7">
    <tabColor rgb="FF92D050"/>
    <pageSetUpPr autoPageBreaks="0" fitToPage="1"/>
  </sheetPr>
  <dimension ref="A1:BK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4.7109375" style="1" customWidth="1"/>
    <col min="8" max="12" width="6.28515625" style="1" customWidth="1"/>
    <col min="13" max="13" width="9.28515625" style="1"/>
    <col min="14" max="14" width="7.42578125" style="1" customWidth="1"/>
    <col min="15" max="16384" width="9.28515625" style="1"/>
  </cols>
  <sheetData>
    <row r="1" spans="1:25" s="14" customFormat="1" ht="11.1" customHeight="1" x14ac:dyDescent="0.2">
      <c r="F1" s="23" t="s">
        <v>480</v>
      </c>
    </row>
    <row r="2" spans="1:25" ht="11.1" customHeight="1" x14ac:dyDescent="0.2">
      <c r="A2" s="8"/>
      <c r="B2" s="8"/>
      <c r="C2" s="8"/>
      <c r="D2" s="8"/>
      <c r="E2" s="8"/>
      <c r="F2" s="8"/>
    </row>
    <row r="3" spans="1:25" s="2" customFormat="1" ht="12" customHeight="1" x14ac:dyDescent="0.2">
      <c r="A3" s="28" t="s">
        <v>248</v>
      </c>
      <c r="B3" s="8"/>
      <c r="C3" s="8"/>
      <c r="D3" s="8"/>
      <c r="E3" s="8"/>
      <c r="F3" s="8"/>
    </row>
    <row r="4" spans="1:25" s="2" customFormat="1" ht="11.1" customHeight="1" x14ac:dyDescent="0.2">
      <c r="A4" s="29"/>
      <c r="B4" s="8"/>
      <c r="C4" s="8"/>
      <c r="D4" s="8"/>
      <c r="E4" s="8"/>
      <c r="F4" s="8"/>
    </row>
    <row r="5" spans="1:25" s="2" customFormat="1" ht="11.1" customHeight="1" x14ac:dyDescent="0.2">
      <c r="A5" s="173">
        <v>2023</v>
      </c>
      <c r="B5" s="173"/>
      <c r="C5" s="173"/>
      <c r="D5" s="173"/>
      <c r="E5" s="173"/>
      <c r="F5" s="173"/>
    </row>
    <row r="6" spans="1:25" ht="11.1" customHeight="1" x14ac:dyDescent="0.2">
      <c r="A6" s="65" t="s">
        <v>94</v>
      </c>
      <c r="B6" s="75"/>
      <c r="C6" s="64"/>
      <c r="D6" s="75"/>
      <c r="E6" s="75"/>
      <c r="F6" s="75"/>
    </row>
    <row r="7" spans="1:25" ht="1.5" customHeight="1" x14ac:dyDescent="0.2">
      <c r="A7" s="18"/>
      <c r="C7" s="35"/>
    </row>
    <row r="8" spans="1:25" s="31" customFormat="1" ht="27" customHeight="1" x14ac:dyDescent="0.2">
      <c r="A8" s="172" t="s">
        <v>151</v>
      </c>
      <c r="B8" s="172"/>
      <c r="C8" s="30"/>
      <c r="D8" s="36" t="s">
        <v>1</v>
      </c>
      <c r="E8" s="115" t="s">
        <v>62</v>
      </c>
      <c r="F8" s="36" t="s">
        <v>63</v>
      </c>
      <c r="G8" s="4"/>
      <c r="H8" s="4"/>
      <c r="I8" s="4"/>
      <c r="J8" s="4"/>
      <c r="K8" s="4"/>
      <c r="L8" s="4"/>
      <c r="M8" s="4"/>
      <c r="N8" s="4"/>
      <c r="O8" s="4"/>
      <c r="P8" s="4"/>
      <c r="Q8" s="4"/>
      <c r="R8" s="4"/>
      <c r="S8" s="4"/>
      <c r="T8" s="4"/>
      <c r="U8" s="4"/>
      <c r="V8" s="4"/>
      <c r="W8" s="4"/>
      <c r="X8" s="4"/>
      <c r="Y8" s="4"/>
    </row>
    <row r="9" spans="1:25" s="31" customFormat="1" ht="1.5" customHeight="1" x14ac:dyDescent="0.2">
      <c r="A9" s="72"/>
      <c r="B9" s="72"/>
      <c r="C9" s="72"/>
      <c r="D9" s="73"/>
      <c r="E9" s="73"/>
      <c r="F9" s="73"/>
      <c r="G9" s="4"/>
      <c r="H9" s="4"/>
      <c r="I9" s="4"/>
      <c r="J9" s="4"/>
      <c r="K9" s="4"/>
      <c r="L9" s="4"/>
      <c r="M9" s="4"/>
      <c r="N9" s="4"/>
      <c r="O9" s="4"/>
      <c r="P9" s="4"/>
      <c r="Q9" s="4"/>
      <c r="R9" s="4"/>
      <c r="S9" s="4"/>
      <c r="T9" s="4"/>
      <c r="U9" s="4"/>
      <c r="V9" s="4"/>
      <c r="W9" s="4"/>
      <c r="X9" s="4"/>
      <c r="Y9" s="4"/>
    </row>
    <row r="10" spans="1:25" s="31" customFormat="1" ht="2.25" customHeight="1" x14ac:dyDescent="0.2">
      <c r="A10" s="30"/>
      <c r="B10" s="30"/>
      <c r="C10" s="30"/>
      <c r="D10" s="4"/>
      <c r="E10" s="4"/>
      <c r="F10" s="4"/>
      <c r="G10" s="4"/>
      <c r="H10" s="4"/>
      <c r="I10" s="4"/>
      <c r="J10" s="4"/>
      <c r="K10" s="4"/>
      <c r="L10" s="4"/>
      <c r="M10" s="4"/>
      <c r="N10" s="4"/>
      <c r="O10" s="4"/>
      <c r="P10" s="4"/>
      <c r="Q10" s="4"/>
      <c r="R10" s="4"/>
      <c r="S10" s="4"/>
      <c r="T10" s="4"/>
      <c r="U10" s="4"/>
      <c r="V10" s="4"/>
      <c r="W10" s="4"/>
      <c r="X10" s="4"/>
      <c r="Y10" s="4"/>
    </row>
    <row r="11" spans="1:25" s="5" customFormat="1" ht="13.5" customHeight="1" x14ac:dyDescent="0.2">
      <c r="A11" s="32"/>
      <c r="B11" s="27" t="s">
        <v>9</v>
      </c>
      <c r="C11" s="27"/>
      <c r="D11" s="15">
        <v>3</v>
      </c>
      <c r="E11" s="15">
        <v>2</v>
      </c>
      <c r="F11" s="15">
        <v>1</v>
      </c>
      <c r="G11" s="10"/>
    </row>
    <row r="12" spans="1:25" s="5" customFormat="1" ht="13.5" customHeight="1" x14ac:dyDescent="0.2">
      <c r="A12" s="33" t="s">
        <v>163</v>
      </c>
      <c r="B12" s="17" t="s">
        <v>152</v>
      </c>
      <c r="C12" s="17"/>
      <c r="D12" s="15">
        <v>0</v>
      </c>
      <c r="E12" s="15">
        <v>0</v>
      </c>
      <c r="F12" s="15">
        <v>0</v>
      </c>
      <c r="G12" s="10"/>
      <c r="K12" s="10"/>
    </row>
    <row r="13" spans="1:25" s="5" customFormat="1" ht="13.5" customHeight="1" x14ac:dyDescent="0.2">
      <c r="A13" s="33" t="s">
        <v>164</v>
      </c>
      <c r="B13" s="17" t="s">
        <v>188</v>
      </c>
      <c r="C13" s="17"/>
      <c r="D13" s="15">
        <v>0</v>
      </c>
      <c r="E13" s="15">
        <v>0</v>
      </c>
      <c r="F13" s="15">
        <v>0</v>
      </c>
      <c r="G13" s="10"/>
      <c r="K13" s="10"/>
    </row>
    <row r="14" spans="1:25" s="5" customFormat="1" ht="13.5" customHeight="1" x14ac:dyDescent="0.2">
      <c r="A14" s="33" t="s">
        <v>165</v>
      </c>
      <c r="B14" s="17" t="s">
        <v>153</v>
      </c>
      <c r="C14" s="17"/>
      <c r="D14" s="15">
        <v>0</v>
      </c>
      <c r="E14" s="15">
        <v>0</v>
      </c>
      <c r="F14" s="15">
        <v>0</v>
      </c>
      <c r="G14" s="10"/>
      <c r="K14" s="10"/>
    </row>
    <row r="15" spans="1:25" s="148" customFormat="1" ht="13.5" hidden="1" customHeight="1" outlineLevel="1" x14ac:dyDescent="0.2">
      <c r="A15" s="33"/>
      <c r="B15" s="42" t="s">
        <v>983</v>
      </c>
      <c r="C15" s="17"/>
      <c r="D15" s="15">
        <v>0</v>
      </c>
      <c r="E15" s="15">
        <v>0</v>
      </c>
      <c r="F15" s="15">
        <v>0</v>
      </c>
      <c r="G15" s="15"/>
    </row>
    <row r="16" spans="1:25" s="148" customFormat="1" ht="13.5" hidden="1" customHeight="1" outlineLevel="1" x14ac:dyDescent="0.2">
      <c r="A16" s="33"/>
      <c r="B16" s="42" t="s">
        <v>984</v>
      </c>
      <c r="C16" s="17"/>
      <c r="D16" s="15">
        <v>0</v>
      </c>
      <c r="E16" s="15">
        <v>0</v>
      </c>
      <c r="F16" s="15">
        <v>0</v>
      </c>
      <c r="G16" s="15"/>
    </row>
    <row r="17" spans="1:7" s="148" customFormat="1" ht="13.5" hidden="1" customHeight="1" outlineLevel="1" x14ac:dyDescent="0.2">
      <c r="A17" s="33"/>
      <c r="B17" s="42" t="s">
        <v>985</v>
      </c>
      <c r="C17" s="17"/>
      <c r="D17" s="15">
        <v>0</v>
      </c>
      <c r="E17" s="15">
        <v>0</v>
      </c>
      <c r="F17" s="15">
        <v>0</v>
      </c>
      <c r="G17" s="15"/>
    </row>
    <row r="18" spans="1:7" s="148" customFormat="1" ht="13.5" hidden="1" customHeight="1" outlineLevel="1" x14ac:dyDescent="0.2">
      <c r="A18" s="33"/>
      <c r="B18" s="42" t="s">
        <v>986</v>
      </c>
      <c r="C18" s="17"/>
      <c r="D18" s="15">
        <v>0</v>
      </c>
      <c r="E18" s="15">
        <v>0</v>
      </c>
      <c r="F18" s="15">
        <v>0</v>
      </c>
      <c r="G18" s="15"/>
    </row>
    <row r="19" spans="1:7" s="148" customFormat="1" ht="13.5" hidden="1" customHeight="1" outlineLevel="1" x14ac:dyDescent="0.2">
      <c r="A19" s="33"/>
      <c r="B19" s="42" t="s">
        <v>987</v>
      </c>
      <c r="C19" s="17"/>
      <c r="D19" s="15">
        <v>0</v>
      </c>
      <c r="E19" s="15">
        <v>0</v>
      </c>
      <c r="F19" s="15">
        <v>0</v>
      </c>
      <c r="G19" s="15"/>
    </row>
    <row r="20" spans="1:7" s="148" customFormat="1" ht="13.5" hidden="1" customHeight="1" outlineLevel="1" x14ac:dyDescent="0.2">
      <c r="A20" s="33"/>
      <c r="B20" s="42" t="s">
        <v>988</v>
      </c>
      <c r="C20" s="17"/>
      <c r="D20" s="15">
        <v>0</v>
      </c>
      <c r="E20" s="15">
        <v>0</v>
      </c>
      <c r="F20" s="15">
        <v>0</v>
      </c>
      <c r="G20" s="15"/>
    </row>
    <row r="21" spans="1:7" s="148" customFormat="1" ht="13.5" hidden="1" customHeight="1" outlineLevel="1" x14ac:dyDescent="0.2">
      <c r="A21" s="33"/>
      <c r="B21" s="14" t="s">
        <v>989</v>
      </c>
      <c r="C21" s="17"/>
      <c r="D21" s="15">
        <v>0</v>
      </c>
      <c r="E21" s="15">
        <v>0</v>
      </c>
      <c r="F21" s="15">
        <v>0</v>
      </c>
      <c r="G21" s="15"/>
    </row>
    <row r="22" spans="1:7" s="148" customFormat="1" ht="13.5" hidden="1" customHeight="1" outlineLevel="1" x14ac:dyDescent="0.2">
      <c r="A22" s="33"/>
      <c r="B22" s="14" t="s">
        <v>990</v>
      </c>
      <c r="C22" s="17"/>
      <c r="D22" s="15">
        <v>0</v>
      </c>
      <c r="E22" s="15">
        <v>0</v>
      </c>
      <c r="F22" s="15">
        <v>0</v>
      </c>
      <c r="G22" s="15"/>
    </row>
    <row r="23" spans="1:7" s="148" customFormat="1" ht="13.5" hidden="1" customHeight="1" outlineLevel="1" x14ac:dyDescent="0.2">
      <c r="A23" s="33"/>
      <c r="B23" s="14" t="s">
        <v>991</v>
      </c>
      <c r="C23" s="17"/>
      <c r="D23" s="15">
        <v>0</v>
      </c>
      <c r="E23" s="15">
        <v>0</v>
      </c>
      <c r="F23" s="15">
        <v>0</v>
      </c>
      <c r="G23" s="15"/>
    </row>
    <row r="24" spans="1:7" s="148" customFormat="1" ht="13.5" hidden="1" customHeight="1" outlineLevel="1" x14ac:dyDescent="0.2">
      <c r="A24" s="33"/>
      <c r="B24" s="14" t="s">
        <v>992</v>
      </c>
      <c r="C24" s="17"/>
      <c r="D24" s="15">
        <v>0</v>
      </c>
      <c r="E24" s="15">
        <v>0</v>
      </c>
      <c r="F24" s="15">
        <v>0</v>
      </c>
      <c r="G24" s="15"/>
    </row>
    <row r="25" spans="1:7" s="148" customFormat="1" ht="13.5" hidden="1" customHeight="1" outlineLevel="1" x14ac:dyDescent="0.2">
      <c r="A25" s="33"/>
      <c r="B25" s="14" t="s">
        <v>993</v>
      </c>
      <c r="C25" s="17"/>
      <c r="D25" s="15">
        <v>0</v>
      </c>
      <c r="E25" s="15">
        <v>0</v>
      </c>
      <c r="F25" s="15">
        <v>0</v>
      </c>
      <c r="G25" s="15"/>
    </row>
    <row r="26" spans="1:7" s="148" customFormat="1" ht="13.5" hidden="1" customHeight="1" outlineLevel="1" x14ac:dyDescent="0.2">
      <c r="A26" s="33"/>
      <c r="B26" s="14" t="s">
        <v>994</v>
      </c>
      <c r="C26" s="17"/>
      <c r="D26" s="15">
        <v>0</v>
      </c>
      <c r="E26" s="15">
        <v>0</v>
      </c>
      <c r="F26" s="15">
        <v>0</v>
      </c>
      <c r="G26" s="15"/>
    </row>
    <row r="27" spans="1:7" s="148" customFormat="1" ht="13.5" hidden="1" customHeight="1" outlineLevel="1" x14ac:dyDescent="0.2">
      <c r="A27" s="33"/>
      <c r="B27" s="14" t="s">
        <v>995</v>
      </c>
      <c r="C27" s="17"/>
      <c r="D27" s="15">
        <v>0</v>
      </c>
      <c r="E27" s="15">
        <v>0</v>
      </c>
      <c r="F27" s="15">
        <v>0</v>
      </c>
      <c r="G27" s="15"/>
    </row>
    <row r="28" spans="1:7" s="148" customFormat="1" ht="13.5" hidden="1" customHeight="1" outlineLevel="1" x14ac:dyDescent="0.2">
      <c r="A28" s="33"/>
      <c r="B28" s="42" t="s">
        <v>996</v>
      </c>
      <c r="C28" s="17"/>
      <c r="D28" s="15">
        <v>0</v>
      </c>
      <c r="E28" s="15">
        <v>0</v>
      </c>
      <c r="F28" s="15">
        <v>0</v>
      </c>
      <c r="G28" s="15"/>
    </row>
    <row r="29" spans="1:7" s="148" customFormat="1" ht="13.5" hidden="1" customHeight="1" outlineLevel="1" x14ac:dyDescent="0.2">
      <c r="A29" s="33"/>
      <c r="B29" s="14" t="s">
        <v>997</v>
      </c>
      <c r="C29" s="17"/>
      <c r="D29" s="15">
        <v>0</v>
      </c>
      <c r="E29" s="15">
        <v>0</v>
      </c>
      <c r="F29" s="15">
        <v>0</v>
      </c>
      <c r="G29" s="15"/>
    </row>
    <row r="30" spans="1:7" s="148" customFormat="1" ht="13.5" hidden="1" customHeight="1" outlineLevel="1" x14ac:dyDescent="0.2">
      <c r="A30" s="33"/>
      <c r="B30" s="14" t="s">
        <v>998</v>
      </c>
      <c r="C30" s="17"/>
      <c r="D30" s="15">
        <v>0</v>
      </c>
      <c r="E30" s="15">
        <v>0</v>
      </c>
      <c r="F30" s="15">
        <v>0</v>
      </c>
      <c r="G30" s="15"/>
    </row>
    <row r="31" spans="1:7" s="148" customFormat="1" ht="13.5" hidden="1" customHeight="1" outlineLevel="1" x14ac:dyDescent="0.2">
      <c r="A31" s="33"/>
      <c r="B31" s="14" t="s">
        <v>999</v>
      </c>
      <c r="C31" s="17"/>
      <c r="D31" s="15">
        <v>0</v>
      </c>
      <c r="E31" s="15">
        <v>0</v>
      </c>
      <c r="F31" s="15">
        <v>0</v>
      </c>
      <c r="G31" s="15"/>
    </row>
    <row r="32" spans="1:7" s="148" customFormat="1" ht="13.5" hidden="1" customHeight="1" outlineLevel="1" x14ac:dyDescent="0.2">
      <c r="A32" s="33"/>
      <c r="B32" s="42" t="s">
        <v>1000</v>
      </c>
      <c r="C32" s="17"/>
      <c r="D32" s="15">
        <v>0</v>
      </c>
      <c r="E32" s="15">
        <v>0</v>
      </c>
      <c r="F32" s="15">
        <v>0</v>
      </c>
      <c r="G32" s="15"/>
    </row>
    <row r="33" spans="1:63" s="148" customFormat="1" ht="13.5" hidden="1" customHeight="1" outlineLevel="1" x14ac:dyDescent="0.2">
      <c r="A33" s="33"/>
      <c r="B33" s="42" t="s">
        <v>1001</v>
      </c>
      <c r="C33" s="17"/>
      <c r="D33" s="15">
        <v>0</v>
      </c>
      <c r="E33" s="15">
        <v>0</v>
      </c>
      <c r="F33" s="15">
        <v>0</v>
      </c>
      <c r="G33" s="15"/>
    </row>
    <row r="34" spans="1:63" s="148" customFormat="1" ht="13.5" hidden="1" customHeight="1" outlineLevel="1" x14ac:dyDescent="0.2">
      <c r="A34" s="33"/>
      <c r="B34" s="14" t="s">
        <v>1002</v>
      </c>
      <c r="C34" s="17"/>
      <c r="D34" s="15">
        <v>0</v>
      </c>
      <c r="E34" s="15">
        <v>0</v>
      </c>
      <c r="F34" s="15">
        <v>0</v>
      </c>
      <c r="G34" s="15"/>
    </row>
    <row r="35" spans="1:63" s="148" customFormat="1" ht="13.5" hidden="1" customHeight="1" outlineLevel="1" x14ac:dyDescent="0.2">
      <c r="A35" s="33"/>
      <c r="B35" s="42" t="s">
        <v>1003</v>
      </c>
      <c r="C35" s="17"/>
      <c r="D35" s="15">
        <v>0</v>
      </c>
      <c r="E35" s="15">
        <v>0</v>
      </c>
      <c r="F35" s="15">
        <v>0</v>
      </c>
      <c r="G35" s="15"/>
    </row>
    <row r="36" spans="1:63" s="148" customFormat="1" ht="13.5" hidden="1" customHeight="1" outlineLevel="1" x14ac:dyDescent="0.2">
      <c r="A36" s="33"/>
      <c r="B36" s="42" t="s">
        <v>1004</v>
      </c>
      <c r="C36" s="17"/>
      <c r="D36" s="15">
        <v>0</v>
      </c>
      <c r="E36" s="15">
        <v>0</v>
      </c>
      <c r="F36" s="15">
        <v>0</v>
      </c>
      <c r="G36" s="15"/>
    </row>
    <row r="37" spans="1:63" s="148" customFormat="1" ht="13.5" hidden="1" customHeight="1" outlineLevel="1" x14ac:dyDescent="0.2">
      <c r="A37" s="33"/>
      <c r="B37" s="42" t="s">
        <v>1005</v>
      </c>
      <c r="C37" s="17"/>
      <c r="D37" s="15">
        <v>0</v>
      </c>
      <c r="E37" s="15">
        <v>0</v>
      </c>
      <c r="F37" s="15">
        <v>0</v>
      </c>
      <c r="G37" s="15"/>
    </row>
    <row r="38" spans="1:63" s="148" customFormat="1" ht="13.5" hidden="1" customHeight="1" outlineLevel="1" x14ac:dyDescent="0.2">
      <c r="A38" s="33"/>
      <c r="B38" s="14" t="s">
        <v>1006</v>
      </c>
      <c r="C38" s="17"/>
      <c r="D38" s="15">
        <v>0</v>
      </c>
      <c r="E38" s="15">
        <v>0</v>
      </c>
      <c r="F38" s="15">
        <v>0</v>
      </c>
      <c r="G38" s="15"/>
    </row>
    <row r="39" spans="1:63" s="5" customFormat="1" ht="13.5" customHeight="1" collapsed="1" x14ac:dyDescent="0.2">
      <c r="A39" s="33" t="s">
        <v>166</v>
      </c>
      <c r="B39" s="17" t="s">
        <v>189</v>
      </c>
      <c r="C39" s="17"/>
      <c r="D39" s="15">
        <v>0</v>
      </c>
      <c r="E39" s="15">
        <v>0</v>
      </c>
      <c r="F39" s="15">
        <v>0</v>
      </c>
      <c r="G39" s="10"/>
      <c r="K39" s="10"/>
    </row>
    <row r="40" spans="1:63" s="5" customFormat="1" ht="25.5" customHeight="1" x14ac:dyDescent="0.2">
      <c r="A40" s="33" t="s">
        <v>167</v>
      </c>
      <c r="B40" s="17" t="s">
        <v>159</v>
      </c>
      <c r="C40" s="17"/>
      <c r="D40" s="15">
        <v>0</v>
      </c>
      <c r="E40" s="15">
        <v>0</v>
      </c>
      <c r="F40" s="15">
        <v>0</v>
      </c>
      <c r="G40" s="10"/>
      <c r="K40" s="10"/>
    </row>
    <row r="41" spans="1:63" s="5" customFormat="1" ht="13.5" customHeight="1" x14ac:dyDescent="0.2">
      <c r="A41" s="33" t="s">
        <v>168</v>
      </c>
      <c r="B41" s="17" t="s">
        <v>154</v>
      </c>
      <c r="C41" s="17"/>
      <c r="D41" s="15">
        <v>1</v>
      </c>
      <c r="E41" s="15">
        <v>1</v>
      </c>
      <c r="F41" s="15">
        <v>0</v>
      </c>
      <c r="G41" s="10"/>
      <c r="K41" s="10"/>
    </row>
    <row r="42" spans="1:63" s="5" customFormat="1" ht="25.5" customHeight="1" x14ac:dyDescent="0.2">
      <c r="A42" s="33" t="s">
        <v>169</v>
      </c>
      <c r="B42" s="17" t="s">
        <v>155</v>
      </c>
      <c r="C42" s="17"/>
      <c r="D42" s="15">
        <v>0</v>
      </c>
      <c r="E42" s="15">
        <v>0</v>
      </c>
      <c r="F42" s="15">
        <v>0</v>
      </c>
      <c r="G42" s="10"/>
      <c r="K42" s="10"/>
    </row>
    <row r="43" spans="1:63" s="5" customFormat="1" ht="13.5" customHeight="1" x14ac:dyDescent="0.2">
      <c r="A43" s="33" t="s">
        <v>170</v>
      </c>
      <c r="B43" s="17" t="s">
        <v>156</v>
      </c>
      <c r="C43" s="17"/>
      <c r="D43" s="15">
        <v>0</v>
      </c>
      <c r="E43" s="15">
        <v>0</v>
      </c>
      <c r="F43" s="15">
        <v>0</v>
      </c>
      <c r="G43" s="10"/>
      <c r="K43" s="10"/>
    </row>
    <row r="44" spans="1:63" s="5" customFormat="1" ht="13.5" customHeight="1" x14ac:dyDescent="0.2">
      <c r="A44" s="33" t="s">
        <v>171</v>
      </c>
      <c r="B44" s="17" t="s">
        <v>157</v>
      </c>
      <c r="C44" s="17"/>
      <c r="D44" s="15">
        <v>1</v>
      </c>
      <c r="E44" s="15">
        <v>0</v>
      </c>
      <c r="F44" s="15">
        <v>1</v>
      </c>
      <c r="G44" s="10"/>
      <c r="K44" s="10"/>
    </row>
    <row r="45" spans="1:63" s="5" customFormat="1" ht="13.5" customHeight="1" x14ac:dyDescent="0.2">
      <c r="A45" s="33" t="s">
        <v>172</v>
      </c>
      <c r="B45" s="17" t="s">
        <v>190</v>
      </c>
      <c r="C45" s="17"/>
      <c r="D45" s="15">
        <v>0</v>
      </c>
      <c r="E45" s="15">
        <v>0</v>
      </c>
      <c r="F45" s="15">
        <v>0</v>
      </c>
      <c r="G45" s="10"/>
      <c r="K45" s="10"/>
    </row>
    <row r="46" spans="1:63" s="8" customFormat="1" ht="13.5" customHeight="1" x14ac:dyDescent="0.2">
      <c r="A46" s="33" t="s">
        <v>173</v>
      </c>
      <c r="B46" s="17" t="s">
        <v>191</v>
      </c>
      <c r="C46" s="17"/>
      <c r="D46" s="15">
        <v>0</v>
      </c>
      <c r="E46" s="15">
        <v>0</v>
      </c>
      <c r="F46" s="15">
        <v>0</v>
      </c>
      <c r="G46" s="10"/>
      <c r="H46" s="5"/>
      <c r="I46" s="5"/>
      <c r="J46" s="5"/>
      <c r="K46" s="10"/>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row>
    <row r="47" spans="1:63" s="8" customFormat="1" ht="13.5" customHeight="1" x14ac:dyDescent="0.2">
      <c r="A47" s="33" t="s">
        <v>174</v>
      </c>
      <c r="B47" s="17" t="s">
        <v>192</v>
      </c>
      <c r="C47" s="17"/>
      <c r="D47" s="15">
        <v>0</v>
      </c>
      <c r="E47" s="15">
        <v>0</v>
      </c>
      <c r="F47" s="15">
        <v>0</v>
      </c>
      <c r="G47" s="10"/>
      <c r="H47" s="5"/>
      <c r="I47" s="5"/>
      <c r="J47" s="5"/>
      <c r="K47" s="10"/>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row>
    <row r="48" spans="1:63" s="8" customFormat="1" ht="13.5" customHeight="1" x14ac:dyDescent="0.2">
      <c r="A48" s="33" t="s">
        <v>175</v>
      </c>
      <c r="B48" s="17" t="s">
        <v>195</v>
      </c>
      <c r="C48" s="17"/>
      <c r="D48" s="15">
        <v>0</v>
      </c>
      <c r="E48" s="15">
        <v>0</v>
      </c>
      <c r="F48" s="15">
        <v>0</v>
      </c>
      <c r="G48" s="10"/>
      <c r="H48" s="5"/>
      <c r="I48" s="5"/>
      <c r="J48" s="5"/>
      <c r="K48" s="10"/>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row>
    <row r="49" spans="1:63" s="8" customFormat="1" ht="12.75" customHeight="1" x14ac:dyDescent="0.2">
      <c r="A49" s="33" t="s">
        <v>176</v>
      </c>
      <c r="B49" s="17" t="s">
        <v>193</v>
      </c>
      <c r="C49" s="17"/>
      <c r="D49" s="15">
        <v>0</v>
      </c>
      <c r="E49" s="15">
        <v>0</v>
      </c>
      <c r="F49" s="15">
        <v>0</v>
      </c>
      <c r="G49" s="10"/>
      <c r="H49" s="5"/>
      <c r="I49" s="5"/>
      <c r="J49" s="5"/>
      <c r="K49" s="10"/>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8" customFormat="1" ht="12.75" customHeight="1" x14ac:dyDescent="0.2">
      <c r="A50" s="33" t="s">
        <v>177</v>
      </c>
      <c r="B50" s="17" t="s">
        <v>160</v>
      </c>
      <c r="C50" s="17"/>
      <c r="D50" s="15">
        <v>1</v>
      </c>
      <c r="E50" s="15">
        <v>1</v>
      </c>
      <c r="F50" s="15">
        <v>0</v>
      </c>
      <c r="G50" s="10"/>
      <c r="H50" s="5"/>
      <c r="I50" s="5"/>
      <c r="J50" s="5"/>
      <c r="K50" s="10"/>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row>
    <row r="51" spans="1:63" s="8" customFormat="1" ht="12.75" customHeight="1" x14ac:dyDescent="0.2">
      <c r="A51" s="33" t="s">
        <v>178</v>
      </c>
      <c r="B51" s="17" t="s">
        <v>158</v>
      </c>
      <c r="C51" s="17"/>
      <c r="D51" s="15">
        <v>0</v>
      </c>
      <c r="E51" s="15">
        <v>0</v>
      </c>
      <c r="F51" s="15">
        <v>0</v>
      </c>
      <c r="G51" s="10"/>
      <c r="H51" s="5"/>
      <c r="I51" s="5"/>
      <c r="J51" s="5"/>
      <c r="K51" s="10"/>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8" customFormat="1" ht="13.5" customHeight="1" x14ac:dyDescent="0.2">
      <c r="A52" s="33" t="s">
        <v>179</v>
      </c>
      <c r="B52" s="17" t="s">
        <v>194</v>
      </c>
      <c r="C52" s="17"/>
      <c r="D52" s="15">
        <v>0</v>
      </c>
      <c r="E52" s="15">
        <v>0</v>
      </c>
      <c r="F52" s="15">
        <v>0</v>
      </c>
      <c r="G52" s="10"/>
      <c r="H52" s="5"/>
      <c r="I52" s="5"/>
      <c r="J52" s="5"/>
      <c r="K52" s="10"/>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row>
    <row r="53" spans="1:63" s="8" customFormat="1" ht="13.35" customHeight="1" x14ac:dyDescent="0.2">
      <c r="A53" s="33" t="s">
        <v>180</v>
      </c>
      <c r="B53" s="17" t="s">
        <v>198</v>
      </c>
      <c r="C53" s="17"/>
      <c r="D53" s="15">
        <v>0</v>
      </c>
      <c r="E53" s="15">
        <v>0</v>
      </c>
      <c r="F53" s="15">
        <v>0</v>
      </c>
      <c r="G53" s="10"/>
      <c r="H53" s="5"/>
      <c r="I53" s="5"/>
      <c r="J53" s="5"/>
      <c r="K53" s="10"/>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row>
    <row r="54" spans="1:63" s="8" customFormat="1" ht="13.5" customHeight="1" x14ac:dyDescent="0.2">
      <c r="A54" s="33" t="s">
        <v>181</v>
      </c>
      <c r="B54" s="17" t="s">
        <v>196</v>
      </c>
      <c r="C54" s="17"/>
      <c r="D54" s="15">
        <v>0</v>
      </c>
      <c r="E54" s="15">
        <v>0</v>
      </c>
      <c r="F54" s="15">
        <v>0</v>
      </c>
      <c r="G54" s="10"/>
      <c r="H54" s="5"/>
      <c r="I54" s="5"/>
      <c r="J54" s="5"/>
      <c r="K54" s="10"/>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row>
    <row r="55" spans="1:63" s="8" customFormat="1" ht="25.5" customHeight="1" x14ac:dyDescent="0.2">
      <c r="A55" s="33" t="s">
        <v>182</v>
      </c>
      <c r="B55" s="17" t="s">
        <v>197</v>
      </c>
      <c r="C55" s="17"/>
      <c r="D55" s="15">
        <v>0</v>
      </c>
      <c r="E55" s="15">
        <v>0</v>
      </c>
      <c r="F55" s="15">
        <v>0</v>
      </c>
      <c r="G55" s="10"/>
      <c r="H55" s="5"/>
      <c r="I55" s="5"/>
      <c r="J55" s="5"/>
      <c r="K55" s="10"/>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row>
    <row r="56" spans="1:63" s="8" customFormat="1" ht="13.5" customHeight="1" x14ac:dyDescent="0.2">
      <c r="A56" s="33" t="s">
        <v>183</v>
      </c>
      <c r="B56" s="17" t="s">
        <v>324</v>
      </c>
      <c r="C56" s="17"/>
      <c r="D56" s="15">
        <v>0</v>
      </c>
      <c r="E56" s="15">
        <v>0</v>
      </c>
      <c r="F56" s="15">
        <v>0</v>
      </c>
      <c r="G56" s="10"/>
      <c r="H56" s="5"/>
      <c r="I56" s="5"/>
      <c r="J56" s="5"/>
      <c r="K56" s="10"/>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row>
    <row r="57" spans="1:63" s="8" customFormat="1" ht="13.5" customHeight="1" x14ac:dyDescent="0.2">
      <c r="A57" s="34" t="s">
        <v>131</v>
      </c>
      <c r="B57" s="14"/>
      <c r="C57" s="14"/>
      <c r="D57" s="15">
        <v>0</v>
      </c>
      <c r="E57" s="15">
        <v>0</v>
      </c>
      <c r="F57" s="15">
        <v>0</v>
      </c>
      <c r="G57" s="10"/>
      <c r="H57" s="5"/>
      <c r="I57" s="5"/>
      <c r="J57" s="5"/>
      <c r="K57" s="10"/>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row>
    <row r="58" spans="1:63" ht="1.5" customHeight="1" x14ac:dyDescent="0.2">
      <c r="A58" s="64"/>
      <c r="B58" s="75"/>
      <c r="C58" s="75"/>
      <c r="D58" s="75"/>
      <c r="E58" s="75"/>
      <c r="F58" s="75"/>
    </row>
  </sheetData>
  <customSheetViews>
    <customSheetView guid="{09C079DF-E626-4084-A2F6-C76BFDAA1A4F}" showGridLines="0" fitToPage="1" topLeftCell="C1">
      <selection activeCell="L16" sqref="L16"/>
      <pageMargins left="0.39370078740157483" right="0.39370078740157483" top="0.59055118110236227" bottom="0.39370078740157483" header="0" footer="0"/>
      <printOptions horizontalCentered="1" verticalCentered="1"/>
      <pageSetup paperSize="9" orientation="landscape" r:id="rId1"/>
      <headerFooter alignWithMargins="0"/>
    </customSheetView>
  </customSheetViews>
  <mergeCells count="2">
    <mergeCell ref="A8:B8"/>
    <mergeCell ref="A5:F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49">
    <tabColor rgb="FF92D050"/>
    <pageSetUpPr autoPageBreaks="0" fitToPage="1"/>
  </sheetPr>
  <dimension ref="A1:BL58"/>
  <sheetViews>
    <sheetView showGridLines="0" zoomScaleNormal="100" zoomScaleSheetLayoutView="85" workbookViewId="0"/>
  </sheetViews>
  <sheetFormatPr defaultColWidth="9.28515625" defaultRowHeight="11.25" outlineLevelRow="1" x14ac:dyDescent="0.2"/>
  <cols>
    <col min="1" max="1" width="4" style="14" customWidth="1"/>
    <col min="2" max="2" width="41.7109375" style="14" customWidth="1"/>
    <col min="3" max="3" width="0.5703125" style="14" customWidth="1"/>
    <col min="4" max="6" width="13.5703125" style="14" customWidth="1"/>
    <col min="7" max="7" width="14.7109375" style="14" customWidth="1"/>
    <col min="8" max="13" width="6.28515625" style="14" customWidth="1"/>
    <col min="14" max="14" width="9.28515625" style="14"/>
    <col min="15" max="15" width="7.42578125" style="14" customWidth="1"/>
    <col min="16" max="16384" width="9.28515625" style="14"/>
  </cols>
  <sheetData>
    <row r="1" spans="1:26" ht="11.1" customHeight="1" x14ac:dyDescent="0.2">
      <c r="F1" s="23" t="s">
        <v>479</v>
      </c>
    </row>
    <row r="2" spans="1:26" ht="11.1" customHeight="1" x14ac:dyDescent="0.2">
      <c r="A2" s="8"/>
      <c r="B2" s="8"/>
      <c r="C2" s="8"/>
      <c r="D2" s="8"/>
      <c r="E2" s="8"/>
      <c r="F2" s="8"/>
    </row>
    <row r="3" spans="1:26" s="2" customFormat="1" ht="12" customHeight="1" x14ac:dyDescent="0.2">
      <c r="A3" s="28" t="s">
        <v>248</v>
      </c>
      <c r="B3" s="8"/>
      <c r="C3" s="8"/>
      <c r="D3" s="8"/>
      <c r="E3" s="8"/>
      <c r="F3" s="8"/>
    </row>
    <row r="4" spans="1:26" s="2" customFormat="1" ht="11.1" customHeight="1" x14ac:dyDescent="0.2">
      <c r="A4" s="29"/>
      <c r="B4" s="8"/>
      <c r="C4" s="8"/>
      <c r="D4" s="8"/>
      <c r="E4" s="8"/>
      <c r="F4" s="8"/>
    </row>
    <row r="5" spans="1:26" s="2" customFormat="1" ht="11.1" customHeight="1" x14ac:dyDescent="0.2">
      <c r="A5" s="173">
        <v>2023</v>
      </c>
      <c r="B5" s="173"/>
      <c r="C5" s="173"/>
      <c r="D5" s="173"/>
      <c r="E5" s="173"/>
      <c r="F5" s="173"/>
    </row>
    <row r="6" spans="1:26" ht="11.1" customHeight="1" x14ac:dyDescent="0.2">
      <c r="A6" s="65" t="s">
        <v>20</v>
      </c>
      <c r="B6" s="78"/>
      <c r="C6" s="65"/>
      <c r="D6" s="78"/>
      <c r="E6" s="78"/>
      <c r="F6" s="78"/>
    </row>
    <row r="7" spans="1:26" ht="1.5" customHeight="1" x14ac:dyDescent="0.2">
      <c r="A7" s="18"/>
      <c r="C7" s="18"/>
    </row>
    <row r="8" spans="1:26" s="42" customFormat="1" ht="27" customHeight="1" x14ac:dyDescent="0.2">
      <c r="A8" s="172" t="s">
        <v>151</v>
      </c>
      <c r="B8" s="172"/>
      <c r="C8" s="30"/>
      <c r="D8" s="37" t="s">
        <v>1</v>
      </c>
      <c r="E8" s="116" t="s">
        <v>62</v>
      </c>
      <c r="F8" s="37" t="s">
        <v>63</v>
      </c>
      <c r="G8" s="16"/>
      <c r="H8" s="16"/>
      <c r="I8" s="16"/>
      <c r="J8" s="16"/>
      <c r="K8" s="16"/>
      <c r="L8" s="16"/>
      <c r="M8" s="16"/>
      <c r="N8" s="16"/>
      <c r="O8" s="16"/>
      <c r="P8" s="16"/>
      <c r="Q8" s="16"/>
      <c r="R8" s="16"/>
      <c r="S8" s="16"/>
      <c r="T8" s="16"/>
      <c r="U8" s="16"/>
      <c r="V8" s="16"/>
      <c r="W8" s="16"/>
      <c r="X8" s="16"/>
      <c r="Y8" s="16"/>
      <c r="Z8" s="16"/>
    </row>
    <row r="9" spans="1:26" s="42" customFormat="1" ht="1.5" customHeight="1" x14ac:dyDescent="0.2">
      <c r="A9" s="72"/>
      <c r="B9" s="72"/>
      <c r="C9" s="72"/>
      <c r="D9" s="74"/>
      <c r="E9" s="74"/>
      <c r="F9" s="74"/>
      <c r="G9" s="16"/>
      <c r="H9" s="16"/>
      <c r="I9" s="16"/>
      <c r="J9" s="16"/>
      <c r="K9" s="16"/>
      <c r="L9" s="16"/>
      <c r="M9" s="16"/>
      <c r="N9" s="16"/>
      <c r="O9" s="16"/>
      <c r="P9" s="16"/>
      <c r="Q9" s="16"/>
      <c r="R9" s="16"/>
      <c r="S9" s="16"/>
      <c r="T9" s="16"/>
      <c r="U9" s="16"/>
      <c r="V9" s="16"/>
      <c r="W9" s="16"/>
      <c r="X9" s="16"/>
      <c r="Y9" s="16"/>
      <c r="Z9" s="16"/>
    </row>
    <row r="10" spans="1:26" s="42" customFormat="1" ht="2.25" customHeight="1" x14ac:dyDescent="0.2">
      <c r="A10" s="30"/>
      <c r="B10" s="30"/>
      <c r="C10" s="30"/>
      <c r="D10" s="16"/>
      <c r="E10" s="16"/>
      <c r="F10" s="16"/>
      <c r="G10" s="16"/>
      <c r="H10" s="16"/>
      <c r="I10" s="16"/>
      <c r="J10" s="16"/>
      <c r="K10" s="16"/>
      <c r="L10" s="16"/>
      <c r="M10" s="16"/>
      <c r="N10" s="16"/>
      <c r="O10" s="16"/>
      <c r="P10" s="16"/>
      <c r="Q10" s="16"/>
      <c r="R10" s="16"/>
      <c r="S10" s="16"/>
      <c r="T10" s="16"/>
      <c r="U10" s="16"/>
      <c r="V10" s="16"/>
      <c r="W10" s="16"/>
      <c r="X10" s="16"/>
      <c r="Y10" s="16"/>
      <c r="Z10" s="16"/>
    </row>
    <row r="11" spans="1:26" s="5" customFormat="1" ht="13.5" customHeight="1" x14ac:dyDescent="0.2">
      <c r="A11" s="43"/>
      <c r="B11" s="27" t="s">
        <v>9</v>
      </c>
      <c r="C11" s="27"/>
      <c r="D11" s="15">
        <v>13</v>
      </c>
      <c r="E11" s="15">
        <v>13</v>
      </c>
      <c r="F11" s="15">
        <v>0</v>
      </c>
      <c r="G11" s="10"/>
    </row>
    <row r="12" spans="1:26" s="5" customFormat="1" ht="13.5" customHeight="1" x14ac:dyDescent="0.2">
      <c r="A12" s="33" t="s">
        <v>163</v>
      </c>
      <c r="B12" s="17" t="s">
        <v>152</v>
      </c>
      <c r="C12" s="17"/>
      <c r="D12" s="15">
        <v>0</v>
      </c>
      <c r="E12" s="15">
        <v>0</v>
      </c>
      <c r="F12" s="15">
        <v>0</v>
      </c>
      <c r="G12" s="10"/>
      <c r="H12" s="10"/>
      <c r="L12" s="10"/>
    </row>
    <row r="13" spans="1:26" s="5" customFormat="1" ht="13.5" customHeight="1" x14ac:dyDescent="0.2">
      <c r="A13" s="33" t="s">
        <v>164</v>
      </c>
      <c r="B13" s="17" t="s">
        <v>188</v>
      </c>
      <c r="C13" s="17"/>
      <c r="D13" s="15">
        <v>0</v>
      </c>
      <c r="E13" s="15">
        <v>0</v>
      </c>
      <c r="F13" s="15">
        <v>0</v>
      </c>
      <c r="G13" s="10"/>
      <c r="L13" s="10"/>
    </row>
    <row r="14" spans="1:26" s="5" customFormat="1" ht="13.5" customHeight="1" x14ac:dyDescent="0.2">
      <c r="A14" s="33" t="s">
        <v>165</v>
      </c>
      <c r="B14" s="17" t="s">
        <v>153</v>
      </c>
      <c r="C14" s="17"/>
      <c r="D14" s="15">
        <v>0</v>
      </c>
      <c r="E14" s="15">
        <v>0</v>
      </c>
      <c r="F14" s="15">
        <v>0</v>
      </c>
      <c r="G14" s="10"/>
      <c r="L14" s="10"/>
    </row>
    <row r="15" spans="1:26" s="148" customFormat="1" ht="13.5" hidden="1" customHeight="1" outlineLevel="1" x14ac:dyDescent="0.2">
      <c r="A15" s="33"/>
      <c r="B15" s="42" t="s">
        <v>983</v>
      </c>
      <c r="C15" s="17"/>
      <c r="D15" s="15">
        <v>0</v>
      </c>
      <c r="E15" s="15">
        <v>0</v>
      </c>
      <c r="F15" s="15">
        <v>0</v>
      </c>
      <c r="G15" s="15"/>
    </row>
    <row r="16" spans="1:26" s="148" customFormat="1" ht="13.5" hidden="1" customHeight="1" outlineLevel="1" x14ac:dyDescent="0.2">
      <c r="A16" s="33"/>
      <c r="B16" s="42" t="s">
        <v>984</v>
      </c>
      <c r="C16" s="17"/>
      <c r="D16" s="15">
        <v>0</v>
      </c>
      <c r="E16" s="15">
        <v>0</v>
      </c>
      <c r="F16" s="15">
        <v>0</v>
      </c>
      <c r="G16" s="15"/>
    </row>
    <row r="17" spans="1:7" s="148" customFormat="1" ht="13.5" hidden="1" customHeight="1" outlineLevel="1" x14ac:dyDescent="0.2">
      <c r="A17" s="33"/>
      <c r="B17" s="42" t="s">
        <v>985</v>
      </c>
      <c r="C17" s="17"/>
      <c r="D17" s="15">
        <v>0</v>
      </c>
      <c r="E17" s="15">
        <v>0</v>
      </c>
      <c r="F17" s="15">
        <v>0</v>
      </c>
      <c r="G17" s="15"/>
    </row>
    <row r="18" spans="1:7" s="148" customFormat="1" ht="13.5" hidden="1" customHeight="1" outlineLevel="1" x14ac:dyDescent="0.2">
      <c r="A18" s="33"/>
      <c r="B18" s="42" t="s">
        <v>986</v>
      </c>
      <c r="C18" s="17"/>
      <c r="D18" s="15">
        <v>0</v>
      </c>
      <c r="E18" s="15">
        <v>0</v>
      </c>
      <c r="F18" s="15">
        <v>0</v>
      </c>
      <c r="G18" s="15"/>
    </row>
    <row r="19" spans="1:7" s="148" customFormat="1" ht="13.5" hidden="1" customHeight="1" outlineLevel="1" x14ac:dyDescent="0.2">
      <c r="A19" s="33"/>
      <c r="B19" s="42" t="s">
        <v>987</v>
      </c>
      <c r="C19" s="17"/>
      <c r="D19" s="15">
        <v>0</v>
      </c>
      <c r="E19" s="15">
        <v>0</v>
      </c>
      <c r="F19" s="15">
        <v>0</v>
      </c>
      <c r="G19" s="15"/>
    </row>
    <row r="20" spans="1:7" s="148" customFormat="1" ht="13.5" hidden="1" customHeight="1" outlineLevel="1" x14ac:dyDescent="0.2">
      <c r="A20" s="33"/>
      <c r="B20" s="42" t="s">
        <v>988</v>
      </c>
      <c r="C20" s="17"/>
      <c r="D20" s="15">
        <v>0</v>
      </c>
      <c r="E20" s="15">
        <v>0</v>
      </c>
      <c r="F20" s="15">
        <v>0</v>
      </c>
      <c r="G20" s="15"/>
    </row>
    <row r="21" spans="1:7" s="148" customFormat="1" ht="13.5" hidden="1" customHeight="1" outlineLevel="1" x14ac:dyDescent="0.2">
      <c r="A21" s="33"/>
      <c r="B21" s="14" t="s">
        <v>989</v>
      </c>
      <c r="C21" s="17"/>
      <c r="D21" s="15">
        <v>0</v>
      </c>
      <c r="E21" s="15">
        <v>0</v>
      </c>
      <c r="F21" s="15">
        <v>0</v>
      </c>
      <c r="G21" s="15"/>
    </row>
    <row r="22" spans="1:7" s="148" customFormat="1" ht="13.5" hidden="1" customHeight="1" outlineLevel="1" x14ac:dyDescent="0.2">
      <c r="A22" s="33"/>
      <c r="B22" s="14" t="s">
        <v>990</v>
      </c>
      <c r="C22" s="17"/>
      <c r="D22" s="15">
        <v>0</v>
      </c>
      <c r="E22" s="15">
        <v>0</v>
      </c>
      <c r="F22" s="15">
        <v>0</v>
      </c>
      <c r="G22" s="15"/>
    </row>
    <row r="23" spans="1:7" s="148" customFormat="1" ht="13.5" hidden="1" customHeight="1" outlineLevel="1" x14ac:dyDescent="0.2">
      <c r="A23" s="33"/>
      <c r="B23" s="14" t="s">
        <v>991</v>
      </c>
      <c r="C23" s="17"/>
      <c r="D23" s="15">
        <v>0</v>
      </c>
      <c r="E23" s="15">
        <v>0</v>
      </c>
      <c r="F23" s="15">
        <v>0</v>
      </c>
      <c r="G23" s="15"/>
    </row>
    <row r="24" spans="1:7" s="148" customFormat="1" ht="13.5" hidden="1" customHeight="1" outlineLevel="1" x14ac:dyDescent="0.2">
      <c r="A24" s="33"/>
      <c r="B24" s="14" t="s">
        <v>992</v>
      </c>
      <c r="C24" s="17"/>
      <c r="D24" s="15">
        <v>0</v>
      </c>
      <c r="E24" s="15">
        <v>0</v>
      </c>
      <c r="F24" s="15">
        <v>0</v>
      </c>
      <c r="G24" s="15"/>
    </row>
    <row r="25" spans="1:7" s="148" customFormat="1" ht="13.5" hidden="1" customHeight="1" outlineLevel="1" x14ac:dyDescent="0.2">
      <c r="A25" s="33"/>
      <c r="B25" s="14" t="s">
        <v>993</v>
      </c>
      <c r="C25" s="17"/>
      <c r="D25" s="15">
        <v>0</v>
      </c>
      <c r="E25" s="15">
        <v>0</v>
      </c>
      <c r="F25" s="15">
        <v>0</v>
      </c>
      <c r="G25" s="15"/>
    </row>
    <row r="26" spans="1:7" s="148" customFormat="1" ht="13.5" hidden="1" customHeight="1" outlineLevel="1" x14ac:dyDescent="0.2">
      <c r="A26" s="33"/>
      <c r="B26" s="14" t="s">
        <v>994</v>
      </c>
      <c r="C26" s="17"/>
      <c r="D26" s="15">
        <v>0</v>
      </c>
      <c r="E26" s="15">
        <v>0</v>
      </c>
      <c r="F26" s="15">
        <v>0</v>
      </c>
      <c r="G26" s="15"/>
    </row>
    <row r="27" spans="1:7" s="148" customFormat="1" ht="13.5" hidden="1" customHeight="1" outlineLevel="1" x14ac:dyDescent="0.2">
      <c r="A27" s="33"/>
      <c r="B27" s="14" t="s">
        <v>995</v>
      </c>
      <c r="C27" s="17"/>
      <c r="D27" s="15">
        <v>0</v>
      </c>
      <c r="E27" s="15">
        <v>0</v>
      </c>
      <c r="F27" s="15">
        <v>0</v>
      </c>
      <c r="G27" s="15"/>
    </row>
    <row r="28" spans="1:7" s="148" customFormat="1" ht="13.5" hidden="1" customHeight="1" outlineLevel="1" x14ac:dyDescent="0.2">
      <c r="A28" s="33"/>
      <c r="B28" s="42" t="s">
        <v>996</v>
      </c>
      <c r="C28" s="17"/>
      <c r="D28" s="15">
        <v>0</v>
      </c>
      <c r="E28" s="15">
        <v>0</v>
      </c>
      <c r="F28" s="15">
        <v>0</v>
      </c>
      <c r="G28" s="15"/>
    </row>
    <row r="29" spans="1:7" s="148" customFormat="1" ht="13.5" hidden="1" customHeight="1" outlineLevel="1" x14ac:dyDescent="0.2">
      <c r="A29" s="33"/>
      <c r="B29" s="14" t="s">
        <v>997</v>
      </c>
      <c r="C29" s="17"/>
      <c r="D29" s="15">
        <v>0</v>
      </c>
      <c r="E29" s="15">
        <v>0</v>
      </c>
      <c r="F29" s="15">
        <v>0</v>
      </c>
      <c r="G29" s="15"/>
    </row>
    <row r="30" spans="1:7" s="148" customFormat="1" ht="13.5" hidden="1" customHeight="1" outlineLevel="1" x14ac:dyDescent="0.2">
      <c r="A30" s="33"/>
      <c r="B30" s="14" t="s">
        <v>998</v>
      </c>
      <c r="C30" s="17"/>
      <c r="D30" s="15">
        <v>0</v>
      </c>
      <c r="E30" s="15">
        <v>0</v>
      </c>
      <c r="F30" s="15">
        <v>0</v>
      </c>
      <c r="G30" s="15"/>
    </row>
    <row r="31" spans="1:7" s="148" customFormat="1" ht="13.5" hidden="1" customHeight="1" outlineLevel="1" x14ac:dyDescent="0.2">
      <c r="A31" s="33"/>
      <c r="B31" s="14" t="s">
        <v>999</v>
      </c>
      <c r="C31" s="17"/>
      <c r="D31" s="15">
        <v>0</v>
      </c>
      <c r="E31" s="15">
        <v>0</v>
      </c>
      <c r="F31" s="15">
        <v>0</v>
      </c>
      <c r="G31" s="15"/>
    </row>
    <row r="32" spans="1:7" s="148" customFormat="1" ht="13.5" hidden="1" customHeight="1" outlineLevel="1" x14ac:dyDescent="0.2">
      <c r="A32" s="33"/>
      <c r="B32" s="42" t="s">
        <v>1000</v>
      </c>
      <c r="C32" s="17"/>
      <c r="D32" s="15">
        <v>0</v>
      </c>
      <c r="E32" s="15">
        <v>0</v>
      </c>
      <c r="F32" s="15">
        <v>0</v>
      </c>
      <c r="G32" s="15"/>
    </row>
    <row r="33" spans="1:64" s="148" customFormat="1" ht="13.5" hidden="1" customHeight="1" outlineLevel="1" x14ac:dyDescent="0.2">
      <c r="A33" s="33"/>
      <c r="B33" s="42" t="s">
        <v>1001</v>
      </c>
      <c r="C33" s="17"/>
      <c r="D33" s="15">
        <v>0</v>
      </c>
      <c r="E33" s="15">
        <v>0</v>
      </c>
      <c r="F33" s="15">
        <v>0</v>
      </c>
      <c r="G33" s="15"/>
    </row>
    <row r="34" spans="1:64" s="148" customFormat="1" ht="13.5" hidden="1" customHeight="1" outlineLevel="1" x14ac:dyDescent="0.2">
      <c r="A34" s="33"/>
      <c r="B34" s="14" t="s">
        <v>1002</v>
      </c>
      <c r="C34" s="17"/>
      <c r="D34" s="15">
        <v>0</v>
      </c>
      <c r="E34" s="15">
        <v>0</v>
      </c>
      <c r="F34" s="15">
        <v>0</v>
      </c>
      <c r="G34" s="15"/>
    </row>
    <row r="35" spans="1:64" s="148" customFormat="1" ht="13.5" hidden="1" customHeight="1" outlineLevel="1" x14ac:dyDescent="0.2">
      <c r="A35" s="33"/>
      <c r="B35" s="42" t="s">
        <v>1003</v>
      </c>
      <c r="C35" s="17"/>
      <c r="D35" s="15">
        <v>0</v>
      </c>
      <c r="E35" s="15">
        <v>0</v>
      </c>
      <c r="F35" s="15">
        <v>0</v>
      </c>
      <c r="G35" s="15"/>
    </row>
    <row r="36" spans="1:64" s="148" customFormat="1" ht="13.5" hidden="1" customHeight="1" outlineLevel="1" x14ac:dyDescent="0.2">
      <c r="A36" s="33"/>
      <c r="B36" s="42" t="s">
        <v>1004</v>
      </c>
      <c r="C36" s="17"/>
      <c r="D36" s="15">
        <v>0</v>
      </c>
      <c r="E36" s="15">
        <v>0</v>
      </c>
      <c r="F36" s="15">
        <v>0</v>
      </c>
      <c r="G36" s="15"/>
    </row>
    <row r="37" spans="1:64" s="148" customFormat="1" ht="13.5" hidden="1" customHeight="1" outlineLevel="1" x14ac:dyDescent="0.2">
      <c r="A37" s="33"/>
      <c r="B37" s="42" t="s">
        <v>1005</v>
      </c>
      <c r="C37" s="17"/>
      <c r="D37" s="15">
        <v>0</v>
      </c>
      <c r="E37" s="15">
        <v>0</v>
      </c>
      <c r="F37" s="15">
        <v>0</v>
      </c>
      <c r="G37" s="15"/>
    </row>
    <row r="38" spans="1:64" s="148" customFormat="1" ht="13.5" hidden="1" customHeight="1" outlineLevel="1" x14ac:dyDescent="0.2">
      <c r="A38" s="33"/>
      <c r="B38" s="14" t="s">
        <v>1006</v>
      </c>
      <c r="C38" s="17"/>
      <c r="D38" s="15">
        <v>0</v>
      </c>
      <c r="E38" s="15">
        <v>0</v>
      </c>
      <c r="F38" s="15">
        <v>0</v>
      </c>
      <c r="G38" s="15"/>
    </row>
    <row r="39" spans="1:64" s="5" customFormat="1" ht="13.5" customHeight="1" collapsed="1" x14ac:dyDescent="0.2">
      <c r="A39" s="33" t="s">
        <v>166</v>
      </c>
      <c r="B39" s="17" t="s">
        <v>189</v>
      </c>
      <c r="C39" s="17"/>
      <c r="D39" s="15">
        <v>0</v>
      </c>
      <c r="E39" s="15">
        <v>0</v>
      </c>
      <c r="F39" s="15">
        <v>0</v>
      </c>
      <c r="G39" s="10"/>
      <c r="L39" s="10"/>
    </row>
    <row r="40" spans="1:64" s="5" customFormat="1" ht="25.5" customHeight="1" x14ac:dyDescent="0.2">
      <c r="A40" s="33" t="s">
        <v>167</v>
      </c>
      <c r="B40" s="17" t="s">
        <v>159</v>
      </c>
      <c r="C40" s="17"/>
      <c r="D40" s="15">
        <v>0</v>
      </c>
      <c r="E40" s="15">
        <v>0</v>
      </c>
      <c r="F40" s="15">
        <v>0</v>
      </c>
      <c r="G40" s="10"/>
      <c r="L40" s="10"/>
    </row>
    <row r="41" spans="1:64" s="5" customFormat="1" ht="13.5" customHeight="1" x14ac:dyDescent="0.2">
      <c r="A41" s="33" t="s">
        <v>168</v>
      </c>
      <c r="B41" s="17" t="s">
        <v>154</v>
      </c>
      <c r="C41" s="17"/>
      <c r="D41" s="15">
        <v>3</v>
      </c>
      <c r="E41" s="15">
        <v>3</v>
      </c>
      <c r="F41" s="15">
        <v>0</v>
      </c>
      <c r="G41" s="10"/>
      <c r="L41" s="10"/>
    </row>
    <row r="42" spans="1:64" s="5" customFormat="1" ht="25.5" customHeight="1" x14ac:dyDescent="0.2">
      <c r="A42" s="33" t="s">
        <v>169</v>
      </c>
      <c r="B42" s="17" t="s">
        <v>155</v>
      </c>
      <c r="C42" s="17"/>
      <c r="D42" s="15">
        <v>1</v>
      </c>
      <c r="E42" s="15">
        <v>1</v>
      </c>
      <c r="F42" s="15">
        <v>0</v>
      </c>
      <c r="G42" s="10"/>
      <c r="L42" s="10"/>
    </row>
    <row r="43" spans="1:64" s="5" customFormat="1" ht="13.5" customHeight="1" x14ac:dyDescent="0.2">
      <c r="A43" s="33" t="s">
        <v>170</v>
      </c>
      <c r="B43" s="17" t="s">
        <v>156</v>
      </c>
      <c r="C43" s="17"/>
      <c r="D43" s="15">
        <v>9</v>
      </c>
      <c r="E43" s="15">
        <v>9</v>
      </c>
      <c r="F43" s="15">
        <v>0</v>
      </c>
      <c r="G43" s="10"/>
      <c r="L43" s="10"/>
    </row>
    <row r="44" spans="1:64" s="5" customFormat="1" ht="13.5" customHeight="1" x14ac:dyDescent="0.2">
      <c r="A44" s="33" t="s">
        <v>171</v>
      </c>
      <c r="B44" s="17" t="s">
        <v>157</v>
      </c>
      <c r="C44" s="17"/>
      <c r="D44" s="15">
        <v>0</v>
      </c>
      <c r="E44" s="15">
        <v>0</v>
      </c>
      <c r="F44" s="15">
        <v>0</v>
      </c>
      <c r="G44" s="10"/>
      <c r="L44" s="10"/>
    </row>
    <row r="45" spans="1:64" s="5" customFormat="1" ht="13.5" customHeight="1" x14ac:dyDescent="0.2">
      <c r="A45" s="33" t="s">
        <v>172</v>
      </c>
      <c r="B45" s="17" t="s">
        <v>190</v>
      </c>
      <c r="C45" s="17"/>
      <c r="D45" s="15">
        <v>0</v>
      </c>
      <c r="E45" s="15">
        <v>0</v>
      </c>
      <c r="F45" s="15">
        <v>0</v>
      </c>
      <c r="G45" s="10"/>
      <c r="L45" s="10"/>
    </row>
    <row r="46" spans="1:64" s="8" customFormat="1" ht="13.5" customHeight="1" x14ac:dyDescent="0.2">
      <c r="A46" s="33" t="s">
        <v>173</v>
      </c>
      <c r="B46" s="17" t="s">
        <v>191</v>
      </c>
      <c r="C46" s="17"/>
      <c r="D46" s="15">
        <v>0</v>
      </c>
      <c r="E46" s="15">
        <v>0</v>
      </c>
      <c r="F46" s="15">
        <v>0</v>
      </c>
      <c r="G46" s="10"/>
      <c r="H46" s="5"/>
      <c r="I46" s="5"/>
      <c r="J46" s="5"/>
      <c r="K46" s="5"/>
      <c r="L46" s="10"/>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row>
    <row r="47" spans="1:64" s="8" customFormat="1" ht="13.5" customHeight="1" x14ac:dyDescent="0.2">
      <c r="A47" s="33" t="s">
        <v>174</v>
      </c>
      <c r="B47" s="17" t="s">
        <v>192</v>
      </c>
      <c r="C47" s="17"/>
      <c r="D47" s="15">
        <v>0</v>
      </c>
      <c r="E47" s="15">
        <v>0</v>
      </c>
      <c r="F47" s="15">
        <v>0</v>
      </c>
      <c r="G47" s="10"/>
      <c r="H47" s="5"/>
      <c r="I47" s="5"/>
      <c r="J47" s="5"/>
      <c r="K47" s="5"/>
      <c r="L47" s="10"/>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row>
    <row r="48" spans="1:64" s="8" customFormat="1" ht="13.5" customHeight="1" x14ac:dyDescent="0.2">
      <c r="A48" s="33" t="s">
        <v>175</v>
      </c>
      <c r="B48" s="17" t="s">
        <v>195</v>
      </c>
      <c r="C48" s="17"/>
      <c r="D48" s="15">
        <v>0</v>
      </c>
      <c r="E48" s="15">
        <v>0</v>
      </c>
      <c r="F48" s="15">
        <v>0</v>
      </c>
      <c r="G48" s="10"/>
      <c r="H48" s="5"/>
      <c r="I48" s="5"/>
      <c r="J48" s="5"/>
      <c r="K48" s="5"/>
      <c r="L48" s="10"/>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row>
    <row r="49" spans="1:64" s="8" customFormat="1" ht="12.75" customHeight="1" x14ac:dyDescent="0.2">
      <c r="A49" s="33" t="s">
        <v>176</v>
      </c>
      <c r="B49" s="17" t="s">
        <v>193</v>
      </c>
      <c r="C49" s="17"/>
      <c r="D49" s="15">
        <v>0</v>
      </c>
      <c r="E49" s="15">
        <v>0</v>
      </c>
      <c r="F49" s="15">
        <v>0</v>
      </c>
      <c r="G49" s="10"/>
      <c r="H49" s="5"/>
      <c r="I49" s="5"/>
      <c r="J49" s="5"/>
      <c r="K49" s="5"/>
      <c r="L49" s="10"/>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row>
    <row r="50" spans="1:64" s="8" customFormat="1" ht="12.75" customHeight="1" x14ac:dyDescent="0.2">
      <c r="A50" s="33" t="s">
        <v>177</v>
      </c>
      <c r="B50" s="17" t="s">
        <v>160</v>
      </c>
      <c r="C50" s="17"/>
      <c r="D50" s="15">
        <v>0</v>
      </c>
      <c r="E50" s="15">
        <v>0</v>
      </c>
      <c r="F50" s="15">
        <v>0</v>
      </c>
      <c r="G50" s="10"/>
      <c r="H50" s="5"/>
      <c r="I50" s="5"/>
      <c r="J50" s="5"/>
      <c r="K50" s="5"/>
      <c r="L50" s="10"/>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row>
    <row r="51" spans="1:64" s="8" customFormat="1" ht="12.75" customHeight="1" x14ac:dyDescent="0.2">
      <c r="A51" s="33" t="s">
        <v>178</v>
      </c>
      <c r="B51" s="17" t="s">
        <v>158</v>
      </c>
      <c r="C51" s="17"/>
      <c r="D51" s="15">
        <v>0</v>
      </c>
      <c r="E51" s="15">
        <v>0</v>
      </c>
      <c r="F51" s="15">
        <v>0</v>
      </c>
      <c r="G51" s="10"/>
      <c r="H51" s="5"/>
      <c r="I51" s="5"/>
      <c r="J51" s="5"/>
      <c r="K51" s="5"/>
      <c r="L51" s="10"/>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row>
    <row r="52" spans="1:64" s="8" customFormat="1" ht="13.5" customHeight="1" x14ac:dyDescent="0.2">
      <c r="A52" s="33" t="s">
        <v>179</v>
      </c>
      <c r="B52" s="17" t="s">
        <v>194</v>
      </c>
      <c r="C52" s="17"/>
      <c r="D52" s="15">
        <v>0</v>
      </c>
      <c r="E52" s="15">
        <v>0</v>
      </c>
      <c r="F52" s="15">
        <v>0</v>
      </c>
      <c r="G52" s="10"/>
      <c r="H52" s="5"/>
      <c r="I52" s="5"/>
      <c r="J52" s="5"/>
      <c r="K52" s="5"/>
      <c r="L52" s="10"/>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row>
    <row r="53" spans="1:64" s="8" customFormat="1" ht="13.35" customHeight="1" x14ac:dyDescent="0.2">
      <c r="A53" s="33" t="s">
        <v>180</v>
      </c>
      <c r="B53" s="17" t="s">
        <v>198</v>
      </c>
      <c r="C53" s="17"/>
      <c r="D53" s="15">
        <v>0</v>
      </c>
      <c r="E53" s="15">
        <v>0</v>
      </c>
      <c r="F53" s="15">
        <v>0</v>
      </c>
      <c r="G53" s="10"/>
      <c r="H53" s="5"/>
      <c r="I53" s="5"/>
      <c r="J53" s="5"/>
      <c r="K53" s="5"/>
      <c r="L53" s="10"/>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row>
    <row r="54" spans="1:64" s="8" customFormat="1" ht="13.5" customHeight="1" x14ac:dyDescent="0.2">
      <c r="A54" s="33" t="s">
        <v>181</v>
      </c>
      <c r="B54" s="17" t="s">
        <v>196</v>
      </c>
      <c r="C54" s="17"/>
      <c r="D54" s="15">
        <v>0</v>
      </c>
      <c r="E54" s="15">
        <v>0</v>
      </c>
      <c r="F54" s="15">
        <v>0</v>
      </c>
      <c r="G54" s="10"/>
      <c r="H54" s="5"/>
      <c r="I54" s="5"/>
      <c r="J54" s="5"/>
      <c r="K54" s="5"/>
      <c r="L54" s="10"/>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row>
    <row r="55" spans="1:64" s="8" customFormat="1" ht="25.5" customHeight="1" x14ac:dyDescent="0.2">
      <c r="A55" s="33" t="s">
        <v>182</v>
      </c>
      <c r="B55" s="17" t="s">
        <v>197</v>
      </c>
      <c r="C55" s="17"/>
      <c r="D55" s="15">
        <v>0</v>
      </c>
      <c r="E55" s="15">
        <v>0</v>
      </c>
      <c r="F55" s="15">
        <v>0</v>
      </c>
      <c r="G55" s="10"/>
      <c r="H55" s="5"/>
      <c r="I55" s="5"/>
      <c r="J55" s="5"/>
      <c r="K55" s="5"/>
      <c r="L55" s="10"/>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row>
    <row r="56" spans="1:64" s="8" customFormat="1" ht="13.5" customHeight="1" x14ac:dyDescent="0.2">
      <c r="A56" s="33" t="s">
        <v>183</v>
      </c>
      <c r="B56" s="17" t="s">
        <v>324</v>
      </c>
      <c r="C56" s="17"/>
      <c r="D56" s="15">
        <v>0</v>
      </c>
      <c r="E56" s="15">
        <v>0</v>
      </c>
      <c r="F56" s="15">
        <v>0</v>
      </c>
      <c r="G56" s="10"/>
      <c r="H56" s="5"/>
      <c r="I56" s="5"/>
      <c r="J56" s="5"/>
      <c r="K56" s="5"/>
      <c r="L56" s="10"/>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row>
    <row r="57" spans="1:64" s="8" customFormat="1" ht="13.5" customHeight="1" x14ac:dyDescent="0.2">
      <c r="A57" s="34" t="s">
        <v>131</v>
      </c>
      <c r="B57" s="14"/>
      <c r="C57" s="14"/>
      <c r="D57" s="15">
        <v>0</v>
      </c>
      <c r="E57" s="15">
        <v>0</v>
      </c>
      <c r="F57" s="15">
        <v>0</v>
      </c>
      <c r="G57" s="10"/>
      <c r="H57" s="5"/>
      <c r="I57" s="5"/>
      <c r="J57" s="5"/>
      <c r="K57" s="5"/>
      <c r="L57" s="10"/>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row>
    <row r="58" spans="1:64" ht="1.5" customHeight="1" x14ac:dyDescent="0.2">
      <c r="A58" s="65"/>
      <c r="B58" s="78"/>
      <c r="C58" s="78"/>
      <c r="D58" s="78"/>
      <c r="E58" s="78"/>
      <c r="F58" s="78"/>
    </row>
  </sheetData>
  <customSheetViews>
    <customSheetView guid="{09C079DF-E626-4084-A2F6-C76BFDAA1A4F}" showGridLines="0" fitToPage="1" topLeftCell="C1">
      <selection activeCell="L16" sqref="L16"/>
      <pageMargins left="0.39370078740157483" right="0.39370078740157483" top="0.59055118110236227" bottom="0.39370078740157483" header="0" footer="0"/>
      <printOptions horizontalCentered="1" verticalCentered="1"/>
      <pageSetup paperSize="9" orientation="landscape" r:id="rId1"/>
      <headerFooter alignWithMargins="0"/>
    </customSheetView>
  </customSheetViews>
  <mergeCells count="2">
    <mergeCell ref="A8:B8"/>
    <mergeCell ref="A5:F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18">
    <tabColor rgb="FF92D050"/>
    <pageSetUpPr autoPageBreaks="0" fitToPage="1"/>
  </sheetPr>
  <dimension ref="A1:BK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13.5703125" style="1" customWidth="1"/>
    <col min="7" max="7" width="13.42578125" style="1" customWidth="1"/>
    <col min="8" max="13" width="6.28515625" style="1" customWidth="1"/>
    <col min="14" max="14" width="7.42578125" style="1" customWidth="1"/>
    <col min="15" max="17" width="6.28515625" style="1" customWidth="1"/>
    <col min="18" max="16384" width="9.28515625" style="1"/>
  </cols>
  <sheetData>
    <row r="1" spans="1:29" s="14" customFormat="1" ht="11.1" customHeight="1" x14ac:dyDescent="0.2">
      <c r="F1" s="23" t="s">
        <v>478</v>
      </c>
    </row>
    <row r="2" spans="1:29" ht="11.1" customHeight="1" x14ac:dyDescent="0.2">
      <c r="A2" s="22"/>
      <c r="B2" s="22"/>
      <c r="C2" s="22"/>
      <c r="D2" s="22"/>
      <c r="E2" s="22"/>
      <c r="F2" s="22"/>
    </row>
    <row r="3" spans="1:29" s="2" customFormat="1" ht="12" customHeight="1" x14ac:dyDescent="0.2">
      <c r="A3" s="28" t="s">
        <v>247</v>
      </c>
      <c r="B3" s="28"/>
      <c r="C3" s="28"/>
      <c r="D3" s="28"/>
      <c r="E3" s="28"/>
      <c r="F3" s="28"/>
    </row>
    <row r="4" spans="1:29" s="2" customFormat="1" ht="11.1" customHeight="1" x14ac:dyDescent="0.2">
      <c r="A4" s="29"/>
      <c r="B4" s="28"/>
      <c r="C4" s="28"/>
      <c r="D4" s="28"/>
      <c r="E4" s="28"/>
      <c r="F4" s="28"/>
    </row>
    <row r="5" spans="1:29" s="2" customFormat="1" ht="11.1" customHeight="1" x14ac:dyDescent="0.2">
      <c r="A5" s="173">
        <v>2023</v>
      </c>
      <c r="B5" s="173"/>
      <c r="C5" s="173"/>
      <c r="D5" s="173"/>
      <c r="E5" s="173"/>
      <c r="F5" s="173"/>
    </row>
    <row r="6" spans="1:29" ht="11.1" customHeight="1" x14ac:dyDescent="0.2">
      <c r="A6" s="65" t="s">
        <v>320</v>
      </c>
      <c r="B6" s="75"/>
      <c r="C6" s="64"/>
      <c r="D6" s="75"/>
      <c r="E6" s="75"/>
      <c r="F6" s="75"/>
    </row>
    <row r="7" spans="1:29" ht="1.5" customHeight="1" x14ac:dyDescent="0.2">
      <c r="A7" s="18"/>
      <c r="C7" s="35"/>
    </row>
    <row r="8" spans="1:29" s="31" customFormat="1" ht="27" customHeight="1" x14ac:dyDescent="0.2">
      <c r="A8" s="172" t="s">
        <v>151</v>
      </c>
      <c r="B8" s="172"/>
      <c r="C8" s="30"/>
      <c r="D8" s="36" t="s">
        <v>1</v>
      </c>
      <c r="E8" s="115" t="s">
        <v>62</v>
      </c>
      <c r="F8" s="36" t="s">
        <v>63</v>
      </c>
      <c r="G8" s="4"/>
      <c r="H8" s="4"/>
      <c r="I8" s="4"/>
      <c r="J8" s="4"/>
      <c r="K8" s="4"/>
      <c r="L8" s="4"/>
      <c r="M8" s="4"/>
      <c r="N8" s="4"/>
      <c r="O8" s="4"/>
      <c r="P8" s="4"/>
      <c r="Q8" s="4"/>
      <c r="R8" s="4"/>
      <c r="S8" s="4"/>
      <c r="T8" s="4"/>
      <c r="U8" s="4"/>
      <c r="V8" s="4"/>
      <c r="W8" s="4"/>
      <c r="X8" s="4"/>
      <c r="Y8" s="4"/>
      <c r="Z8" s="4"/>
      <c r="AA8" s="4"/>
      <c r="AB8" s="4"/>
      <c r="AC8" s="4"/>
    </row>
    <row r="9" spans="1:29" s="31" customFormat="1" ht="1.5" customHeight="1" x14ac:dyDescent="0.2">
      <c r="A9" s="72"/>
      <c r="B9" s="72"/>
      <c r="C9" s="72"/>
      <c r="D9" s="73"/>
      <c r="E9" s="73"/>
      <c r="F9" s="73"/>
      <c r="G9" s="4"/>
      <c r="H9" s="4"/>
      <c r="I9" s="4"/>
      <c r="J9" s="4"/>
      <c r="K9" s="4"/>
      <c r="L9" s="4"/>
      <c r="M9" s="4"/>
      <c r="N9" s="4"/>
      <c r="O9" s="4"/>
      <c r="P9" s="4"/>
      <c r="Q9" s="4"/>
      <c r="R9" s="4"/>
      <c r="S9" s="4"/>
      <c r="T9" s="4"/>
      <c r="U9" s="4"/>
      <c r="V9" s="4"/>
      <c r="W9" s="4"/>
      <c r="X9" s="4"/>
      <c r="Y9" s="4"/>
      <c r="Z9" s="4"/>
      <c r="AA9" s="4"/>
      <c r="AB9" s="4"/>
      <c r="AC9" s="4"/>
    </row>
    <row r="10" spans="1:29" s="31" customFormat="1" ht="3" customHeight="1" x14ac:dyDescent="0.2">
      <c r="A10" s="30"/>
      <c r="B10" s="30"/>
      <c r="C10" s="30"/>
      <c r="D10" s="4"/>
      <c r="E10" s="4"/>
      <c r="F10" s="4"/>
      <c r="G10" s="4"/>
      <c r="H10" s="4"/>
      <c r="I10" s="4"/>
      <c r="J10" s="4"/>
      <c r="K10" s="4"/>
      <c r="L10" s="4"/>
      <c r="M10" s="4"/>
      <c r="N10" s="4"/>
      <c r="O10" s="4"/>
      <c r="P10" s="4"/>
      <c r="Q10" s="4"/>
      <c r="R10" s="4"/>
      <c r="S10" s="4"/>
      <c r="T10" s="4"/>
      <c r="U10" s="4"/>
      <c r="V10" s="4"/>
      <c r="W10" s="4"/>
      <c r="X10" s="4"/>
      <c r="Y10" s="4"/>
      <c r="Z10" s="4"/>
      <c r="AA10" s="4"/>
      <c r="AB10" s="4"/>
      <c r="AC10" s="4"/>
    </row>
    <row r="11" spans="1:29" s="5" customFormat="1" ht="13.5" customHeight="1" x14ac:dyDescent="0.2">
      <c r="A11" s="32"/>
      <c r="B11" s="27" t="s">
        <v>9</v>
      </c>
      <c r="C11" s="27"/>
      <c r="D11" s="15">
        <v>184471</v>
      </c>
      <c r="E11" s="15">
        <v>124101</v>
      </c>
      <c r="F11" s="15">
        <v>60370</v>
      </c>
      <c r="G11" s="10"/>
    </row>
    <row r="12" spans="1:29" s="5" customFormat="1" ht="13.5" customHeight="1" x14ac:dyDescent="0.2">
      <c r="A12" s="33" t="s">
        <v>163</v>
      </c>
      <c r="B12" s="17" t="s">
        <v>152</v>
      </c>
      <c r="C12" s="17"/>
      <c r="D12" s="15">
        <v>5714</v>
      </c>
      <c r="E12" s="15">
        <v>4806</v>
      </c>
      <c r="F12" s="15">
        <v>908</v>
      </c>
      <c r="G12" s="10"/>
      <c r="K12" s="10"/>
      <c r="L12" s="10"/>
    </row>
    <row r="13" spans="1:29" s="5" customFormat="1" ht="13.5" customHeight="1" x14ac:dyDescent="0.2">
      <c r="A13" s="33" t="s">
        <v>164</v>
      </c>
      <c r="B13" s="17" t="s">
        <v>188</v>
      </c>
      <c r="C13" s="17"/>
      <c r="D13" s="15">
        <v>789</v>
      </c>
      <c r="E13" s="15">
        <v>756</v>
      </c>
      <c r="F13" s="15">
        <v>33</v>
      </c>
      <c r="G13" s="10"/>
      <c r="K13" s="10"/>
      <c r="L13" s="10"/>
    </row>
    <row r="14" spans="1:29" s="5" customFormat="1" ht="13.5" customHeight="1" x14ac:dyDescent="0.2">
      <c r="A14" s="33" t="s">
        <v>165</v>
      </c>
      <c r="B14" s="17" t="s">
        <v>153</v>
      </c>
      <c r="C14" s="17"/>
      <c r="D14" s="15">
        <v>42378</v>
      </c>
      <c r="E14" s="15">
        <v>32430</v>
      </c>
      <c r="F14" s="15">
        <v>9948</v>
      </c>
      <c r="G14" s="10"/>
      <c r="K14" s="10"/>
      <c r="L14" s="10"/>
    </row>
    <row r="15" spans="1:29" s="148" customFormat="1" ht="13.5" hidden="1" customHeight="1" outlineLevel="1" x14ac:dyDescent="0.2">
      <c r="A15" s="33"/>
      <c r="B15" s="42" t="s">
        <v>983</v>
      </c>
      <c r="C15" s="17"/>
      <c r="D15" s="15">
        <v>5305</v>
      </c>
      <c r="E15" s="15">
        <v>2892</v>
      </c>
      <c r="F15" s="15">
        <v>2413</v>
      </c>
      <c r="G15" s="15"/>
    </row>
    <row r="16" spans="1:29" s="148" customFormat="1" ht="13.5" hidden="1" customHeight="1" outlineLevel="1" x14ac:dyDescent="0.2">
      <c r="A16" s="33"/>
      <c r="B16" s="42" t="s">
        <v>984</v>
      </c>
      <c r="C16" s="17"/>
      <c r="D16" s="15">
        <v>874</v>
      </c>
      <c r="E16" s="15">
        <v>585</v>
      </c>
      <c r="F16" s="15">
        <v>289</v>
      </c>
      <c r="G16" s="15"/>
    </row>
    <row r="17" spans="1:7" s="148" customFormat="1" ht="13.5" hidden="1" customHeight="1" outlineLevel="1" x14ac:dyDescent="0.2">
      <c r="A17" s="33"/>
      <c r="B17" s="42" t="s">
        <v>985</v>
      </c>
      <c r="C17" s="17"/>
      <c r="D17" s="15">
        <v>7</v>
      </c>
      <c r="E17" s="15">
        <v>5</v>
      </c>
      <c r="F17" s="15">
        <v>2</v>
      </c>
      <c r="G17" s="15"/>
    </row>
    <row r="18" spans="1:7" s="148" customFormat="1" ht="13.5" hidden="1" customHeight="1" outlineLevel="1" x14ac:dyDescent="0.2">
      <c r="A18" s="33"/>
      <c r="B18" s="42" t="s">
        <v>986</v>
      </c>
      <c r="C18" s="17"/>
      <c r="D18" s="15">
        <v>1933</v>
      </c>
      <c r="E18" s="15">
        <v>1272</v>
      </c>
      <c r="F18" s="15">
        <v>661</v>
      </c>
      <c r="G18" s="15"/>
    </row>
    <row r="19" spans="1:7" s="148" customFormat="1" ht="13.5" hidden="1" customHeight="1" outlineLevel="1" x14ac:dyDescent="0.2">
      <c r="A19" s="33"/>
      <c r="B19" s="42" t="s">
        <v>987</v>
      </c>
      <c r="C19" s="17"/>
      <c r="D19" s="15">
        <v>1284</v>
      </c>
      <c r="E19" s="15">
        <v>343</v>
      </c>
      <c r="F19" s="15">
        <v>941</v>
      </c>
      <c r="G19" s="15"/>
    </row>
    <row r="20" spans="1:7" s="148" customFormat="1" ht="13.5" hidden="1" customHeight="1" outlineLevel="1" x14ac:dyDescent="0.2">
      <c r="A20" s="33"/>
      <c r="B20" s="42" t="s">
        <v>988</v>
      </c>
      <c r="C20" s="17"/>
      <c r="D20" s="15">
        <v>1353</v>
      </c>
      <c r="E20" s="15">
        <v>675</v>
      </c>
      <c r="F20" s="15">
        <v>678</v>
      </c>
      <c r="G20" s="15"/>
    </row>
    <row r="21" spans="1:7" s="148" customFormat="1" ht="13.5" hidden="1" customHeight="1" outlineLevel="1" x14ac:dyDescent="0.2">
      <c r="A21" s="33"/>
      <c r="B21" s="14" t="s">
        <v>989</v>
      </c>
      <c r="C21" s="17"/>
      <c r="D21" s="15">
        <v>2440</v>
      </c>
      <c r="E21" s="15">
        <v>2067</v>
      </c>
      <c r="F21" s="15">
        <v>373</v>
      </c>
      <c r="G21" s="15"/>
    </row>
    <row r="22" spans="1:7" s="148" customFormat="1" ht="13.5" hidden="1" customHeight="1" outlineLevel="1" x14ac:dyDescent="0.2">
      <c r="A22" s="33"/>
      <c r="B22" s="14" t="s">
        <v>990</v>
      </c>
      <c r="C22" s="17"/>
      <c r="D22" s="15">
        <v>686</v>
      </c>
      <c r="E22" s="15">
        <v>537</v>
      </c>
      <c r="F22" s="15">
        <v>149</v>
      </c>
      <c r="G22" s="15"/>
    </row>
    <row r="23" spans="1:7" s="148" customFormat="1" ht="13.5" hidden="1" customHeight="1" outlineLevel="1" x14ac:dyDescent="0.2">
      <c r="A23" s="33"/>
      <c r="B23" s="14" t="s">
        <v>991</v>
      </c>
      <c r="C23" s="17"/>
      <c r="D23" s="15">
        <v>453</v>
      </c>
      <c r="E23" s="15">
        <v>354</v>
      </c>
      <c r="F23" s="15">
        <v>99</v>
      </c>
      <c r="G23" s="15"/>
    </row>
    <row r="24" spans="1:7" s="148" customFormat="1" ht="13.5" hidden="1" customHeight="1" outlineLevel="1" x14ac:dyDescent="0.2">
      <c r="A24" s="33"/>
      <c r="B24" s="14" t="s">
        <v>992</v>
      </c>
      <c r="C24" s="17"/>
      <c r="D24" s="15">
        <v>20</v>
      </c>
      <c r="E24" s="15">
        <v>19</v>
      </c>
      <c r="F24" s="15">
        <v>1</v>
      </c>
      <c r="G24" s="15"/>
    </row>
    <row r="25" spans="1:7" s="148" customFormat="1" ht="13.5" hidden="1" customHeight="1" outlineLevel="1" x14ac:dyDescent="0.2">
      <c r="A25" s="33"/>
      <c r="B25" s="14" t="s">
        <v>993</v>
      </c>
      <c r="C25" s="17"/>
      <c r="D25" s="15">
        <v>612</v>
      </c>
      <c r="E25" s="15">
        <v>469</v>
      </c>
      <c r="F25" s="15">
        <v>143</v>
      </c>
      <c r="G25" s="15"/>
    </row>
    <row r="26" spans="1:7" s="148" customFormat="1" ht="13.5" hidden="1" customHeight="1" outlineLevel="1" x14ac:dyDescent="0.2">
      <c r="A26" s="33"/>
      <c r="B26" s="14" t="s">
        <v>994</v>
      </c>
      <c r="C26" s="17"/>
      <c r="D26" s="15">
        <v>308</v>
      </c>
      <c r="E26" s="15">
        <v>128</v>
      </c>
      <c r="F26" s="15">
        <v>180</v>
      </c>
      <c r="G26" s="15"/>
    </row>
    <row r="27" spans="1:7" s="148" customFormat="1" ht="13.5" hidden="1" customHeight="1" outlineLevel="1" x14ac:dyDescent="0.2">
      <c r="A27" s="33"/>
      <c r="B27" s="14" t="s">
        <v>995</v>
      </c>
      <c r="C27" s="17"/>
      <c r="D27" s="15">
        <v>1870</v>
      </c>
      <c r="E27" s="15">
        <v>1506</v>
      </c>
      <c r="F27" s="15">
        <v>364</v>
      </c>
      <c r="G27" s="15"/>
    </row>
    <row r="28" spans="1:7" s="148" customFormat="1" ht="13.5" hidden="1" customHeight="1" outlineLevel="1" x14ac:dyDescent="0.2">
      <c r="A28" s="33"/>
      <c r="B28" s="42" t="s">
        <v>996</v>
      </c>
      <c r="C28" s="17"/>
      <c r="D28" s="15">
        <v>3634</v>
      </c>
      <c r="E28" s="15">
        <v>3000</v>
      </c>
      <c r="F28" s="15">
        <v>634</v>
      </c>
      <c r="G28" s="15"/>
    </row>
    <row r="29" spans="1:7" s="148" customFormat="1" ht="13.5" hidden="1" customHeight="1" outlineLevel="1" x14ac:dyDescent="0.2">
      <c r="A29" s="33"/>
      <c r="B29" s="14" t="s">
        <v>997</v>
      </c>
      <c r="C29" s="17"/>
      <c r="D29" s="15">
        <v>932</v>
      </c>
      <c r="E29" s="15">
        <v>849</v>
      </c>
      <c r="F29" s="15">
        <v>83</v>
      </c>
      <c r="G29" s="15"/>
    </row>
    <row r="30" spans="1:7" s="148" customFormat="1" ht="13.5" hidden="1" customHeight="1" outlineLevel="1" x14ac:dyDescent="0.2">
      <c r="A30" s="33"/>
      <c r="B30" s="14" t="s">
        <v>998</v>
      </c>
      <c r="C30" s="17"/>
      <c r="D30" s="15">
        <v>9360</v>
      </c>
      <c r="E30" s="15">
        <v>8624</v>
      </c>
      <c r="F30" s="15">
        <v>736</v>
      </c>
      <c r="G30" s="15"/>
    </row>
    <row r="31" spans="1:7" s="148" customFormat="1" ht="13.5" hidden="1" customHeight="1" outlineLevel="1" x14ac:dyDescent="0.2">
      <c r="A31" s="33"/>
      <c r="B31" s="14" t="s">
        <v>999</v>
      </c>
      <c r="C31" s="17"/>
      <c r="D31" s="15">
        <v>279</v>
      </c>
      <c r="E31" s="15">
        <v>176</v>
      </c>
      <c r="F31" s="15">
        <v>103</v>
      </c>
      <c r="G31" s="15"/>
    </row>
    <row r="32" spans="1:7" s="148" customFormat="1" ht="13.5" hidden="1" customHeight="1" outlineLevel="1" x14ac:dyDescent="0.2">
      <c r="A32" s="33"/>
      <c r="B32" s="42" t="s">
        <v>1000</v>
      </c>
      <c r="C32" s="17"/>
      <c r="D32" s="15">
        <v>956</v>
      </c>
      <c r="E32" s="15">
        <v>731</v>
      </c>
      <c r="F32" s="15">
        <v>225</v>
      </c>
      <c r="G32" s="15"/>
    </row>
    <row r="33" spans="1:63" s="148" customFormat="1" ht="13.5" hidden="1" customHeight="1" outlineLevel="1" x14ac:dyDescent="0.2">
      <c r="A33" s="33"/>
      <c r="B33" s="42" t="s">
        <v>1001</v>
      </c>
      <c r="C33" s="17"/>
      <c r="D33" s="15">
        <v>2190</v>
      </c>
      <c r="E33" s="15">
        <v>2004</v>
      </c>
      <c r="F33" s="15">
        <v>186</v>
      </c>
      <c r="G33" s="15"/>
    </row>
    <row r="34" spans="1:63" s="148" customFormat="1" ht="13.5" hidden="1" customHeight="1" outlineLevel="1" x14ac:dyDescent="0.2">
      <c r="A34" s="33"/>
      <c r="B34" s="14" t="s">
        <v>1002</v>
      </c>
      <c r="C34" s="17"/>
      <c r="D34" s="15">
        <v>1821</v>
      </c>
      <c r="E34" s="15">
        <v>1319</v>
      </c>
      <c r="F34" s="15">
        <v>502</v>
      </c>
      <c r="G34" s="15"/>
    </row>
    <row r="35" spans="1:63" s="148" customFormat="1" ht="13.5" hidden="1" customHeight="1" outlineLevel="1" x14ac:dyDescent="0.2">
      <c r="A35" s="33"/>
      <c r="B35" s="42" t="s">
        <v>1003</v>
      </c>
      <c r="C35" s="17"/>
      <c r="D35" s="15">
        <v>622</v>
      </c>
      <c r="E35" s="15">
        <v>449</v>
      </c>
      <c r="F35" s="15">
        <v>173</v>
      </c>
      <c r="G35" s="15"/>
    </row>
    <row r="36" spans="1:63" s="148" customFormat="1" ht="13.5" hidden="1" customHeight="1" outlineLevel="1" x14ac:dyDescent="0.2">
      <c r="A36" s="33"/>
      <c r="B36" s="42" t="s">
        <v>1004</v>
      </c>
      <c r="C36" s="17"/>
      <c r="D36" s="15">
        <v>2773</v>
      </c>
      <c r="E36" s="15">
        <v>2270</v>
      </c>
      <c r="F36" s="15">
        <v>503</v>
      </c>
      <c r="G36" s="15"/>
    </row>
    <row r="37" spans="1:63" s="148" customFormat="1" ht="13.5" hidden="1" customHeight="1" outlineLevel="1" x14ac:dyDescent="0.2">
      <c r="A37" s="33"/>
      <c r="B37" s="42" t="s">
        <v>1005</v>
      </c>
      <c r="C37" s="17"/>
      <c r="D37" s="15">
        <v>663</v>
      </c>
      <c r="E37" s="15">
        <v>441</v>
      </c>
      <c r="F37" s="15">
        <v>222</v>
      </c>
      <c r="G37" s="15"/>
    </row>
    <row r="38" spans="1:63" s="148" customFormat="1" ht="13.5" hidden="1" customHeight="1" outlineLevel="1" x14ac:dyDescent="0.2">
      <c r="A38" s="33"/>
      <c r="B38" s="14" t="s">
        <v>1006</v>
      </c>
      <c r="C38" s="17"/>
      <c r="D38" s="15">
        <v>2003</v>
      </c>
      <c r="E38" s="15">
        <v>1715</v>
      </c>
      <c r="F38" s="15">
        <v>288</v>
      </c>
      <c r="G38" s="15"/>
    </row>
    <row r="39" spans="1:63" s="5" customFormat="1" ht="13.5" customHeight="1" collapsed="1" x14ac:dyDescent="0.2">
      <c r="A39" s="33" t="s">
        <v>166</v>
      </c>
      <c r="B39" s="17" t="s">
        <v>189</v>
      </c>
      <c r="C39" s="17"/>
      <c r="D39" s="15">
        <v>251</v>
      </c>
      <c r="E39" s="15">
        <v>232</v>
      </c>
      <c r="F39" s="15">
        <v>19</v>
      </c>
      <c r="G39" s="10"/>
      <c r="K39" s="10"/>
      <c r="L39" s="10"/>
    </row>
    <row r="40" spans="1:63" s="5" customFormat="1" ht="25.5" customHeight="1" x14ac:dyDescent="0.2">
      <c r="A40" s="33" t="s">
        <v>167</v>
      </c>
      <c r="B40" s="17" t="s">
        <v>159</v>
      </c>
      <c r="C40" s="17"/>
      <c r="D40" s="15">
        <v>2845</v>
      </c>
      <c r="E40" s="15">
        <v>2535</v>
      </c>
      <c r="F40" s="15">
        <v>310</v>
      </c>
      <c r="G40" s="10"/>
      <c r="K40" s="10"/>
      <c r="L40" s="10"/>
    </row>
    <row r="41" spans="1:63" s="5" customFormat="1" ht="13.5" customHeight="1" x14ac:dyDescent="0.2">
      <c r="A41" s="33" t="s">
        <v>168</v>
      </c>
      <c r="B41" s="17" t="s">
        <v>154</v>
      </c>
      <c r="C41" s="17"/>
      <c r="D41" s="15">
        <v>29640</v>
      </c>
      <c r="E41" s="15">
        <v>29033</v>
      </c>
      <c r="F41" s="15">
        <v>607</v>
      </c>
      <c r="G41" s="10"/>
      <c r="K41" s="10"/>
      <c r="L41" s="10"/>
    </row>
    <row r="42" spans="1:63" s="5" customFormat="1" ht="25.5" customHeight="1" x14ac:dyDescent="0.2">
      <c r="A42" s="33" t="s">
        <v>169</v>
      </c>
      <c r="B42" s="17" t="s">
        <v>155</v>
      </c>
      <c r="C42" s="17"/>
      <c r="D42" s="15">
        <v>24714</v>
      </c>
      <c r="E42" s="15">
        <v>16220</v>
      </c>
      <c r="F42" s="15">
        <v>8494</v>
      </c>
      <c r="G42" s="10"/>
      <c r="K42" s="10"/>
      <c r="L42" s="10"/>
    </row>
    <row r="43" spans="1:63" s="5" customFormat="1" ht="13.5" customHeight="1" x14ac:dyDescent="0.2">
      <c r="A43" s="33" t="s">
        <v>170</v>
      </c>
      <c r="B43" s="17" t="s">
        <v>156</v>
      </c>
      <c r="C43" s="17"/>
      <c r="D43" s="15">
        <v>10138</v>
      </c>
      <c r="E43" s="15">
        <v>8421</v>
      </c>
      <c r="F43" s="15">
        <v>1717</v>
      </c>
      <c r="G43" s="10"/>
      <c r="K43" s="10"/>
      <c r="L43" s="10"/>
    </row>
    <row r="44" spans="1:63" s="5" customFormat="1" ht="13.5" customHeight="1" x14ac:dyDescent="0.2">
      <c r="A44" s="33" t="s">
        <v>171</v>
      </c>
      <c r="B44" s="17" t="s">
        <v>157</v>
      </c>
      <c r="C44" s="17"/>
      <c r="D44" s="15">
        <v>12469</v>
      </c>
      <c r="E44" s="15">
        <v>5740</v>
      </c>
      <c r="F44" s="15">
        <v>6729</v>
      </c>
      <c r="G44" s="10"/>
      <c r="K44" s="10"/>
      <c r="L44" s="10"/>
    </row>
    <row r="45" spans="1:63" s="5" customFormat="1" ht="13.5" customHeight="1" x14ac:dyDescent="0.2">
      <c r="A45" s="33" t="s">
        <v>172</v>
      </c>
      <c r="B45" s="17" t="s">
        <v>190</v>
      </c>
      <c r="C45" s="17"/>
      <c r="D45" s="15">
        <v>795</v>
      </c>
      <c r="E45" s="15">
        <v>584</v>
      </c>
      <c r="F45" s="15">
        <v>211</v>
      </c>
      <c r="G45" s="10"/>
      <c r="K45" s="10"/>
      <c r="L45" s="10"/>
    </row>
    <row r="46" spans="1:63" s="8" customFormat="1" ht="13.5" customHeight="1" x14ac:dyDescent="0.2">
      <c r="A46" s="33" t="s">
        <v>173</v>
      </c>
      <c r="B46" s="17" t="s">
        <v>191</v>
      </c>
      <c r="C46" s="17"/>
      <c r="D46" s="15">
        <v>581</v>
      </c>
      <c r="E46" s="15">
        <v>280</v>
      </c>
      <c r="F46" s="15">
        <v>301</v>
      </c>
      <c r="G46" s="10"/>
      <c r="H46" s="5"/>
      <c r="I46" s="5"/>
      <c r="J46" s="5"/>
      <c r="K46" s="10"/>
      <c r="L46" s="10"/>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row>
    <row r="47" spans="1:63" s="8" customFormat="1" ht="13.5" customHeight="1" x14ac:dyDescent="0.2">
      <c r="A47" s="33" t="s">
        <v>174</v>
      </c>
      <c r="B47" s="17" t="s">
        <v>192</v>
      </c>
      <c r="C47" s="17"/>
      <c r="D47" s="15">
        <v>894</v>
      </c>
      <c r="E47" s="15">
        <v>544</v>
      </c>
      <c r="F47" s="15">
        <v>350</v>
      </c>
      <c r="G47" s="10"/>
      <c r="H47" s="5"/>
      <c r="I47" s="5"/>
      <c r="J47" s="5"/>
      <c r="K47" s="10"/>
      <c r="L47" s="10"/>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row>
    <row r="48" spans="1:63" s="8" customFormat="1" ht="13.5" customHeight="1" x14ac:dyDescent="0.2">
      <c r="A48" s="33" t="s">
        <v>175</v>
      </c>
      <c r="B48" s="17" t="s">
        <v>195</v>
      </c>
      <c r="C48" s="17"/>
      <c r="D48" s="15">
        <v>2922</v>
      </c>
      <c r="E48" s="15">
        <v>1850</v>
      </c>
      <c r="F48" s="15">
        <v>1072</v>
      </c>
      <c r="G48" s="10"/>
      <c r="H48" s="5"/>
      <c r="I48" s="5"/>
      <c r="J48" s="5"/>
      <c r="K48" s="10"/>
      <c r="L48" s="10"/>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row>
    <row r="49" spans="1:63" s="8" customFormat="1" ht="12.75" customHeight="1" x14ac:dyDescent="0.2">
      <c r="A49" s="33" t="s">
        <v>176</v>
      </c>
      <c r="B49" s="17" t="s">
        <v>193</v>
      </c>
      <c r="C49" s="17"/>
      <c r="D49" s="15">
        <v>13492</v>
      </c>
      <c r="E49" s="15">
        <v>8256</v>
      </c>
      <c r="F49" s="15">
        <v>5236</v>
      </c>
      <c r="G49" s="10"/>
      <c r="H49" s="5"/>
      <c r="I49" s="5"/>
      <c r="J49" s="5"/>
      <c r="K49" s="10"/>
      <c r="L49" s="10"/>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8" customFormat="1" ht="12.75" customHeight="1" x14ac:dyDescent="0.2">
      <c r="A50" s="33" t="s">
        <v>177</v>
      </c>
      <c r="B50" s="17" t="s">
        <v>160</v>
      </c>
      <c r="C50" s="17"/>
      <c r="D50" s="15">
        <v>11341</v>
      </c>
      <c r="E50" s="15">
        <v>6083</v>
      </c>
      <c r="F50" s="15">
        <v>5258</v>
      </c>
      <c r="G50" s="10"/>
      <c r="H50" s="5"/>
      <c r="I50" s="5"/>
      <c r="J50" s="5"/>
      <c r="K50" s="10"/>
      <c r="L50" s="10"/>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row>
    <row r="51" spans="1:63" s="8" customFormat="1" ht="12.75" customHeight="1" x14ac:dyDescent="0.2">
      <c r="A51" s="33" t="s">
        <v>178</v>
      </c>
      <c r="B51" s="17" t="s">
        <v>158</v>
      </c>
      <c r="C51" s="17"/>
      <c r="D51" s="15">
        <v>2023</v>
      </c>
      <c r="E51" s="15">
        <v>361</v>
      </c>
      <c r="F51" s="15">
        <v>1662</v>
      </c>
      <c r="G51" s="10"/>
      <c r="H51" s="5"/>
      <c r="I51" s="5"/>
      <c r="J51" s="5"/>
      <c r="K51" s="10"/>
      <c r="L51" s="10"/>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8" customFormat="1" ht="13.5" customHeight="1" x14ac:dyDescent="0.2">
      <c r="A52" s="33" t="s">
        <v>179</v>
      </c>
      <c r="B52" s="17" t="s">
        <v>194</v>
      </c>
      <c r="C52" s="17"/>
      <c r="D52" s="15">
        <v>17118</v>
      </c>
      <c r="E52" s="15">
        <v>2383</v>
      </c>
      <c r="F52" s="15">
        <v>14735</v>
      </c>
      <c r="G52" s="10"/>
      <c r="H52" s="5"/>
      <c r="I52" s="5"/>
      <c r="J52" s="5"/>
      <c r="K52" s="10"/>
      <c r="L52" s="10"/>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row>
    <row r="53" spans="1:63" s="8" customFormat="1" ht="13.35" customHeight="1" x14ac:dyDescent="0.2">
      <c r="A53" s="33" t="s">
        <v>180</v>
      </c>
      <c r="B53" s="17" t="s">
        <v>198</v>
      </c>
      <c r="C53" s="17"/>
      <c r="D53" s="15">
        <v>1763</v>
      </c>
      <c r="E53" s="15">
        <v>1286</v>
      </c>
      <c r="F53" s="15">
        <v>477</v>
      </c>
      <c r="G53" s="10"/>
      <c r="H53" s="5"/>
      <c r="I53" s="5"/>
      <c r="J53" s="5"/>
      <c r="K53" s="10"/>
      <c r="L53" s="10"/>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row>
    <row r="54" spans="1:63" s="8" customFormat="1" ht="13.5" customHeight="1" x14ac:dyDescent="0.2">
      <c r="A54" s="33" t="s">
        <v>181</v>
      </c>
      <c r="B54" s="17" t="s">
        <v>196</v>
      </c>
      <c r="C54" s="17"/>
      <c r="D54" s="15">
        <v>4015</v>
      </c>
      <c r="E54" s="15">
        <v>2189</v>
      </c>
      <c r="F54" s="15">
        <v>1826</v>
      </c>
      <c r="G54" s="10"/>
      <c r="H54" s="5"/>
      <c r="I54" s="5"/>
      <c r="J54" s="5"/>
      <c r="K54" s="10"/>
      <c r="L54" s="10"/>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row>
    <row r="55" spans="1:63" s="8" customFormat="1" ht="25.5" customHeight="1" x14ac:dyDescent="0.2">
      <c r="A55" s="33" t="s">
        <v>182</v>
      </c>
      <c r="B55" s="17" t="s">
        <v>197</v>
      </c>
      <c r="C55" s="17"/>
      <c r="D55" s="15">
        <v>570</v>
      </c>
      <c r="E55" s="15">
        <v>102</v>
      </c>
      <c r="F55" s="15">
        <v>468</v>
      </c>
      <c r="G55" s="10"/>
      <c r="H55" s="5"/>
      <c r="I55" s="5"/>
      <c r="J55" s="5"/>
      <c r="K55" s="10"/>
      <c r="L55" s="10"/>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row>
    <row r="56" spans="1:63" s="8" customFormat="1" ht="13.5" customHeight="1" x14ac:dyDescent="0.2">
      <c r="A56" s="33" t="s">
        <v>183</v>
      </c>
      <c r="B56" s="17" t="s">
        <v>324</v>
      </c>
      <c r="C56" s="17"/>
      <c r="D56" s="15">
        <v>19</v>
      </c>
      <c r="E56" s="15">
        <v>10</v>
      </c>
      <c r="F56" s="15">
        <v>9</v>
      </c>
      <c r="G56" s="10"/>
      <c r="H56" s="5"/>
      <c r="I56" s="5"/>
      <c r="J56" s="5"/>
      <c r="K56" s="10"/>
      <c r="L56" s="10"/>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row>
    <row r="57" spans="1:63" s="8" customFormat="1" ht="13.5" customHeight="1" x14ac:dyDescent="0.2">
      <c r="A57" s="34" t="s">
        <v>131</v>
      </c>
      <c r="B57" s="14"/>
      <c r="C57" s="14"/>
      <c r="D57" s="15">
        <v>0</v>
      </c>
      <c r="E57" s="15">
        <v>0</v>
      </c>
      <c r="F57" s="15">
        <v>0</v>
      </c>
      <c r="G57" s="10"/>
      <c r="H57" s="5"/>
      <c r="I57" s="5"/>
      <c r="J57" s="5"/>
      <c r="K57" s="10"/>
      <c r="L57" s="10"/>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row>
    <row r="58" spans="1:63" ht="1.5" customHeight="1" x14ac:dyDescent="0.2">
      <c r="A58" s="64"/>
      <c r="B58" s="75"/>
      <c r="C58" s="75"/>
      <c r="D58" s="75"/>
      <c r="E58" s="75"/>
      <c r="F58" s="75"/>
      <c r="G58" s="10"/>
    </row>
    <row r="59" spans="1:63" x14ac:dyDescent="0.2">
      <c r="D59" s="19"/>
      <c r="E59" s="19"/>
      <c r="F59" s="19"/>
    </row>
  </sheetData>
  <customSheetViews>
    <customSheetView guid="{09C079DF-E626-4084-A2F6-C76BFDAA1A4F}" showGridLines="0" fitToPage="1">
      <selection activeCell="L16" sqref="L16"/>
      <pageMargins left="0.39370078740157483" right="0.39370078740157483" top="0.59055118110236227" bottom="0.39370078740157483" header="0" footer="0"/>
      <printOptions horizontalCentered="1" verticalCentered="1"/>
      <pageSetup paperSize="9" orientation="landscape" r:id="rId1"/>
      <headerFooter alignWithMargins="0"/>
    </customSheetView>
  </customSheetViews>
  <mergeCells count="2">
    <mergeCell ref="A8:B8"/>
    <mergeCell ref="A5:F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19">
    <tabColor rgb="FF92D050"/>
    <pageSetUpPr autoPageBreaks="0"/>
  </sheetPr>
  <dimension ref="A1:BD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3" width="7.7109375" style="1" customWidth="1"/>
    <col min="14" max="16384" width="9.28515625" style="1"/>
  </cols>
  <sheetData>
    <row r="1" spans="1:22" s="14" customFormat="1" ht="11.1" customHeight="1" x14ac:dyDescent="0.2">
      <c r="L1" s="23" t="s">
        <v>477</v>
      </c>
    </row>
    <row r="2" spans="1:22" ht="11.1" customHeight="1" x14ac:dyDescent="0.2">
      <c r="A2" s="22"/>
      <c r="B2" s="22"/>
      <c r="C2" s="22"/>
      <c r="D2" s="22"/>
      <c r="E2" s="22"/>
      <c r="F2" s="22"/>
      <c r="G2" s="22"/>
      <c r="H2" s="22"/>
      <c r="I2" s="22"/>
      <c r="J2" s="22"/>
      <c r="K2" s="22"/>
      <c r="L2" s="22"/>
    </row>
    <row r="3" spans="1:22" s="2" customFormat="1" ht="12" customHeight="1" x14ac:dyDescent="0.2">
      <c r="A3" s="28" t="s">
        <v>246</v>
      </c>
      <c r="B3" s="28"/>
      <c r="C3" s="28"/>
      <c r="D3" s="28"/>
      <c r="E3" s="28"/>
      <c r="F3" s="28"/>
      <c r="G3" s="28"/>
      <c r="H3" s="28"/>
      <c r="I3" s="28"/>
      <c r="J3" s="28"/>
      <c r="K3" s="28"/>
      <c r="L3" s="28"/>
    </row>
    <row r="4" spans="1:22" s="2" customFormat="1" ht="11.1" customHeight="1" x14ac:dyDescent="0.2">
      <c r="A4" s="29"/>
      <c r="B4" s="28"/>
      <c r="C4" s="28"/>
      <c r="D4" s="28"/>
      <c r="E4" s="28"/>
      <c r="F4" s="28"/>
      <c r="G4" s="28"/>
      <c r="H4" s="28"/>
      <c r="I4" s="28"/>
      <c r="J4" s="28"/>
      <c r="K4" s="28"/>
      <c r="L4" s="28"/>
    </row>
    <row r="5" spans="1:22" ht="11.1" customHeight="1" x14ac:dyDescent="0.2">
      <c r="A5" s="173">
        <v>2023</v>
      </c>
      <c r="B5" s="173"/>
      <c r="C5" s="173"/>
      <c r="D5" s="173"/>
      <c r="E5" s="173"/>
      <c r="F5" s="173"/>
      <c r="G5" s="173"/>
      <c r="H5" s="173"/>
      <c r="I5" s="173"/>
      <c r="J5" s="173"/>
      <c r="K5" s="173"/>
      <c r="L5" s="173"/>
    </row>
    <row r="6" spans="1:22" ht="11.1" customHeight="1" x14ac:dyDescent="0.2">
      <c r="A6" s="65" t="s">
        <v>321</v>
      </c>
      <c r="B6" s="75"/>
      <c r="C6" s="75"/>
      <c r="D6" s="75"/>
      <c r="E6" s="75"/>
      <c r="F6" s="75"/>
      <c r="G6" s="75"/>
      <c r="H6" s="75"/>
      <c r="I6" s="75"/>
      <c r="J6" s="75"/>
      <c r="K6" s="75"/>
      <c r="L6" s="75"/>
    </row>
    <row r="7" spans="1:22" ht="1.5" customHeight="1" x14ac:dyDescent="0.2">
      <c r="A7" s="18"/>
    </row>
    <row r="8" spans="1:22"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c r="T8" s="4"/>
      <c r="U8" s="4"/>
      <c r="V8" s="4"/>
    </row>
    <row r="9" spans="1:22" s="31" customFormat="1" ht="1.5" customHeight="1" x14ac:dyDescent="0.2">
      <c r="A9" s="72"/>
      <c r="B9" s="72"/>
      <c r="C9" s="72"/>
      <c r="D9" s="73"/>
      <c r="E9" s="73"/>
      <c r="F9" s="73"/>
      <c r="G9" s="73"/>
      <c r="H9" s="73"/>
      <c r="I9" s="73"/>
      <c r="J9" s="73"/>
      <c r="K9" s="73"/>
      <c r="L9" s="73"/>
      <c r="M9" s="4"/>
      <c r="N9" s="4"/>
      <c r="O9" s="4"/>
      <c r="P9" s="4"/>
      <c r="Q9" s="4"/>
      <c r="R9" s="4"/>
      <c r="S9" s="4"/>
      <c r="T9" s="4"/>
      <c r="U9" s="4"/>
      <c r="V9" s="4"/>
    </row>
    <row r="10" spans="1:22" s="31" customFormat="1" ht="1.5" customHeight="1" x14ac:dyDescent="0.2">
      <c r="A10" s="30"/>
      <c r="B10" s="30"/>
      <c r="C10" s="30"/>
      <c r="D10" s="4"/>
      <c r="E10" s="4"/>
      <c r="F10" s="4"/>
      <c r="G10" s="4"/>
      <c r="H10" s="4"/>
      <c r="I10" s="4"/>
      <c r="J10" s="4"/>
      <c r="K10" s="4"/>
      <c r="L10" s="4"/>
      <c r="M10" s="4"/>
      <c r="N10" s="4"/>
      <c r="O10" s="4"/>
      <c r="P10" s="4"/>
      <c r="Q10" s="4"/>
      <c r="R10" s="4"/>
      <c r="S10" s="4"/>
      <c r="T10" s="4"/>
      <c r="U10" s="4"/>
      <c r="V10" s="4"/>
    </row>
    <row r="11" spans="1:22" s="5" customFormat="1" ht="13.5" customHeight="1" x14ac:dyDescent="0.2">
      <c r="A11" s="32"/>
      <c r="B11" s="27" t="s">
        <v>9</v>
      </c>
      <c r="C11" s="27"/>
      <c r="D11" s="15">
        <v>184607</v>
      </c>
      <c r="E11" s="15">
        <v>116</v>
      </c>
      <c r="F11" s="15">
        <v>17282</v>
      </c>
      <c r="G11" s="15">
        <v>39054</v>
      </c>
      <c r="H11" s="15">
        <v>43078</v>
      </c>
      <c r="I11" s="15">
        <v>46935</v>
      </c>
      <c r="J11" s="15">
        <v>32309</v>
      </c>
      <c r="K11" s="15">
        <v>4126</v>
      </c>
      <c r="L11" s="15">
        <v>1707</v>
      </c>
      <c r="M11" s="10"/>
    </row>
    <row r="12" spans="1:22" s="5" customFormat="1" ht="13.5" customHeight="1" x14ac:dyDescent="0.2">
      <c r="A12" s="33" t="s">
        <v>163</v>
      </c>
      <c r="B12" s="17" t="s">
        <v>152</v>
      </c>
      <c r="C12" s="17"/>
      <c r="D12" s="15">
        <v>5725</v>
      </c>
      <c r="E12" s="15">
        <v>4</v>
      </c>
      <c r="F12" s="15">
        <v>339</v>
      </c>
      <c r="G12" s="15">
        <v>1109</v>
      </c>
      <c r="H12" s="15">
        <v>1222</v>
      </c>
      <c r="I12" s="15">
        <v>1403</v>
      </c>
      <c r="J12" s="15">
        <v>1167</v>
      </c>
      <c r="K12" s="15">
        <v>279</v>
      </c>
      <c r="L12" s="15">
        <v>202</v>
      </c>
      <c r="M12" s="10"/>
    </row>
    <row r="13" spans="1:22" s="5" customFormat="1" ht="13.5" customHeight="1" x14ac:dyDescent="0.2">
      <c r="A13" s="33" t="s">
        <v>164</v>
      </c>
      <c r="B13" s="17" t="s">
        <v>188</v>
      </c>
      <c r="C13" s="17"/>
      <c r="D13" s="15">
        <v>790</v>
      </c>
      <c r="E13" s="15">
        <v>0</v>
      </c>
      <c r="F13" s="15">
        <v>65</v>
      </c>
      <c r="G13" s="15">
        <v>152</v>
      </c>
      <c r="H13" s="15">
        <v>206</v>
      </c>
      <c r="I13" s="15">
        <v>252</v>
      </c>
      <c r="J13" s="15">
        <v>101</v>
      </c>
      <c r="K13" s="15">
        <v>10</v>
      </c>
      <c r="L13" s="15">
        <v>4</v>
      </c>
      <c r="M13" s="10"/>
    </row>
    <row r="14" spans="1:22" s="5" customFormat="1" ht="13.5" customHeight="1" x14ac:dyDescent="0.2">
      <c r="A14" s="33" t="s">
        <v>165</v>
      </c>
      <c r="B14" s="17" t="s">
        <v>153</v>
      </c>
      <c r="C14" s="17"/>
      <c r="D14" s="15">
        <v>42407</v>
      </c>
      <c r="E14" s="15">
        <v>14</v>
      </c>
      <c r="F14" s="15">
        <v>4136</v>
      </c>
      <c r="G14" s="15">
        <v>9714</v>
      </c>
      <c r="H14" s="15">
        <v>10132</v>
      </c>
      <c r="I14" s="15">
        <v>10599</v>
      </c>
      <c r="J14" s="15">
        <v>6816</v>
      </c>
      <c r="K14" s="15">
        <v>766</v>
      </c>
      <c r="L14" s="15">
        <v>230</v>
      </c>
      <c r="M14" s="10"/>
    </row>
    <row r="15" spans="1:22" s="148" customFormat="1" ht="13.5" hidden="1" customHeight="1" outlineLevel="1" x14ac:dyDescent="0.2">
      <c r="A15" s="33"/>
      <c r="B15" s="42" t="s">
        <v>983</v>
      </c>
      <c r="C15" s="17"/>
      <c r="D15" s="15">
        <v>5308</v>
      </c>
      <c r="E15" s="15">
        <v>1</v>
      </c>
      <c r="F15" s="15">
        <v>472</v>
      </c>
      <c r="G15" s="15">
        <v>1232</v>
      </c>
      <c r="H15" s="15">
        <v>1312</v>
      </c>
      <c r="I15" s="15">
        <v>1293</v>
      </c>
      <c r="J15" s="15">
        <v>876</v>
      </c>
      <c r="K15" s="15">
        <v>89</v>
      </c>
      <c r="L15" s="15">
        <v>33</v>
      </c>
      <c r="M15" s="13"/>
    </row>
    <row r="16" spans="1:22" s="148" customFormat="1" ht="13.5" hidden="1" customHeight="1" outlineLevel="1" x14ac:dyDescent="0.2">
      <c r="A16" s="33"/>
      <c r="B16" s="42" t="s">
        <v>984</v>
      </c>
      <c r="C16" s="17"/>
      <c r="D16" s="15">
        <v>874</v>
      </c>
      <c r="E16" s="15">
        <v>2</v>
      </c>
      <c r="F16" s="15">
        <v>79</v>
      </c>
      <c r="G16" s="15">
        <v>169</v>
      </c>
      <c r="H16" s="15">
        <v>229</v>
      </c>
      <c r="I16" s="15">
        <v>214</v>
      </c>
      <c r="J16" s="15">
        <v>159</v>
      </c>
      <c r="K16" s="15">
        <v>19</v>
      </c>
      <c r="L16" s="15">
        <v>3</v>
      </c>
      <c r="M16" s="13"/>
    </row>
    <row r="17" spans="1:13" s="148" customFormat="1" ht="13.5" hidden="1" customHeight="1" outlineLevel="1" x14ac:dyDescent="0.2">
      <c r="A17" s="33"/>
      <c r="B17" s="42" t="s">
        <v>985</v>
      </c>
      <c r="C17" s="17"/>
      <c r="D17" s="15">
        <v>7</v>
      </c>
      <c r="E17" s="15">
        <v>0</v>
      </c>
      <c r="F17" s="15">
        <v>2</v>
      </c>
      <c r="G17" s="15">
        <v>2</v>
      </c>
      <c r="H17" s="15">
        <v>1</v>
      </c>
      <c r="I17" s="15">
        <v>1</v>
      </c>
      <c r="J17" s="15">
        <v>1</v>
      </c>
      <c r="K17" s="15">
        <v>0</v>
      </c>
      <c r="L17" s="15">
        <v>0</v>
      </c>
      <c r="M17" s="13"/>
    </row>
    <row r="18" spans="1:13" s="148" customFormat="1" ht="13.5" hidden="1" customHeight="1" outlineLevel="1" x14ac:dyDescent="0.2">
      <c r="A18" s="33"/>
      <c r="B18" s="42" t="s">
        <v>986</v>
      </c>
      <c r="C18" s="17"/>
      <c r="D18" s="15">
        <v>1936</v>
      </c>
      <c r="E18" s="15">
        <v>0</v>
      </c>
      <c r="F18" s="15">
        <v>199</v>
      </c>
      <c r="G18" s="15">
        <v>443</v>
      </c>
      <c r="H18" s="15">
        <v>416</v>
      </c>
      <c r="I18" s="15">
        <v>495</v>
      </c>
      <c r="J18" s="15">
        <v>362</v>
      </c>
      <c r="K18" s="15">
        <v>17</v>
      </c>
      <c r="L18" s="15">
        <v>4</v>
      </c>
      <c r="M18" s="13"/>
    </row>
    <row r="19" spans="1:13" s="148" customFormat="1" ht="13.5" hidden="1" customHeight="1" outlineLevel="1" x14ac:dyDescent="0.2">
      <c r="A19" s="33"/>
      <c r="B19" s="42" t="s">
        <v>987</v>
      </c>
      <c r="C19" s="17"/>
      <c r="D19" s="15">
        <v>1284</v>
      </c>
      <c r="E19" s="15">
        <v>0</v>
      </c>
      <c r="F19" s="15">
        <v>111</v>
      </c>
      <c r="G19" s="15">
        <v>217</v>
      </c>
      <c r="H19" s="15">
        <v>249</v>
      </c>
      <c r="I19" s="15">
        <v>424</v>
      </c>
      <c r="J19" s="15">
        <v>250</v>
      </c>
      <c r="K19" s="15">
        <v>20</v>
      </c>
      <c r="L19" s="15">
        <v>13</v>
      </c>
      <c r="M19" s="13"/>
    </row>
    <row r="20" spans="1:13" s="148" customFormat="1" ht="13.5" hidden="1" customHeight="1" outlineLevel="1" x14ac:dyDescent="0.2">
      <c r="A20" s="33"/>
      <c r="B20" s="42" t="s">
        <v>988</v>
      </c>
      <c r="C20" s="17"/>
      <c r="D20" s="15">
        <v>1353</v>
      </c>
      <c r="E20" s="15">
        <v>1</v>
      </c>
      <c r="F20" s="15">
        <v>142</v>
      </c>
      <c r="G20" s="15">
        <v>327</v>
      </c>
      <c r="H20" s="15">
        <v>284</v>
      </c>
      <c r="I20" s="15">
        <v>373</v>
      </c>
      <c r="J20" s="15">
        <v>209</v>
      </c>
      <c r="K20" s="15">
        <v>16</v>
      </c>
      <c r="L20" s="15">
        <v>1</v>
      </c>
      <c r="M20" s="13"/>
    </row>
    <row r="21" spans="1:13" s="148" customFormat="1" ht="13.5" hidden="1" customHeight="1" outlineLevel="1" x14ac:dyDescent="0.2">
      <c r="A21" s="33"/>
      <c r="B21" s="14" t="s">
        <v>989</v>
      </c>
      <c r="C21" s="17"/>
      <c r="D21" s="15">
        <v>2441</v>
      </c>
      <c r="E21" s="15">
        <v>1</v>
      </c>
      <c r="F21" s="15">
        <v>200</v>
      </c>
      <c r="G21" s="15">
        <v>477</v>
      </c>
      <c r="H21" s="15">
        <v>524</v>
      </c>
      <c r="I21" s="15">
        <v>641</v>
      </c>
      <c r="J21" s="15">
        <v>508</v>
      </c>
      <c r="K21" s="15">
        <v>80</v>
      </c>
      <c r="L21" s="15">
        <v>10</v>
      </c>
      <c r="M21" s="13"/>
    </row>
    <row r="22" spans="1:13" s="148" customFormat="1" ht="13.5" hidden="1" customHeight="1" outlineLevel="1" x14ac:dyDescent="0.2">
      <c r="A22" s="33"/>
      <c r="B22" s="14" t="s">
        <v>990</v>
      </c>
      <c r="C22" s="17"/>
      <c r="D22" s="15">
        <v>687</v>
      </c>
      <c r="E22" s="15">
        <v>1</v>
      </c>
      <c r="F22" s="15">
        <v>71</v>
      </c>
      <c r="G22" s="15">
        <v>209</v>
      </c>
      <c r="H22" s="15">
        <v>172</v>
      </c>
      <c r="I22" s="15">
        <v>136</v>
      </c>
      <c r="J22" s="15">
        <v>85</v>
      </c>
      <c r="K22" s="15">
        <v>10</v>
      </c>
      <c r="L22" s="15">
        <v>3</v>
      </c>
      <c r="M22" s="13"/>
    </row>
    <row r="23" spans="1:13" s="148" customFormat="1" ht="13.5" hidden="1" customHeight="1" outlineLevel="1" x14ac:dyDescent="0.2">
      <c r="A23" s="33"/>
      <c r="B23" s="14" t="s">
        <v>991</v>
      </c>
      <c r="C23" s="17"/>
      <c r="D23" s="15">
        <v>453</v>
      </c>
      <c r="E23" s="15">
        <v>0</v>
      </c>
      <c r="F23" s="15">
        <v>50</v>
      </c>
      <c r="G23" s="15">
        <v>92</v>
      </c>
      <c r="H23" s="15">
        <v>110</v>
      </c>
      <c r="I23" s="15">
        <v>126</v>
      </c>
      <c r="J23" s="15">
        <v>61</v>
      </c>
      <c r="K23" s="15">
        <v>10</v>
      </c>
      <c r="L23" s="15">
        <v>4</v>
      </c>
      <c r="M23" s="13"/>
    </row>
    <row r="24" spans="1:13" s="148" customFormat="1" ht="13.5" hidden="1" customHeight="1" outlineLevel="1" x14ac:dyDescent="0.2">
      <c r="A24" s="33"/>
      <c r="B24" s="14" t="s">
        <v>992</v>
      </c>
      <c r="C24" s="17"/>
      <c r="D24" s="15">
        <v>20</v>
      </c>
      <c r="E24" s="15">
        <v>0</v>
      </c>
      <c r="F24" s="15">
        <v>1</v>
      </c>
      <c r="G24" s="15">
        <v>7</v>
      </c>
      <c r="H24" s="15">
        <v>7</v>
      </c>
      <c r="I24" s="15">
        <v>5</v>
      </c>
      <c r="J24" s="15">
        <v>0</v>
      </c>
      <c r="K24" s="15">
        <v>0</v>
      </c>
      <c r="L24" s="15">
        <v>0</v>
      </c>
      <c r="M24" s="13"/>
    </row>
    <row r="25" spans="1:13" s="148" customFormat="1" ht="13.5" hidden="1" customHeight="1" outlineLevel="1" x14ac:dyDescent="0.2">
      <c r="A25" s="33"/>
      <c r="B25" s="14" t="s">
        <v>993</v>
      </c>
      <c r="C25" s="17"/>
      <c r="D25" s="15">
        <v>613</v>
      </c>
      <c r="E25" s="15">
        <v>0</v>
      </c>
      <c r="F25" s="15">
        <v>53</v>
      </c>
      <c r="G25" s="15">
        <v>154</v>
      </c>
      <c r="H25" s="15">
        <v>181</v>
      </c>
      <c r="I25" s="15">
        <v>122</v>
      </c>
      <c r="J25" s="15">
        <v>95</v>
      </c>
      <c r="K25" s="15">
        <v>7</v>
      </c>
      <c r="L25" s="15">
        <v>1</v>
      </c>
      <c r="M25" s="13"/>
    </row>
    <row r="26" spans="1:13" s="148" customFormat="1" ht="13.5" hidden="1" customHeight="1" outlineLevel="1" x14ac:dyDescent="0.2">
      <c r="A26" s="33"/>
      <c r="B26" s="14" t="s">
        <v>994</v>
      </c>
      <c r="C26" s="17"/>
      <c r="D26" s="15">
        <v>308</v>
      </c>
      <c r="E26" s="15">
        <v>0</v>
      </c>
      <c r="F26" s="15">
        <v>34</v>
      </c>
      <c r="G26" s="15">
        <v>96</v>
      </c>
      <c r="H26" s="15">
        <v>81</v>
      </c>
      <c r="I26" s="15">
        <v>72</v>
      </c>
      <c r="J26" s="15">
        <v>21</v>
      </c>
      <c r="K26" s="15">
        <v>2</v>
      </c>
      <c r="L26" s="15">
        <v>2</v>
      </c>
      <c r="M26" s="13"/>
    </row>
    <row r="27" spans="1:13" s="148" customFormat="1" ht="13.5" hidden="1" customHeight="1" outlineLevel="1" x14ac:dyDescent="0.2">
      <c r="A27" s="33"/>
      <c r="B27" s="14" t="s">
        <v>995</v>
      </c>
      <c r="C27" s="17"/>
      <c r="D27" s="15">
        <v>1870</v>
      </c>
      <c r="E27" s="15">
        <v>1</v>
      </c>
      <c r="F27" s="15">
        <v>195</v>
      </c>
      <c r="G27" s="15">
        <v>471</v>
      </c>
      <c r="H27" s="15">
        <v>464</v>
      </c>
      <c r="I27" s="15">
        <v>457</v>
      </c>
      <c r="J27" s="15">
        <v>256</v>
      </c>
      <c r="K27" s="15">
        <v>23</v>
      </c>
      <c r="L27" s="15">
        <v>3</v>
      </c>
      <c r="M27" s="13"/>
    </row>
    <row r="28" spans="1:13" s="148" customFormat="1" ht="13.5" hidden="1" customHeight="1" outlineLevel="1" x14ac:dyDescent="0.2">
      <c r="A28" s="33"/>
      <c r="B28" s="42" t="s">
        <v>996</v>
      </c>
      <c r="C28" s="17"/>
      <c r="D28" s="15">
        <v>3638</v>
      </c>
      <c r="E28" s="15">
        <v>0</v>
      </c>
      <c r="F28" s="15">
        <v>317</v>
      </c>
      <c r="G28" s="15">
        <v>807</v>
      </c>
      <c r="H28" s="15">
        <v>886</v>
      </c>
      <c r="I28" s="15">
        <v>948</v>
      </c>
      <c r="J28" s="15">
        <v>625</v>
      </c>
      <c r="K28" s="15">
        <v>43</v>
      </c>
      <c r="L28" s="15">
        <v>12</v>
      </c>
      <c r="M28" s="13"/>
    </row>
    <row r="29" spans="1:13" s="148" customFormat="1" ht="13.5" hidden="1" customHeight="1" outlineLevel="1" x14ac:dyDescent="0.2">
      <c r="A29" s="33"/>
      <c r="B29" s="14" t="s">
        <v>997</v>
      </c>
      <c r="C29" s="17"/>
      <c r="D29" s="15">
        <v>934</v>
      </c>
      <c r="E29" s="15">
        <v>0</v>
      </c>
      <c r="F29" s="15">
        <v>77</v>
      </c>
      <c r="G29" s="15">
        <v>263</v>
      </c>
      <c r="H29" s="15">
        <v>228</v>
      </c>
      <c r="I29" s="15">
        <v>211</v>
      </c>
      <c r="J29" s="15">
        <v>142</v>
      </c>
      <c r="K29" s="15">
        <v>12</v>
      </c>
      <c r="L29" s="15">
        <v>1</v>
      </c>
      <c r="M29" s="13"/>
    </row>
    <row r="30" spans="1:13" s="148" customFormat="1" ht="13.5" hidden="1" customHeight="1" outlineLevel="1" x14ac:dyDescent="0.2">
      <c r="A30" s="33"/>
      <c r="B30" s="14" t="s">
        <v>998</v>
      </c>
      <c r="C30" s="17"/>
      <c r="D30" s="15">
        <v>9367</v>
      </c>
      <c r="E30" s="15">
        <v>4</v>
      </c>
      <c r="F30" s="15">
        <v>1038</v>
      </c>
      <c r="G30" s="15">
        <v>2206</v>
      </c>
      <c r="H30" s="15">
        <v>2278</v>
      </c>
      <c r="I30" s="15">
        <v>2180</v>
      </c>
      <c r="J30" s="15">
        <v>1388</v>
      </c>
      <c r="K30" s="15">
        <v>195</v>
      </c>
      <c r="L30" s="15">
        <v>78</v>
      </c>
      <c r="M30" s="13"/>
    </row>
    <row r="31" spans="1:13" s="148" customFormat="1" ht="13.5" hidden="1" customHeight="1" outlineLevel="1" x14ac:dyDescent="0.2">
      <c r="A31" s="33"/>
      <c r="B31" s="14" t="s">
        <v>999</v>
      </c>
      <c r="C31" s="17"/>
      <c r="D31" s="15">
        <v>279</v>
      </c>
      <c r="E31" s="15">
        <v>0</v>
      </c>
      <c r="F31" s="15">
        <v>29</v>
      </c>
      <c r="G31" s="15">
        <v>75</v>
      </c>
      <c r="H31" s="15">
        <v>69</v>
      </c>
      <c r="I31" s="15">
        <v>60</v>
      </c>
      <c r="J31" s="15">
        <v>43</v>
      </c>
      <c r="K31" s="15">
        <v>2</v>
      </c>
      <c r="L31" s="15">
        <v>1</v>
      </c>
      <c r="M31" s="13"/>
    </row>
    <row r="32" spans="1:13" s="148" customFormat="1" ht="13.5" hidden="1" customHeight="1" outlineLevel="1" x14ac:dyDescent="0.2">
      <c r="A32" s="33"/>
      <c r="B32" s="42" t="s">
        <v>1000</v>
      </c>
      <c r="C32" s="17"/>
      <c r="D32" s="15">
        <v>956</v>
      </c>
      <c r="E32" s="15">
        <v>0</v>
      </c>
      <c r="F32" s="15">
        <v>98</v>
      </c>
      <c r="G32" s="15">
        <v>261</v>
      </c>
      <c r="H32" s="15">
        <v>254</v>
      </c>
      <c r="I32" s="15">
        <v>228</v>
      </c>
      <c r="J32" s="15">
        <v>107</v>
      </c>
      <c r="K32" s="15">
        <v>7</v>
      </c>
      <c r="L32" s="15">
        <v>1</v>
      </c>
      <c r="M32" s="13"/>
    </row>
    <row r="33" spans="1:56" s="148" customFormat="1" ht="13.5" hidden="1" customHeight="1" outlineLevel="1" x14ac:dyDescent="0.2">
      <c r="A33" s="33"/>
      <c r="B33" s="42" t="s">
        <v>1001</v>
      </c>
      <c r="C33" s="17"/>
      <c r="D33" s="15">
        <v>2193</v>
      </c>
      <c r="E33" s="15">
        <v>2</v>
      </c>
      <c r="F33" s="15">
        <v>266</v>
      </c>
      <c r="G33" s="15">
        <v>553</v>
      </c>
      <c r="H33" s="15">
        <v>509</v>
      </c>
      <c r="I33" s="15">
        <v>471</v>
      </c>
      <c r="J33" s="15">
        <v>334</v>
      </c>
      <c r="K33" s="15">
        <v>48</v>
      </c>
      <c r="L33" s="15">
        <v>10</v>
      </c>
      <c r="M33" s="13"/>
    </row>
    <row r="34" spans="1:56" s="148" customFormat="1" ht="13.5" hidden="1" customHeight="1" outlineLevel="1" x14ac:dyDescent="0.2">
      <c r="A34" s="33"/>
      <c r="B34" s="14" t="s">
        <v>1002</v>
      </c>
      <c r="C34" s="17"/>
      <c r="D34" s="15">
        <v>1821</v>
      </c>
      <c r="E34" s="15">
        <v>0</v>
      </c>
      <c r="F34" s="15">
        <v>149</v>
      </c>
      <c r="G34" s="15">
        <v>455</v>
      </c>
      <c r="H34" s="15">
        <v>484</v>
      </c>
      <c r="I34" s="15">
        <v>478</v>
      </c>
      <c r="J34" s="15">
        <v>231</v>
      </c>
      <c r="K34" s="15">
        <v>15</v>
      </c>
      <c r="L34" s="15">
        <v>9</v>
      </c>
      <c r="M34" s="13"/>
    </row>
    <row r="35" spans="1:56" s="148" customFormat="1" ht="13.5" hidden="1" customHeight="1" outlineLevel="1" x14ac:dyDescent="0.2">
      <c r="A35" s="33"/>
      <c r="B35" s="42" t="s">
        <v>1003</v>
      </c>
      <c r="C35" s="17"/>
      <c r="D35" s="15">
        <v>622</v>
      </c>
      <c r="E35" s="15">
        <v>0</v>
      </c>
      <c r="F35" s="15">
        <v>77</v>
      </c>
      <c r="G35" s="15">
        <v>160</v>
      </c>
      <c r="H35" s="15">
        <v>168</v>
      </c>
      <c r="I35" s="15">
        <v>126</v>
      </c>
      <c r="J35" s="15">
        <v>77</v>
      </c>
      <c r="K35" s="15">
        <v>13</v>
      </c>
      <c r="L35" s="15">
        <v>1</v>
      </c>
      <c r="M35" s="13"/>
    </row>
    <row r="36" spans="1:56" s="148" customFormat="1" ht="13.5" hidden="1" customHeight="1" outlineLevel="1" x14ac:dyDescent="0.2">
      <c r="A36" s="33"/>
      <c r="B36" s="42" t="s">
        <v>1004</v>
      </c>
      <c r="C36" s="17"/>
      <c r="D36" s="15">
        <v>2773</v>
      </c>
      <c r="E36" s="15">
        <v>0</v>
      </c>
      <c r="F36" s="15">
        <v>251</v>
      </c>
      <c r="G36" s="15">
        <v>514</v>
      </c>
      <c r="H36" s="15">
        <v>573</v>
      </c>
      <c r="I36" s="15">
        <v>796</v>
      </c>
      <c r="J36" s="15">
        <v>559</v>
      </c>
      <c r="K36" s="15">
        <v>64</v>
      </c>
      <c r="L36" s="15">
        <v>16</v>
      </c>
      <c r="M36" s="13"/>
    </row>
    <row r="37" spans="1:56" s="148" customFormat="1" ht="13.5" hidden="1" customHeight="1" outlineLevel="1" x14ac:dyDescent="0.2">
      <c r="A37" s="33"/>
      <c r="B37" s="42" t="s">
        <v>1005</v>
      </c>
      <c r="C37" s="17"/>
      <c r="D37" s="15">
        <v>663</v>
      </c>
      <c r="E37" s="15">
        <v>0</v>
      </c>
      <c r="F37" s="15">
        <v>63</v>
      </c>
      <c r="G37" s="15">
        <v>162</v>
      </c>
      <c r="H37" s="15">
        <v>165</v>
      </c>
      <c r="I37" s="15">
        <v>180</v>
      </c>
      <c r="J37" s="15">
        <v>77</v>
      </c>
      <c r="K37" s="15">
        <v>11</v>
      </c>
      <c r="L37" s="15">
        <v>5</v>
      </c>
      <c r="M37" s="13"/>
    </row>
    <row r="38" spans="1:56" s="148" customFormat="1" ht="13.5" hidden="1" customHeight="1" outlineLevel="1" x14ac:dyDescent="0.2">
      <c r="A38" s="33"/>
      <c r="B38" s="14" t="s">
        <v>1006</v>
      </c>
      <c r="C38" s="17"/>
      <c r="D38" s="15">
        <v>2007</v>
      </c>
      <c r="E38" s="15">
        <v>1</v>
      </c>
      <c r="F38" s="15">
        <v>162</v>
      </c>
      <c r="G38" s="15">
        <v>362</v>
      </c>
      <c r="H38" s="15">
        <v>488</v>
      </c>
      <c r="I38" s="15">
        <v>562</v>
      </c>
      <c r="J38" s="15">
        <v>350</v>
      </c>
      <c r="K38" s="15">
        <v>63</v>
      </c>
      <c r="L38" s="15">
        <v>19</v>
      </c>
      <c r="M38" s="13"/>
    </row>
    <row r="39" spans="1:56" s="5" customFormat="1" ht="13.5" customHeight="1" collapsed="1" x14ac:dyDescent="0.2">
      <c r="A39" s="33" t="s">
        <v>166</v>
      </c>
      <c r="B39" s="17" t="s">
        <v>189</v>
      </c>
      <c r="C39" s="17"/>
      <c r="D39" s="15">
        <v>251</v>
      </c>
      <c r="E39" s="15">
        <v>0</v>
      </c>
      <c r="F39" s="15">
        <v>18</v>
      </c>
      <c r="G39" s="15">
        <v>61</v>
      </c>
      <c r="H39" s="15">
        <v>58</v>
      </c>
      <c r="I39" s="15">
        <v>55</v>
      </c>
      <c r="J39" s="15">
        <v>47</v>
      </c>
      <c r="K39" s="15">
        <v>10</v>
      </c>
      <c r="L39" s="15">
        <v>2</v>
      </c>
      <c r="M39" s="10"/>
    </row>
    <row r="40" spans="1:56" s="5" customFormat="1" ht="25.5" customHeight="1" x14ac:dyDescent="0.2">
      <c r="A40" s="33" t="s">
        <v>167</v>
      </c>
      <c r="B40" s="17" t="s">
        <v>159</v>
      </c>
      <c r="C40" s="17"/>
      <c r="D40" s="15">
        <v>2847</v>
      </c>
      <c r="E40" s="15">
        <v>3</v>
      </c>
      <c r="F40" s="15">
        <v>202</v>
      </c>
      <c r="G40" s="15">
        <v>606</v>
      </c>
      <c r="H40" s="15">
        <v>733</v>
      </c>
      <c r="I40" s="15">
        <v>756</v>
      </c>
      <c r="J40" s="15">
        <v>481</v>
      </c>
      <c r="K40" s="15">
        <v>53</v>
      </c>
      <c r="L40" s="15">
        <v>13</v>
      </c>
      <c r="M40" s="10"/>
    </row>
    <row r="41" spans="1:56" s="5" customFormat="1" ht="13.5" customHeight="1" x14ac:dyDescent="0.2">
      <c r="A41" s="33" t="s">
        <v>168</v>
      </c>
      <c r="B41" s="17" t="s">
        <v>154</v>
      </c>
      <c r="C41" s="17"/>
      <c r="D41" s="15">
        <v>29681</v>
      </c>
      <c r="E41" s="15">
        <v>10</v>
      </c>
      <c r="F41" s="15">
        <v>2278</v>
      </c>
      <c r="G41" s="15">
        <v>5343</v>
      </c>
      <c r="H41" s="15">
        <v>6932</v>
      </c>
      <c r="I41" s="15">
        <v>7968</v>
      </c>
      <c r="J41" s="15">
        <v>6018</v>
      </c>
      <c r="K41" s="15">
        <v>783</v>
      </c>
      <c r="L41" s="15">
        <v>349</v>
      </c>
      <c r="M41" s="10"/>
    </row>
    <row r="42" spans="1:56" s="5" customFormat="1" ht="25.5" customHeight="1" x14ac:dyDescent="0.2">
      <c r="A42" s="33" t="s">
        <v>169</v>
      </c>
      <c r="B42" s="17" t="s">
        <v>155</v>
      </c>
      <c r="C42" s="17"/>
      <c r="D42" s="15">
        <v>24720</v>
      </c>
      <c r="E42" s="15">
        <v>6</v>
      </c>
      <c r="F42" s="15">
        <v>3053</v>
      </c>
      <c r="G42" s="15">
        <v>5758</v>
      </c>
      <c r="H42" s="15">
        <v>5973</v>
      </c>
      <c r="I42" s="15">
        <v>6027</v>
      </c>
      <c r="J42" s="15">
        <v>3233</v>
      </c>
      <c r="K42" s="15">
        <v>445</v>
      </c>
      <c r="L42" s="15">
        <v>225</v>
      </c>
      <c r="M42" s="10"/>
    </row>
    <row r="43" spans="1:56" s="5" customFormat="1" ht="13.5" customHeight="1" x14ac:dyDescent="0.2">
      <c r="A43" s="33" t="s">
        <v>170</v>
      </c>
      <c r="B43" s="17" t="s">
        <v>156</v>
      </c>
      <c r="C43" s="17"/>
      <c r="D43" s="15">
        <v>10155</v>
      </c>
      <c r="E43" s="15">
        <v>4</v>
      </c>
      <c r="F43" s="15">
        <v>449</v>
      </c>
      <c r="G43" s="15">
        <v>1978</v>
      </c>
      <c r="H43" s="15">
        <v>2650</v>
      </c>
      <c r="I43" s="15">
        <v>3102</v>
      </c>
      <c r="J43" s="15">
        <v>1749</v>
      </c>
      <c r="K43" s="15">
        <v>175</v>
      </c>
      <c r="L43" s="15">
        <v>48</v>
      </c>
      <c r="M43" s="10"/>
    </row>
    <row r="44" spans="1:56" s="5" customFormat="1" ht="13.5" customHeight="1" x14ac:dyDescent="0.2">
      <c r="A44" s="33" t="s">
        <v>171</v>
      </c>
      <c r="B44" s="17" t="s">
        <v>157</v>
      </c>
      <c r="C44" s="17"/>
      <c r="D44" s="15">
        <v>12472</v>
      </c>
      <c r="E44" s="15">
        <v>34</v>
      </c>
      <c r="F44" s="15">
        <v>2172</v>
      </c>
      <c r="G44" s="15">
        <v>3114</v>
      </c>
      <c r="H44" s="15">
        <v>2395</v>
      </c>
      <c r="I44" s="15">
        <v>2512</v>
      </c>
      <c r="J44" s="15">
        <v>1905</v>
      </c>
      <c r="K44" s="15">
        <v>240</v>
      </c>
      <c r="L44" s="15">
        <v>100</v>
      </c>
      <c r="M44" s="10"/>
    </row>
    <row r="45" spans="1:56" s="5" customFormat="1" ht="13.5" customHeight="1" x14ac:dyDescent="0.2">
      <c r="A45" s="33" t="s">
        <v>172</v>
      </c>
      <c r="B45" s="17" t="s">
        <v>190</v>
      </c>
      <c r="C45" s="17"/>
      <c r="D45" s="15">
        <v>795</v>
      </c>
      <c r="E45" s="15">
        <v>0</v>
      </c>
      <c r="F45" s="15">
        <v>53</v>
      </c>
      <c r="G45" s="15">
        <v>179</v>
      </c>
      <c r="H45" s="15">
        <v>250</v>
      </c>
      <c r="I45" s="15">
        <v>190</v>
      </c>
      <c r="J45" s="15">
        <v>104</v>
      </c>
      <c r="K45" s="15">
        <v>8</v>
      </c>
      <c r="L45" s="15">
        <v>11</v>
      </c>
      <c r="M45" s="10"/>
    </row>
    <row r="46" spans="1:56" s="8" customFormat="1" ht="13.5" customHeight="1" x14ac:dyDescent="0.2">
      <c r="A46" s="33" t="s">
        <v>173</v>
      </c>
      <c r="B46" s="17" t="s">
        <v>191</v>
      </c>
      <c r="C46" s="17"/>
      <c r="D46" s="15">
        <v>581</v>
      </c>
      <c r="E46" s="15">
        <v>0</v>
      </c>
      <c r="F46" s="15">
        <v>8</v>
      </c>
      <c r="G46" s="15">
        <v>59</v>
      </c>
      <c r="H46" s="15">
        <v>150</v>
      </c>
      <c r="I46" s="15">
        <v>201</v>
      </c>
      <c r="J46" s="15">
        <v>128</v>
      </c>
      <c r="K46" s="15">
        <v>14</v>
      </c>
      <c r="L46" s="15">
        <v>21</v>
      </c>
      <c r="M46" s="10"/>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row>
    <row r="47" spans="1:56" s="8" customFormat="1" ht="13.5" customHeight="1" x14ac:dyDescent="0.2">
      <c r="A47" s="33" t="s">
        <v>174</v>
      </c>
      <c r="B47" s="17" t="s">
        <v>192</v>
      </c>
      <c r="C47" s="17"/>
      <c r="D47" s="15">
        <v>896</v>
      </c>
      <c r="E47" s="15">
        <v>0</v>
      </c>
      <c r="F47" s="15">
        <v>51</v>
      </c>
      <c r="G47" s="15">
        <v>156</v>
      </c>
      <c r="H47" s="15">
        <v>203</v>
      </c>
      <c r="I47" s="15">
        <v>234</v>
      </c>
      <c r="J47" s="15">
        <v>192</v>
      </c>
      <c r="K47" s="15">
        <v>51</v>
      </c>
      <c r="L47" s="15">
        <v>9</v>
      </c>
      <c r="M47" s="10"/>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row>
    <row r="48" spans="1:56" s="8" customFormat="1" ht="13.5" customHeight="1" x14ac:dyDescent="0.2">
      <c r="A48" s="33" t="s">
        <v>175</v>
      </c>
      <c r="B48" s="17" t="s">
        <v>195</v>
      </c>
      <c r="C48" s="17"/>
      <c r="D48" s="15">
        <v>2924</v>
      </c>
      <c r="E48" s="15">
        <v>1</v>
      </c>
      <c r="F48" s="15">
        <v>247</v>
      </c>
      <c r="G48" s="15">
        <v>784</v>
      </c>
      <c r="H48" s="15">
        <v>771</v>
      </c>
      <c r="I48" s="15">
        <v>689</v>
      </c>
      <c r="J48" s="15">
        <v>348</v>
      </c>
      <c r="K48" s="15">
        <v>54</v>
      </c>
      <c r="L48" s="15">
        <v>30</v>
      </c>
      <c r="M48" s="10"/>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row>
    <row r="49" spans="1:56" s="8" customFormat="1" ht="12.75" customHeight="1" x14ac:dyDescent="0.2">
      <c r="A49" s="33" t="s">
        <v>176</v>
      </c>
      <c r="B49" s="17" t="s">
        <v>193</v>
      </c>
      <c r="C49" s="17"/>
      <c r="D49" s="15">
        <v>13499</v>
      </c>
      <c r="E49" s="15">
        <v>5</v>
      </c>
      <c r="F49" s="15">
        <v>1883</v>
      </c>
      <c r="G49" s="15">
        <v>3471</v>
      </c>
      <c r="H49" s="15">
        <v>3329</v>
      </c>
      <c r="I49" s="15">
        <v>2838</v>
      </c>
      <c r="J49" s="15">
        <v>1651</v>
      </c>
      <c r="K49" s="15">
        <v>243</v>
      </c>
      <c r="L49" s="15">
        <v>79</v>
      </c>
      <c r="M49" s="10"/>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row>
    <row r="50" spans="1:56" s="8" customFormat="1" ht="12.75" customHeight="1" x14ac:dyDescent="0.2">
      <c r="A50" s="33" t="s">
        <v>177</v>
      </c>
      <c r="B50" s="17" t="s">
        <v>160</v>
      </c>
      <c r="C50" s="17"/>
      <c r="D50" s="15">
        <v>11347</v>
      </c>
      <c r="E50" s="15">
        <v>17</v>
      </c>
      <c r="F50" s="15">
        <v>441</v>
      </c>
      <c r="G50" s="15">
        <v>1448</v>
      </c>
      <c r="H50" s="15">
        <v>2197</v>
      </c>
      <c r="I50" s="15">
        <v>3447</v>
      </c>
      <c r="J50" s="15">
        <v>3284</v>
      </c>
      <c r="K50" s="15">
        <v>343</v>
      </c>
      <c r="L50" s="15">
        <v>170</v>
      </c>
      <c r="M50" s="10"/>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row>
    <row r="51" spans="1:56" s="8" customFormat="1" ht="12.75" customHeight="1" x14ac:dyDescent="0.2">
      <c r="A51" s="33" t="s">
        <v>178</v>
      </c>
      <c r="B51" s="17" t="s">
        <v>158</v>
      </c>
      <c r="C51" s="17"/>
      <c r="D51" s="15">
        <v>2024</v>
      </c>
      <c r="E51" s="15">
        <v>0</v>
      </c>
      <c r="F51" s="15">
        <v>76</v>
      </c>
      <c r="G51" s="15">
        <v>281</v>
      </c>
      <c r="H51" s="15">
        <v>442</v>
      </c>
      <c r="I51" s="15">
        <v>628</v>
      </c>
      <c r="J51" s="15">
        <v>518</v>
      </c>
      <c r="K51" s="15">
        <v>60</v>
      </c>
      <c r="L51" s="15">
        <v>19</v>
      </c>
      <c r="M51" s="10"/>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row>
    <row r="52" spans="1:56" s="8" customFormat="1" ht="13.5" customHeight="1" x14ac:dyDescent="0.2">
      <c r="A52" s="33" t="s">
        <v>179</v>
      </c>
      <c r="B52" s="17" t="s">
        <v>194</v>
      </c>
      <c r="C52" s="17"/>
      <c r="D52" s="15">
        <v>17119</v>
      </c>
      <c r="E52" s="15">
        <v>2</v>
      </c>
      <c r="F52" s="15">
        <v>1157</v>
      </c>
      <c r="G52" s="15">
        <v>3730</v>
      </c>
      <c r="H52" s="15">
        <v>4180</v>
      </c>
      <c r="I52" s="15">
        <v>4476</v>
      </c>
      <c r="J52" s="15">
        <v>3204</v>
      </c>
      <c r="K52" s="15">
        <v>275</v>
      </c>
      <c r="L52" s="15">
        <v>95</v>
      </c>
      <c r="M52" s="10"/>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row>
    <row r="53" spans="1:56" s="8" customFormat="1" ht="13.35" customHeight="1" x14ac:dyDescent="0.2">
      <c r="A53" s="33" t="s">
        <v>180</v>
      </c>
      <c r="B53" s="17" t="s">
        <v>198</v>
      </c>
      <c r="C53" s="17"/>
      <c r="D53" s="15">
        <v>1763</v>
      </c>
      <c r="E53" s="15">
        <v>13</v>
      </c>
      <c r="F53" s="15">
        <v>437</v>
      </c>
      <c r="G53" s="15">
        <v>513</v>
      </c>
      <c r="H53" s="15">
        <v>323</v>
      </c>
      <c r="I53" s="15">
        <v>248</v>
      </c>
      <c r="J53" s="15">
        <v>183</v>
      </c>
      <c r="K53" s="15">
        <v>33</v>
      </c>
      <c r="L53" s="15">
        <v>13</v>
      </c>
      <c r="M53" s="10"/>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row>
    <row r="54" spans="1:56" s="8" customFormat="1" ht="13.5" customHeight="1" x14ac:dyDescent="0.2">
      <c r="A54" s="33" t="s">
        <v>181</v>
      </c>
      <c r="B54" s="17" t="s">
        <v>196</v>
      </c>
      <c r="C54" s="17"/>
      <c r="D54" s="15">
        <v>4020</v>
      </c>
      <c r="E54" s="15">
        <v>2</v>
      </c>
      <c r="F54" s="15">
        <v>214</v>
      </c>
      <c r="G54" s="15">
        <v>577</v>
      </c>
      <c r="H54" s="15">
        <v>876</v>
      </c>
      <c r="I54" s="15">
        <v>1135</v>
      </c>
      <c r="J54" s="15">
        <v>962</v>
      </c>
      <c r="K54" s="15">
        <v>196</v>
      </c>
      <c r="L54" s="15">
        <v>58</v>
      </c>
      <c r="M54" s="10"/>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row>
    <row r="55" spans="1:56" s="8" customFormat="1" ht="25.5" customHeight="1" x14ac:dyDescent="0.2">
      <c r="A55" s="33" t="s">
        <v>182</v>
      </c>
      <c r="B55" s="17" t="s">
        <v>197</v>
      </c>
      <c r="C55" s="17"/>
      <c r="D55" s="15">
        <v>571</v>
      </c>
      <c r="E55" s="15">
        <v>1</v>
      </c>
      <c r="F55" s="15">
        <v>3</v>
      </c>
      <c r="G55" s="15">
        <v>21</v>
      </c>
      <c r="H55" s="15">
        <v>49</v>
      </c>
      <c r="I55" s="15">
        <v>167</v>
      </c>
      <c r="J55" s="15">
        <v>215</v>
      </c>
      <c r="K55" s="15">
        <v>86</v>
      </c>
      <c r="L55" s="15">
        <v>29</v>
      </c>
      <c r="M55" s="10"/>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row>
    <row r="56" spans="1:56" s="8" customFormat="1" ht="13.5" customHeight="1" x14ac:dyDescent="0.2">
      <c r="A56" s="33" t="s">
        <v>183</v>
      </c>
      <c r="B56" s="17" t="s">
        <v>324</v>
      </c>
      <c r="C56" s="17"/>
      <c r="D56" s="15">
        <v>20</v>
      </c>
      <c r="E56" s="15">
        <v>0</v>
      </c>
      <c r="F56" s="15">
        <v>0</v>
      </c>
      <c r="G56" s="15">
        <v>0</v>
      </c>
      <c r="H56" s="15">
        <v>7</v>
      </c>
      <c r="I56" s="15">
        <v>8</v>
      </c>
      <c r="J56" s="15">
        <v>3</v>
      </c>
      <c r="K56" s="15">
        <v>2</v>
      </c>
      <c r="L56" s="15">
        <v>0</v>
      </c>
      <c r="M56" s="10"/>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s="8" customFormat="1" ht="13.5" customHeight="1" x14ac:dyDescent="0.2">
      <c r="A57" s="34" t="s">
        <v>131</v>
      </c>
      <c r="B57" s="14"/>
      <c r="C57" s="14"/>
      <c r="D57" s="15">
        <v>0</v>
      </c>
      <c r="E57" s="15">
        <v>0</v>
      </c>
      <c r="F57" s="15">
        <v>0</v>
      </c>
      <c r="G57" s="15">
        <v>0</v>
      </c>
      <c r="H57" s="15">
        <v>0</v>
      </c>
      <c r="I57" s="15">
        <v>0</v>
      </c>
      <c r="J57" s="15">
        <v>0</v>
      </c>
      <c r="K57" s="15">
        <v>0</v>
      </c>
      <c r="L57" s="15">
        <v>0</v>
      </c>
      <c r="M57" s="10"/>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6" ht="1.5" customHeight="1" x14ac:dyDescent="0.2">
      <c r="A58" s="64"/>
      <c r="B58" s="75"/>
      <c r="C58" s="75"/>
      <c r="D58" s="75"/>
      <c r="E58" s="75"/>
      <c r="F58" s="75"/>
      <c r="G58" s="75"/>
      <c r="H58" s="75"/>
      <c r="I58" s="75"/>
      <c r="J58" s="75"/>
      <c r="K58" s="75"/>
      <c r="L58" s="75"/>
    </row>
    <row r="59" spans="1:56" x14ac:dyDescent="0.2">
      <c r="D59" s="19"/>
      <c r="E59" s="19"/>
      <c r="F59" s="19"/>
      <c r="G59" s="19"/>
      <c r="H59" s="19"/>
      <c r="I59" s="19"/>
      <c r="J59" s="19"/>
      <c r="K59" s="19"/>
      <c r="L59" s="19"/>
    </row>
  </sheetData>
  <customSheetViews>
    <customSheetView guid="{09C079DF-E626-4084-A2F6-C76BFDAA1A4F}" showGridLines="0" topLeftCell="C1">
      <selection activeCell="D8" sqref="D8"/>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0">
    <tabColor rgb="FF92D050"/>
    <pageSetUpPr autoPageBreaks="0"/>
  </sheetPr>
  <dimension ref="A1:BB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3" width="8.28515625" style="1" customWidth="1"/>
    <col min="14" max="16384" width="9.28515625" style="1"/>
  </cols>
  <sheetData>
    <row r="1" spans="1:20" s="14" customFormat="1" ht="11.1" customHeight="1" x14ac:dyDescent="0.2">
      <c r="L1" s="23" t="s">
        <v>476</v>
      </c>
    </row>
    <row r="2" spans="1:20" ht="11.1" customHeight="1" x14ac:dyDescent="0.2">
      <c r="A2" s="8"/>
      <c r="B2" s="8"/>
      <c r="C2" s="8"/>
      <c r="D2" s="8"/>
      <c r="E2" s="8"/>
      <c r="F2" s="8"/>
      <c r="G2" s="8"/>
      <c r="H2" s="8"/>
      <c r="I2" s="8"/>
      <c r="J2" s="8"/>
      <c r="K2" s="8"/>
      <c r="L2" s="8"/>
    </row>
    <row r="3" spans="1:20" s="2" customFormat="1" ht="12" customHeight="1" x14ac:dyDescent="0.2">
      <c r="A3" s="28" t="s">
        <v>246</v>
      </c>
      <c r="B3" s="8"/>
      <c r="C3" s="8"/>
      <c r="D3" s="8"/>
      <c r="E3" s="8"/>
      <c r="F3" s="8"/>
      <c r="G3" s="8"/>
      <c r="H3" s="8"/>
      <c r="I3" s="8"/>
      <c r="J3" s="8"/>
      <c r="K3" s="8"/>
      <c r="L3" s="8"/>
    </row>
    <row r="4" spans="1:20" s="2" customFormat="1" ht="11.1" customHeight="1" x14ac:dyDescent="0.2">
      <c r="A4" s="29"/>
      <c r="B4" s="8"/>
      <c r="C4" s="8"/>
      <c r="D4" s="8"/>
      <c r="E4" s="8"/>
      <c r="F4" s="8"/>
      <c r="G4" s="8"/>
      <c r="H4" s="8"/>
      <c r="I4" s="8"/>
      <c r="J4" s="8"/>
      <c r="K4" s="8"/>
      <c r="L4" s="8"/>
    </row>
    <row r="5" spans="1:20" ht="11.1" customHeight="1" x14ac:dyDescent="0.2">
      <c r="A5" s="173">
        <v>2023</v>
      </c>
      <c r="B5" s="173"/>
      <c r="C5" s="173"/>
      <c r="D5" s="173"/>
      <c r="E5" s="173"/>
      <c r="F5" s="173"/>
      <c r="G5" s="173"/>
      <c r="H5" s="173"/>
      <c r="I5" s="173"/>
      <c r="J5" s="173"/>
      <c r="K5" s="173"/>
      <c r="L5" s="173"/>
    </row>
    <row r="6" spans="1:20" ht="11.1" customHeight="1" x14ac:dyDescent="0.2">
      <c r="A6" s="65" t="s">
        <v>323</v>
      </c>
      <c r="B6" s="75"/>
      <c r="C6" s="75"/>
      <c r="D6" s="75"/>
      <c r="E6" s="75"/>
      <c r="F6" s="75"/>
      <c r="G6" s="75"/>
      <c r="H6" s="75"/>
      <c r="I6" s="75"/>
      <c r="J6" s="75"/>
      <c r="K6" s="75"/>
      <c r="L6" s="75"/>
    </row>
    <row r="7" spans="1:20" ht="1.5" customHeight="1" x14ac:dyDescent="0.2">
      <c r="A7" s="18"/>
    </row>
    <row r="8" spans="1:20"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c r="T8" s="4"/>
    </row>
    <row r="9" spans="1:20" s="31" customFormat="1" ht="1.5" customHeight="1" x14ac:dyDescent="0.2">
      <c r="A9" s="72"/>
      <c r="B9" s="72"/>
      <c r="C9" s="72"/>
      <c r="D9" s="73"/>
      <c r="E9" s="73"/>
      <c r="F9" s="73"/>
      <c r="G9" s="73"/>
      <c r="H9" s="73"/>
      <c r="I9" s="73"/>
      <c r="J9" s="73"/>
      <c r="K9" s="73"/>
      <c r="L9" s="73"/>
      <c r="M9" s="4"/>
      <c r="N9" s="4"/>
      <c r="O9" s="4"/>
      <c r="P9" s="4"/>
      <c r="Q9" s="4"/>
      <c r="R9" s="4"/>
      <c r="S9" s="4"/>
      <c r="T9" s="4"/>
    </row>
    <row r="10" spans="1:20" s="31" customFormat="1" ht="1.5" customHeight="1" x14ac:dyDescent="0.2">
      <c r="A10" s="30"/>
      <c r="B10" s="30"/>
      <c r="C10" s="30"/>
      <c r="D10" s="4"/>
      <c r="E10" s="4"/>
      <c r="F10" s="4"/>
      <c r="G10" s="4"/>
      <c r="H10" s="4"/>
      <c r="I10" s="4"/>
      <c r="J10" s="4"/>
      <c r="K10" s="4"/>
      <c r="L10" s="4"/>
      <c r="M10" s="4"/>
      <c r="N10" s="4"/>
      <c r="O10" s="4"/>
      <c r="P10" s="4"/>
      <c r="Q10" s="4"/>
      <c r="R10" s="4"/>
      <c r="S10" s="4"/>
      <c r="T10" s="4"/>
    </row>
    <row r="11" spans="1:20" s="5" customFormat="1" ht="13.5" customHeight="1" x14ac:dyDescent="0.2">
      <c r="A11" s="32"/>
      <c r="B11" s="27" t="s">
        <v>9</v>
      </c>
      <c r="C11" s="27"/>
      <c r="D11" s="15">
        <v>124227</v>
      </c>
      <c r="E11" s="15">
        <v>86</v>
      </c>
      <c r="F11" s="15">
        <v>12257</v>
      </c>
      <c r="G11" s="15">
        <v>26834</v>
      </c>
      <c r="H11" s="15">
        <v>29235</v>
      </c>
      <c r="I11" s="15">
        <v>30554</v>
      </c>
      <c r="J11" s="15">
        <v>20900</v>
      </c>
      <c r="K11" s="15">
        <v>2965</v>
      </c>
      <c r="L11" s="15">
        <v>1396</v>
      </c>
      <c r="M11" s="10"/>
    </row>
    <row r="12" spans="1:20" s="5" customFormat="1" ht="13.5" customHeight="1" x14ac:dyDescent="0.2">
      <c r="A12" s="33" t="s">
        <v>163</v>
      </c>
      <c r="B12" s="17" t="s">
        <v>152</v>
      </c>
      <c r="C12" s="17"/>
      <c r="D12" s="15">
        <v>4816</v>
      </c>
      <c r="E12" s="15">
        <v>2</v>
      </c>
      <c r="F12" s="15">
        <v>291</v>
      </c>
      <c r="G12" s="15">
        <v>973</v>
      </c>
      <c r="H12" s="15">
        <v>1047</v>
      </c>
      <c r="I12" s="15">
        <v>1112</v>
      </c>
      <c r="J12" s="15">
        <v>954</v>
      </c>
      <c r="K12" s="15">
        <v>248</v>
      </c>
      <c r="L12" s="15">
        <v>189</v>
      </c>
      <c r="M12" s="10"/>
    </row>
    <row r="13" spans="1:20" s="5" customFormat="1" ht="13.5" customHeight="1" x14ac:dyDescent="0.2">
      <c r="A13" s="33" t="s">
        <v>164</v>
      </c>
      <c r="B13" s="17" t="s">
        <v>188</v>
      </c>
      <c r="C13" s="17"/>
      <c r="D13" s="15">
        <v>757</v>
      </c>
      <c r="E13" s="15">
        <v>0</v>
      </c>
      <c r="F13" s="15">
        <v>63</v>
      </c>
      <c r="G13" s="15">
        <v>143</v>
      </c>
      <c r="H13" s="15">
        <v>202</v>
      </c>
      <c r="I13" s="15">
        <v>240</v>
      </c>
      <c r="J13" s="15">
        <v>96</v>
      </c>
      <c r="K13" s="15">
        <v>10</v>
      </c>
      <c r="L13" s="15">
        <v>3</v>
      </c>
      <c r="M13" s="10"/>
    </row>
    <row r="14" spans="1:20" s="5" customFormat="1" ht="13.5" customHeight="1" x14ac:dyDescent="0.2">
      <c r="A14" s="33" t="s">
        <v>165</v>
      </c>
      <c r="B14" s="17" t="s">
        <v>153</v>
      </c>
      <c r="C14" s="17"/>
      <c r="D14" s="15">
        <v>32457</v>
      </c>
      <c r="E14" s="15">
        <v>13</v>
      </c>
      <c r="F14" s="15">
        <v>3400</v>
      </c>
      <c r="G14" s="15">
        <v>7618</v>
      </c>
      <c r="H14" s="15">
        <v>7664</v>
      </c>
      <c r="I14" s="15">
        <v>7728</v>
      </c>
      <c r="J14" s="15">
        <v>5167</v>
      </c>
      <c r="K14" s="15">
        <v>670</v>
      </c>
      <c r="L14" s="15">
        <v>197</v>
      </c>
      <c r="M14" s="10"/>
    </row>
    <row r="15" spans="1:20" s="148" customFormat="1" ht="13.5" hidden="1" customHeight="1" outlineLevel="1" x14ac:dyDescent="0.2">
      <c r="A15" s="33"/>
      <c r="B15" s="42" t="s">
        <v>983</v>
      </c>
      <c r="C15" s="17"/>
      <c r="D15" s="15">
        <v>2894</v>
      </c>
      <c r="E15" s="15">
        <v>1</v>
      </c>
      <c r="F15" s="15">
        <v>299</v>
      </c>
      <c r="G15" s="15">
        <v>736</v>
      </c>
      <c r="H15" s="15">
        <v>709</v>
      </c>
      <c r="I15" s="15">
        <v>627</v>
      </c>
      <c r="J15" s="15">
        <v>431</v>
      </c>
      <c r="K15" s="15">
        <v>63</v>
      </c>
      <c r="L15" s="15">
        <v>28</v>
      </c>
      <c r="M15" s="13"/>
    </row>
    <row r="16" spans="1:20" s="148" customFormat="1" ht="13.5" hidden="1" customHeight="1" outlineLevel="1" x14ac:dyDescent="0.2">
      <c r="A16" s="33"/>
      <c r="B16" s="42" t="s">
        <v>984</v>
      </c>
      <c r="C16" s="17"/>
      <c r="D16" s="15">
        <v>585</v>
      </c>
      <c r="E16" s="15">
        <v>2</v>
      </c>
      <c r="F16" s="15">
        <v>67</v>
      </c>
      <c r="G16" s="15">
        <v>115</v>
      </c>
      <c r="H16" s="15">
        <v>156</v>
      </c>
      <c r="I16" s="15">
        <v>122</v>
      </c>
      <c r="J16" s="15">
        <v>104</v>
      </c>
      <c r="K16" s="15">
        <v>16</v>
      </c>
      <c r="L16" s="15">
        <v>3</v>
      </c>
      <c r="M16" s="13"/>
    </row>
    <row r="17" spans="1:13" s="148" customFormat="1" ht="13.5" hidden="1" customHeight="1" outlineLevel="1" x14ac:dyDescent="0.2">
      <c r="A17" s="33"/>
      <c r="B17" s="42" t="s">
        <v>985</v>
      </c>
      <c r="C17" s="17"/>
      <c r="D17" s="15">
        <v>5</v>
      </c>
      <c r="E17" s="15">
        <v>0</v>
      </c>
      <c r="F17" s="15">
        <v>2</v>
      </c>
      <c r="G17" s="15">
        <v>1</v>
      </c>
      <c r="H17" s="15">
        <v>1</v>
      </c>
      <c r="I17" s="15">
        <v>1</v>
      </c>
      <c r="J17" s="15">
        <v>0</v>
      </c>
      <c r="K17" s="15">
        <v>0</v>
      </c>
      <c r="L17" s="15">
        <v>0</v>
      </c>
      <c r="M17" s="13"/>
    </row>
    <row r="18" spans="1:13" s="148" customFormat="1" ht="13.5" hidden="1" customHeight="1" outlineLevel="1" x14ac:dyDescent="0.2">
      <c r="A18" s="33"/>
      <c r="B18" s="42" t="s">
        <v>986</v>
      </c>
      <c r="C18" s="17"/>
      <c r="D18" s="15">
        <v>1275</v>
      </c>
      <c r="E18" s="15">
        <v>0</v>
      </c>
      <c r="F18" s="15">
        <v>149</v>
      </c>
      <c r="G18" s="15">
        <v>319</v>
      </c>
      <c r="H18" s="15">
        <v>256</v>
      </c>
      <c r="I18" s="15">
        <v>285</v>
      </c>
      <c r="J18" s="15">
        <v>249</v>
      </c>
      <c r="K18" s="15">
        <v>14</v>
      </c>
      <c r="L18" s="15">
        <v>3</v>
      </c>
      <c r="M18" s="13"/>
    </row>
    <row r="19" spans="1:13" s="148" customFormat="1" ht="13.5" hidden="1" customHeight="1" outlineLevel="1" x14ac:dyDescent="0.2">
      <c r="A19" s="33"/>
      <c r="B19" s="42" t="s">
        <v>987</v>
      </c>
      <c r="C19" s="17"/>
      <c r="D19" s="15">
        <v>343</v>
      </c>
      <c r="E19" s="15">
        <v>0</v>
      </c>
      <c r="F19" s="15">
        <v>37</v>
      </c>
      <c r="G19" s="15">
        <v>55</v>
      </c>
      <c r="H19" s="15">
        <v>60</v>
      </c>
      <c r="I19" s="15">
        <v>100</v>
      </c>
      <c r="J19" s="15">
        <v>74</v>
      </c>
      <c r="K19" s="15">
        <v>9</v>
      </c>
      <c r="L19" s="15">
        <v>8</v>
      </c>
      <c r="M19" s="13"/>
    </row>
    <row r="20" spans="1:13" s="148" customFormat="1" ht="13.5" hidden="1" customHeight="1" outlineLevel="1" x14ac:dyDescent="0.2">
      <c r="A20" s="33"/>
      <c r="B20" s="42" t="s">
        <v>988</v>
      </c>
      <c r="C20" s="17"/>
      <c r="D20" s="15">
        <v>675</v>
      </c>
      <c r="E20" s="15">
        <v>1</v>
      </c>
      <c r="F20" s="15">
        <v>59</v>
      </c>
      <c r="G20" s="15">
        <v>159</v>
      </c>
      <c r="H20" s="15">
        <v>125</v>
      </c>
      <c r="I20" s="15">
        <v>193</v>
      </c>
      <c r="J20" s="15">
        <v>124</v>
      </c>
      <c r="K20" s="15">
        <v>13</v>
      </c>
      <c r="L20" s="15">
        <v>1</v>
      </c>
      <c r="M20" s="13"/>
    </row>
    <row r="21" spans="1:13" s="148" customFormat="1" ht="13.5" hidden="1" customHeight="1" outlineLevel="1" x14ac:dyDescent="0.2">
      <c r="A21" s="33"/>
      <c r="B21" s="14" t="s">
        <v>989</v>
      </c>
      <c r="C21" s="17"/>
      <c r="D21" s="15">
        <v>2068</v>
      </c>
      <c r="E21" s="15">
        <v>1</v>
      </c>
      <c r="F21" s="15">
        <v>175</v>
      </c>
      <c r="G21" s="15">
        <v>415</v>
      </c>
      <c r="H21" s="15">
        <v>435</v>
      </c>
      <c r="I21" s="15">
        <v>524</v>
      </c>
      <c r="J21" s="15">
        <v>431</v>
      </c>
      <c r="K21" s="15">
        <v>78</v>
      </c>
      <c r="L21" s="15">
        <v>9</v>
      </c>
      <c r="M21" s="13"/>
    </row>
    <row r="22" spans="1:13" s="148" customFormat="1" ht="13.5" hidden="1" customHeight="1" outlineLevel="1" x14ac:dyDescent="0.2">
      <c r="A22" s="33"/>
      <c r="B22" s="14" t="s">
        <v>990</v>
      </c>
      <c r="C22" s="17"/>
      <c r="D22" s="15">
        <v>538</v>
      </c>
      <c r="E22" s="15">
        <v>1</v>
      </c>
      <c r="F22" s="15">
        <v>59</v>
      </c>
      <c r="G22" s="15">
        <v>160</v>
      </c>
      <c r="H22" s="15">
        <v>126</v>
      </c>
      <c r="I22" s="15">
        <v>110</v>
      </c>
      <c r="J22" s="15">
        <v>71</v>
      </c>
      <c r="K22" s="15">
        <v>9</v>
      </c>
      <c r="L22" s="15">
        <v>2</v>
      </c>
      <c r="M22" s="13"/>
    </row>
    <row r="23" spans="1:13" s="148" customFormat="1" ht="13.5" hidden="1" customHeight="1" outlineLevel="1" x14ac:dyDescent="0.2">
      <c r="A23" s="33"/>
      <c r="B23" s="14" t="s">
        <v>991</v>
      </c>
      <c r="C23" s="17"/>
      <c r="D23" s="15">
        <v>354</v>
      </c>
      <c r="E23" s="15">
        <v>0</v>
      </c>
      <c r="F23" s="15">
        <v>43</v>
      </c>
      <c r="G23" s="15">
        <v>68</v>
      </c>
      <c r="H23" s="15">
        <v>88</v>
      </c>
      <c r="I23" s="15">
        <v>103</v>
      </c>
      <c r="J23" s="15">
        <v>45</v>
      </c>
      <c r="K23" s="15">
        <v>5</v>
      </c>
      <c r="L23" s="15">
        <v>2</v>
      </c>
      <c r="M23" s="13"/>
    </row>
    <row r="24" spans="1:13" s="148" customFormat="1" ht="13.5" hidden="1" customHeight="1" outlineLevel="1" x14ac:dyDescent="0.2">
      <c r="A24" s="33"/>
      <c r="B24" s="14" t="s">
        <v>992</v>
      </c>
      <c r="C24" s="17"/>
      <c r="D24" s="15">
        <v>19</v>
      </c>
      <c r="E24" s="15">
        <v>0</v>
      </c>
      <c r="F24" s="15">
        <v>1</v>
      </c>
      <c r="G24" s="15">
        <v>7</v>
      </c>
      <c r="H24" s="15">
        <v>6</v>
      </c>
      <c r="I24" s="15">
        <v>5</v>
      </c>
      <c r="J24" s="15">
        <v>0</v>
      </c>
      <c r="K24" s="15">
        <v>0</v>
      </c>
      <c r="L24" s="15">
        <v>0</v>
      </c>
      <c r="M24" s="13"/>
    </row>
    <row r="25" spans="1:13" s="148" customFormat="1" ht="13.5" hidden="1" customHeight="1" outlineLevel="1" x14ac:dyDescent="0.2">
      <c r="A25" s="33"/>
      <c r="B25" s="14" t="s">
        <v>993</v>
      </c>
      <c r="C25" s="17"/>
      <c r="D25" s="15">
        <v>470</v>
      </c>
      <c r="E25" s="15">
        <v>0</v>
      </c>
      <c r="F25" s="15">
        <v>44</v>
      </c>
      <c r="G25" s="15">
        <v>123</v>
      </c>
      <c r="H25" s="15">
        <v>128</v>
      </c>
      <c r="I25" s="15">
        <v>97</v>
      </c>
      <c r="J25" s="15">
        <v>70</v>
      </c>
      <c r="K25" s="15">
        <v>7</v>
      </c>
      <c r="L25" s="15">
        <v>1</v>
      </c>
      <c r="M25" s="13"/>
    </row>
    <row r="26" spans="1:13" s="148" customFormat="1" ht="13.5" hidden="1" customHeight="1" outlineLevel="1" x14ac:dyDescent="0.2">
      <c r="A26" s="33"/>
      <c r="B26" s="14" t="s">
        <v>994</v>
      </c>
      <c r="C26" s="17"/>
      <c r="D26" s="15">
        <v>128</v>
      </c>
      <c r="E26" s="15">
        <v>0</v>
      </c>
      <c r="F26" s="15">
        <v>24</v>
      </c>
      <c r="G26" s="15">
        <v>39</v>
      </c>
      <c r="H26" s="15">
        <v>34</v>
      </c>
      <c r="I26" s="15">
        <v>21</v>
      </c>
      <c r="J26" s="15">
        <v>9</v>
      </c>
      <c r="K26" s="15">
        <v>1</v>
      </c>
      <c r="L26" s="15">
        <v>0</v>
      </c>
      <c r="M26" s="13"/>
    </row>
    <row r="27" spans="1:13" s="148" customFormat="1" ht="13.5" hidden="1" customHeight="1" outlineLevel="1" x14ac:dyDescent="0.2">
      <c r="A27" s="33"/>
      <c r="B27" s="14" t="s">
        <v>995</v>
      </c>
      <c r="C27" s="17"/>
      <c r="D27" s="15">
        <v>1506</v>
      </c>
      <c r="E27" s="15">
        <v>0</v>
      </c>
      <c r="F27" s="15">
        <v>166</v>
      </c>
      <c r="G27" s="15">
        <v>389</v>
      </c>
      <c r="H27" s="15">
        <v>378</v>
      </c>
      <c r="I27" s="15">
        <v>352</v>
      </c>
      <c r="J27" s="15">
        <v>201</v>
      </c>
      <c r="K27" s="15">
        <v>18</v>
      </c>
      <c r="L27" s="15">
        <v>2</v>
      </c>
      <c r="M27" s="13"/>
    </row>
    <row r="28" spans="1:13" s="148" customFormat="1" ht="13.5" hidden="1" customHeight="1" outlineLevel="1" x14ac:dyDescent="0.2">
      <c r="A28" s="33"/>
      <c r="B28" s="42" t="s">
        <v>996</v>
      </c>
      <c r="C28" s="17"/>
      <c r="D28" s="15">
        <v>3004</v>
      </c>
      <c r="E28" s="15">
        <v>0</v>
      </c>
      <c r="F28" s="15">
        <v>283</v>
      </c>
      <c r="G28" s="15">
        <v>675</v>
      </c>
      <c r="H28" s="15">
        <v>741</v>
      </c>
      <c r="I28" s="15">
        <v>748</v>
      </c>
      <c r="J28" s="15">
        <v>508</v>
      </c>
      <c r="K28" s="15">
        <v>37</v>
      </c>
      <c r="L28" s="15">
        <v>12</v>
      </c>
      <c r="M28" s="13"/>
    </row>
    <row r="29" spans="1:13" s="148" customFormat="1" ht="13.5" hidden="1" customHeight="1" outlineLevel="1" x14ac:dyDescent="0.2">
      <c r="A29" s="33"/>
      <c r="B29" s="14" t="s">
        <v>997</v>
      </c>
      <c r="C29" s="17"/>
      <c r="D29" s="15">
        <v>851</v>
      </c>
      <c r="E29" s="15">
        <v>0</v>
      </c>
      <c r="F29" s="15">
        <v>74</v>
      </c>
      <c r="G29" s="15">
        <v>243</v>
      </c>
      <c r="H29" s="15">
        <v>212</v>
      </c>
      <c r="I29" s="15">
        <v>185</v>
      </c>
      <c r="J29" s="15">
        <v>125</v>
      </c>
      <c r="K29" s="15">
        <v>11</v>
      </c>
      <c r="L29" s="15">
        <v>1</v>
      </c>
      <c r="M29" s="13"/>
    </row>
    <row r="30" spans="1:13" s="148" customFormat="1" ht="13.5" hidden="1" customHeight="1" outlineLevel="1" x14ac:dyDescent="0.2">
      <c r="A30" s="33"/>
      <c r="B30" s="14" t="s">
        <v>998</v>
      </c>
      <c r="C30" s="17"/>
      <c r="D30" s="15">
        <v>8630</v>
      </c>
      <c r="E30" s="15">
        <v>4</v>
      </c>
      <c r="F30" s="15">
        <v>968</v>
      </c>
      <c r="G30" s="15">
        <v>2034</v>
      </c>
      <c r="H30" s="15">
        <v>2105</v>
      </c>
      <c r="I30" s="15">
        <v>1989</v>
      </c>
      <c r="J30" s="15">
        <v>1280</v>
      </c>
      <c r="K30" s="15">
        <v>181</v>
      </c>
      <c r="L30" s="15">
        <v>69</v>
      </c>
      <c r="M30" s="13"/>
    </row>
    <row r="31" spans="1:13" s="148" customFormat="1" ht="13.5" hidden="1" customHeight="1" outlineLevel="1" x14ac:dyDescent="0.2">
      <c r="A31" s="33"/>
      <c r="B31" s="14" t="s">
        <v>999</v>
      </c>
      <c r="C31" s="17"/>
      <c r="D31" s="15">
        <v>176</v>
      </c>
      <c r="E31" s="15">
        <v>0</v>
      </c>
      <c r="F31" s="15">
        <v>23</v>
      </c>
      <c r="G31" s="15">
        <v>47</v>
      </c>
      <c r="H31" s="15">
        <v>40</v>
      </c>
      <c r="I31" s="15">
        <v>41</v>
      </c>
      <c r="J31" s="15">
        <v>24</v>
      </c>
      <c r="K31" s="15">
        <v>1</v>
      </c>
      <c r="L31" s="15">
        <v>0</v>
      </c>
      <c r="M31" s="13"/>
    </row>
    <row r="32" spans="1:13" s="148" customFormat="1" ht="13.5" hidden="1" customHeight="1" outlineLevel="1" x14ac:dyDescent="0.2">
      <c r="A32" s="33"/>
      <c r="B32" s="42" t="s">
        <v>1000</v>
      </c>
      <c r="C32" s="17"/>
      <c r="D32" s="15">
        <v>731</v>
      </c>
      <c r="E32" s="15">
        <v>0</v>
      </c>
      <c r="F32" s="15">
        <v>85</v>
      </c>
      <c r="G32" s="15">
        <v>207</v>
      </c>
      <c r="H32" s="15">
        <v>184</v>
      </c>
      <c r="I32" s="15">
        <v>160</v>
      </c>
      <c r="J32" s="15">
        <v>87</v>
      </c>
      <c r="K32" s="15">
        <v>7</v>
      </c>
      <c r="L32" s="15">
        <v>1</v>
      </c>
      <c r="M32" s="13"/>
    </row>
    <row r="33" spans="1:54" s="148" customFormat="1" ht="13.5" hidden="1" customHeight="1" outlineLevel="1" x14ac:dyDescent="0.2">
      <c r="A33" s="33"/>
      <c r="B33" s="42" t="s">
        <v>1001</v>
      </c>
      <c r="C33" s="17"/>
      <c r="D33" s="15">
        <v>2007</v>
      </c>
      <c r="E33" s="15">
        <v>2</v>
      </c>
      <c r="F33" s="15">
        <v>254</v>
      </c>
      <c r="G33" s="15">
        <v>520</v>
      </c>
      <c r="H33" s="15">
        <v>459</v>
      </c>
      <c r="I33" s="15">
        <v>418</v>
      </c>
      <c r="J33" s="15">
        <v>300</v>
      </c>
      <c r="K33" s="15">
        <v>45</v>
      </c>
      <c r="L33" s="15">
        <v>9</v>
      </c>
      <c r="M33" s="13"/>
    </row>
    <row r="34" spans="1:54" s="148" customFormat="1" ht="13.5" hidden="1" customHeight="1" outlineLevel="1" x14ac:dyDescent="0.2">
      <c r="A34" s="33"/>
      <c r="B34" s="14" t="s">
        <v>1002</v>
      </c>
      <c r="C34" s="17"/>
      <c r="D34" s="15">
        <v>1319</v>
      </c>
      <c r="E34" s="15">
        <v>0</v>
      </c>
      <c r="F34" s="15">
        <v>124</v>
      </c>
      <c r="G34" s="15">
        <v>339</v>
      </c>
      <c r="H34" s="15">
        <v>330</v>
      </c>
      <c r="I34" s="15">
        <v>340</v>
      </c>
      <c r="J34" s="15">
        <v>164</v>
      </c>
      <c r="K34" s="15">
        <v>13</v>
      </c>
      <c r="L34" s="15">
        <v>9</v>
      </c>
      <c r="M34" s="13"/>
    </row>
    <row r="35" spans="1:54" s="148" customFormat="1" ht="13.5" hidden="1" customHeight="1" outlineLevel="1" x14ac:dyDescent="0.2">
      <c r="A35" s="33"/>
      <c r="B35" s="42" t="s">
        <v>1003</v>
      </c>
      <c r="C35" s="17"/>
      <c r="D35" s="15">
        <v>449</v>
      </c>
      <c r="E35" s="15">
        <v>0</v>
      </c>
      <c r="F35" s="15">
        <v>55</v>
      </c>
      <c r="G35" s="15">
        <v>115</v>
      </c>
      <c r="H35" s="15">
        <v>119</v>
      </c>
      <c r="I35" s="15">
        <v>92</v>
      </c>
      <c r="J35" s="15">
        <v>55</v>
      </c>
      <c r="K35" s="15">
        <v>12</v>
      </c>
      <c r="L35" s="15">
        <v>1</v>
      </c>
      <c r="M35" s="13"/>
    </row>
    <row r="36" spans="1:54" s="148" customFormat="1" ht="13.5" hidden="1" customHeight="1" outlineLevel="1" x14ac:dyDescent="0.2">
      <c r="A36" s="33"/>
      <c r="B36" s="42" t="s">
        <v>1004</v>
      </c>
      <c r="C36" s="17"/>
      <c r="D36" s="15">
        <v>2270</v>
      </c>
      <c r="E36" s="15">
        <v>0</v>
      </c>
      <c r="F36" s="15">
        <v>221</v>
      </c>
      <c r="G36" s="15">
        <v>414</v>
      </c>
      <c r="H36" s="15">
        <v>443</v>
      </c>
      <c r="I36" s="15">
        <v>638</v>
      </c>
      <c r="J36" s="15">
        <v>479</v>
      </c>
      <c r="K36" s="15">
        <v>61</v>
      </c>
      <c r="L36" s="15">
        <v>14</v>
      </c>
      <c r="M36" s="13"/>
    </row>
    <row r="37" spans="1:54" s="148" customFormat="1" ht="13.5" hidden="1" customHeight="1" outlineLevel="1" x14ac:dyDescent="0.2">
      <c r="A37" s="33"/>
      <c r="B37" s="42" t="s">
        <v>1005</v>
      </c>
      <c r="C37" s="17"/>
      <c r="D37" s="15">
        <v>441</v>
      </c>
      <c r="E37" s="15">
        <v>0</v>
      </c>
      <c r="F37" s="15">
        <v>44</v>
      </c>
      <c r="G37" s="15">
        <v>109</v>
      </c>
      <c r="H37" s="15">
        <v>96</v>
      </c>
      <c r="I37" s="15">
        <v>124</v>
      </c>
      <c r="J37" s="15">
        <v>55</v>
      </c>
      <c r="K37" s="15">
        <v>8</v>
      </c>
      <c r="L37" s="15">
        <v>5</v>
      </c>
      <c r="M37" s="13"/>
    </row>
    <row r="38" spans="1:54" s="148" customFormat="1" ht="13.5" hidden="1" customHeight="1" outlineLevel="1" x14ac:dyDescent="0.2">
      <c r="A38" s="33"/>
      <c r="B38" s="14" t="s">
        <v>1006</v>
      </c>
      <c r="C38" s="17"/>
      <c r="D38" s="15">
        <v>1719</v>
      </c>
      <c r="E38" s="15">
        <v>1</v>
      </c>
      <c r="F38" s="15">
        <v>144</v>
      </c>
      <c r="G38" s="15">
        <v>329</v>
      </c>
      <c r="H38" s="15">
        <v>433</v>
      </c>
      <c r="I38" s="15">
        <v>453</v>
      </c>
      <c r="J38" s="15">
        <v>281</v>
      </c>
      <c r="K38" s="15">
        <v>61</v>
      </c>
      <c r="L38" s="15">
        <v>17</v>
      </c>
      <c r="M38" s="13"/>
    </row>
    <row r="39" spans="1:54" s="5" customFormat="1" ht="13.5" customHeight="1" collapsed="1" x14ac:dyDescent="0.2">
      <c r="A39" s="33" t="s">
        <v>166</v>
      </c>
      <c r="B39" s="17" t="s">
        <v>189</v>
      </c>
      <c r="C39" s="17"/>
      <c r="D39" s="15">
        <v>232</v>
      </c>
      <c r="E39" s="15">
        <v>0</v>
      </c>
      <c r="F39" s="15">
        <v>17</v>
      </c>
      <c r="G39" s="15">
        <v>58</v>
      </c>
      <c r="H39" s="15">
        <v>54</v>
      </c>
      <c r="I39" s="15">
        <v>50</v>
      </c>
      <c r="J39" s="15">
        <v>43</v>
      </c>
      <c r="K39" s="15">
        <v>9</v>
      </c>
      <c r="L39" s="15">
        <v>1</v>
      </c>
      <c r="M39" s="10"/>
    </row>
    <row r="40" spans="1:54" s="5" customFormat="1" ht="25.5" customHeight="1" x14ac:dyDescent="0.2">
      <c r="A40" s="33" t="s">
        <v>167</v>
      </c>
      <c r="B40" s="17" t="s">
        <v>159</v>
      </c>
      <c r="C40" s="17"/>
      <c r="D40" s="15">
        <v>2537</v>
      </c>
      <c r="E40" s="15">
        <v>3</v>
      </c>
      <c r="F40" s="15">
        <v>189</v>
      </c>
      <c r="G40" s="15">
        <v>546</v>
      </c>
      <c r="H40" s="15">
        <v>664</v>
      </c>
      <c r="I40" s="15">
        <v>662</v>
      </c>
      <c r="J40" s="15">
        <v>420</v>
      </c>
      <c r="K40" s="15">
        <v>43</v>
      </c>
      <c r="L40" s="15">
        <v>10</v>
      </c>
      <c r="M40" s="10"/>
    </row>
    <row r="41" spans="1:54" s="5" customFormat="1" ht="13.5" customHeight="1" x14ac:dyDescent="0.2">
      <c r="A41" s="33" t="s">
        <v>168</v>
      </c>
      <c r="B41" s="17" t="s">
        <v>154</v>
      </c>
      <c r="C41" s="17"/>
      <c r="D41" s="15">
        <v>29074</v>
      </c>
      <c r="E41" s="15">
        <v>10</v>
      </c>
      <c r="F41" s="15">
        <v>2250</v>
      </c>
      <c r="G41" s="15">
        <v>5260</v>
      </c>
      <c r="H41" s="15">
        <v>6794</v>
      </c>
      <c r="I41" s="15">
        <v>7769</v>
      </c>
      <c r="J41" s="15">
        <v>5897</v>
      </c>
      <c r="K41" s="15">
        <v>772</v>
      </c>
      <c r="L41" s="15">
        <v>322</v>
      </c>
      <c r="M41" s="10"/>
    </row>
    <row r="42" spans="1:54" s="5" customFormat="1" ht="25.5" customHeight="1" x14ac:dyDescent="0.2">
      <c r="A42" s="33" t="s">
        <v>169</v>
      </c>
      <c r="B42" s="17" t="s">
        <v>155</v>
      </c>
      <c r="C42" s="17"/>
      <c r="D42" s="15">
        <v>16226</v>
      </c>
      <c r="E42" s="15">
        <v>6</v>
      </c>
      <c r="F42" s="15">
        <v>1938</v>
      </c>
      <c r="G42" s="15">
        <v>3692</v>
      </c>
      <c r="H42" s="15">
        <v>3889</v>
      </c>
      <c r="I42" s="15">
        <v>3966</v>
      </c>
      <c r="J42" s="15">
        <v>2196</v>
      </c>
      <c r="K42" s="15">
        <v>352</v>
      </c>
      <c r="L42" s="15">
        <v>187</v>
      </c>
      <c r="M42" s="10"/>
    </row>
    <row r="43" spans="1:54" s="5" customFormat="1" ht="13.5" customHeight="1" x14ac:dyDescent="0.2">
      <c r="A43" s="33" t="s">
        <v>170</v>
      </c>
      <c r="B43" s="17" t="s">
        <v>156</v>
      </c>
      <c r="C43" s="17"/>
      <c r="D43" s="15">
        <v>8438</v>
      </c>
      <c r="E43" s="15">
        <v>4</v>
      </c>
      <c r="F43" s="15">
        <v>373</v>
      </c>
      <c r="G43" s="15">
        <v>1488</v>
      </c>
      <c r="H43" s="15">
        <v>2129</v>
      </c>
      <c r="I43" s="15">
        <v>2650</v>
      </c>
      <c r="J43" s="15">
        <v>1586</v>
      </c>
      <c r="K43" s="15">
        <v>160</v>
      </c>
      <c r="L43" s="15">
        <v>48</v>
      </c>
      <c r="M43" s="10"/>
    </row>
    <row r="44" spans="1:54" s="5" customFormat="1" ht="13.5" customHeight="1" x14ac:dyDescent="0.2">
      <c r="A44" s="33" t="s">
        <v>171</v>
      </c>
      <c r="B44" s="17" t="s">
        <v>157</v>
      </c>
      <c r="C44" s="17"/>
      <c r="D44" s="15">
        <v>5741</v>
      </c>
      <c r="E44" s="15">
        <v>19</v>
      </c>
      <c r="F44" s="15">
        <v>1167</v>
      </c>
      <c r="G44" s="15">
        <v>1693</v>
      </c>
      <c r="H44" s="15">
        <v>1112</v>
      </c>
      <c r="I44" s="15">
        <v>947</v>
      </c>
      <c r="J44" s="15">
        <v>632</v>
      </c>
      <c r="K44" s="15">
        <v>94</v>
      </c>
      <c r="L44" s="15">
        <v>77</v>
      </c>
      <c r="M44" s="10"/>
    </row>
    <row r="45" spans="1:54" s="5" customFormat="1" ht="13.5" customHeight="1" x14ac:dyDescent="0.2">
      <c r="A45" s="33" t="s">
        <v>172</v>
      </c>
      <c r="B45" s="17" t="s">
        <v>190</v>
      </c>
      <c r="C45" s="17"/>
      <c r="D45" s="15">
        <v>584</v>
      </c>
      <c r="E45" s="15">
        <v>0</v>
      </c>
      <c r="F45" s="15">
        <v>33</v>
      </c>
      <c r="G45" s="15">
        <v>139</v>
      </c>
      <c r="H45" s="15">
        <v>197</v>
      </c>
      <c r="I45" s="15">
        <v>130</v>
      </c>
      <c r="J45" s="15">
        <v>72</v>
      </c>
      <c r="K45" s="15">
        <v>5</v>
      </c>
      <c r="L45" s="15">
        <v>8</v>
      </c>
      <c r="M45" s="10"/>
    </row>
    <row r="46" spans="1:54" s="8" customFormat="1" ht="13.5" customHeight="1" x14ac:dyDescent="0.2">
      <c r="A46" s="33" t="s">
        <v>173</v>
      </c>
      <c r="B46" s="17" t="s">
        <v>191</v>
      </c>
      <c r="C46" s="17"/>
      <c r="D46" s="15">
        <v>280</v>
      </c>
      <c r="E46" s="15">
        <v>0</v>
      </c>
      <c r="F46" s="15">
        <v>3</v>
      </c>
      <c r="G46" s="15">
        <v>27</v>
      </c>
      <c r="H46" s="15">
        <v>55</v>
      </c>
      <c r="I46" s="15">
        <v>95</v>
      </c>
      <c r="J46" s="15">
        <v>70</v>
      </c>
      <c r="K46" s="15">
        <v>11</v>
      </c>
      <c r="L46" s="15">
        <v>19</v>
      </c>
      <c r="M46" s="10"/>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row>
    <row r="47" spans="1:54" s="8" customFormat="1" ht="13.5" customHeight="1" x14ac:dyDescent="0.2">
      <c r="A47" s="33" t="s">
        <v>174</v>
      </c>
      <c r="B47" s="17" t="s">
        <v>192</v>
      </c>
      <c r="C47" s="17"/>
      <c r="D47" s="15">
        <v>546</v>
      </c>
      <c r="E47" s="15">
        <v>0</v>
      </c>
      <c r="F47" s="15">
        <v>40</v>
      </c>
      <c r="G47" s="15">
        <v>92</v>
      </c>
      <c r="H47" s="15">
        <v>123</v>
      </c>
      <c r="I47" s="15">
        <v>138</v>
      </c>
      <c r="J47" s="15">
        <v>111</v>
      </c>
      <c r="K47" s="15">
        <v>35</v>
      </c>
      <c r="L47" s="15">
        <v>7</v>
      </c>
      <c r="M47" s="10"/>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row>
    <row r="48" spans="1:54" s="8" customFormat="1" ht="13.5" customHeight="1" x14ac:dyDescent="0.2">
      <c r="A48" s="33" t="s">
        <v>175</v>
      </c>
      <c r="B48" s="17" t="s">
        <v>195</v>
      </c>
      <c r="C48" s="17"/>
      <c r="D48" s="15">
        <v>1852</v>
      </c>
      <c r="E48" s="15">
        <v>1</v>
      </c>
      <c r="F48" s="15">
        <v>153</v>
      </c>
      <c r="G48" s="15">
        <v>473</v>
      </c>
      <c r="H48" s="15">
        <v>504</v>
      </c>
      <c r="I48" s="15">
        <v>442</v>
      </c>
      <c r="J48" s="15">
        <v>222</v>
      </c>
      <c r="K48" s="15">
        <v>35</v>
      </c>
      <c r="L48" s="15">
        <v>22</v>
      </c>
      <c r="M48" s="10"/>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row>
    <row r="49" spans="1:54" s="8" customFormat="1" ht="12.75" customHeight="1" x14ac:dyDescent="0.2">
      <c r="A49" s="33" t="s">
        <v>176</v>
      </c>
      <c r="B49" s="17" t="s">
        <v>193</v>
      </c>
      <c r="C49" s="17"/>
      <c r="D49" s="15">
        <v>8262</v>
      </c>
      <c r="E49" s="15">
        <v>1</v>
      </c>
      <c r="F49" s="15">
        <v>1382</v>
      </c>
      <c r="G49" s="15">
        <v>2385</v>
      </c>
      <c r="H49" s="15">
        <v>2101</v>
      </c>
      <c r="I49" s="15">
        <v>1510</v>
      </c>
      <c r="J49" s="15">
        <v>699</v>
      </c>
      <c r="K49" s="15">
        <v>122</v>
      </c>
      <c r="L49" s="15">
        <v>62</v>
      </c>
      <c r="M49" s="10"/>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row>
    <row r="50" spans="1:54" s="8" customFormat="1" ht="12.75" customHeight="1" x14ac:dyDescent="0.2">
      <c r="A50" s="33" t="s">
        <v>177</v>
      </c>
      <c r="B50" s="17" t="s">
        <v>160</v>
      </c>
      <c r="C50" s="17"/>
      <c r="D50" s="15">
        <v>6088</v>
      </c>
      <c r="E50" s="15">
        <v>13</v>
      </c>
      <c r="F50" s="15">
        <v>310</v>
      </c>
      <c r="G50" s="15">
        <v>958</v>
      </c>
      <c r="H50" s="15">
        <v>1238</v>
      </c>
      <c r="I50" s="15">
        <v>1693</v>
      </c>
      <c r="J50" s="15">
        <v>1609</v>
      </c>
      <c r="K50" s="15">
        <v>156</v>
      </c>
      <c r="L50" s="15">
        <v>111</v>
      </c>
      <c r="M50" s="10"/>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row>
    <row r="51" spans="1:54" s="8" customFormat="1" ht="12.75" customHeight="1" x14ac:dyDescent="0.2">
      <c r="A51" s="33" t="s">
        <v>178</v>
      </c>
      <c r="B51" s="17" t="s">
        <v>158</v>
      </c>
      <c r="C51" s="17"/>
      <c r="D51" s="15">
        <v>362</v>
      </c>
      <c r="E51" s="15">
        <v>0</v>
      </c>
      <c r="F51" s="15">
        <v>11</v>
      </c>
      <c r="G51" s="15">
        <v>54</v>
      </c>
      <c r="H51" s="15">
        <v>84</v>
      </c>
      <c r="I51" s="15">
        <v>111</v>
      </c>
      <c r="J51" s="15">
        <v>80</v>
      </c>
      <c r="K51" s="15">
        <v>12</v>
      </c>
      <c r="L51" s="15">
        <v>10</v>
      </c>
      <c r="M51" s="10"/>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row>
    <row r="52" spans="1:54" s="8" customFormat="1" ht="13.5" customHeight="1" x14ac:dyDescent="0.2">
      <c r="A52" s="33" t="s">
        <v>179</v>
      </c>
      <c r="B52" s="17" t="s">
        <v>194</v>
      </c>
      <c r="C52" s="17"/>
      <c r="D52" s="15">
        <v>2384</v>
      </c>
      <c r="E52" s="15">
        <v>0</v>
      </c>
      <c r="F52" s="15">
        <v>140</v>
      </c>
      <c r="G52" s="15">
        <v>586</v>
      </c>
      <c r="H52" s="15">
        <v>631</v>
      </c>
      <c r="I52" s="15">
        <v>543</v>
      </c>
      <c r="J52" s="15">
        <v>375</v>
      </c>
      <c r="K52" s="15">
        <v>53</v>
      </c>
      <c r="L52" s="15">
        <v>56</v>
      </c>
      <c r="M52" s="10"/>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row>
    <row r="53" spans="1:54" s="8" customFormat="1" ht="13.35" customHeight="1" x14ac:dyDescent="0.2">
      <c r="A53" s="33" t="s">
        <v>180</v>
      </c>
      <c r="B53" s="17" t="s">
        <v>198</v>
      </c>
      <c r="C53" s="17"/>
      <c r="D53" s="15">
        <v>1286</v>
      </c>
      <c r="E53" s="15">
        <v>11</v>
      </c>
      <c r="F53" s="15">
        <v>368</v>
      </c>
      <c r="G53" s="15">
        <v>361</v>
      </c>
      <c r="H53" s="15">
        <v>246</v>
      </c>
      <c r="I53" s="15">
        <v>168</v>
      </c>
      <c r="J53" s="15">
        <v>103</v>
      </c>
      <c r="K53" s="15">
        <v>19</v>
      </c>
      <c r="L53" s="15">
        <v>10</v>
      </c>
      <c r="M53" s="10"/>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row>
    <row r="54" spans="1:54" s="8" customFormat="1" ht="13.5" customHeight="1" x14ac:dyDescent="0.2">
      <c r="A54" s="33" t="s">
        <v>181</v>
      </c>
      <c r="B54" s="17" t="s">
        <v>196</v>
      </c>
      <c r="C54" s="17"/>
      <c r="D54" s="15">
        <v>2192</v>
      </c>
      <c r="E54" s="15">
        <v>2</v>
      </c>
      <c r="F54" s="15">
        <v>126</v>
      </c>
      <c r="G54" s="15">
        <v>277</v>
      </c>
      <c r="H54" s="15">
        <v>487</v>
      </c>
      <c r="I54" s="15">
        <v>575</v>
      </c>
      <c r="J54" s="15">
        <v>540</v>
      </c>
      <c r="K54" s="15">
        <v>142</v>
      </c>
      <c r="L54" s="15">
        <v>43</v>
      </c>
      <c r="M54" s="10"/>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row>
    <row r="55" spans="1:54" s="8" customFormat="1" ht="25.5" customHeight="1" x14ac:dyDescent="0.2">
      <c r="A55" s="33" t="s">
        <v>182</v>
      </c>
      <c r="B55" s="17" t="s">
        <v>197</v>
      </c>
      <c r="C55" s="17"/>
      <c r="D55" s="15">
        <v>102</v>
      </c>
      <c r="E55" s="15">
        <v>1</v>
      </c>
      <c r="F55" s="15">
        <v>3</v>
      </c>
      <c r="G55" s="15">
        <v>11</v>
      </c>
      <c r="H55" s="15">
        <v>10</v>
      </c>
      <c r="I55" s="15">
        <v>21</v>
      </c>
      <c r="J55" s="15">
        <v>26</v>
      </c>
      <c r="K55" s="15">
        <v>16</v>
      </c>
      <c r="L55" s="15">
        <v>14</v>
      </c>
      <c r="M55" s="10"/>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row>
    <row r="56" spans="1:54" s="8" customFormat="1" ht="13.5" customHeight="1" x14ac:dyDescent="0.2">
      <c r="A56" s="33" t="s">
        <v>183</v>
      </c>
      <c r="B56" s="17" t="s">
        <v>324</v>
      </c>
      <c r="C56" s="17"/>
      <c r="D56" s="15">
        <v>11</v>
      </c>
      <c r="E56" s="15">
        <v>0</v>
      </c>
      <c r="F56" s="15">
        <v>0</v>
      </c>
      <c r="G56" s="15">
        <v>0</v>
      </c>
      <c r="H56" s="15">
        <v>4</v>
      </c>
      <c r="I56" s="15">
        <v>4</v>
      </c>
      <c r="J56" s="15">
        <v>2</v>
      </c>
      <c r="K56" s="15">
        <v>1</v>
      </c>
      <c r="L56" s="15">
        <v>0</v>
      </c>
      <c r="M56" s="10"/>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row>
    <row r="57" spans="1:54" s="8" customFormat="1" ht="13.5" customHeight="1" x14ac:dyDescent="0.2">
      <c r="A57" s="34" t="s">
        <v>131</v>
      </c>
      <c r="B57" s="14"/>
      <c r="C57" s="14"/>
      <c r="D57" s="15">
        <v>0</v>
      </c>
      <c r="E57" s="15">
        <v>0</v>
      </c>
      <c r="F57" s="15">
        <v>0</v>
      </c>
      <c r="G57" s="15">
        <v>0</v>
      </c>
      <c r="H57" s="15">
        <v>0</v>
      </c>
      <c r="I57" s="15">
        <v>0</v>
      </c>
      <c r="J57" s="15">
        <v>0</v>
      </c>
      <c r="K57" s="15">
        <v>0</v>
      </c>
      <c r="L57" s="15">
        <v>0</v>
      </c>
      <c r="M57" s="10"/>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row>
    <row r="58" spans="1:54" ht="1.5" customHeight="1" x14ac:dyDescent="0.2">
      <c r="A58" s="64"/>
      <c r="B58" s="75"/>
      <c r="C58" s="75"/>
      <c r="D58" s="75"/>
      <c r="E58" s="75"/>
      <c r="F58" s="75"/>
      <c r="G58" s="75"/>
      <c r="H58" s="75"/>
      <c r="I58" s="75"/>
      <c r="J58" s="75"/>
      <c r="K58" s="75"/>
      <c r="L58" s="75"/>
      <c r="M58" s="10"/>
    </row>
    <row r="59" spans="1:54" x14ac:dyDescent="0.2">
      <c r="D59" s="19"/>
    </row>
  </sheetData>
  <customSheetViews>
    <customSheetView guid="{09C079DF-E626-4084-A2F6-C76BFDAA1A4F}" showGridLines="0" topLeftCell="C2">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1">
    <tabColor rgb="FF92D050"/>
    <pageSetUpPr autoPageBreaks="0"/>
  </sheetPr>
  <dimension ref="A1:AP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3" width="6.28515625" style="1" customWidth="1"/>
    <col min="14" max="16384" width="9.28515625" style="1"/>
  </cols>
  <sheetData>
    <row r="1" spans="1:14" s="14" customFormat="1" ht="11.1" customHeight="1" x14ac:dyDescent="0.2">
      <c r="L1" s="18" t="s">
        <v>475</v>
      </c>
    </row>
    <row r="2" spans="1:14" ht="11.1" customHeight="1" x14ac:dyDescent="0.2"/>
    <row r="3" spans="1:14" s="2" customFormat="1" ht="12" customHeight="1" x14ac:dyDescent="0.2">
      <c r="A3" s="28" t="s">
        <v>246</v>
      </c>
    </row>
    <row r="4" spans="1:14" s="2" customFormat="1" ht="11.1" customHeight="1" x14ac:dyDescent="0.2">
      <c r="A4" s="29"/>
    </row>
    <row r="5" spans="1:14" ht="11.1" customHeight="1" x14ac:dyDescent="0.2">
      <c r="A5" s="173">
        <v>2023</v>
      </c>
      <c r="B5" s="173"/>
      <c r="C5" s="173"/>
      <c r="D5" s="173"/>
      <c r="E5" s="173"/>
      <c r="F5" s="173"/>
      <c r="G5" s="173"/>
      <c r="H5" s="173"/>
      <c r="I5" s="173"/>
      <c r="J5" s="173"/>
      <c r="K5" s="173"/>
      <c r="L5" s="173"/>
    </row>
    <row r="6" spans="1:14" s="6" customFormat="1" ht="11.1" customHeight="1" x14ac:dyDescent="0.2">
      <c r="A6" s="65" t="s">
        <v>322</v>
      </c>
      <c r="B6" s="75"/>
      <c r="C6" s="75"/>
      <c r="D6" s="80"/>
      <c r="E6" s="80"/>
      <c r="F6" s="80"/>
      <c r="G6" s="80"/>
      <c r="H6" s="80"/>
      <c r="I6" s="80"/>
      <c r="J6" s="80"/>
      <c r="K6" s="80"/>
      <c r="L6" s="80"/>
    </row>
    <row r="7" spans="1:14" s="6" customFormat="1" ht="1.5" customHeight="1" x14ac:dyDescent="0.2">
      <c r="A7" s="18"/>
      <c r="B7" s="1"/>
      <c r="C7" s="1"/>
    </row>
    <row r="8" spans="1:14"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row>
    <row r="9" spans="1:14" s="31" customFormat="1" ht="1.5" customHeight="1" x14ac:dyDescent="0.2">
      <c r="A9" s="72"/>
      <c r="B9" s="72"/>
      <c r="C9" s="72"/>
      <c r="D9" s="73"/>
      <c r="E9" s="73"/>
      <c r="F9" s="73"/>
      <c r="G9" s="73"/>
      <c r="H9" s="73"/>
      <c r="I9" s="73"/>
      <c r="J9" s="73"/>
      <c r="K9" s="73"/>
      <c r="L9" s="73"/>
      <c r="M9" s="4"/>
      <c r="N9" s="4"/>
    </row>
    <row r="10" spans="1:14" s="31" customFormat="1" ht="1.5" customHeight="1" x14ac:dyDescent="0.2">
      <c r="A10" s="30"/>
      <c r="B10" s="30"/>
      <c r="C10" s="30"/>
      <c r="D10" s="4"/>
      <c r="E10" s="4"/>
      <c r="F10" s="4"/>
      <c r="G10" s="4"/>
      <c r="H10" s="4"/>
      <c r="I10" s="4"/>
      <c r="J10" s="4"/>
      <c r="K10" s="4"/>
      <c r="L10" s="4"/>
      <c r="M10" s="4"/>
      <c r="N10" s="4"/>
    </row>
    <row r="11" spans="1:14" s="5" customFormat="1" ht="13.5" customHeight="1" x14ac:dyDescent="0.2">
      <c r="A11" s="32"/>
      <c r="B11" s="27" t="s">
        <v>9</v>
      </c>
      <c r="C11" s="27"/>
      <c r="D11" s="15">
        <v>60380</v>
      </c>
      <c r="E11" s="15">
        <v>30</v>
      </c>
      <c r="F11" s="15">
        <v>5025</v>
      </c>
      <c r="G11" s="15">
        <v>12220</v>
      </c>
      <c r="H11" s="15">
        <v>13843</v>
      </c>
      <c r="I11" s="15">
        <v>16381</v>
      </c>
      <c r="J11" s="15">
        <v>11409</v>
      </c>
      <c r="K11" s="15">
        <v>1161</v>
      </c>
      <c r="L11" s="15">
        <v>311</v>
      </c>
    </row>
    <row r="12" spans="1:14" s="5" customFormat="1" ht="13.5" customHeight="1" x14ac:dyDescent="0.2">
      <c r="A12" s="33" t="s">
        <v>163</v>
      </c>
      <c r="B12" s="17" t="s">
        <v>152</v>
      </c>
      <c r="C12" s="17"/>
      <c r="D12" s="15">
        <v>909</v>
      </c>
      <c r="E12" s="15">
        <v>2</v>
      </c>
      <c r="F12" s="15">
        <v>48</v>
      </c>
      <c r="G12" s="15">
        <v>136</v>
      </c>
      <c r="H12" s="15">
        <v>175</v>
      </c>
      <c r="I12" s="15">
        <v>291</v>
      </c>
      <c r="J12" s="15">
        <v>213</v>
      </c>
      <c r="K12" s="15">
        <v>31</v>
      </c>
      <c r="L12" s="15">
        <v>13</v>
      </c>
    </row>
    <row r="13" spans="1:14" s="5" customFormat="1" ht="13.5" customHeight="1" x14ac:dyDescent="0.2">
      <c r="A13" s="33" t="s">
        <v>164</v>
      </c>
      <c r="B13" s="17" t="s">
        <v>188</v>
      </c>
      <c r="C13" s="17"/>
      <c r="D13" s="15">
        <v>33</v>
      </c>
      <c r="E13" s="15">
        <v>0</v>
      </c>
      <c r="F13" s="15">
        <v>2</v>
      </c>
      <c r="G13" s="15">
        <v>9</v>
      </c>
      <c r="H13" s="15">
        <v>4</v>
      </c>
      <c r="I13" s="15">
        <v>12</v>
      </c>
      <c r="J13" s="15">
        <v>5</v>
      </c>
      <c r="K13" s="15">
        <v>0</v>
      </c>
      <c r="L13" s="15">
        <v>1</v>
      </c>
    </row>
    <row r="14" spans="1:14" s="5" customFormat="1" ht="13.5" customHeight="1" x14ac:dyDescent="0.2">
      <c r="A14" s="33" t="s">
        <v>165</v>
      </c>
      <c r="B14" s="17" t="s">
        <v>153</v>
      </c>
      <c r="C14" s="17"/>
      <c r="D14" s="15">
        <v>9950</v>
      </c>
      <c r="E14" s="15">
        <v>1</v>
      </c>
      <c r="F14" s="15">
        <v>736</v>
      </c>
      <c r="G14" s="15">
        <v>2096</v>
      </c>
      <c r="H14" s="15">
        <v>2468</v>
      </c>
      <c r="I14" s="15">
        <v>2871</v>
      </c>
      <c r="J14" s="15">
        <v>1649</v>
      </c>
      <c r="K14" s="15">
        <v>96</v>
      </c>
      <c r="L14" s="15">
        <v>33</v>
      </c>
    </row>
    <row r="15" spans="1:14" s="148" customFormat="1" ht="13.5" hidden="1" customHeight="1" outlineLevel="1" x14ac:dyDescent="0.2">
      <c r="A15" s="33"/>
      <c r="B15" s="42" t="s">
        <v>983</v>
      </c>
      <c r="C15" s="17"/>
      <c r="D15" s="15">
        <v>2414</v>
      </c>
      <c r="E15" s="15">
        <v>0</v>
      </c>
      <c r="F15" s="15">
        <v>173</v>
      </c>
      <c r="G15" s="15">
        <v>496</v>
      </c>
      <c r="H15" s="15">
        <v>603</v>
      </c>
      <c r="I15" s="15">
        <v>666</v>
      </c>
      <c r="J15" s="15">
        <v>445</v>
      </c>
      <c r="K15" s="15">
        <v>26</v>
      </c>
      <c r="L15" s="15">
        <v>5</v>
      </c>
      <c r="M15" s="13"/>
    </row>
    <row r="16" spans="1:14" s="148" customFormat="1" ht="13.5" hidden="1" customHeight="1" outlineLevel="1" x14ac:dyDescent="0.2">
      <c r="A16" s="33"/>
      <c r="B16" s="42" t="s">
        <v>984</v>
      </c>
      <c r="C16" s="17"/>
      <c r="D16" s="15">
        <v>289</v>
      </c>
      <c r="E16" s="15">
        <v>0</v>
      </c>
      <c r="F16" s="15">
        <v>12</v>
      </c>
      <c r="G16" s="15">
        <v>54</v>
      </c>
      <c r="H16" s="15">
        <v>73</v>
      </c>
      <c r="I16" s="15">
        <v>92</v>
      </c>
      <c r="J16" s="15">
        <v>55</v>
      </c>
      <c r="K16" s="15">
        <v>3</v>
      </c>
      <c r="L16" s="15">
        <v>0</v>
      </c>
      <c r="M16" s="13"/>
    </row>
    <row r="17" spans="1:13" s="148" customFormat="1" ht="13.5" hidden="1" customHeight="1" outlineLevel="1" x14ac:dyDescent="0.2">
      <c r="A17" s="33"/>
      <c r="B17" s="42" t="s">
        <v>985</v>
      </c>
      <c r="C17" s="17"/>
      <c r="D17" s="15">
        <v>2</v>
      </c>
      <c r="E17" s="15">
        <v>0</v>
      </c>
      <c r="F17" s="15">
        <v>0</v>
      </c>
      <c r="G17" s="15">
        <v>1</v>
      </c>
      <c r="H17" s="15">
        <v>0</v>
      </c>
      <c r="I17" s="15">
        <v>0</v>
      </c>
      <c r="J17" s="15">
        <v>1</v>
      </c>
      <c r="K17" s="15">
        <v>0</v>
      </c>
      <c r="L17" s="15">
        <v>0</v>
      </c>
      <c r="M17" s="13"/>
    </row>
    <row r="18" spans="1:13" s="148" customFormat="1" ht="13.5" hidden="1" customHeight="1" outlineLevel="1" x14ac:dyDescent="0.2">
      <c r="A18" s="33"/>
      <c r="B18" s="42" t="s">
        <v>986</v>
      </c>
      <c r="C18" s="17"/>
      <c r="D18" s="15">
        <v>661</v>
      </c>
      <c r="E18" s="15">
        <v>0</v>
      </c>
      <c r="F18" s="15">
        <v>50</v>
      </c>
      <c r="G18" s="15">
        <v>124</v>
      </c>
      <c r="H18" s="15">
        <v>160</v>
      </c>
      <c r="I18" s="15">
        <v>210</v>
      </c>
      <c r="J18" s="15">
        <v>113</v>
      </c>
      <c r="K18" s="15">
        <v>3</v>
      </c>
      <c r="L18" s="15">
        <v>1</v>
      </c>
      <c r="M18" s="13"/>
    </row>
    <row r="19" spans="1:13" s="148" customFormat="1" ht="13.5" hidden="1" customHeight="1" outlineLevel="1" x14ac:dyDescent="0.2">
      <c r="A19" s="33"/>
      <c r="B19" s="42" t="s">
        <v>987</v>
      </c>
      <c r="C19" s="17"/>
      <c r="D19" s="15">
        <v>941</v>
      </c>
      <c r="E19" s="15">
        <v>0</v>
      </c>
      <c r="F19" s="15">
        <v>74</v>
      </c>
      <c r="G19" s="15">
        <v>162</v>
      </c>
      <c r="H19" s="15">
        <v>189</v>
      </c>
      <c r="I19" s="15">
        <v>324</v>
      </c>
      <c r="J19" s="15">
        <v>176</v>
      </c>
      <c r="K19" s="15">
        <v>11</v>
      </c>
      <c r="L19" s="15">
        <v>5</v>
      </c>
      <c r="M19" s="13"/>
    </row>
    <row r="20" spans="1:13" s="148" customFormat="1" ht="13.5" hidden="1" customHeight="1" outlineLevel="1" x14ac:dyDescent="0.2">
      <c r="A20" s="33"/>
      <c r="B20" s="42" t="s">
        <v>988</v>
      </c>
      <c r="C20" s="17"/>
      <c r="D20" s="15">
        <v>678</v>
      </c>
      <c r="E20" s="15">
        <v>0</v>
      </c>
      <c r="F20" s="15">
        <v>83</v>
      </c>
      <c r="G20" s="15">
        <v>168</v>
      </c>
      <c r="H20" s="15">
        <v>159</v>
      </c>
      <c r="I20" s="15">
        <v>180</v>
      </c>
      <c r="J20" s="15">
        <v>85</v>
      </c>
      <c r="K20" s="15">
        <v>3</v>
      </c>
      <c r="L20" s="15">
        <v>0</v>
      </c>
      <c r="M20" s="13"/>
    </row>
    <row r="21" spans="1:13" s="148" customFormat="1" ht="13.5" hidden="1" customHeight="1" outlineLevel="1" x14ac:dyDescent="0.2">
      <c r="A21" s="33"/>
      <c r="B21" s="14" t="s">
        <v>989</v>
      </c>
      <c r="C21" s="17"/>
      <c r="D21" s="15">
        <v>373</v>
      </c>
      <c r="E21" s="15">
        <v>0</v>
      </c>
      <c r="F21" s="15">
        <v>25</v>
      </c>
      <c r="G21" s="15">
        <v>62</v>
      </c>
      <c r="H21" s="15">
        <v>89</v>
      </c>
      <c r="I21" s="15">
        <v>117</v>
      </c>
      <c r="J21" s="15">
        <v>77</v>
      </c>
      <c r="K21" s="15">
        <v>2</v>
      </c>
      <c r="L21" s="15">
        <v>1</v>
      </c>
      <c r="M21" s="13"/>
    </row>
    <row r="22" spans="1:13" s="148" customFormat="1" ht="13.5" hidden="1" customHeight="1" outlineLevel="1" x14ac:dyDescent="0.2">
      <c r="A22" s="33"/>
      <c r="B22" s="14" t="s">
        <v>990</v>
      </c>
      <c r="C22" s="17"/>
      <c r="D22" s="15">
        <v>149</v>
      </c>
      <c r="E22" s="15">
        <v>0</v>
      </c>
      <c r="F22" s="15">
        <v>12</v>
      </c>
      <c r="G22" s="15">
        <v>49</v>
      </c>
      <c r="H22" s="15">
        <v>46</v>
      </c>
      <c r="I22" s="15">
        <v>26</v>
      </c>
      <c r="J22" s="15">
        <v>14</v>
      </c>
      <c r="K22" s="15">
        <v>1</v>
      </c>
      <c r="L22" s="15">
        <v>1</v>
      </c>
      <c r="M22" s="13"/>
    </row>
    <row r="23" spans="1:13" s="148" customFormat="1" ht="13.5" hidden="1" customHeight="1" outlineLevel="1" x14ac:dyDescent="0.2">
      <c r="A23" s="33"/>
      <c r="B23" s="14" t="s">
        <v>991</v>
      </c>
      <c r="C23" s="17"/>
      <c r="D23" s="15">
        <v>99</v>
      </c>
      <c r="E23" s="15">
        <v>0</v>
      </c>
      <c r="F23" s="15">
        <v>7</v>
      </c>
      <c r="G23" s="15">
        <v>24</v>
      </c>
      <c r="H23" s="15">
        <v>22</v>
      </c>
      <c r="I23" s="15">
        <v>23</v>
      </c>
      <c r="J23" s="15">
        <v>16</v>
      </c>
      <c r="K23" s="15">
        <v>5</v>
      </c>
      <c r="L23" s="15">
        <v>2</v>
      </c>
      <c r="M23" s="13"/>
    </row>
    <row r="24" spans="1:13" s="148" customFormat="1" ht="13.5" hidden="1" customHeight="1" outlineLevel="1" x14ac:dyDescent="0.2">
      <c r="A24" s="33"/>
      <c r="B24" s="14" t="s">
        <v>992</v>
      </c>
      <c r="C24" s="17"/>
      <c r="D24" s="15">
        <v>1</v>
      </c>
      <c r="E24" s="15">
        <v>0</v>
      </c>
      <c r="F24" s="15">
        <v>0</v>
      </c>
      <c r="G24" s="15">
        <v>0</v>
      </c>
      <c r="H24" s="15">
        <v>1</v>
      </c>
      <c r="I24" s="15">
        <v>0</v>
      </c>
      <c r="J24" s="15">
        <v>0</v>
      </c>
      <c r="K24" s="15">
        <v>0</v>
      </c>
      <c r="L24" s="15">
        <v>0</v>
      </c>
      <c r="M24" s="13"/>
    </row>
    <row r="25" spans="1:13" s="148" customFormat="1" ht="13.5" hidden="1" customHeight="1" outlineLevel="1" x14ac:dyDescent="0.2">
      <c r="A25" s="33"/>
      <c r="B25" s="14" t="s">
        <v>993</v>
      </c>
      <c r="C25" s="17"/>
      <c r="D25" s="15">
        <v>143</v>
      </c>
      <c r="E25" s="15">
        <v>0</v>
      </c>
      <c r="F25" s="15">
        <v>9</v>
      </c>
      <c r="G25" s="15">
        <v>31</v>
      </c>
      <c r="H25" s="15">
        <v>53</v>
      </c>
      <c r="I25" s="15">
        <v>25</v>
      </c>
      <c r="J25" s="15">
        <v>25</v>
      </c>
      <c r="K25" s="15">
        <v>0</v>
      </c>
      <c r="L25" s="15">
        <v>0</v>
      </c>
      <c r="M25" s="13"/>
    </row>
    <row r="26" spans="1:13" s="148" customFormat="1" ht="13.5" hidden="1" customHeight="1" outlineLevel="1" x14ac:dyDescent="0.2">
      <c r="A26" s="33"/>
      <c r="B26" s="14" t="s">
        <v>994</v>
      </c>
      <c r="C26" s="17"/>
      <c r="D26" s="15">
        <v>180</v>
      </c>
      <c r="E26" s="15">
        <v>0</v>
      </c>
      <c r="F26" s="15">
        <v>10</v>
      </c>
      <c r="G26" s="15">
        <v>57</v>
      </c>
      <c r="H26" s="15">
        <v>47</v>
      </c>
      <c r="I26" s="15">
        <v>51</v>
      </c>
      <c r="J26" s="15">
        <v>12</v>
      </c>
      <c r="K26" s="15">
        <v>1</v>
      </c>
      <c r="L26" s="15">
        <v>2</v>
      </c>
      <c r="M26" s="13"/>
    </row>
    <row r="27" spans="1:13" s="148" customFormat="1" ht="13.5" hidden="1" customHeight="1" outlineLevel="1" x14ac:dyDescent="0.2">
      <c r="A27" s="33"/>
      <c r="B27" s="14" t="s">
        <v>995</v>
      </c>
      <c r="C27" s="17"/>
      <c r="D27" s="15">
        <v>364</v>
      </c>
      <c r="E27" s="15">
        <v>1</v>
      </c>
      <c r="F27" s="15">
        <v>29</v>
      </c>
      <c r="G27" s="15">
        <v>82</v>
      </c>
      <c r="H27" s="15">
        <v>86</v>
      </c>
      <c r="I27" s="15">
        <v>105</v>
      </c>
      <c r="J27" s="15">
        <v>55</v>
      </c>
      <c r="K27" s="15">
        <v>5</v>
      </c>
      <c r="L27" s="15">
        <v>1</v>
      </c>
      <c r="M27" s="13"/>
    </row>
    <row r="28" spans="1:13" s="148" customFormat="1" ht="13.5" hidden="1" customHeight="1" outlineLevel="1" x14ac:dyDescent="0.2">
      <c r="A28" s="33"/>
      <c r="B28" s="42" t="s">
        <v>996</v>
      </c>
      <c r="C28" s="17"/>
      <c r="D28" s="15">
        <v>634</v>
      </c>
      <c r="E28" s="15">
        <v>0</v>
      </c>
      <c r="F28" s="15">
        <v>34</v>
      </c>
      <c r="G28" s="15">
        <v>132</v>
      </c>
      <c r="H28" s="15">
        <v>145</v>
      </c>
      <c r="I28" s="15">
        <v>200</v>
      </c>
      <c r="J28" s="15">
        <v>117</v>
      </c>
      <c r="K28" s="15">
        <v>6</v>
      </c>
      <c r="L28" s="15">
        <v>0</v>
      </c>
      <c r="M28" s="13"/>
    </row>
    <row r="29" spans="1:13" s="148" customFormat="1" ht="13.5" hidden="1" customHeight="1" outlineLevel="1" x14ac:dyDescent="0.2">
      <c r="A29" s="33"/>
      <c r="B29" s="14" t="s">
        <v>997</v>
      </c>
      <c r="C29" s="17"/>
      <c r="D29" s="15">
        <v>83</v>
      </c>
      <c r="E29" s="15">
        <v>0</v>
      </c>
      <c r="F29" s="15">
        <v>3</v>
      </c>
      <c r="G29" s="15">
        <v>20</v>
      </c>
      <c r="H29" s="15">
        <v>16</v>
      </c>
      <c r="I29" s="15">
        <v>26</v>
      </c>
      <c r="J29" s="15">
        <v>17</v>
      </c>
      <c r="K29" s="15">
        <v>1</v>
      </c>
      <c r="L29" s="15">
        <v>0</v>
      </c>
      <c r="M29" s="13"/>
    </row>
    <row r="30" spans="1:13" s="148" customFormat="1" ht="13.5" hidden="1" customHeight="1" outlineLevel="1" x14ac:dyDescent="0.2">
      <c r="A30" s="33"/>
      <c r="B30" s="14" t="s">
        <v>998</v>
      </c>
      <c r="C30" s="17"/>
      <c r="D30" s="15">
        <v>737</v>
      </c>
      <c r="E30" s="15">
        <v>0</v>
      </c>
      <c r="F30" s="15">
        <v>70</v>
      </c>
      <c r="G30" s="15">
        <v>172</v>
      </c>
      <c r="H30" s="15">
        <v>173</v>
      </c>
      <c r="I30" s="15">
        <v>191</v>
      </c>
      <c r="J30" s="15">
        <v>108</v>
      </c>
      <c r="K30" s="15">
        <v>14</v>
      </c>
      <c r="L30" s="15">
        <v>9</v>
      </c>
      <c r="M30" s="13"/>
    </row>
    <row r="31" spans="1:13" s="148" customFormat="1" ht="13.5" hidden="1" customHeight="1" outlineLevel="1" x14ac:dyDescent="0.2">
      <c r="A31" s="33"/>
      <c r="B31" s="14" t="s">
        <v>999</v>
      </c>
      <c r="C31" s="17"/>
      <c r="D31" s="15">
        <v>103</v>
      </c>
      <c r="E31" s="15">
        <v>0</v>
      </c>
      <c r="F31" s="15">
        <v>6</v>
      </c>
      <c r="G31" s="15">
        <v>28</v>
      </c>
      <c r="H31" s="15">
        <v>29</v>
      </c>
      <c r="I31" s="15">
        <v>19</v>
      </c>
      <c r="J31" s="15">
        <v>19</v>
      </c>
      <c r="K31" s="15">
        <v>1</v>
      </c>
      <c r="L31" s="15">
        <v>1</v>
      </c>
      <c r="M31" s="13"/>
    </row>
    <row r="32" spans="1:13" s="148" customFormat="1" ht="13.5" hidden="1" customHeight="1" outlineLevel="1" x14ac:dyDescent="0.2">
      <c r="A32" s="33"/>
      <c r="B32" s="42" t="s">
        <v>1000</v>
      </c>
      <c r="C32" s="17"/>
      <c r="D32" s="15">
        <v>225</v>
      </c>
      <c r="E32" s="15">
        <v>0</v>
      </c>
      <c r="F32" s="15">
        <v>13</v>
      </c>
      <c r="G32" s="15">
        <v>54</v>
      </c>
      <c r="H32" s="15">
        <v>70</v>
      </c>
      <c r="I32" s="15">
        <v>68</v>
      </c>
      <c r="J32" s="15">
        <v>20</v>
      </c>
      <c r="K32" s="15">
        <v>0</v>
      </c>
      <c r="L32" s="15">
        <v>0</v>
      </c>
      <c r="M32" s="13"/>
    </row>
    <row r="33" spans="1:42" s="148" customFormat="1" ht="13.5" hidden="1" customHeight="1" outlineLevel="1" x14ac:dyDescent="0.2">
      <c r="A33" s="33"/>
      <c r="B33" s="42" t="s">
        <v>1001</v>
      </c>
      <c r="C33" s="17"/>
      <c r="D33" s="15">
        <v>186</v>
      </c>
      <c r="E33" s="15">
        <v>0</v>
      </c>
      <c r="F33" s="15">
        <v>12</v>
      </c>
      <c r="G33" s="15">
        <v>33</v>
      </c>
      <c r="H33" s="15">
        <v>50</v>
      </c>
      <c r="I33" s="15">
        <v>53</v>
      </c>
      <c r="J33" s="15">
        <v>34</v>
      </c>
      <c r="K33" s="15">
        <v>3</v>
      </c>
      <c r="L33" s="15">
        <v>1</v>
      </c>
      <c r="M33" s="13"/>
    </row>
    <row r="34" spans="1:42" s="148" customFormat="1" ht="13.5" hidden="1" customHeight="1" outlineLevel="1" x14ac:dyDescent="0.2">
      <c r="A34" s="33"/>
      <c r="B34" s="14" t="s">
        <v>1002</v>
      </c>
      <c r="C34" s="17"/>
      <c r="D34" s="15">
        <v>502</v>
      </c>
      <c r="E34" s="15">
        <v>0</v>
      </c>
      <c r="F34" s="15">
        <v>25</v>
      </c>
      <c r="G34" s="15">
        <v>116</v>
      </c>
      <c r="H34" s="15">
        <v>154</v>
      </c>
      <c r="I34" s="15">
        <v>138</v>
      </c>
      <c r="J34" s="15">
        <v>67</v>
      </c>
      <c r="K34" s="15">
        <v>2</v>
      </c>
      <c r="L34" s="15">
        <v>0</v>
      </c>
      <c r="M34" s="13"/>
    </row>
    <row r="35" spans="1:42" s="148" customFormat="1" ht="13.5" hidden="1" customHeight="1" outlineLevel="1" x14ac:dyDescent="0.2">
      <c r="A35" s="33"/>
      <c r="B35" s="42" t="s">
        <v>1003</v>
      </c>
      <c r="C35" s="17"/>
      <c r="D35" s="15">
        <v>173</v>
      </c>
      <c r="E35" s="15">
        <v>0</v>
      </c>
      <c r="F35" s="15">
        <v>22</v>
      </c>
      <c r="G35" s="15">
        <v>45</v>
      </c>
      <c r="H35" s="15">
        <v>49</v>
      </c>
      <c r="I35" s="15">
        <v>34</v>
      </c>
      <c r="J35" s="15">
        <v>22</v>
      </c>
      <c r="K35" s="15">
        <v>1</v>
      </c>
      <c r="L35" s="15">
        <v>0</v>
      </c>
      <c r="M35" s="13"/>
    </row>
    <row r="36" spans="1:42" s="148" customFormat="1" ht="13.5" hidden="1" customHeight="1" outlineLevel="1" x14ac:dyDescent="0.2">
      <c r="A36" s="33"/>
      <c r="B36" s="42" t="s">
        <v>1004</v>
      </c>
      <c r="C36" s="17"/>
      <c r="D36" s="15">
        <v>503</v>
      </c>
      <c r="E36" s="15">
        <v>0</v>
      </c>
      <c r="F36" s="15">
        <v>30</v>
      </c>
      <c r="G36" s="15">
        <v>100</v>
      </c>
      <c r="H36" s="15">
        <v>130</v>
      </c>
      <c r="I36" s="15">
        <v>158</v>
      </c>
      <c r="J36" s="15">
        <v>80</v>
      </c>
      <c r="K36" s="15">
        <v>3</v>
      </c>
      <c r="L36" s="15">
        <v>2</v>
      </c>
      <c r="M36" s="13"/>
    </row>
    <row r="37" spans="1:42" s="148" customFormat="1" ht="13.5" hidden="1" customHeight="1" outlineLevel="1" x14ac:dyDescent="0.2">
      <c r="A37" s="33"/>
      <c r="B37" s="42" t="s">
        <v>1005</v>
      </c>
      <c r="C37" s="17"/>
      <c r="D37" s="15">
        <v>222</v>
      </c>
      <c r="E37" s="15">
        <v>0</v>
      </c>
      <c r="F37" s="15">
        <v>19</v>
      </c>
      <c r="G37" s="15">
        <v>53</v>
      </c>
      <c r="H37" s="15">
        <v>69</v>
      </c>
      <c r="I37" s="15">
        <v>56</v>
      </c>
      <c r="J37" s="15">
        <v>22</v>
      </c>
      <c r="K37" s="15">
        <v>3</v>
      </c>
      <c r="L37" s="15">
        <v>0</v>
      </c>
      <c r="M37" s="13"/>
    </row>
    <row r="38" spans="1:42" s="148" customFormat="1" ht="13.5" hidden="1" customHeight="1" outlineLevel="1" x14ac:dyDescent="0.2">
      <c r="A38" s="33"/>
      <c r="B38" s="14" t="s">
        <v>1006</v>
      </c>
      <c r="C38" s="17"/>
      <c r="D38" s="15">
        <v>288</v>
      </c>
      <c r="E38" s="15">
        <v>0</v>
      </c>
      <c r="F38" s="15">
        <v>18</v>
      </c>
      <c r="G38" s="15">
        <v>33</v>
      </c>
      <c r="H38" s="15">
        <v>55</v>
      </c>
      <c r="I38" s="15">
        <v>109</v>
      </c>
      <c r="J38" s="15">
        <v>69</v>
      </c>
      <c r="K38" s="15">
        <v>2</v>
      </c>
      <c r="L38" s="15">
        <v>2</v>
      </c>
      <c r="M38" s="13"/>
    </row>
    <row r="39" spans="1:42" s="5" customFormat="1" ht="13.5" customHeight="1" collapsed="1" x14ac:dyDescent="0.2">
      <c r="A39" s="33" t="s">
        <v>166</v>
      </c>
      <c r="B39" s="17" t="s">
        <v>189</v>
      </c>
      <c r="C39" s="17"/>
      <c r="D39" s="15">
        <v>19</v>
      </c>
      <c r="E39" s="15">
        <v>0</v>
      </c>
      <c r="F39" s="15">
        <v>1</v>
      </c>
      <c r="G39" s="15">
        <v>3</v>
      </c>
      <c r="H39" s="15">
        <v>4</v>
      </c>
      <c r="I39" s="15">
        <v>5</v>
      </c>
      <c r="J39" s="15">
        <v>4</v>
      </c>
      <c r="K39" s="15">
        <v>1</v>
      </c>
      <c r="L39" s="15">
        <v>1</v>
      </c>
    </row>
    <row r="40" spans="1:42" s="5" customFormat="1" ht="25.5" customHeight="1" x14ac:dyDescent="0.2">
      <c r="A40" s="33" t="s">
        <v>167</v>
      </c>
      <c r="B40" s="17" t="s">
        <v>159</v>
      </c>
      <c r="C40" s="17"/>
      <c r="D40" s="15">
        <v>310</v>
      </c>
      <c r="E40" s="15">
        <v>0</v>
      </c>
      <c r="F40" s="15">
        <v>13</v>
      </c>
      <c r="G40" s="15">
        <v>60</v>
      </c>
      <c r="H40" s="15">
        <v>69</v>
      </c>
      <c r="I40" s="15">
        <v>94</v>
      </c>
      <c r="J40" s="15">
        <v>61</v>
      </c>
      <c r="K40" s="15">
        <v>10</v>
      </c>
      <c r="L40" s="15">
        <v>3</v>
      </c>
    </row>
    <row r="41" spans="1:42" s="5" customFormat="1" ht="13.5" customHeight="1" x14ac:dyDescent="0.2">
      <c r="A41" s="33" t="s">
        <v>168</v>
      </c>
      <c r="B41" s="17" t="s">
        <v>154</v>
      </c>
      <c r="C41" s="17"/>
      <c r="D41" s="15">
        <v>607</v>
      </c>
      <c r="E41" s="15">
        <v>0</v>
      </c>
      <c r="F41" s="15">
        <v>28</v>
      </c>
      <c r="G41" s="15">
        <v>83</v>
      </c>
      <c r="H41" s="15">
        <v>138</v>
      </c>
      <c r="I41" s="15">
        <v>199</v>
      </c>
      <c r="J41" s="15">
        <v>121</v>
      </c>
      <c r="K41" s="15">
        <v>11</v>
      </c>
      <c r="L41" s="15">
        <v>27</v>
      </c>
    </row>
    <row r="42" spans="1:42" s="5" customFormat="1" ht="25.5" customHeight="1" x14ac:dyDescent="0.2">
      <c r="A42" s="33" t="s">
        <v>169</v>
      </c>
      <c r="B42" s="17" t="s">
        <v>155</v>
      </c>
      <c r="C42" s="17"/>
      <c r="D42" s="15">
        <v>8494</v>
      </c>
      <c r="E42" s="15">
        <v>0</v>
      </c>
      <c r="F42" s="15">
        <v>1115</v>
      </c>
      <c r="G42" s="15">
        <v>2066</v>
      </c>
      <c r="H42" s="15">
        <v>2084</v>
      </c>
      <c r="I42" s="15">
        <v>2061</v>
      </c>
      <c r="J42" s="15">
        <v>1037</v>
      </c>
      <c r="K42" s="15">
        <v>93</v>
      </c>
      <c r="L42" s="15">
        <v>38</v>
      </c>
    </row>
    <row r="43" spans="1:42" s="5" customFormat="1" ht="13.5" customHeight="1" x14ac:dyDescent="0.2">
      <c r="A43" s="33" t="s">
        <v>170</v>
      </c>
      <c r="B43" s="17" t="s">
        <v>156</v>
      </c>
      <c r="C43" s="17"/>
      <c r="D43" s="15">
        <v>1717</v>
      </c>
      <c r="E43" s="15">
        <v>0</v>
      </c>
      <c r="F43" s="15">
        <v>76</v>
      </c>
      <c r="G43" s="15">
        <v>490</v>
      </c>
      <c r="H43" s="15">
        <v>521</v>
      </c>
      <c r="I43" s="15">
        <v>452</v>
      </c>
      <c r="J43" s="15">
        <v>163</v>
      </c>
      <c r="K43" s="15">
        <v>15</v>
      </c>
      <c r="L43" s="15">
        <v>0</v>
      </c>
    </row>
    <row r="44" spans="1:42" s="5" customFormat="1" ht="13.5" customHeight="1" x14ac:dyDescent="0.2">
      <c r="A44" s="33" t="s">
        <v>171</v>
      </c>
      <c r="B44" s="17" t="s">
        <v>157</v>
      </c>
      <c r="C44" s="17"/>
      <c r="D44" s="15">
        <v>6731</v>
      </c>
      <c r="E44" s="15">
        <v>15</v>
      </c>
      <c r="F44" s="15">
        <v>1005</v>
      </c>
      <c r="G44" s="15">
        <v>1421</v>
      </c>
      <c r="H44" s="15">
        <v>1283</v>
      </c>
      <c r="I44" s="15">
        <v>1565</v>
      </c>
      <c r="J44" s="15">
        <v>1273</v>
      </c>
      <c r="K44" s="15">
        <v>146</v>
      </c>
      <c r="L44" s="15">
        <v>23</v>
      </c>
    </row>
    <row r="45" spans="1:42" s="5" customFormat="1" ht="13.5" customHeight="1" x14ac:dyDescent="0.2">
      <c r="A45" s="33" t="s">
        <v>172</v>
      </c>
      <c r="B45" s="17" t="s">
        <v>190</v>
      </c>
      <c r="C45" s="17"/>
      <c r="D45" s="15">
        <v>211</v>
      </c>
      <c r="E45" s="15">
        <v>0</v>
      </c>
      <c r="F45" s="15">
        <v>20</v>
      </c>
      <c r="G45" s="15">
        <v>40</v>
      </c>
      <c r="H45" s="15">
        <v>53</v>
      </c>
      <c r="I45" s="15">
        <v>60</v>
      </c>
      <c r="J45" s="15">
        <v>32</v>
      </c>
      <c r="K45" s="15">
        <v>3</v>
      </c>
      <c r="L45" s="15">
        <v>3</v>
      </c>
    </row>
    <row r="46" spans="1:42" s="8" customFormat="1" ht="13.5" customHeight="1" x14ac:dyDescent="0.2">
      <c r="A46" s="33" t="s">
        <v>173</v>
      </c>
      <c r="B46" s="17" t="s">
        <v>191</v>
      </c>
      <c r="C46" s="17"/>
      <c r="D46" s="15">
        <v>301</v>
      </c>
      <c r="E46" s="15">
        <v>0</v>
      </c>
      <c r="F46" s="15">
        <v>5</v>
      </c>
      <c r="G46" s="15">
        <v>32</v>
      </c>
      <c r="H46" s="15">
        <v>95</v>
      </c>
      <c r="I46" s="15">
        <v>106</v>
      </c>
      <c r="J46" s="15">
        <v>58</v>
      </c>
      <c r="K46" s="15">
        <v>3</v>
      </c>
      <c r="L46" s="15">
        <v>2</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row>
    <row r="47" spans="1:42" s="8" customFormat="1" ht="13.5" customHeight="1" x14ac:dyDescent="0.2">
      <c r="A47" s="33" t="s">
        <v>174</v>
      </c>
      <c r="B47" s="17" t="s">
        <v>192</v>
      </c>
      <c r="C47" s="17"/>
      <c r="D47" s="15">
        <v>350</v>
      </c>
      <c r="E47" s="15">
        <v>0</v>
      </c>
      <c r="F47" s="15">
        <v>11</v>
      </c>
      <c r="G47" s="15">
        <v>64</v>
      </c>
      <c r="H47" s="15">
        <v>80</v>
      </c>
      <c r="I47" s="15">
        <v>96</v>
      </c>
      <c r="J47" s="15">
        <v>81</v>
      </c>
      <c r="K47" s="15">
        <v>16</v>
      </c>
      <c r="L47" s="15">
        <v>2</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row>
    <row r="48" spans="1:42" s="8" customFormat="1" ht="13.5" customHeight="1" x14ac:dyDescent="0.2">
      <c r="A48" s="33" t="s">
        <v>175</v>
      </c>
      <c r="B48" s="17" t="s">
        <v>195</v>
      </c>
      <c r="C48" s="17"/>
      <c r="D48" s="15">
        <v>1072</v>
      </c>
      <c r="E48" s="15">
        <v>0</v>
      </c>
      <c r="F48" s="15">
        <v>94</v>
      </c>
      <c r="G48" s="15">
        <v>311</v>
      </c>
      <c r="H48" s="15">
        <v>267</v>
      </c>
      <c r="I48" s="15">
        <v>247</v>
      </c>
      <c r="J48" s="15">
        <v>126</v>
      </c>
      <c r="K48" s="15">
        <v>19</v>
      </c>
      <c r="L48" s="15">
        <v>8</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row>
    <row r="49" spans="1:42" s="8" customFormat="1" ht="12.75" customHeight="1" x14ac:dyDescent="0.2">
      <c r="A49" s="33" t="s">
        <v>176</v>
      </c>
      <c r="B49" s="17" t="s">
        <v>193</v>
      </c>
      <c r="C49" s="17"/>
      <c r="D49" s="15">
        <v>5237</v>
      </c>
      <c r="E49" s="15">
        <v>4</v>
      </c>
      <c r="F49" s="15">
        <v>501</v>
      </c>
      <c r="G49" s="15">
        <v>1086</v>
      </c>
      <c r="H49" s="15">
        <v>1228</v>
      </c>
      <c r="I49" s="15">
        <v>1328</v>
      </c>
      <c r="J49" s="15">
        <v>952</v>
      </c>
      <c r="K49" s="15">
        <v>121</v>
      </c>
      <c r="L49" s="15">
        <v>17</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row>
    <row r="50" spans="1:42" s="8" customFormat="1" ht="12.75" customHeight="1" x14ac:dyDescent="0.2">
      <c r="A50" s="33" t="s">
        <v>177</v>
      </c>
      <c r="B50" s="17" t="s">
        <v>160</v>
      </c>
      <c r="C50" s="17"/>
      <c r="D50" s="15">
        <v>5259</v>
      </c>
      <c r="E50" s="15">
        <v>4</v>
      </c>
      <c r="F50" s="15">
        <v>131</v>
      </c>
      <c r="G50" s="15">
        <v>490</v>
      </c>
      <c r="H50" s="15">
        <v>959</v>
      </c>
      <c r="I50" s="15">
        <v>1754</v>
      </c>
      <c r="J50" s="15">
        <v>1675</v>
      </c>
      <c r="K50" s="15">
        <v>187</v>
      </c>
      <c r="L50" s="15">
        <v>59</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row>
    <row r="51" spans="1:42" s="8" customFormat="1" ht="12.75" customHeight="1" x14ac:dyDescent="0.2">
      <c r="A51" s="33" t="s">
        <v>178</v>
      </c>
      <c r="B51" s="17" t="s">
        <v>158</v>
      </c>
      <c r="C51" s="17"/>
      <c r="D51" s="15">
        <v>1662</v>
      </c>
      <c r="E51" s="15">
        <v>0</v>
      </c>
      <c r="F51" s="15">
        <v>65</v>
      </c>
      <c r="G51" s="15">
        <v>227</v>
      </c>
      <c r="H51" s="15">
        <v>358</v>
      </c>
      <c r="I51" s="15">
        <v>517</v>
      </c>
      <c r="J51" s="15">
        <v>438</v>
      </c>
      <c r="K51" s="15">
        <v>48</v>
      </c>
      <c r="L51" s="15">
        <v>9</v>
      </c>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row>
    <row r="52" spans="1:42" s="8" customFormat="1" ht="13.5" customHeight="1" x14ac:dyDescent="0.2">
      <c r="A52" s="33" t="s">
        <v>179</v>
      </c>
      <c r="B52" s="17" t="s">
        <v>194</v>
      </c>
      <c r="C52" s="17"/>
      <c r="D52" s="15">
        <v>14735</v>
      </c>
      <c r="E52" s="15">
        <v>2</v>
      </c>
      <c r="F52" s="15">
        <v>1017</v>
      </c>
      <c r="G52" s="15">
        <v>3144</v>
      </c>
      <c r="H52" s="15">
        <v>3549</v>
      </c>
      <c r="I52" s="15">
        <v>3933</v>
      </c>
      <c r="J52" s="15">
        <v>2829</v>
      </c>
      <c r="K52" s="15">
        <v>222</v>
      </c>
      <c r="L52" s="15">
        <v>39</v>
      </c>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row>
    <row r="53" spans="1:42" s="8" customFormat="1" ht="13.35" customHeight="1" x14ac:dyDescent="0.2">
      <c r="A53" s="33" t="s">
        <v>180</v>
      </c>
      <c r="B53" s="17" t="s">
        <v>198</v>
      </c>
      <c r="C53" s="17"/>
      <c r="D53" s="15">
        <v>477</v>
      </c>
      <c r="E53" s="15">
        <v>2</v>
      </c>
      <c r="F53" s="15">
        <v>69</v>
      </c>
      <c r="G53" s="15">
        <v>152</v>
      </c>
      <c r="H53" s="15">
        <v>77</v>
      </c>
      <c r="I53" s="15">
        <v>80</v>
      </c>
      <c r="J53" s="15">
        <v>80</v>
      </c>
      <c r="K53" s="15">
        <v>14</v>
      </c>
      <c r="L53" s="15">
        <v>3</v>
      </c>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row>
    <row r="54" spans="1:42" s="8" customFormat="1" ht="13.5" customHeight="1" x14ac:dyDescent="0.2">
      <c r="A54" s="33" t="s">
        <v>181</v>
      </c>
      <c r="B54" s="17" t="s">
        <v>196</v>
      </c>
      <c r="C54" s="17"/>
      <c r="D54" s="15">
        <v>1828</v>
      </c>
      <c r="E54" s="15">
        <v>0</v>
      </c>
      <c r="F54" s="15">
        <v>88</v>
      </c>
      <c r="G54" s="15">
        <v>300</v>
      </c>
      <c r="H54" s="15">
        <v>389</v>
      </c>
      <c r="I54" s="15">
        <v>560</v>
      </c>
      <c r="J54" s="15">
        <v>422</v>
      </c>
      <c r="K54" s="15">
        <v>54</v>
      </c>
      <c r="L54" s="15">
        <v>15</v>
      </c>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row>
    <row r="55" spans="1:42" s="8" customFormat="1" ht="25.5" customHeight="1" x14ac:dyDescent="0.2">
      <c r="A55" s="33" t="s">
        <v>182</v>
      </c>
      <c r="B55" s="17" t="s">
        <v>197</v>
      </c>
      <c r="C55" s="17"/>
      <c r="D55" s="15">
        <v>469</v>
      </c>
      <c r="E55" s="15">
        <v>0</v>
      </c>
      <c r="F55" s="15">
        <v>0</v>
      </c>
      <c r="G55" s="15">
        <v>10</v>
      </c>
      <c r="H55" s="15">
        <v>39</v>
      </c>
      <c r="I55" s="15">
        <v>146</v>
      </c>
      <c r="J55" s="15">
        <v>189</v>
      </c>
      <c r="K55" s="15">
        <v>70</v>
      </c>
      <c r="L55" s="15">
        <v>15</v>
      </c>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row>
    <row r="56" spans="1:42" s="8" customFormat="1" ht="13.5" customHeight="1" x14ac:dyDescent="0.2">
      <c r="A56" s="33" t="s">
        <v>183</v>
      </c>
      <c r="B56" s="17" t="s">
        <v>324</v>
      </c>
      <c r="C56" s="17"/>
      <c r="D56" s="15">
        <v>9</v>
      </c>
      <c r="E56" s="15">
        <v>0</v>
      </c>
      <c r="F56" s="15">
        <v>0</v>
      </c>
      <c r="G56" s="15">
        <v>0</v>
      </c>
      <c r="H56" s="15">
        <v>3</v>
      </c>
      <c r="I56" s="15">
        <v>4</v>
      </c>
      <c r="J56" s="15">
        <v>1</v>
      </c>
      <c r="K56" s="15">
        <v>1</v>
      </c>
      <c r="L56" s="15">
        <v>0</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row>
    <row r="57" spans="1:42" s="8" customFormat="1" ht="13.5" customHeight="1" x14ac:dyDescent="0.2">
      <c r="A57" s="34" t="s">
        <v>131</v>
      </c>
      <c r="B57" s="14"/>
      <c r="C57" s="14"/>
      <c r="D57" s="15">
        <v>0</v>
      </c>
      <c r="E57" s="15">
        <v>0</v>
      </c>
      <c r="F57" s="15">
        <v>0</v>
      </c>
      <c r="G57" s="15">
        <v>0</v>
      </c>
      <c r="H57" s="15">
        <v>0</v>
      </c>
      <c r="I57" s="15">
        <v>0</v>
      </c>
      <c r="J57" s="15">
        <v>0</v>
      </c>
      <c r="K57" s="15">
        <v>0</v>
      </c>
      <c r="L57" s="15">
        <v>0</v>
      </c>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row>
    <row r="58" spans="1:42" ht="1.5" customHeight="1" x14ac:dyDescent="0.2">
      <c r="A58" s="64"/>
      <c r="B58" s="75"/>
      <c r="C58" s="75"/>
      <c r="D58" s="75"/>
      <c r="E58" s="75"/>
      <c r="F58" s="75"/>
      <c r="G58" s="75"/>
      <c r="H58" s="75"/>
      <c r="I58" s="75"/>
      <c r="J58" s="75"/>
      <c r="K58" s="75"/>
      <c r="L58" s="75"/>
    </row>
    <row r="59" spans="1:42" x14ac:dyDescent="0.2">
      <c r="D59" s="19"/>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2">
    <tabColor rgb="FF92D050"/>
    <pageSetUpPr autoPageBreaks="0"/>
  </sheetPr>
  <dimension ref="A1:BB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4" width="6.28515625" style="1" customWidth="1"/>
    <col min="15" max="16384" width="9.28515625" style="1"/>
  </cols>
  <sheetData>
    <row r="1" spans="1:20" s="14" customFormat="1" ht="11.1" customHeight="1" x14ac:dyDescent="0.2">
      <c r="L1" s="23" t="s">
        <v>474</v>
      </c>
    </row>
    <row r="2" spans="1:20" ht="11.1" customHeight="1" x14ac:dyDescent="0.2">
      <c r="A2" s="44"/>
      <c r="B2" s="44"/>
      <c r="C2" s="44"/>
      <c r="D2" s="44"/>
      <c r="E2" s="44"/>
      <c r="F2" s="44"/>
      <c r="G2" s="44"/>
      <c r="H2" s="44"/>
      <c r="I2" s="44"/>
      <c r="J2" s="44"/>
      <c r="K2" s="44"/>
      <c r="L2" s="44"/>
    </row>
    <row r="3" spans="1:20" s="2" customFormat="1" ht="12" customHeight="1" x14ac:dyDescent="0.2">
      <c r="A3" s="28" t="s">
        <v>246</v>
      </c>
      <c r="B3" s="44"/>
      <c r="C3" s="44"/>
      <c r="D3" s="44"/>
      <c r="E3" s="44"/>
      <c r="F3" s="44"/>
      <c r="G3" s="44"/>
      <c r="H3" s="44"/>
      <c r="I3" s="44"/>
      <c r="J3" s="44"/>
      <c r="K3" s="44"/>
      <c r="L3" s="44"/>
    </row>
    <row r="4" spans="1:20" s="2" customFormat="1" ht="11.1" customHeight="1" x14ac:dyDescent="0.2">
      <c r="A4" s="29"/>
      <c r="B4" s="44"/>
      <c r="C4" s="44"/>
      <c r="D4" s="44"/>
      <c r="E4" s="44"/>
      <c r="F4" s="44"/>
      <c r="G4" s="44"/>
      <c r="H4" s="44"/>
      <c r="I4" s="44"/>
      <c r="J4" s="44"/>
      <c r="K4" s="44"/>
      <c r="L4" s="44"/>
    </row>
    <row r="5" spans="1:20" ht="11.1" customHeight="1" x14ac:dyDescent="0.2">
      <c r="A5" s="173">
        <v>2023</v>
      </c>
      <c r="B5" s="173"/>
      <c r="C5" s="173"/>
      <c r="D5" s="173"/>
      <c r="E5" s="173"/>
      <c r="F5" s="173"/>
      <c r="G5" s="173"/>
      <c r="H5" s="173"/>
      <c r="I5" s="173"/>
      <c r="J5" s="173"/>
      <c r="K5" s="173"/>
      <c r="L5" s="173"/>
    </row>
    <row r="6" spans="1:20" ht="11.1" customHeight="1" x14ac:dyDescent="0.2">
      <c r="A6" s="65" t="s">
        <v>59</v>
      </c>
      <c r="B6" s="75"/>
      <c r="C6" s="75"/>
      <c r="D6" s="75"/>
      <c r="E6" s="75"/>
      <c r="F6" s="75"/>
      <c r="G6" s="75"/>
      <c r="H6" s="75"/>
      <c r="I6" s="75"/>
      <c r="J6" s="75"/>
      <c r="K6" s="75"/>
      <c r="L6" s="75"/>
    </row>
    <row r="7" spans="1:20" ht="1.5" customHeight="1" x14ac:dyDescent="0.2">
      <c r="A7" s="18"/>
    </row>
    <row r="8" spans="1:20"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c r="T8" s="4"/>
    </row>
    <row r="9" spans="1:20" s="31" customFormat="1" ht="1.5" customHeight="1" x14ac:dyDescent="0.2">
      <c r="A9" s="72"/>
      <c r="B9" s="72"/>
      <c r="C9" s="72"/>
      <c r="D9" s="73"/>
      <c r="E9" s="73"/>
      <c r="F9" s="73"/>
      <c r="G9" s="73"/>
      <c r="H9" s="73"/>
      <c r="I9" s="73"/>
      <c r="J9" s="73"/>
      <c r="K9" s="73"/>
      <c r="L9" s="73"/>
      <c r="M9" s="4"/>
      <c r="N9" s="4"/>
      <c r="O9" s="4"/>
      <c r="P9" s="4"/>
      <c r="Q9" s="4"/>
      <c r="R9" s="4"/>
      <c r="S9" s="4"/>
      <c r="T9" s="4"/>
    </row>
    <row r="10" spans="1:20" s="31" customFormat="1" ht="1.5" customHeight="1" x14ac:dyDescent="0.2">
      <c r="A10" s="30"/>
      <c r="B10" s="30"/>
      <c r="C10" s="30"/>
      <c r="D10" s="4"/>
      <c r="E10" s="4"/>
      <c r="F10" s="4"/>
      <c r="G10" s="4"/>
      <c r="H10" s="4"/>
      <c r="I10" s="4"/>
      <c r="J10" s="4"/>
      <c r="K10" s="4"/>
      <c r="L10" s="4"/>
      <c r="M10" s="4"/>
      <c r="N10" s="4"/>
      <c r="O10" s="4"/>
      <c r="P10" s="4"/>
      <c r="Q10" s="4"/>
      <c r="R10" s="4"/>
      <c r="S10" s="4"/>
      <c r="T10" s="4"/>
    </row>
    <row r="11" spans="1:20" s="5" customFormat="1" ht="13.5" customHeight="1" x14ac:dyDescent="0.2">
      <c r="A11" s="32"/>
      <c r="B11" s="27" t="s">
        <v>9</v>
      </c>
      <c r="C11" s="27"/>
      <c r="D11" s="15">
        <v>173753</v>
      </c>
      <c r="E11" s="15">
        <v>106</v>
      </c>
      <c r="F11" s="15">
        <v>16240</v>
      </c>
      <c r="G11" s="15">
        <v>36709</v>
      </c>
      <c r="H11" s="15">
        <v>40282</v>
      </c>
      <c r="I11" s="15">
        <v>44089</v>
      </c>
      <c r="J11" s="15">
        <v>30692</v>
      </c>
      <c r="K11" s="15">
        <v>3982</v>
      </c>
      <c r="L11" s="15">
        <v>1653</v>
      </c>
    </row>
    <row r="12" spans="1:20" s="5" customFormat="1" ht="13.5" customHeight="1" x14ac:dyDescent="0.2">
      <c r="A12" s="33" t="s">
        <v>163</v>
      </c>
      <c r="B12" s="17" t="s">
        <v>152</v>
      </c>
      <c r="C12" s="17"/>
      <c r="D12" s="15">
        <v>5383</v>
      </c>
      <c r="E12" s="15">
        <v>4</v>
      </c>
      <c r="F12" s="15">
        <v>319</v>
      </c>
      <c r="G12" s="15">
        <v>1040</v>
      </c>
      <c r="H12" s="15">
        <v>1139</v>
      </c>
      <c r="I12" s="15">
        <v>1307</v>
      </c>
      <c r="J12" s="15">
        <v>1115</v>
      </c>
      <c r="K12" s="15">
        <v>265</v>
      </c>
      <c r="L12" s="15">
        <v>194</v>
      </c>
      <c r="N12" s="10"/>
    </row>
    <row r="13" spans="1:20" s="5" customFormat="1" ht="13.5" customHeight="1" x14ac:dyDescent="0.2">
      <c r="A13" s="33" t="s">
        <v>164</v>
      </c>
      <c r="B13" s="17" t="s">
        <v>188</v>
      </c>
      <c r="C13" s="17"/>
      <c r="D13" s="15">
        <v>777</v>
      </c>
      <c r="E13" s="15">
        <v>0</v>
      </c>
      <c r="F13" s="15">
        <v>61</v>
      </c>
      <c r="G13" s="15">
        <v>150</v>
      </c>
      <c r="H13" s="15">
        <v>205</v>
      </c>
      <c r="I13" s="15">
        <v>247</v>
      </c>
      <c r="J13" s="15">
        <v>100</v>
      </c>
      <c r="K13" s="15">
        <v>10</v>
      </c>
      <c r="L13" s="15">
        <v>4</v>
      </c>
    </row>
    <row r="14" spans="1:20" s="5" customFormat="1" ht="13.5" customHeight="1" x14ac:dyDescent="0.2">
      <c r="A14" s="33" t="s">
        <v>165</v>
      </c>
      <c r="B14" s="17" t="s">
        <v>153</v>
      </c>
      <c r="C14" s="17"/>
      <c r="D14" s="15">
        <v>41126</v>
      </c>
      <c r="E14" s="15">
        <v>14</v>
      </c>
      <c r="F14" s="15">
        <v>4030</v>
      </c>
      <c r="G14" s="15">
        <v>9419</v>
      </c>
      <c r="H14" s="15">
        <v>9800</v>
      </c>
      <c r="I14" s="15">
        <v>10233</v>
      </c>
      <c r="J14" s="15">
        <v>6649</v>
      </c>
      <c r="K14" s="15">
        <v>753</v>
      </c>
      <c r="L14" s="15">
        <v>228</v>
      </c>
    </row>
    <row r="15" spans="1:20" s="148" customFormat="1" ht="13.5" hidden="1" customHeight="1" outlineLevel="1" x14ac:dyDescent="0.2">
      <c r="A15" s="33"/>
      <c r="B15" s="42" t="s">
        <v>983</v>
      </c>
      <c r="C15" s="17"/>
      <c r="D15" s="15">
        <v>4970</v>
      </c>
      <c r="E15" s="15">
        <v>1</v>
      </c>
      <c r="F15" s="15">
        <v>439</v>
      </c>
      <c r="G15" s="15">
        <v>1112</v>
      </c>
      <c r="H15" s="15">
        <v>1237</v>
      </c>
      <c r="I15" s="15">
        <v>1217</v>
      </c>
      <c r="J15" s="15">
        <v>844</v>
      </c>
      <c r="K15" s="15">
        <v>88</v>
      </c>
      <c r="L15" s="15">
        <v>32</v>
      </c>
      <c r="M15" s="13"/>
    </row>
    <row r="16" spans="1:20" s="148" customFormat="1" ht="13.5" hidden="1" customHeight="1" outlineLevel="1" x14ac:dyDescent="0.2">
      <c r="A16" s="33"/>
      <c r="B16" s="42" t="s">
        <v>984</v>
      </c>
      <c r="C16" s="17"/>
      <c r="D16" s="15">
        <v>830</v>
      </c>
      <c r="E16" s="15">
        <v>2</v>
      </c>
      <c r="F16" s="15">
        <v>75</v>
      </c>
      <c r="G16" s="15">
        <v>159</v>
      </c>
      <c r="H16" s="15">
        <v>215</v>
      </c>
      <c r="I16" s="15">
        <v>206</v>
      </c>
      <c r="J16" s="15">
        <v>151</v>
      </c>
      <c r="K16" s="15">
        <v>19</v>
      </c>
      <c r="L16" s="15">
        <v>3</v>
      </c>
      <c r="M16" s="13"/>
    </row>
    <row r="17" spans="1:13" s="148" customFormat="1" ht="13.5" hidden="1" customHeight="1" outlineLevel="1" x14ac:dyDescent="0.2">
      <c r="A17" s="33"/>
      <c r="B17" s="42" t="s">
        <v>985</v>
      </c>
      <c r="C17" s="17"/>
      <c r="D17" s="15">
        <v>5</v>
      </c>
      <c r="E17" s="15">
        <v>0</v>
      </c>
      <c r="F17" s="15">
        <v>1</v>
      </c>
      <c r="G17" s="15">
        <v>1</v>
      </c>
      <c r="H17" s="15">
        <v>1</v>
      </c>
      <c r="I17" s="15">
        <v>1</v>
      </c>
      <c r="J17" s="15">
        <v>1</v>
      </c>
      <c r="K17" s="15">
        <v>0</v>
      </c>
      <c r="L17" s="15">
        <v>0</v>
      </c>
      <c r="M17" s="13"/>
    </row>
    <row r="18" spans="1:13" s="148" customFormat="1" ht="13.5" hidden="1" customHeight="1" outlineLevel="1" x14ac:dyDescent="0.2">
      <c r="A18" s="33"/>
      <c r="B18" s="42" t="s">
        <v>986</v>
      </c>
      <c r="C18" s="17"/>
      <c r="D18" s="15">
        <v>1931</v>
      </c>
      <c r="E18" s="15">
        <v>0</v>
      </c>
      <c r="F18" s="15">
        <v>198</v>
      </c>
      <c r="G18" s="15">
        <v>443</v>
      </c>
      <c r="H18" s="15">
        <v>414</v>
      </c>
      <c r="I18" s="15">
        <v>495</v>
      </c>
      <c r="J18" s="15">
        <v>360</v>
      </c>
      <c r="K18" s="15">
        <v>17</v>
      </c>
      <c r="L18" s="15">
        <v>4</v>
      </c>
      <c r="M18" s="13"/>
    </row>
    <row r="19" spans="1:13" s="148" customFormat="1" ht="13.5" hidden="1" customHeight="1" outlineLevel="1" x14ac:dyDescent="0.2">
      <c r="A19" s="33"/>
      <c r="B19" s="42" t="s">
        <v>987</v>
      </c>
      <c r="C19" s="17"/>
      <c r="D19" s="15">
        <v>1280</v>
      </c>
      <c r="E19" s="15">
        <v>0</v>
      </c>
      <c r="F19" s="15">
        <v>110</v>
      </c>
      <c r="G19" s="15">
        <v>215</v>
      </c>
      <c r="H19" s="15">
        <v>248</v>
      </c>
      <c r="I19" s="15">
        <v>424</v>
      </c>
      <c r="J19" s="15">
        <v>250</v>
      </c>
      <c r="K19" s="15">
        <v>20</v>
      </c>
      <c r="L19" s="15">
        <v>13</v>
      </c>
      <c r="M19" s="13"/>
    </row>
    <row r="20" spans="1:13" s="148" customFormat="1" ht="13.5" hidden="1" customHeight="1" outlineLevel="1" x14ac:dyDescent="0.2">
      <c r="A20" s="33"/>
      <c r="B20" s="42" t="s">
        <v>988</v>
      </c>
      <c r="C20" s="17"/>
      <c r="D20" s="15">
        <v>1353</v>
      </c>
      <c r="E20" s="15">
        <v>1</v>
      </c>
      <c r="F20" s="15">
        <v>142</v>
      </c>
      <c r="G20" s="15">
        <v>327</v>
      </c>
      <c r="H20" s="15">
        <v>284</v>
      </c>
      <c r="I20" s="15">
        <v>373</v>
      </c>
      <c r="J20" s="15">
        <v>209</v>
      </c>
      <c r="K20" s="15">
        <v>16</v>
      </c>
      <c r="L20" s="15">
        <v>1</v>
      </c>
      <c r="M20" s="13"/>
    </row>
    <row r="21" spans="1:13" s="148" customFormat="1" ht="13.5" hidden="1" customHeight="1" outlineLevel="1" x14ac:dyDescent="0.2">
      <c r="A21" s="33"/>
      <c r="B21" s="14" t="s">
        <v>989</v>
      </c>
      <c r="C21" s="17"/>
      <c r="D21" s="15">
        <v>2386</v>
      </c>
      <c r="E21" s="15">
        <v>1</v>
      </c>
      <c r="F21" s="15">
        <v>195</v>
      </c>
      <c r="G21" s="15">
        <v>472</v>
      </c>
      <c r="H21" s="15">
        <v>511</v>
      </c>
      <c r="I21" s="15">
        <v>620</v>
      </c>
      <c r="J21" s="15">
        <v>499</v>
      </c>
      <c r="K21" s="15">
        <v>78</v>
      </c>
      <c r="L21" s="15">
        <v>10</v>
      </c>
      <c r="M21" s="13"/>
    </row>
    <row r="22" spans="1:13" s="148" customFormat="1" ht="13.5" hidden="1" customHeight="1" outlineLevel="1" x14ac:dyDescent="0.2">
      <c r="A22" s="33"/>
      <c r="B22" s="14" t="s">
        <v>990</v>
      </c>
      <c r="C22" s="17"/>
      <c r="D22" s="15">
        <v>685</v>
      </c>
      <c r="E22" s="15">
        <v>1</v>
      </c>
      <c r="F22" s="15">
        <v>71</v>
      </c>
      <c r="G22" s="15">
        <v>209</v>
      </c>
      <c r="H22" s="15">
        <v>172</v>
      </c>
      <c r="I22" s="15">
        <v>135</v>
      </c>
      <c r="J22" s="15">
        <v>84</v>
      </c>
      <c r="K22" s="15">
        <v>10</v>
      </c>
      <c r="L22" s="15">
        <v>3</v>
      </c>
      <c r="M22" s="13"/>
    </row>
    <row r="23" spans="1:13" s="148" customFormat="1" ht="13.5" hidden="1" customHeight="1" outlineLevel="1" x14ac:dyDescent="0.2">
      <c r="A23" s="33"/>
      <c r="B23" s="14" t="s">
        <v>991</v>
      </c>
      <c r="C23" s="17"/>
      <c r="D23" s="15">
        <v>444</v>
      </c>
      <c r="E23" s="15">
        <v>0</v>
      </c>
      <c r="F23" s="15">
        <v>50</v>
      </c>
      <c r="G23" s="15">
        <v>86</v>
      </c>
      <c r="H23" s="15">
        <v>109</v>
      </c>
      <c r="I23" s="15">
        <v>124</v>
      </c>
      <c r="J23" s="15">
        <v>61</v>
      </c>
      <c r="K23" s="15">
        <v>10</v>
      </c>
      <c r="L23" s="15">
        <v>4</v>
      </c>
      <c r="M23" s="13"/>
    </row>
    <row r="24" spans="1:13" s="148" customFormat="1" ht="13.5" hidden="1" customHeight="1" outlineLevel="1" x14ac:dyDescent="0.2">
      <c r="A24" s="33"/>
      <c r="B24" s="14" t="s">
        <v>992</v>
      </c>
      <c r="C24" s="17"/>
      <c r="D24" s="15">
        <v>20</v>
      </c>
      <c r="E24" s="15">
        <v>0</v>
      </c>
      <c r="F24" s="15">
        <v>1</v>
      </c>
      <c r="G24" s="15">
        <v>7</v>
      </c>
      <c r="H24" s="15">
        <v>7</v>
      </c>
      <c r="I24" s="15">
        <v>5</v>
      </c>
      <c r="J24" s="15">
        <v>0</v>
      </c>
      <c r="K24" s="15">
        <v>0</v>
      </c>
      <c r="L24" s="15">
        <v>0</v>
      </c>
      <c r="M24" s="13"/>
    </row>
    <row r="25" spans="1:13" s="148" customFormat="1" ht="13.5" hidden="1" customHeight="1" outlineLevel="1" x14ac:dyDescent="0.2">
      <c r="A25" s="33"/>
      <c r="B25" s="14" t="s">
        <v>993</v>
      </c>
      <c r="C25" s="17"/>
      <c r="D25" s="15">
        <v>608</v>
      </c>
      <c r="E25" s="15">
        <v>0</v>
      </c>
      <c r="F25" s="15">
        <v>53</v>
      </c>
      <c r="G25" s="15">
        <v>154</v>
      </c>
      <c r="H25" s="15">
        <v>178</v>
      </c>
      <c r="I25" s="15">
        <v>122</v>
      </c>
      <c r="J25" s="15">
        <v>93</v>
      </c>
      <c r="K25" s="15">
        <v>7</v>
      </c>
      <c r="L25" s="15">
        <v>1</v>
      </c>
      <c r="M25" s="13"/>
    </row>
    <row r="26" spans="1:13" s="148" customFormat="1" ht="13.5" hidden="1" customHeight="1" outlineLevel="1" x14ac:dyDescent="0.2">
      <c r="A26" s="33"/>
      <c r="B26" s="14" t="s">
        <v>994</v>
      </c>
      <c r="C26" s="17"/>
      <c r="D26" s="15">
        <v>306</v>
      </c>
      <c r="E26" s="15">
        <v>0</v>
      </c>
      <c r="F26" s="15">
        <v>34</v>
      </c>
      <c r="G26" s="15">
        <v>96</v>
      </c>
      <c r="H26" s="15">
        <v>81</v>
      </c>
      <c r="I26" s="15">
        <v>71</v>
      </c>
      <c r="J26" s="15">
        <v>20</v>
      </c>
      <c r="K26" s="15">
        <v>2</v>
      </c>
      <c r="L26" s="15">
        <v>2</v>
      </c>
      <c r="M26" s="13"/>
    </row>
    <row r="27" spans="1:13" s="148" customFormat="1" ht="13.5" hidden="1" customHeight="1" outlineLevel="1" x14ac:dyDescent="0.2">
      <c r="A27" s="33"/>
      <c r="B27" s="14" t="s">
        <v>995</v>
      </c>
      <c r="C27" s="17"/>
      <c r="D27" s="15">
        <v>1864</v>
      </c>
      <c r="E27" s="15">
        <v>1</v>
      </c>
      <c r="F27" s="15">
        <v>195</v>
      </c>
      <c r="G27" s="15">
        <v>469</v>
      </c>
      <c r="H27" s="15">
        <v>462</v>
      </c>
      <c r="I27" s="15">
        <v>457</v>
      </c>
      <c r="J27" s="15">
        <v>254</v>
      </c>
      <c r="K27" s="15">
        <v>23</v>
      </c>
      <c r="L27" s="15">
        <v>3</v>
      </c>
      <c r="M27" s="13"/>
    </row>
    <row r="28" spans="1:13" s="148" customFormat="1" ht="13.5" hidden="1" customHeight="1" outlineLevel="1" x14ac:dyDescent="0.2">
      <c r="A28" s="33"/>
      <c r="B28" s="42" t="s">
        <v>996</v>
      </c>
      <c r="C28" s="17"/>
      <c r="D28" s="15">
        <v>3552</v>
      </c>
      <c r="E28" s="15">
        <v>0</v>
      </c>
      <c r="F28" s="15">
        <v>309</v>
      </c>
      <c r="G28" s="15">
        <v>784</v>
      </c>
      <c r="H28" s="15">
        <v>877</v>
      </c>
      <c r="I28" s="15">
        <v>920</v>
      </c>
      <c r="J28" s="15">
        <v>609</v>
      </c>
      <c r="K28" s="15">
        <v>41</v>
      </c>
      <c r="L28" s="15">
        <v>12</v>
      </c>
      <c r="M28" s="13"/>
    </row>
    <row r="29" spans="1:13" s="148" customFormat="1" ht="13.5" hidden="1" customHeight="1" outlineLevel="1" x14ac:dyDescent="0.2">
      <c r="A29" s="33"/>
      <c r="B29" s="14" t="s">
        <v>997</v>
      </c>
      <c r="C29" s="17"/>
      <c r="D29" s="15">
        <v>923</v>
      </c>
      <c r="E29" s="15">
        <v>0</v>
      </c>
      <c r="F29" s="15">
        <v>77</v>
      </c>
      <c r="G29" s="15">
        <v>262</v>
      </c>
      <c r="H29" s="15">
        <v>225</v>
      </c>
      <c r="I29" s="15">
        <v>207</v>
      </c>
      <c r="J29" s="15">
        <v>139</v>
      </c>
      <c r="K29" s="15">
        <v>12</v>
      </c>
      <c r="L29" s="15">
        <v>1</v>
      </c>
      <c r="M29" s="13"/>
    </row>
    <row r="30" spans="1:13" s="148" customFormat="1" ht="13.5" hidden="1" customHeight="1" outlineLevel="1" x14ac:dyDescent="0.2">
      <c r="A30" s="33"/>
      <c r="B30" s="14" t="s">
        <v>998</v>
      </c>
      <c r="C30" s="17"/>
      <c r="D30" s="15">
        <v>8914</v>
      </c>
      <c r="E30" s="15">
        <v>4</v>
      </c>
      <c r="F30" s="15">
        <v>997</v>
      </c>
      <c r="G30" s="15">
        <v>2131</v>
      </c>
      <c r="H30" s="15">
        <v>2139</v>
      </c>
      <c r="I30" s="15">
        <v>2046</v>
      </c>
      <c r="J30" s="15">
        <v>1329</v>
      </c>
      <c r="K30" s="15">
        <v>190</v>
      </c>
      <c r="L30" s="15">
        <v>78</v>
      </c>
      <c r="M30" s="13"/>
    </row>
    <row r="31" spans="1:13" s="148" customFormat="1" ht="13.5" hidden="1" customHeight="1" outlineLevel="1" x14ac:dyDescent="0.2">
      <c r="A31" s="33"/>
      <c r="B31" s="14" t="s">
        <v>999</v>
      </c>
      <c r="C31" s="17"/>
      <c r="D31" s="15">
        <v>278</v>
      </c>
      <c r="E31" s="15">
        <v>0</v>
      </c>
      <c r="F31" s="15">
        <v>29</v>
      </c>
      <c r="G31" s="15">
        <v>75</v>
      </c>
      <c r="H31" s="15">
        <v>68</v>
      </c>
      <c r="I31" s="15">
        <v>60</v>
      </c>
      <c r="J31" s="15">
        <v>43</v>
      </c>
      <c r="K31" s="15">
        <v>2</v>
      </c>
      <c r="L31" s="15">
        <v>1</v>
      </c>
      <c r="M31" s="13"/>
    </row>
    <row r="32" spans="1:13" s="148" customFormat="1" ht="13.5" hidden="1" customHeight="1" outlineLevel="1" x14ac:dyDescent="0.2">
      <c r="A32" s="33"/>
      <c r="B32" s="42" t="s">
        <v>1000</v>
      </c>
      <c r="C32" s="17"/>
      <c r="D32" s="15">
        <v>952</v>
      </c>
      <c r="E32" s="15">
        <v>0</v>
      </c>
      <c r="F32" s="15">
        <v>98</v>
      </c>
      <c r="G32" s="15">
        <v>261</v>
      </c>
      <c r="H32" s="15">
        <v>252</v>
      </c>
      <c r="I32" s="15">
        <v>226</v>
      </c>
      <c r="J32" s="15">
        <v>107</v>
      </c>
      <c r="K32" s="15">
        <v>7</v>
      </c>
      <c r="L32" s="15">
        <v>1</v>
      </c>
      <c r="M32" s="13"/>
    </row>
    <row r="33" spans="1:54" s="148" customFormat="1" ht="13.5" hidden="1" customHeight="1" outlineLevel="1" x14ac:dyDescent="0.2">
      <c r="A33" s="33"/>
      <c r="B33" s="42" t="s">
        <v>1001</v>
      </c>
      <c r="C33" s="17"/>
      <c r="D33" s="15">
        <v>2161</v>
      </c>
      <c r="E33" s="15">
        <v>2</v>
      </c>
      <c r="F33" s="15">
        <v>264</v>
      </c>
      <c r="G33" s="15">
        <v>543</v>
      </c>
      <c r="H33" s="15">
        <v>500</v>
      </c>
      <c r="I33" s="15">
        <v>463</v>
      </c>
      <c r="J33" s="15">
        <v>332</v>
      </c>
      <c r="K33" s="15">
        <v>48</v>
      </c>
      <c r="L33" s="15">
        <v>9</v>
      </c>
      <c r="M33" s="13"/>
    </row>
    <row r="34" spans="1:54" s="148" customFormat="1" ht="13.5" hidden="1" customHeight="1" outlineLevel="1" x14ac:dyDescent="0.2">
      <c r="A34" s="33"/>
      <c r="B34" s="14" t="s">
        <v>1002</v>
      </c>
      <c r="C34" s="17"/>
      <c r="D34" s="15">
        <v>1815</v>
      </c>
      <c r="E34" s="15">
        <v>0</v>
      </c>
      <c r="F34" s="15">
        <v>149</v>
      </c>
      <c r="G34" s="15">
        <v>452</v>
      </c>
      <c r="H34" s="15">
        <v>484</v>
      </c>
      <c r="I34" s="15">
        <v>475</v>
      </c>
      <c r="J34" s="15">
        <v>231</v>
      </c>
      <c r="K34" s="15">
        <v>15</v>
      </c>
      <c r="L34" s="15">
        <v>9</v>
      </c>
      <c r="M34" s="13"/>
    </row>
    <row r="35" spans="1:54" s="148" customFormat="1" ht="13.5" hidden="1" customHeight="1" outlineLevel="1" x14ac:dyDescent="0.2">
      <c r="A35" s="33"/>
      <c r="B35" s="42" t="s">
        <v>1003</v>
      </c>
      <c r="C35" s="17"/>
      <c r="D35" s="15">
        <v>602</v>
      </c>
      <c r="E35" s="15">
        <v>0</v>
      </c>
      <c r="F35" s="15">
        <v>77</v>
      </c>
      <c r="G35" s="15">
        <v>157</v>
      </c>
      <c r="H35" s="15">
        <v>165</v>
      </c>
      <c r="I35" s="15">
        <v>114</v>
      </c>
      <c r="J35" s="15">
        <v>75</v>
      </c>
      <c r="K35" s="15">
        <v>13</v>
      </c>
      <c r="L35" s="15">
        <v>1</v>
      </c>
      <c r="M35" s="13"/>
    </row>
    <row r="36" spans="1:54" s="148" customFormat="1" ht="13.5" hidden="1" customHeight="1" outlineLevel="1" x14ac:dyDescent="0.2">
      <c r="A36" s="33"/>
      <c r="B36" s="42" t="s">
        <v>1004</v>
      </c>
      <c r="C36" s="17"/>
      <c r="D36" s="15">
        <v>2743</v>
      </c>
      <c r="E36" s="15">
        <v>0</v>
      </c>
      <c r="F36" s="15">
        <v>249</v>
      </c>
      <c r="G36" s="15">
        <v>510</v>
      </c>
      <c r="H36" s="15">
        <v>567</v>
      </c>
      <c r="I36" s="15">
        <v>783</v>
      </c>
      <c r="J36" s="15">
        <v>554</v>
      </c>
      <c r="K36" s="15">
        <v>64</v>
      </c>
      <c r="L36" s="15">
        <v>16</v>
      </c>
      <c r="M36" s="13"/>
    </row>
    <row r="37" spans="1:54" s="148" customFormat="1" ht="13.5" hidden="1" customHeight="1" outlineLevel="1" x14ac:dyDescent="0.2">
      <c r="A37" s="33"/>
      <c r="B37" s="42" t="s">
        <v>1005</v>
      </c>
      <c r="C37" s="17"/>
      <c r="D37" s="15">
        <v>659</v>
      </c>
      <c r="E37" s="15">
        <v>0</v>
      </c>
      <c r="F37" s="15">
        <v>63</v>
      </c>
      <c r="G37" s="15">
        <v>161</v>
      </c>
      <c r="H37" s="15">
        <v>162</v>
      </c>
      <c r="I37" s="15">
        <v>180</v>
      </c>
      <c r="J37" s="15">
        <v>77</v>
      </c>
      <c r="K37" s="15">
        <v>11</v>
      </c>
      <c r="L37" s="15">
        <v>5</v>
      </c>
      <c r="M37" s="13"/>
    </row>
    <row r="38" spans="1:54" s="148" customFormat="1" ht="13.5" hidden="1" customHeight="1" outlineLevel="1" x14ac:dyDescent="0.2">
      <c r="A38" s="33"/>
      <c r="B38" s="14" t="s">
        <v>1006</v>
      </c>
      <c r="C38" s="17"/>
      <c r="D38" s="15">
        <v>1845</v>
      </c>
      <c r="E38" s="15">
        <v>1</v>
      </c>
      <c r="F38" s="15">
        <v>154</v>
      </c>
      <c r="G38" s="15">
        <v>333</v>
      </c>
      <c r="H38" s="15">
        <v>442</v>
      </c>
      <c r="I38" s="15">
        <v>509</v>
      </c>
      <c r="J38" s="15">
        <v>327</v>
      </c>
      <c r="K38" s="15">
        <v>60</v>
      </c>
      <c r="L38" s="15">
        <v>19</v>
      </c>
      <c r="M38" s="13"/>
    </row>
    <row r="39" spans="1:54" s="5" customFormat="1" ht="13.5" customHeight="1" collapsed="1" x14ac:dyDescent="0.2">
      <c r="A39" s="33" t="s">
        <v>166</v>
      </c>
      <c r="B39" s="17" t="s">
        <v>189</v>
      </c>
      <c r="C39" s="17"/>
      <c r="D39" s="15">
        <v>196</v>
      </c>
      <c r="E39" s="15">
        <v>0</v>
      </c>
      <c r="F39" s="15">
        <v>16</v>
      </c>
      <c r="G39" s="15">
        <v>50</v>
      </c>
      <c r="H39" s="15">
        <v>53</v>
      </c>
      <c r="I39" s="15">
        <v>43</v>
      </c>
      <c r="J39" s="15">
        <v>24</v>
      </c>
      <c r="K39" s="15">
        <v>8</v>
      </c>
      <c r="L39" s="15">
        <v>2</v>
      </c>
    </row>
    <row r="40" spans="1:54" s="5" customFormat="1" ht="25.5" customHeight="1" x14ac:dyDescent="0.2">
      <c r="A40" s="33" t="s">
        <v>167</v>
      </c>
      <c r="B40" s="17" t="s">
        <v>159</v>
      </c>
      <c r="C40" s="17"/>
      <c r="D40" s="15">
        <v>2570</v>
      </c>
      <c r="E40" s="15">
        <v>3</v>
      </c>
      <c r="F40" s="15">
        <v>175</v>
      </c>
      <c r="G40" s="15">
        <v>509</v>
      </c>
      <c r="H40" s="15">
        <v>668</v>
      </c>
      <c r="I40" s="15">
        <v>696</v>
      </c>
      <c r="J40" s="15">
        <v>456</v>
      </c>
      <c r="K40" s="15">
        <v>50</v>
      </c>
      <c r="L40" s="15">
        <v>13</v>
      </c>
    </row>
    <row r="41" spans="1:54" s="5" customFormat="1" ht="13.5" customHeight="1" x14ac:dyDescent="0.2">
      <c r="A41" s="33" t="s">
        <v>168</v>
      </c>
      <c r="B41" s="17" t="s">
        <v>154</v>
      </c>
      <c r="C41" s="17"/>
      <c r="D41" s="15">
        <v>26414</v>
      </c>
      <c r="E41" s="15">
        <v>9</v>
      </c>
      <c r="F41" s="15">
        <v>1982</v>
      </c>
      <c r="G41" s="15">
        <v>4643</v>
      </c>
      <c r="H41" s="15">
        <v>6061</v>
      </c>
      <c r="I41" s="15">
        <v>7130</v>
      </c>
      <c r="J41" s="15">
        <v>5516</v>
      </c>
      <c r="K41" s="15">
        <v>740</v>
      </c>
      <c r="L41" s="15">
        <v>333</v>
      </c>
    </row>
    <row r="42" spans="1:54" s="5" customFormat="1" ht="25.5" customHeight="1" x14ac:dyDescent="0.2">
      <c r="A42" s="33" t="s">
        <v>169</v>
      </c>
      <c r="B42" s="17" t="s">
        <v>155</v>
      </c>
      <c r="C42" s="17"/>
      <c r="D42" s="15">
        <v>23593</v>
      </c>
      <c r="E42" s="15">
        <v>6</v>
      </c>
      <c r="F42" s="15">
        <v>2878</v>
      </c>
      <c r="G42" s="15">
        <v>5513</v>
      </c>
      <c r="H42" s="15">
        <v>5679</v>
      </c>
      <c r="I42" s="15">
        <v>5747</v>
      </c>
      <c r="J42" s="15">
        <v>3117</v>
      </c>
      <c r="K42" s="15">
        <v>432</v>
      </c>
      <c r="L42" s="15">
        <v>221</v>
      </c>
    </row>
    <row r="43" spans="1:54" s="5" customFormat="1" ht="13.5" customHeight="1" x14ac:dyDescent="0.2">
      <c r="A43" s="33" t="s">
        <v>170</v>
      </c>
      <c r="B43" s="17" t="s">
        <v>156</v>
      </c>
      <c r="C43" s="17"/>
      <c r="D43" s="15">
        <v>9073</v>
      </c>
      <c r="E43" s="15">
        <v>0</v>
      </c>
      <c r="F43" s="15">
        <v>406</v>
      </c>
      <c r="G43" s="15">
        <v>1845</v>
      </c>
      <c r="H43" s="15">
        <v>2360</v>
      </c>
      <c r="I43" s="15">
        <v>2735</v>
      </c>
      <c r="J43" s="15">
        <v>1525</v>
      </c>
      <c r="K43" s="15">
        <v>155</v>
      </c>
      <c r="L43" s="15">
        <v>47</v>
      </c>
    </row>
    <row r="44" spans="1:54" s="5" customFormat="1" ht="13.5" customHeight="1" x14ac:dyDescent="0.2">
      <c r="A44" s="33" t="s">
        <v>171</v>
      </c>
      <c r="B44" s="17" t="s">
        <v>157</v>
      </c>
      <c r="C44" s="17"/>
      <c r="D44" s="15">
        <v>11451</v>
      </c>
      <c r="E44" s="15">
        <v>30</v>
      </c>
      <c r="F44" s="15">
        <v>2018</v>
      </c>
      <c r="G44" s="15">
        <v>2853</v>
      </c>
      <c r="H44" s="15">
        <v>2172</v>
      </c>
      <c r="I44" s="15">
        <v>2266</v>
      </c>
      <c r="J44" s="15">
        <v>1781</v>
      </c>
      <c r="K44" s="15">
        <v>234</v>
      </c>
      <c r="L44" s="15">
        <v>97</v>
      </c>
    </row>
    <row r="45" spans="1:54" s="5" customFormat="1" ht="13.5" customHeight="1" x14ac:dyDescent="0.2">
      <c r="A45" s="33" t="s">
        <v>172</v>
      </c>
      <c r="B45" s="17" t="s">
        <v>190</v>
      </c>
      <c r="C45" s="17"/>
      <c r="D45" s="15">
        <v>762</v>
      </c>
      <c r="E45" s="15">
        <v>0</v>
      </c>
      <c r="F45" s="15">
        <v>52</v>
      </c>
      <c r="G45" s="15">
        <v>171</v>
      </c>
      <c r="H45" s="15">
        <v>242</v>
      </c>
      <c r="I45" s="15">
        <v>180</v>
      </c>
      <c r="J45" s="15">
        <v>98</v>
      </c>
      <c r="K45" s="15">
        <v>8</v>
      </c>
      <c r="L45" s="15">
        <v>11</v>
      </c>
    </row>
    <row r="46" spans="1:54" s="8" customFormat="1" ht="13.5" customHeight="1" x14ac:dyDescent="0.2">
      <c r="A46" s="33" t="s">
        <v>173</v>
      </c>
      <c r="B46" s="17" t="s">
        <v>191</v>
      </c>
      <c r="C46" s="17"/>
      <c r="D46" s="15">
        <v>565</v>
      </c>
      <c r="E46" s="15">
        <v>0</v>
      </c>
      <c r="F46" s="15">
        <v>8</v>
      </c>
      <c r="G46" s="15">
        <v>58</v>
      </c>
      <c r="H46" s="15">
        <v>143</v>
      </c>
      <c r="I46" s="15">
        <v>196</v>
      </c>
      <c r="J46" s="15">
        <v>125</v>
      </c>
      <c r="K46" s="15">
        <v>14</v>
      </c>
      <c r="L46" s="15">
        <v>21</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row>
    <row r="47" spans="1:54" s="8" customFormat="1" ht="13.5" customHeight="1" x14ac:dyDescent="0.2">
      <c r="A47" s="33" t="s">
        <v>174</v>
      </c>
      <c r="B47" s="17" t="s">
        <v>192</v>
      </c>
      <c r="C47" s="17"/>
      <c r="D47" s="15">
        <v>839</v>
      </c>
      <c r="E47" s="15">
        <v>0</v>
      </c>
      <c r="F47" s="15">
        <v>48</v>
      </c>
      <c r="G47" s="15">
        <v>146</v>
      </c>
      <c r="H47" s="15">
        <v>187</v>
      </c>
      <c r="I47" s="15">
        <v>218</v>
      </c>
      <c r="J47" s="15">
        <v>184</v>
      </c>
      <c r="K47" s="15">
        <v>48</v>
      </c>
      <c r="L47" s="15">
        <v>8</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row>
    <row r="48" spans="1:54" s="8" customFormat="1" ht="13.5" customHeight="1" x14ac:dyDescent="0.2">
      <c r="A48" s="33" t="s">
        <v>175</v>
      </c>
      <c r="B48" s="17" t="s">
        <v>195</v>
      </c>
      <c r="C48" s="17"/>
      <c r="D48" s="15">
        <v>2793</v>
      </c>
      <c r="E48" s="15">
        <v>1</v>
      </c>
      <c r="F48" s="15">
        <v>235</v>
      </c>
      <c r="G48" s="15">
        <v>755</v>
      </c>
      <c r="H48" s="15">
        <v>734</v>
      </c>
      <c r="I48" s="15">
        <v>659</v>
      </c>
      <c r="J48" s="15">
        <v>328</v>
      </c>
      <c r="K48" s="15">
        <v>54</v>
      </c>
      <c r="L48" s="15">
        <v>27</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row>
    <row r="49" spans="1:54" s="8" customFormat="1" ht="12.75" customHeight="1" x14ac:dyDescent="0.2">
      <c r="A49" s="33" t="s">
        <v>176</v>
      </c>
      <c r="B49" s="17" t="s">
        <v>193</v>
      </c>
      <c r="C49" s="17"/>
      <c r="D49" s="15">
        <v>12896</v>
      </c>
      <c r="E49" s="15">
        <v>5</v>
      </c>
      <c r="F49" s="15">
        <v>1819</v>
      </c>
      <c r="G49" s="15">
        <v>3326</v>
      </c>
      <c r="H49" s="15">
        <v>3172</v>
      </c>
      <c r="I49" s="15">
        <v>2694</v>
      </c>
      <c r="J49" s="15">
        <v>1563</v>
      </c>
      <c r="K49" s="15">
        <v>240</v>
      </c>
      <c r="L49" s="15">
        <v>77</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row>
    <row r="50" spans="1:54" s="8" customFormat="1" ht="12.75" customHeight="1" x14ac:dyDescent="0.2">
      <c r="A50" s="33" t="s">
        <v>177</v>
      </c>
      <c r="B50" s="17" t="s">
        <v>160</v>
      </c>
      <c r="C50" s="17"/>
      <c r="D50" s="15">
        <v>10797</v>
      </c>
      <c r="E50" s="15">
        <v>17</v>
      </c>
      <c r="F50" s="15">
        <v>414</v>
      </c>
      <c r="G50" s="15">
        <v>1348</v>
      </c>
      <c r="H50" s="15">
        <v>2050</v>
      </c>
      <c r="I50" s="15">
        <v>3291</v>
      </c>
      <c r="J50" s="15">
        <v>3175</v>
      </c>
      <c r="K50" s="15">
        <v>335</v>
      </c>
      <c r="L50" s="15">
        <v>167</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row>
    <row r="51" spans="1:54" s="8" customFormat="1" ht="12.75" customHeight="1" x14ac:dyDescent="0.2">
      <c r="A51" s="33" t="s">
        <v>178</v>
      </c>
      <c r="B51" s="17" t="s">
        <v>158</v>
      </c>
      <c r="C51" s="17"/>
      <c r="D51" s="15">
        <v>1927</v>
      </c>
      <c r="E51" s="15">
        <v>0</v>
      </c>
      <c r="F51" s="15">
        <v>74</v>
      </c>
      <c r="G51" s="15">
        <v>259</v>
      </c>
      <c r="H51" s="15">
        <v>425</v>
      </c>
      <c r="I51" s="15">
        <v>597</v>
      </c>
      <c r="J51" s="15">
        <v>499</v>
      </c>
      <c r="K51" s="15">
        <v>54</v>
      </c>
      <c r="L51" s="15">
        <v>19</v>
      </c>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row>
    <row r="52" spans="1:54" s="8" customFormat="1" ht="13.5" customHeight="1" x14ac:dyDescent="0.2">
      <c r="A52" s="33" t="s">
        <v>179</v>
      </c>
      <c r="B52" s="17" t="s">
        <v>194</v>
      </c>
      <c r="C52" s="17"/>
      <c r="D52" s="15">
        <v>16581</v>
      </c>
      <c r="E52" s="15">
        <v>2</v>
      </c>
      <c r="F52" s="15">
        <v>1125</v>
      </c>
      <c r="G52" s="15">
        <v>3592</v>
      </c>
      <c r="H52" s="15">
        <v>4021</v>
      </c>
      <c r="I52" s="15">
        <v>4358</v>
      </c>
      <c r="J52" s="15">
        <v>3126</v>
      </c>
      <c r="K52" s="15">
        <v>270</v>
      </c>
      <c r="L52" s="15">
        <v>87</v>
      </c>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row>
    <row r="53" spans="1:54" s="8" customFormat="1" ht="13.35" customHeight="1" x14ac:dyDescent="0.2">
      <c r="A53" s="33" t="s">
        <v>180</v>
      </c>
      <c r="B53" s="17" t="s">
        <v>198</v>
      </c>
      <c r="C53" s="17"/>
      <c r="D53" s="15">
        <v>1571</v>
      </c>
      <c r="E53" s="15">
        <v>12</v>
      </c>
      <c r="F53" s="15">
        <v>370</v>
      </c>
      <c r="G53" s="15">
        <v>463</v>
      </c>
      <c r="H53" s="15">
        <v>285</v>
      </c>
      <c r="I53" s="15">
        <v>232</v>
      </c>
      <c r="J53" s="15">
        <v>166</v>
      </c>
      <c r="K53" s="15">
        <v>32</v>
      </c>
      <c r="L53" s="15">
        <v>11</v>
      </c>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row>
    <row r="54" spans="1:54" s="8" customFormat="1" ht="13.5" customHeight="1" x14ac:dyDescent="0.2">
      <c r="A54" s="33" t="s">
        <v>181</v>
      </c>
      <c r="B54" s="17" t="s">
        <v>196</v>
      </c>
      <c r="C54" s="17"/>
      <c r="D54" s="15">
        <v>3873</v>
      </c>
      <c r="E54" s="15">
        <v>2</v>
      </c>
      <c r="F54" s="15">
        <v>207</v>
      </c>
      <c r="G54" s="15">
        <v>548</v>
      </c>
      <c r="H54" s="15">
        <v>837</v>
      </c>
      <c r="I54" s="15">
        <v>1096</v>
      </c>
      <c r="J54" s="15">
        <v>933</v>
      </c>
      <c r="K54" s="15">
        <v>193</v>
      </c>
      <c r="L54" s="15">
        <v>57</v>
      </c>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row>
    <row r="55" spans="1:54" s="8" customFormat="1" ht="25.5" customHeight="1" x14ac:dyDescent="0.2">
      <c r="A55" s="33" t="s">
        <v>182</v>
      </c>
      <c r="B55" s="17" t="s">
        <v>197</v>
      </c>
      <c r="C55" s="17"/>
      <c r="D55" s="15">
        <v>547</v>
      </c>
      <c r="E55" s="15">
        <v>1</v>
      </c>
      <c r="F55" s="15">
        <v>3</v>
      </c>
      <c r="G55" s="15">
        <v>21</v>
      </c>
      <c r="H55" s="15">
        <v>43</v>
      </c>
      <c r="I55" s="15">
        <v>156</v>
      </c>
      <c r="J55" s="15">
        <v>209</v>
      </c>
      <c r="K55" s="15">
        <v>85</v>
      </c>
      <c r="L55" s="15">
        <v>29</v>
      </c>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row>
    <row r="56" spans="1:54" s="8" customFormat="1" ht="13.5" customHeight="1" x14ac:dyDescent="0.2">
      <c r="A56" s="33" t="s">
        <v>183</v>
      </c>
      <c r="B56" s="17" t="s">
        <v>324</v>
      </c>
      <c r="C56" s="17"/>
      <c r="D56" s="15">
        <v>19</v>
      </c>
      <c r="E56" s="15">
        <v>0</v>
      </c>
      <c r="F56" s="15">
        <v>0</v>
      </c>
      <c r="G56" s="15">
        <v>0</v>
      </c>
      <c r="H56" s="15">
        <v>6</v>
      </c>
      <c r="I56" s="15">
        <v>8</v>
      </c>
      <c r="J56" s="15">
        <v>3</v>
      </c>
      <c r="K56" s="15">
        <v>2</v>
      </c>
      <c r="L56" s="15">
        <v>0</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row>
    <row r="57" spans="1:54" s="8" customFormat="1" ht="13.5" customHeight="1" x14ac:dyDescent="0.2">
      <c r="A57" s="34" t="s">
        <v>131</v>
      </c>
      <c r="B57" s="14"/>
      <c r="C57" s="14"/>
      <c r="D57" s="15">
        <v>0</v>
      </c>
      <c r="E57" s="15">
        <v>0</v>
      </c>
      <c r="F57" s="15">
        <v>0</v>
      </c>
      <c r="G57" s="15">
        <v>0</v>
      </c>
      <c r="H57" s="15">
        <v>0</v>
      </c>
      <c r="I57" s="15">
        <v>0</v>
      </c>
      <c r="J57" s="15">
        <v>0</v>
      </c>
      <c r="K57" s="15">
        <v>0</v>
      </c>
      <c r="L57" s="15">
        <v>0</v>
      </c>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row>
    <row r="58" spans="1:54" ht="1.5" customHeight="1" x14ac:dyDescent="0.2">
      <c r="A58" s="64"/>
      <c r="B58" s="75"/>
      <c r="C58" s="75"/>
      <c r="D58" s="78"/>
      <c r="E58" s="78"/>
      <c r="F58" s="78"/>
      <c r="G58" s="78"/>
      <c r="H58" s="78"/>
      <c r="I58" s="78"/>
      <c r="J58" s="78"/>
      <c r="K58" s="78"/>
      <c r="L58" s="78"/>
    </row>
  </sheetData>
  <customSheetViews>
    <customSheetView guid="{09C079DF-E626-4084-A2F6-C76BFDAA1A4F}" showGridLines="0" topLeftCell="C2">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3">
    <tabColor rgb="FF92D050"/>
    <pageSetUpPr autoPageBreaks="0"/>
  </sheetPr>
  <dimension ref="A1:BB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4" width="6.28515625" style="1" customWidth="1"/>
    <col min="15" max="16384" width="9.28515625" style="1"/>
  </cols>
  <sheetData>
    <row r="1" spans="1:20" s="14" customFormat="1" ht="11.1" customHeight="1" x14ac:dyDescent="0.2">
      <c r="L1" s="23" t="s">
        <v>473</v>
      </c>
    </row>
    <row r="2" spans="1:20" ht="11.1" customHeight="1" x14ac:dyDescent="0.2"/>
    <row r="3" spans="1:20" s="2" customFormat="1" ht="12" customHeight="1" x14ac:dyDescent="0.2">
      <c r="A3" s="28" t="s">
        <v>246</v>
      </c>
    </row>
    <row r="4" spans="1:20" s="2" customFormat="1" ht="11.1" customHeight="1" x14ac:dyDescent="0.2">
      <c r="A4" s="29"/>
    </row>
    <row r="5" spans="1:20" ht="11.1" customHeight="1" x14ac:dyDescent="0.2">
      <c r="A5" s="173">
        <v>2023</v>
      </c>
      <c r="B5" s="173"/>
      <c r="C5" s="173"/>
      <c r="D5" s="173"/>
      <c r="E5" s="173"/>
      <c r="F5" s="173"/>
      <c r="G5" s="173"/>
      <c r="H5" s="173"/>
      <c r="I5" s="173"/>
      <c r="J5" s="173"/>
      <c r="K5" s="173"/>
      <c r="L5" s="173"/>
    </row>
    <row r="6" spans="1:20" ht="11.1" customHeight="1" x14ac:dyDescent="0.2">
      <c r="A6" s="65" t="s">
        <v>60</v>
      </c>
      <c r="B6" s="75"/>
      <c r="C6" s="75"/>
      <c r="D6" s="75"/>
      <c r="E6" s="75"/>
      <c r="F6" s="75"/>
      <c r="G6" s="75"/>
      <c r="H6" s="75"/>
      <c r="I6" s="75"/>
      <c r="J6" s="75"/>
      <c r="K6" s="75"/>
      <c r="L6" s="75"/>
    </row>
    <row r="7" spans="1:20" ht="1.5" customHeight="1" x14ac:dyDescent="0.2">
      <c r="A7" s="18"/>
    </row>
    <row r="8" spans="1:20"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c r="T8" s="4"/>
    </row>
    <row r="9" spans="1:20" s="31" customFormat="1" ht="1.5" customHeight="1" x14ac:dyDescent="0.2">
      <c r="A9" s="72"/>
      <c r="B9" s="72"/>
      <c r="C9" s="72"/>
      <c r="D9" s="73"/>
      <c r="E9" s="73"/>
      <c r="F9" s="73"/>
      <c r="G9" s="73"/>
      <c r="H9" s="73"/>
      <c r="I9" s="73"/>
      <c r="J9" s="73"/>
      <c r="K9" s="73"/>
      <c r="L9" s="73"/>
      <c r="M9" s="4"/>
      <c r="N9" s="4"/>
      <c r="O9" s="4"/>
      <c r="P9" s="4"/>
      <c r="Q9" s="4"/>
      <c r="R9" s="4"/>
      <c r="S9" s="4"/>
      <c r="T9" s="4"/>
    </row>
    <row r="10" spans="1:20" s="31" customFormat="1" ht="1.5" customHeight="1" x14ac:dyDescent="0.2">
      <c r="A10" s="30"/>
      <c r="B10" s="30"/>
      <c r="C10" s="30"/>
      <c r="D10" s="4"/>
      <c r="E10" s="4"/>
      <c r="F10" s="4"/>
      <c r="G10" s="4"/>
      <c r="H10" s="4"/>
      <c r="I10" s="4"/>
      <c r="J10" s="4"/>
      <c r="K10" s="4"/>
      <c r="L10" s="4"/>
      <c r="M10" s="4"/>
      <c r="N10" s="4"/>
      <c r="O10" s="4"/>
      <c r="P10" s="4"/>
      <c r="Q10" s="4"/>
      <c r="R10" s="4"/>
      <c r="S10" s="4"/>
      <c r="T10" s="4"/>
    </row>
    <row r="11" spans="1:20" s="5" customFormat="1" ht="13.5" customHeight="1" x14ac:dyDescent="0.2">
      <c r="A11" s="32"/>
      <c r="B11" s="27" t="s">
        <v>9</v>
      </c>
      <c r="C11" s="27"/>
      <c r="D11" s="15">
        <v>115559</v>
      </c>
      <c r="E11" s="15">
        <v>77</v>
      </c>
      <c r="F11" s="15">
        <v>11428</v>
      </c>
      <c r="G11" s="15">
        <v>25012</v>
      </c>
      <c r="H11" s="15">
        <v>26977</v>
      </c>
      <c r="I11" s="15">
        <v>28269</v>
      </c>
      <c r="J11" s="15">
        <v>19602</v>
      </c>
      <c r="K11" s="15">
        <v>2842</v>
      </c>
      <c r="L11" s="15">
        <v>1352</v>
      </c>
    </row>
    <row r="12" spans="1:20" s="5" customFormat="1" ht="13.5" customHeight="1" x14ac:dyDescent="0.2">
      <c r="A12" s="33" t="s">
        <v>163</v>
      </c>
      <c r="B12" s="17" t="s">
        <v>152</v>
      </c>
      <c r="C12" s="17"/>
      <c r="D12" s="15">
        <v>4498</v>
      </c>
      <c r="E12" s="15">
        <v>2</v>
      </c>
      <c r="F12" s="15">
        <v>272</v>
      </c>
      <c r="G12" s="15">
        <v>908</v>
      </c>
      <c r="H12" s="15">
        <v>968</v>
      </c>
      <c r="I12" s="15">
        <v>1026</v>
      </c>
      <c r="J12" s="15">
        <v>906</v>
      </c>
      <c r="K12" s="15">
        <v>234</v>
      </c>
      <c r="L12" s="15">
        <v>182</v>
      </c>
      <c r="N12" s="10"/>
    </row>
    <row r="13" spans="1:20" s="5" customFormat="1" ht="13.5" customHeight="1" x14ac:dyDescent="0.2">
      <c r="A13" s="33" t="s">
        <v>164</v>
      </c>
      <c r="B13" s="17" t="s">
        <v>188</v>
      </c>
      <c r="C13" s="17"/>
      <c r="D13" s="15">
        <v>744</v>
      </c>
      <c r="E13" s="15">
        <v>0</v>
      </c>
      <c r="F13" s="15">
        <v>59</v>
      </c>
      <c r="G13" s="15">
        <v>141</v>
      </c>
      <c r="H13" s="15">
        <v>201</v>
      </c>
      <c r="I13" s="15">
        <v>235</v>
      </c>
      <c r="J13" s="15">
        <v>95</v>
      </c>
      <c r="K13" s="15">
        <v>10</v>
      </c>
      <c r="L13" s="15">
        <v>3</v>
      </c>
    </row>
    <row r="14" spans="1:20" s="5" customFormat="1" ht="13.5" customHeight="1" x14ac:dyDescent="0.2">
      <c r="A14" s="33" t="s">
        <v>165</v>
      </c>
      <c r="B14" s="17" t="s">
        <v>153</v>
      </c>
      <c r="C14" s="17"/>
      <c r="D14" s="15">
        <v>31324</v>
      </c>
      <c r="E14" s="15">
        <v>13</v>
      </c>
      <c r="F14" s="15">
        <v>3302</v>
      </c>
      <c r="G14" s="15">
        <v>7368</v>
      </c>
      <c r="H14" s="15">
        <v>7374</v>
      </c>
      <c r="I14" s="15">
        <v>7395</v>
      </c>
      <c r="J14" s="15">
        <v>5020</v>
      </c>
      <c r="K14" s="15">
        <v>657</v>
      </c>
      <c r="L14" s="15">
        <v>195</v>
      </c>
    </row>
    <row r="15" spans="1:20" s="148" customFormat="1" ht="13.5" hidden="1" customHeight="1" outlineLevel="1" x14ac:dyDescent="0.2">
      <c r="A15" s="33"/>
      <c r="B15" s="42" t="s">
        <v>983</v>
      </c>
      <c r="C15" s="17"/>
      <c r="D15" s="15">
        <v>2669</v>
      </c>
      <c r="E15" s="15">
        <v>1</v>
      </c>
      <c r="F15" s="15">
        <v>271</v>
      </c>
      <c r="G15" s="15">
        <v>654</v>
      </c>
      <c r="H15" s="15">
        <v>666</v>
      </c>
      <c r="I15" s="15">
        <v>577</v>
      </c>
      <c r="J15" s="15">
        <v>411</v>
      </c>
      <c r="K15" s="15">
        <v>62</v>
      </c>
      <c r="L15" s="15">
        <v>27</v>
      </c>
      <c r="M15" s="13"/>
    </row>
    <row r="16" spans="1:20" s="148" customFormat="1" ht="13.5" hidden="1" customHeight="1" outlineLevel="1" x14ac:dyDescent="0.2">
      <c r="A16" s="33"/>
      <c r="B16" s="42" t="s">
        <v>984</v>
      </c>
      <c r="C16" s="17"/>
      <c r="D16" s="15">
        <v>548</v>
      </c>
      <c r="E16" s="15">
        <v>2</v>
      </c>
      <c r="F16" s="15">
        <v>63</v>
      </c>
      <c r="G16" s="15">
        <v>108</v>
      </c>
      <c r="H16" s="15">
        <v>144</v>
      </c>
      <c r="I16" s="15">
        <v>115</v>
      </c>
      <c r="J16" s="15">
        <v>97</v>
      </c>
      <c r="K16" s="15">
        <v>16</v>
      </c>
      <c r="L16" s="15">
        <v>3</v>
      </c>
      <c r="M16" s="13"/>
    </row>
    <row r="17" spans="1:13" s="148" customFormat="1" ht="13.5" hidden="1" customHeight="1" outlineLevel="1" x14ac:dyDescent="0.2">
      <c r="A17" s="33"/>
      <c r="B17" s="42" t="s">
        <v>985</v>
      </c>
      <c r="C17" s="17"/>
      <c r="D17" s="15">
        <v>3</v>
      </c>
      <c r="E17" s="15">
        <v>0</v>
      </c>
      <c r="F17" s="15">
        <v>1</v>
      </c>
      <c r="G17" s="15">
        <v>0</v>
      </c>
      <c r="H17" s="15">
        <v>1</v>
      </c>
      <c r="I17" s="15">
        <v>1</v>
      </c>
      <c r="J17" s="15">
        <v>0</v>
      </c>
      <c r="K17" s="15">
        <v>0</v>
      </c>
      <c r="L17" s="15">
        <v>0</v>
      </c>
      <c r="M17" s="13"/>
    </row>
    <row r="18" spans="1:13" s="148" customFormat="1" ht="13.5" hidden="1" customHeight="1" outlineLevel="1" x14ac:dyDescent="0.2">
      <c r="A18" s="33"/>
      <c r="B18" s="42" t="s">
        <v>986</v>
      </c>
      <c r="C18" s="17"/>
      <c r="D18" s="15">
        <v>1273</v>
      </c>
      <c r="E18" s="15">
        <v>0</v>
      </c>
      <c r="F18" s="15">
        <v>148</v>
      </c>
      <c r="G18" s="15">
        <v>319</v>
      </c>
      <c r="H18" s="15">
        <v>256</v>
      </c>
      <c r="I18" s="15">
        <v>285</v>
      </c>
      <c r="J18" s="15">
        <v>248</v>
      </c>
      <c r="K18" s="15">
        <v>14</v>
      </c>
      <c r="L18" s="15">
        <v>3</v>
      </c>
      <c r="M18" s="13"/>
    </row>
    <row r="19" spans="1:13" s="148" customFormat="1" ht="13.5" hidden="1" customHeight="1" outlineLevel="1" x14ac:dyDescent="0.2">
      <c r="A19" s="33"/>
      <c r="B19" s="42" t="s">
        <v>987</v>
      </c>
      <c r="C19" s="17"/>
      <c r="D19" s="15">
        <v>343</v>
      </c>
      <c r="E19" s="15">
        <v>0</v>
      </c>
      <c r="F19" s="15">
        <v>37</v>
      </c>
      <c r="G19" s="15">
        <v>55</v>
      </c>
      <c r="H19" s="15">
        <v>60</v>
      </c>
      <c r="I19" s="15">
        <v>100</v>
      </c>
      <c r="J19" s="15">
        <v>74</v>
      </c>
      <c r="K19" s="15">
        <v>9</v>
      </c>
      <c r="L19" s="15">
        <v>8</v>
      </c>
      <c r="M19" s="13"/>
    </row>
    <row r="20" spans="1:13" s="148" customFormat="1" ht="13.5" hidden="1" customHeight="1" outlineLevel="1" x14ac:dyDescent="0.2">
      <c r="A20" s="33"/>
      <c r="B20" s="42" t="s">
        <v>988</v>
      </c>
      <c r="C20" s="17"/>
      <c r="D20" s="15">
        <v>675</v>
      </c>
      <c r="E20" s="15">
        <v>1</v>
      </c>
      <c r="F20" s="15">
        <v>59</v>
      </c>
      <c r="G20" s="15">
        <v>159</v>
      </c>
      <c r="H20" s="15">
        <v>125</v>
      </c>
      <c r="I20" s="15">
        <v>193</v>
      </c>
      <c r="J20" s="15">
        <v>124</v>
      </c>
      <c r="K20" s="15">
        <v>13</v>
      </c>
      <c r="L20" s="15">
        <v>1</v>
      </c>
      <c r="M20" s="13"/>
    </row>
    <row r="21" spans="1:13" s="148" customFormat="1" ht="13.5" hidden="1" customHeight="1" outlineLevel="1" x14ac:dyDescent="0.2">
      <c r="A21" s="33"/>
      <c r="B21" s="14" t="s">
        <v>989</v>
      </c>
      <c r="C21" s="17"/>
      <c r="D21" s="15">
        <v>2015</v>
      </c>
      <c r="E21" s="15">
        <v>1</v>
      </c>
      <c r="F21" s="15">
        <v>171</v>
      </c>
      <c r="G21" s="15">
        <v>410</v>
      </c>
      <c r="H21" s="15">
        <v>423</v>
      </c>
      <c r="I21" s="15">
        <v>503</v>
      </c>
      <c r="J21" s="15">
        <v>422</v>
      </c>
      <c r="K21" s="15">
        <v>76</v>
      </c>
      <c r="L21" s="15">
        <v>9</v>
      </c>
      <c r="M21" s="13"/>
    </row>
    <row r="22" spans="1:13" s="148" customFormat="1" ht="13.5" hidden="1" customHeight="1" outlineLevel="1" x14ac:dyDescent="0.2">
      <c r="A22" s="33"/>
      <c r="B22" s="14" t="s">
        <v>990</v>
      </c>
      <c r="C22" s="17"/>
      <c r="D22" s="15">
        <v>537</v>
      </c>
      <c r="E22" s="15">
        <v>1</v>
      </c>
      <c r="F22" s="15">
        <v>59</v>
      </c>
      <c r="G22" s="15">
        <v>160</v>
      </c>
      <c r="H22" s="15">
        <v>126</v>
      </c>
      <c r="I22" s="15">
        <v>109</v>
      </c>
      <c r="J22" s="15">
        <v>71</v>
      </c>
      <c r="K22" s="15">
        <v>9</v>
      </c>
      <c r="L22" s="15">
        <v>2</v>
      </c>
      <c r="M22" s="13"/>
    </row>
    <row r="23" spans="1:13" s="148" customFormat="1" ht="13.5" hidden="1" customHeight="1" outlineLevel="1" x14ac:dyDescent="0.2">
      <c r="A23" s="33"/>
      <c r="B23" s="14" t="s">
        <v>991</v>
      </c>
      <c r="C23" s="17"/>
      <c r="D23" s="15">
        <v>346</v>
      </c>
      <c r="E23" s="15">
        <v>0</v>
      </c>
      <c r="F23" s="15">
        <v>43</v>
      </c>
      <c r="G23" s="15">
        <v>63</v>
      </c>
      <c r="H23" s="15">
        <v>87</v>
      </c>
      <c r="I23" s="15">
        <v>101</v>
      </c>
      <c r="J23" s="15">
        <v>45</v>
      </c>
      <c r="K23" s="15">
        <v>5</v>
      </c>
      <c r="L23" s="15">
        <v>2</v>
      </c>
      <c r="M23" s="13"/>
    </row>
    <row r="24" spans="1:13" s="148" customFormat="1" ht="13.5" hidden="1" customHeight="1" outlineLevel="1" x14ac:dyDescent="0.2">
      <c r="A24" s="33"/>
      <c r="B24" s="14" t="s">
        <v>992</v>
      </c>
      <c r="C24" s="17"/>
      <c r="D24" s="15">
        <v>19</v>
      </c>
      <c r="E24" s="15">
        <v>0</v>
      </c>
      <c r="F24" s="15">
        <v>1</v>
      </c>
      <c r="G24" s="15">
        <v>7</v>
      </c>
      <c r="H24" s="15">
        <v>6</v>
      </c>
      <c r="I24" s="15">
        <v>5</v>
      </c>
      <c r="J24" s="15">
        <v>0</v>
      </c>
      <c r="K24" s="15">
        <v>0</v>
      </c>
      <c r="L24" s="15">
        <v>0</v>
      </c>
      <c r="M24" s="13"/>
    </row>
    <row r="25" spans="1:13" s="148" customFormat="1" ht="13.5" hidden="1" customHeight="1" outlineLevel="1" x14ac:dyDescent="0.2">
      <c r="A25" s="33"/>
      <c r="B25" s="14" t="s">
        <v>993</v>
      </c>
      <c r="C25" s="17"/>
      <c r="D25" s="15">
        <v>467</v>
      </c>
      <c r="E25" s="15">
        <v>0</v>
      </c>
      <c r="F25" s="15">
        <v>44</v>
      </c>
      <c r="G25" s="15">
        <v>123</v>
      </c>
      <c r="H25" s="15">
        <v>126</v>
      </c>
      <c r="I25" s="15">
        <v>97</v>
      </c>
      <c r="J25" s="15">
        <v>69</v>
      </c>
      <c r="K25" s="15">
        <v>7</v>
      </c>
      <c r="L25" s="15">
        <v>1</v>
      </c>
      <c r="M25" s="13"/>
    </row>
    <row r="26" spans="1:13" s="148" customFormat="1" ht="13.5" hidden="1" customHeight="1" outlineLevel="1" x14ac:dyDescent="0.2">
      <c r="A26" s="33"/>
      <c r="B26" s="14" t="s">
        <v>994</v>
      </c>
      <c r="C26" s="17"/>
      <c r="D26" s="15">
        <v>127</v>
      </c>
      <c r="E26" s="15">
        <v>0</v>
      </c>
      <c r="F26" s="15">
        <v>24</v>
      </c>
      <c r="G26" s="15">
        <v>39</v>
      </c>
      <c r="H26" s="15">
        <v>34</v>
      </c>
      <c r="I26" s="15">
        <v>21</v>
      </c>
      <c r="J26" s="15">
        <v>8</v>
      </c>
      <c r="K26" s="15">
        <v>1</v>
      </c>
      <c r="L26" s="15">
        <v>0</v>
      </c>
      <c r="M26" s="13"/>
    </row>
    <row r="27" spans="1:13" s="148" customFormat="1" ht="13.5" hidden="1" customHeight="1" outlineLevel="1" x14ac:dyDescent="0.2">
      <c r="A27" s="33"/>
      <c r="B27" s="14" t="s">
        <v>995</v>
      </c>
      <c r="C27" s="17"/>
      <c r="D27" s="15">
        <v>1501</v>
      </c>
      <c r="E27" s="15">
        <v>0</v>
      </c>
      <c r="F27" s="15">
        <v>166</v>
      </c>
      <c r="G27" s="15">
        <v>388</v>
      </c>
      <c r="H27" s="15">
        <v>376</v>
      </c>
      <c r="I27" s="15">
        <v>352</v>
      </c>
      <c r="J27" s="15">
        <v>199</v>
      </c>
      <c r="K27" s="15">
        <v>18</v>
      </c>
      <c r="L27" s="15">
        <v>2</v>
      </c>
      <c r="M27" s="13"/>
    </row>
    <row r="28" spans="1:13" s="148" customFormat="1" ht="13.5" hidden="1" customHeight="1" outlineLevel="1" x14ac:dyDescent="0.2">
      <c r="A28" s="33"/>
      <c r="B28" s="42" t="s">
        <v>996</v>
      </c>
      <c r="C28" s="17"/>
      <c r="D28" s="15">
        <v>2922</v>
      </c>
      <c r="E28" s="15">
        <v>0</v>
      </c>
      <c r="F28" s="15">
        <v>275</v>
      </c>
      <c r="G28" s="15">
        <v>652</v>
      </c>
      <c r="H28" s="15">
        <v>732</v>
      </c>
      <c r="I28" s="15">
        <v>722</v>
      </c>
      <c r="J28" s="15">
        <v>494</v>
      </c>
      <c r="K28" s="15">
        <v>35</v>
      </c>
      <c r="L28" s="15">
        <v>12</v>
      </c>
      <c r="M28" s="13"/>
    </row>
    <row r="29" spans="1:13" s="148" customFormat="1" ht="13.5" hidden="1" customHeight="1" outlineLevel="1" x14ac:dyDescent="0.2">
      <c r="A29" s="33"/>
      <c r="B29" s="14" t="s">
        <v>997</v>
      </c>
      <c r="C29" s="17"/>
      <c r="D29" s="15">
        <v>840</v>
      </c>
      <c r="E29" s="15">
        <v>0</v>
      </c>
      <c r="F29" s="15">
        <v>74</v>
      </c>
      <c r="G29" s="15">
        <v>242</v>
      </c>
      <c r="H29" s="15">
        <v>209</v>
      </c>
      <c r="I29" s="15">
        <v>181</v>
      </c>
      <c r="J29" s="15">
        <v>122</v>
      </c>
      <c r="K29" s="15">
        <v>11</v>
      </c>
      <c r="L29" s="15">
        <v>1</v>
      </c>
      <c r="M29" s="13"/>
    </row>
    <row r="30" spans="1:13" s="148" customFormat="1" ht="13.5" hidden="1" customHeight="1" outlineLevel="1" x14ac:dyDescent="0.2">
      <c r="A30" s="33"/>
      <c r="B30" s="14" t="s">
        <v>998</v>
      </c>
      <c r="C30" s="17"/>
      <c r="D30" s="15">
        <v>8181</v>
      </c>
      <c r="E30" s="15">
        <v>4</v>
      </c>
      <c r="F30" s="15">
        <v>928</v>
      </c>
      <c r="G30" s="15">
        <v>1959</v>
      </c>
      <c r="H30" s="15">
        <v>1966</v>
      </c>
      <c r="I30" s="15">
        <v>1856</v>
      </c>
      <c r="J30" s="15">
        <v>1223</v>
      </c>
      <c r="K30" s="15">
        <v>176</v>
      </c>
      <c r="L30" s="15">
        <v>69</v>
      </c>
      <c r="M30" s="13"/>
    </row>
    <row r="31" spans="1:13" s="148" customFormat="1" ht="13.5" hidden="1" customHeight="1" outlineLevel="1" x14ac:dyDescent="0.2">
      <c r="A31" s="33"/>
      <c r="B31" s="14" t="s">
        <v>999</v>
      </c>
      <c r="C31" s="17"/>
      <c r="D31" s="15">
        <v>176</v>
      </c>
      <c r="E31" s="15">
        <v>0</v>
      </c>
      <c r="F31" s="15">
        <v>23</v>
      </c>
      <c r="G31" s="15">
        <v>47</v>
      </c>
      <c r="H31" s="15">
        <v>40</v>
      </c>
      <c r="I31" s="15">
        <v>41</v>
      </c>
      <c r="J31" s="15">
        <v>24</v>
      </c>
      <c r="K31" s="15">
        <v>1</v>
      </c>
      <c r="L31" s="15">
        <v>0</v>
      </c>
      <c r="M31" s="13"/>
    </row>
    <row r="32" spans="1:13" s="148" customFormat="1" ht="13.5" hidden="1" customHeight="1" outlineLevel="1" x14ac:dyDescent="0.2">
      <c r="A32" s="33"/>
      <c r="B32" s="42" t="s">
        <v>1000</v>
      </c>
      <c r="C32" s="17"/>
      <c r="D32" s="15">
        <v>728</v>
      </c>
      <c r="E32" s="15">
        <v>0</v>
      </c>
      <c r="F32" s="15">
        <v>85</v>
      </c>
      <c r="G32" s="15">
        <v>207</v>
      </c>
      <c r="H32" s="15">
        <v>183</v>
      </c>
      <c r="I32" s="15">
        <v>158</v>
      </c>
      <c r="J32" s="15">
        <v>87</v>
      </c>
      <c r="K32" s="15">
        <v>7</v>
      </c>
      <c r="L32" s="15">
        <v>1</v>
      </c>
      <c r="M32" s="13"/>
    </row>
    <row r="33" spans="1:54" s="148" customFormat="1" ht="13.5" hidden="1" customHeight="1" outlineLevel="1" x14ac:dyDescent="0.2">
      <c r="A33" s="33"/>
      <c r="B33" s="42" t="s">
        <v>1001</v>
      </c>
      <c r="C33" s="17"/>
      <c r="D33" s="15">
        <v>1975</v>
      </c>
      <c r="E33" s="15">
        <v>2</v>
      </c>
      <c r="F33" s="15">
        <v>252</v>
      </c>
      <c r="G33" s="15">
        <v>510</v>
      </c>
      <c r="H33" s="15">
        <v>450</v>
      </c>
      <c r="I33" s="15">
        <v>410</v>
      </c>
      <c r="J33" s="15">
        <v>298</v>
      </c>
      <c r="K33" s="15">
        <v>45</v>
      </c>
      <c r="L33" s="15">
        <v>8</v>
      </c>
      <c r="M33" s="13"/>
    </row>
    <row r="34" spans="1:54" s="148" customFormat="1" ht="13.5" hidden="1" customHeight="1" outlineLevel="1" x14ac:dyDescent="0.2">
      <c r="A34" s="33"/>
      <c r="B34" s="14" t="s">
        <v>1002</v>
      </c>
      <c r="C34" s="17"/>
      <c r="D34" s="15">
        <v>1314</v>
      </c>
      <c r="E34" s="15">
        <v>0</v>
      </c>
      <c r="F34" s="15">
        <v>124</v>
      </c>
      <c r="G34" s="15">
        <v>336</v>
      </c>
      <c r="H34" s="15">
        <v>330</v>
      </c>
      <c r="I34" s="15">
        <v>338</v>
      </c>
      <c r="J34" s="15">
        <v>164</v>
      </c>
      <c r="K34" s="15">
        <v>13</v>
      </c>
      <c r="L34" s="15">
        <v>9</v>
      </c>
      <c r="M34" s="13"/>
    </row>
    <row r="35" spans="1:54" s="148" customFormat="1" ht="13.5" hidden="1" customHeight="1" outlineLevel="1" x14ac:dyDescent="0.2">
      <c r="A35" s="33"/>
      <c r="B35" s="42" t="s">
        <v>1003</v>
      </c>
      <c r="C35" s="17"/>
      <c r="D35" s="15">
        <v>429</v>
      </c>
      <c r="E35" s="15">
        <v>0</v>
      </c>
      <c r="F35" s="15">
        <v>55</v>
      </c>
      <c r="G35" s="15">
        <v>112</v>
      </c>
      <c r="H35" s="15">
        <v>116</v>
      </c>
      <c r="I35" s="15">
        <v>80</v>
      </c>
      <c r="J35" s="15">
        <v>53</v>
      </c>
      <c r="K35" s="15">
        <v>12</v>
      </c>
      <c r="L35" s="15">
        <v>1</v>
      </c>
      <c r="M35" s="13"/>
    </row>
    <row r="36" spans="1:54" s="148" customFormat="1" ht="13.5" hidden="1" customHeight="1" outlineLevel="1" x14ac:dyDescent="0.2">
      <c r="A36" s="33"/>
      <c r="B36" s="42" t="s">
        <v>1004</v>
      </c>
      <c r="C36" s="17"/>
      <c r="D36" s="15">
        <v>2240</v>
      </c>
      <c r="E36" s="15">
        <v>0</v>
      </c>
      <c r="F36" s="15">
        <v>219</v>
      </c>
      <c r="G36" s="15">
        <v>410</v>
      </c>
      <c r="H36" s="15">
        <v>437</v>
      </c>
      <c r="I36" s="15">
        <v>625</v>
      </c>
      <c r="J36" s="15">
        <v>474</v>
      </c>
      <c r="K36" s="15">
        <v>61</v>
      </c>
      <c r="L36" s="15">
        <v>14</v>
      </c>
      <c r="M36" s="13"/>
    </row>
    <row r="37" spans="1:54" s="148" customFormat="1" ht="13.5" hidden="1" customHeight="1" outlineLevel="1" x14ac:dyDescent="0.2">
      <c r="A37" s="33"/>
      <c r="B37" s="42" t="s">
        <v>1005</v>
      </c>
      <c r="C37" s="17"/>
      <c r="D37" s="15">
        <v>438</v>
      </c>
      <c r="E37" s="15">
        <v>0</v>
      </c>
      <c r="F37" s="15">
        <v>44</v>
      </c>
      <c r="G37" s="15">
        <v>108</v>
      </c>
      <c r="H37" s="15">
        <v>94</v>
      </c>
      <c r="I37" s="15">
        <v>124</v>
      </c>
      <c r="J37" s="15">
        <v>55</v>
      </c>
      <c r="K37" s="15">
        <v>8</v>
      </c>
      <c r="L37" s="15">
        <v>5</v>
      </c>
      <c r="M37" s="13"/>
    </row>
    <row r="38" spans="1:54" s="148" customFormat="1" ht="13.5" hidden="1" customHeight="1" outlineLevel="1" x14ac:dyDescent="0.2">
      <c r="A38" s="33"/>
      <c r="B38" s="14" t="s">
        <v>1006</v>
      </c>
      <c r="C38" s="17"/>
      <c r="D38" s="15">
        <v>1558</v>
      </c>
      <c r="E38" s="15">
        <v>1</v>
      </c>
      <c r="F38" s="15">
        <v>136</v>
      </c>
      <c r="G38" s="15">
        <v>300</v>
      </c>
      <c r="H38" s="15">
        <v>387</v>
      </c>
      <c r="I38" s="15">
        <v>401</v>
      </c>
      <c r="J38" s="15">
        <v>258</v>
      </c>
      <c r="K38" s="15">
        <v>58</v>
      </c>
      <c r="L38" s="15">
        <v>17</v>
      </c>
      <c r="M38" s="13"/>
    </row>
    <row r="39" spans="1:54" s="5" customFormat="1" ht="13.5" customHeight="1" collapsed="1" x14ac:dyDescent="0.2">
      <c r="A39" s="33" t="s">
        <v>166</v>
      </c>
      <c r="B39" s="17" t="s">
        <v>189</v>
      </c>
      <c r="C39" s="17"/>
      <c r="D39" s="15">
        <v>179</v>
      </c>
      <c r="E39" s="15">
        <v>0</v>
      </c>
      <c r="F39" s="15">
        <v>15</v>
      </c>
      <c r="G39" s="15">
        <v>47</v>
      </c>
      <c r="H39" s="15">
        <v>49</v>
      </c>
      <c r="I39" s="15">
        <v>40</v>
      </c>
      <c r="J39" s="15">
        <v>20</v>
      </c>
      <c r="K39" s="15">
        <v>7</v>
      </c>
      <c r="L39" s="15">
        <v>1</v>
      </c>
    </row>
    <row r="40" spans="1:54" s="5" customFormat="1" ht="25.5" customHeight="1" x14ac:dyDescent="0.2">
      <c r="A40" s="33" t="s">
        <v>167</v>
      </c>
      <c r="B40" s="17" t="s">
        <v>159</v>
      </c>
      <c r="C40" s="17"/>
      <c r="D40" s="15">
        <v>2303</v>
      </c>
      <c r="E40" s="15">
        <v>3</v>
      </c>
      <c r="F40" s="15">
        <v>165</v>
      </c>
      <c r="G40" s="15">
        <v>466</v>
      </c>
      <c r="H40" s="15">
        <v>614</v>
      </c>
      <c r="I40" s="15">
        <v>606</v>
      </c>
      <c r="J40" s="15">
        <v>399</v>
      </c>
      <c r="K40" s="15">
        <v>40</v>
      </c>
      <c r="L40" s="15">
        <v>10</v>
      </c>
    </row>
    <row r="41" spans="1:54" s="5" customFormat="1" ht="13.5" customHeight="1" x14ac:dyDescent="0.2">
      <c r="A41" s="33" t="s">
        <v>168</v>
      </c>
      <c r="B41" s="17" t="s">
        <v>154</v>
      </c>
      <c r="C41" s="17"/>
      <c r="D41" s="15">
        <v>25839</v>
      </c>
      <c r="E41" s="15">
        <v>9</v>
      </c>
      <c r="F41" s="15">
        <v>1956</v>
      </c>
      <c r="G41" s="15">
        <v>4562</v>
      </c>
      <c r="H41" s="15">
        <v>5931</v>
      </c>
      <c r="I41" s="15">
        <v>6941</v>
      </c>
      <c r="J41" s="15">
        <v>5400</v>
      </c>
      <c r="K41" s="15">
        <v>731</v>
      </c>
      <c r="L41" s="15">
        <v>309</v>
      </c>
    </row>
    <row r="42" spans="1:54" s="5" customFormat="1" ht="25.5" customHeight="1" x14ac:dyDescent="0.2">
      <c r="A42" s="33" t="s">
        <v>169</v>
      </c>
      <c r="B42" s="17" t="s">
        <v>155</v>
      </c>
      <c r="C42" s="17"/>
      <c r="D42" s="15">
        <v>15404</v>
      </c>
      <c r="E42" s="15">
        <v>6</v>
      </c>
      <c r="F42" s="15">
        <v>1818</v>
      </c>
      <c r="G42" s="15">
        <v>3503</v>
      </c>
      <c r="H42" s="15">
        <v>3680</v>
      </c>
      <c r="I42" s="15">
        <v>3766</v>
      </c>
      <c r="J42" s="15">
        <v>2107</v>
      </c>
      <c r="K42" s="15">
        <v>341</v>
      </c>
      <c r="L42" s="15">
        <v>183</v>
      </c>
    </row>
    <row r="43" spans="1:54" s="5" customFormat="1" ht="13.5" customHeight="1" x14ac:dyDescent="0.2">
      <c r="A43" s="33" t="s">
        <v>170</v>
      </c>
      <c r="B43" s="17" t="s">
        <v>156</v>
      </c>
      <c r="C43" s="17"/>
      <c r="D43" s="15">
        <v>7436</v>
      </c>
      <c r="E43" s="15">
        <v>0</v>
      </c>
      <c r="F43" s="15">
        <v>337</v>
      </c>
      <c r="G43" s="15">
        <v>1372</v>
      </c>
      <c r="H43" s="15">
        <v>1862</v>
      </c>
      <c r="I43" s="15">
        <v>2307</v>
      </c>
      <c r="J43" s="15">
        <v>1370</v>
      </c>
      <c r="K43" s="15">
        <v>141</v>
      </c>
      <c r="L43" s="15">
        <v>47</v>
      </c>
    </row>
    <row r="44" spans="1:54" s="5" customFormat="1" ht="13.5" customHeight="1" x14ac:dyDescent="0.2">
      <c r="A44" s="33" t="s">
        <v>171</v>
      </c>
      <c r="B44" s="17" t="s">
        <v>157</v>
      </c>
      <c r="C44" s="17"/>
      <c r="D44" s="15">
        <v>5250</v>
      </c>
      <c r="E44" s="15">
        <v>16</v>
      </c>
      <c r="F44" s="15">
        <v>1079</v>
      </c>
      <c r="G44" s="15">
        <v>1562</v>
      </c>
      <c r="H44" s="15">
        <v>997</v>
      </c>
      <c r="I44" s="15">
        <v>855</v>
      </c>
      <c r="J44" s="15">
        <v>578</v>
      </c>
      <c r="K44" s="15">
        <v>89</v>
      </c>
      <c r="L44" s="15">
        <v>74</v>
      </c>
    </row>
    <row r="45" spans="1:54" s="5" customFormat="1" ht="13.5" customHeight="1" x14ac:dyDescent="0.2">
      <c r="A45" s="33" t="s">
        <v>172</v>
      </c>
      <c r="B45" s="17" t="s">
        <v>190</v>
      </c>
      <c r="C45" s="17"/>
      <c r="D45" s="15">
        <v>559</v>
      </c>
      <c r="E45" s="15">
        <v>0</v>
      </c>
      <c r="F45" s="15">
        <v>32</v>
      </c>
      <c r="G45" s="15">
        <v>134</v>
      </c>
      <c r="H45" s="15">
        <v>192</v>
      </c>
      <c r="I45" s="15">
        <v>122</v>
      </c>
      <c r="J45" s="15">
        <v>66</v>
      </c>
      <c r="K45" s="15">
        <v>5</v>
      </c>
      <c r="L45" s="15">
        <v>8</v>
      </c>
    </row>
    <row r="46" spans="1:54" s="8" customFormat="1" ht="13.5" customHeight="1" x14ac:dyDescent="0.2">
      <c r="A46" s="33" t="s">
        <v>173</v>
      </c>
      <c r="B46" s="17" t="s">
        <v>191</v>
      </c>
      <c r="C46" s="17"/>
      <c r="D46" s="15">
        <v>272</v>
      </c>
      <c r="E46" s="15">
        <v>0</v>
      </c>
      <c r="F46" s="15">
        <v>3</v>
      </c>
      <c r="G46" s="15">
        <v>27</v>
      </c>
      <c r="H46" s="15">
        <v>52</v>
      </c>
      <c r="I46" s="15">
        <v>93</v>
      </c>
      <c r="J46" s="15">
        <v>67</v>
      </c>
      <c r="K46" s="15">
        <v>11</v>
      </c>
      <c r="L46" s="15">
        <v>19</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row>
    <row r="47" spans="1:54" s="8" customFormat="1" ht="13.5" customHeight="1" x14ac:dyDescent="0.2">
      <c r="A47" s="33" t="s">
        <v>174</v>
      </c>
      <c r="B47" s="17" t="s">
        <v>192</v>
      </c>
      <c r="C47" s="17"/>
      <c r="D47" s="15">
        <v>505</v>
      </c>
      <c r="E47" s="15">
        <v>0</v>
      </c>
      <c r="F47" s="15">
        <v>37</v>
      </c>
      <c r="G47" s="15">
        <v>87</v>
      </c>
      <c r="H47" s="15">
        <v>109</v>
      </c>
      <c r="I47" s="15">
        <v>127</v>
      </c>
      <c r="J47" s="15">
        <v>106</v>
      </c>
      <c r="K47" s="15">
        <v>33</v>
      </c>
      <c r="L47" s="15">
        <v>6</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row>
    <row r="48" spans="1:54" s="8" customFormat="1" ht="13.5" customHeight="1" x14ac:dyDescent="0.2">
      <c r="A48" s="33" t="s">
        <v>175</v>
      </c>
      <c r="B48" s="17" t="s">
        <v>195</v>
      </c>
      <c r="C48" s="17"/>
      <c r="D48" s="15">
        <v>1754</v>
      </c>
      <c r="E48" s="15">
        <v>1</v>
      </c>
      <c r="F48" s="15">
        <v>145</v>
      </c>
      <c r="G48" s="15">
        <v>450</v>
      </c>
      <c r="H48" s="15">
        <v>478</v>
      </c>
      <c r="I48" s="15">
        <v>419</v>
      </c>
      <c r="J48" s="15">
        <v>206</v>
      </c>
      <c r="K48" s="15">
        <v>35</v>
      </c>
      <c r="L48" s="15">
        <v>20</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row>
    <row r="49" spans="1:54" s="8" customFormat="1" ht="12.75" customHeight="1" x14ac:dyDescent="0.2">
      <c r="A49" s="33" t="s">
        <v>176</v>
      </c>
      <c r="B49" s="17" t="s">
        <v>193</v>
      </c>
      <c r="C49" s="17"/>
      <c r="D49" s="15">
        <v>7874</v>
      </c>
      <c r="E49" s="15">
        <v>1</v>
      </c>
      <c r="F49" s="15">
        <v>1342</v>
      </c>
      <c r="G49" s="15">
        <v>2297</v>
      </c>
      <c r="H49" s="15">
        <v>1988</v>
      </c>
      <c r="I49" s="15">
        <v>1415</v>
      </c>
      <c r="J49" s="15">
        <v>651</v>
      </c>
      <c r="K49" s="15">
        <v>119</v>
      </c>
      <c r="L49" s="15">
        <v>61</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row>
    <row r="50" spans="1:54" s="8" customFormat="1" ht="12.75" customHeight="1" x14ac:dyDescent="0.2">
      <c r="A50" s="33" t="s">
        <v>177</v>
      </c>
      <c r="B50" s="17" t="s">
        <v>160</v>
      </c>
      <c r="C50" s="17"/>
      <c r="D50" s="15">
        <v>5652</v>
      </c>
      <c r="E50" s="15">
        <v>13</v>
      </c>
      <c r="F50" s="15">
        <v>293</v>
      </c>
      <c r="G50" s="15">
        <v>883</v>
      </c>
      <c r="H50" s="15">
        <v>1117</v>
      </c>
      <c r="I50" s="15">
        <v>1565</v>
      </c>
      <c r="J50" s="15">
        <v>1522</v>
      </c>
      <c r="K50" s="15">
        <v>149</v>
      </c>
      <c r="L50" s="15">
        <v>110</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row>
    <row r="51" spans="1:54" s="8" customFormat="1" ht="12.75" customHeight="1" x14ac:dyDescent="0.2">
      <c r="A51" s="33" t="s">
        <v>178</v>
      </c>
      <c r="B51" s="17" t="s">
        <v>158</v>
      </c>
      <c r="C51" s="17"/>
      <c r="D51" s="15">
        <v>345</v>
      </c>
      <c r="E51" s="15">
        <v>0</v>
      </c>
      <c r="F51" s="15">
        <v>10</v>
      </c>
      <c r="G51" s="15">
        <v>48</v>
      </c>
      <c r="H51" s="15">
        <v>83</v>
      </c>
      <c r="I51" s="15">
        <v>105</v>
      </c>
      <c r="J51" s="15">
        <v>77</v>
      </c>
      <c r="K51" s="15">
        <v>12</v>
      </c>
      <c r="L51" s="15">
        <v>10</v>
      </c>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row>
    <row r="52" spans="1:54" s="8" customFormat="1" ht="13.5" customHeight="1" x14ac:dyDescent="0.2">
      <c r="A52" s="33" t="s">
        <v>179</v>
      </c>
      <c r="B52" s="17" t="s">
        <v>194</v>
      </c>
      <c r="C52" s="17"/>
      <c r="D52" s="15">
        <v>2284</v>
      </c>
      <c r="E52" s="15">
        <v>0</v>
      </c>
      <c r="F52" s="15">
        <v>135</v>
      </c>
      <c r="G52" s="15">
        <v>566</v>
      </c>
      <c r="H52" s="15">
        <v>596</v>
      </c>
      <c r="I52" s="15">
        <v>516</v>
      </c>
      <c r="J52" s="15">
        <v>370</v>
      </c>
      <c r="K52" s="15">
        <v>52</v>
      </c>
      <c r="L52" s="15">
        <v>49</v>
      </c>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row>
    <row r="53" spans="1:54" s="8" customFormat="1" ht="13.35" customHeight="1" x14ac:dyDescent="0.2">
      <c r="A53" s="33" t="s">
        <v>180</v>
      </c>
      <c r="B53" s="17" t="s">
        <v>198</v>
      </c>
      <c r="C53" s="17"/>
      <c r="D53" s="15">
        <v>1111</v>
      </c>
      <c r="E53" s="15">
        <v>10</v>
      </c>
      <c r="F53" s="15">
        <v>303</v>
      </c>
      <c r="G53" s="15">
        <v>317</v>
      </c>
      <c r="H53" s="15">
        <v>213</v>
      </c>
      <c r="I53" s="15">
        <v>153</v>
      </c>
      <c r="J53" s="15">
        <v>88</v>
      </c>
      <c r="K53" s="15">
        <v>18</v>
      </c>
      <c r="L53" s="15">
        <v>9</v>
      </c>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row>
    <row r="54" spans="1:54" s="8" customFormat="1" ht="13.5" customHeight="1" x14ac:dyDescent="0.2">
      <c r="A54" s="33" t="s">
        <v>181</v>
      </c>
      <c r="B54" s="17" t="s">
        <v>196</v>
      </c>
      <c r="C54" s="17"/>
      <c r="D54" s="15">
        <v>2117</v>
      </c>
      <c r="E54" s="15">
        <v>2</v>
      </c>
      <c r="F54" s="15">
        <v>122</v>
      </c>
      <c r="G54" s="15">
        <v>263</v>
      </c>
      <c r="H54" s="15">
        <v>462</v>
      </c>
      <c r="I54" s="15">
        <v>559</v>
      </c>
      <c r="J54" s="15">
        <v>526</v>
      </c>
      <c r="K54" s="15">
        <v>141</v>
      </c>
      <c r="L54" s="15">
        <v>42</v>
      </c>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row>
    <row r="55" spans="1:54" s="8" customFormat="1" ht="25.5" customHeight="1" x14ac:dyDescent="0.2">
      <c r="A55" s="33" t="s">
        <v>182</v>
      </c>
      <c r="B55" s="17" t="s">
        <v>197</v>
      </c>
      <c r="C55" s="17"/>
      <c r="D55" s="15">
        <v>99</v>
      </c>
      <c r="E55" s="15">
        <v>1</v>
      </c>
      <c r="F55" s="15">
        <v>3</v>
      </c>
      <c r="G55" s="15">
        <v>11</v>
      </c>
      <c r="H55" s="15">
        <v>8</v>
      </c>
      <c r="I55" s="15">
        <v>20</v>
      </c>
      <c r="J55" s="15">
        <v>26</v>
      </c>
      <c r="K55" s="15">
        <v>16</v>
      </c>
      <c r="L55" s="15">
        <v>14</v>
      </c>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row>
    <row r="56" spans="1:54" s="8" customFormat="1" ht="13.5" customHeight="1" x14ac:dyDescent="0.2">
      <c r="A56" s="33" t="s">
        <v>183</v>
      </c>
      <c r="B56" s="17" t="s">
        <v>324</v>
      </c>
      <c r="C56" s="17"/>
      <c r="D56" s="15">
        <v>10</v>
      </c>
      <c r="E56" s="15">
        <v>0</v>
      </c>
      <c r="F56" s="15">
        <v>0</v>
      </c>
      <c r="G56" s="15">
        <v>0</v>
      </c>
      <c r="H56" s="15">
        <v>3</v>
      </c>
      <c r="I56" s="15">
        <v>4</v>
      </c>
      <c r="J56" s="15">
        <v>2</v>
      </c>
      <c r="K56" s="15">
        <v>1</v>
      </c>
      <c r="L56" s="15">
        <v>0</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row>
    <row r="57" spans="1:54" s="8" customFormat="1" ht="13.5" customHeight="1" x14ac:dyDescent="0.2">
      <c r="A57" s="34" t="s">
        <v>131</v>
      </c>
      <c r="B57" s="14"/>
      <c r="C57" s="14"/>
      <c r="D57" s="15">
        <v>0</v>
      </c>
      <c r="E57" s="15">
        <v>0</v>
      </c>
      <c r="F57" s="15">
        <v>0</v>
      </c>
      <c r="G57" s="15">
        <v>0</v>
      </c>
      <c r="H57" s="15">
        <v>0</v>
      </c>
      <c r="I57" s="15">
        <v>0</v>
      </c>
      <c r="J57" s="15">
        <v>0</v>
      </c>
      <c r="K57" s="15">
        <v>0</v>
      </c>
      <c r="L57" s="15">
        <v>0</v>
      </c>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row>
    <row r="58" spans="1:54" ht="1.5" customHeight="1" x14ac:dyDescent="0.2">
      <c r="A58" s="64"/>
      <c r="B58" s="75"/>
      <c r="C58" s="75"/>
      <c r="D58" s="75"/>
      <c r="E58" s="75"/>
      <c r="F58" s="75"/>
      <c r="G58" s="75"/>
      <c r="H58" s="75"/>
      <c r="I58" s="75"/>
      <c r="J58" s="75"/>
      <c r="K58" s="75"/>
      <c r="L58" s="75"/>
    </row>
    <row r="59" spans="1:54" ht="12.75" x14ac:dyDescent="0.2">
      <c r="D59" s="5"/>
      <c r="E59" s="5"/>
      <c r="F59" s="5"/>
      <c r="G59" s="5"/>
      <c r="H59" s="5"/>
      <c r="I59" s="5"/>
      <c r="J59" s="5"/>
      <c r="K59" s="5"/>
      <c r="L59" s="5"/>
    </row>
  </sheetData>
  <customSheetViews>
    <customSheetView guid="{09C079DF-E626-4084-A2F6-C76BFDAA1A4F}" showGridLines="0" topLeftCell="C3">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4">
    <tabColor rgb="FF92D050"/>
    <pageSetUpPr autoPageBreaks="0"/>
  </sheetPr>
  <dimension ref="A1:N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4" width="6.28515625" style="1" customWidth="1"/>
    <col min="15" max="16384" width="9.28515625" style="1"/>
  </cols>
  <sheetData>
    <row r="1" spans="1:14" s="14" customFormat="1" ht="11.1" customHeight="1" x14ac:dyDescent="0.2">
      <c r="L1" s="23" t="s">
        <v>472</v>
      </c>
    </row>
    <row r="2" spans="1:14" ht="11.1" customHeight="1" x14ac:dyDescent="0.2">
      <c r="A2" s="44"/>
      <c r="B2" s="44"/>
      <c r="C2" s="44"/>
      <c r="D2" s="44"/>
      <c r="E2" s="44"/>
      <c r="F2" s="44"/>
      <c r="G2" s="44"/>
      <c r="H2" s="44"/>
      <c r="I2" s="44"/>
      <c r="J2" s="44"/>
      <c r="K2" s="44"/>
      <c r="L2" s="44"/>
    </row>
    <row r="3" spans="1:14" s="2" customFormat="1" ht="12" customHeight="1" x14ac:dyDescent="0.2">
      <c r="A3" s="28" t="s">
        <v>246</v>
      </c>
      <c r="B3" s="44"/>
      <c r="C3" s="44"/>
      <c r="D3" s="44"/>
      <c r="E3" s="44"/>
      <c r="F3" s="44"/>
      <c r="G3" s="44"/>
      <c r="H3" s="44"/>
      <c r="I3" s="44"/>
      <c r="J3" s="44"/>
      <c r="K3" s="44"/>
      <c r="L3" s="44"/>
    </row>
    <row r="4" spans="1:14" s="2" customFormat="1" ht="11.1" customHeight="1" x14ac:dyDescent="0.2">
      <c r="A4" s="29"/>
      <c r="B4" s="44"/>
      <c r="C4" s="44"/>
      <c r="D4" s="44"/>
      <c r="E4" s="44"/>
      <c r="F4" s="44"/>
      <c r="G4" s="44"/>
      <c r="H4" s="44"/>
      <c r="I4" s="44"/>
      <c r="J4" s="44"/>
      <c r="K4" s="44"/>
      <c r="L4" s="44"/>
    </row>
    <row r="5" spans="1:14" ht="11.1" customHeight="1" x14ac:dyDescent="0.2">
      <c r="A5" s="173">
        <v>2023</v>
      </c>
      <c r="B5" s="173"/>
      <c r="C5" s="173"/>
      <c r="D5" s="173"/>
      <c r="E5" s="173"/>
      <c r="F5" s="173"/>
      <c r="G5" s="173"/>
      <c r="H5" s="173"/>
      <c r="I5" s="173"/>
      <c r="J5" s="173"/>
      <c r="K5" s="173"/>
      <c r="L5" s="173"/>
    </row>
    <row r="6" spans="1:14" ht="11.1" customHeight="1" x14ac:dyDescent="0.2">
      <c r="A6" s="65" t="s">
        <v>61</v>
      </c>
      <c r="B6" s="75"/>
      <c r="C6" s="75"/>
      <c r="D6" s="75"/>
      <c r="E6" s="75"/>
      <c r="F6" s="75"/>
      <c r="G6" s="75"/>
      <c r="H6" s="75"/>
      <c r="I6" s="75"/>
      <c r="J6" s="75"/>
      <c r="K6" s="75"/>
      <c r="L6" s="75"/>
    </row>
    <row r="7" spans="1:14" ht="1.5" customHeight="1" x14ac:dyDescent="0.2">
      <c r="A7" s="18"/>
    </row>
    <row r="8" spans="1:14"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row>
    <row r="9" spans="1:14" s="31" customFormat="1" ht="1.5" customHeight="1" x14ac:dyDescent="0.2">
      <c r="A9" s="72"/>
      <c r="B9" s="72"/>
      <c r="C9" s="72"/>
      <c r="D9" s="73"/>
      <c r="E9" s="73"/>
      <c r="F9" s="73"/>
      <c r="G9" s="73"/>
      <c r="H9" s="73"/>
      <c r="I9" s="73"/>
      <c r="J9" s="73"/>
      <c r="K9" s="73"/>
      <c r="L9" s="73"/>
      <c r="M9" s="4"/>
      <c r="N9" s="4"/>
    </row>
    <row r="10" spans="1:14" s="31" customFormat="1" ht="1.5" customHeight="1" x14ac:dyDescent="0.2">
      <c r="A10" s="30"/>
      <c r="B10" s="30"/>
      <c r="C10" s="30"/>
      <c r="D10" s="4"/>
      <c r="E10" s="4"/>
      <c r="F10" s="4"/>
      <c r="G10" s="4"/>
      <c r="H10" s="4"/>
      <c r="I10" s="4"/>
      <c r="J10" s="4"/>
      <c r="K10" s="4"/>
      <c r="L10" s="4"/>
      <c r="M10" s="4"/>
      <c r="N10" s="4"/>
    </row>
    <row r="11" spans="1:14" s="5" customFormat="1" ht="13.5" customHeight="1" x14ac:dyDescent="0.2">
      <c r="A11" s="32"/>
      <c r="B11" s="27" t="s">
        <v>9</v>
      </c>
      <c r="C11" s="27"/>
      <c r="D11" s="15">
        <v>58194</v>
      </c>
      <c r="E11" s="15">
        <v>29</v>
      </c>
      <c r="F11" s="15">
        <v>4812</v>
      </c>
      <c r="G11" s="15">
        <v>11697</v>
      </c>
      <c r="H11" s="15">
        <v>13305</v>
      </c>
      <c r="I11" s="15">
        <v>15820</v>
      </c>
      <c r="J11" s="15">
        <v>11090</v>
      </c>
      <c r="K11" s="15">
        <v>1140</v>
      </c>
      <c r="L11" s="15">
        <v>301</v>
      </c>
    </row>
    <row r="12" spans="1:14" s="5" customFormat="1" ht="13.5" customHeight="1" x14ac:dyDescent="0.2">
      <c r="A12" s="33" t="s">
        <v>163</v>
      </c>
      <c r="B12" s="17" t="s">
        <v>152</v>
      </c>
      <c r="C12" s="17"/>
      <c r="D12" s="15">
        <v>885</v>
      </c>
      <c r="E12" s="15">
        <v>2</v>
      </c>
      <c r="F12" s="15">
        <v>47</v>
      </c>
      <c r="G12" s="15">
        <v>132</v>
      </c>
      <c r="H12" s="15">
        <v>171</v>
      </c>
      <c r="I12" s="15">
        <v>281</v>
      </c>
      <c r="J12" s="15">
        <v>209</v>
      </c>
      <c r="K12" s="15">
        <v>31</v>
      </c>
      <c r="L12" s="15">
        <v>12</v>
      </c>
      <c r="N12" s="10"/>
    </row>
    <row r="13" spans="1:14" s="5" customFormat="1" ht="13.5" customHeight="1" x14ac:dyDescent="0.2">
      <c r="A13" s="33" t="s">
        <v>164</v>
      </c>
      <c r="B13" s="17" t="s">
        <v>188</v>
      </c>
      <c r="C13" s="17"/>
      <c r="D13" s="15">
        <v>33</v>
      </c>
      <c r="E13" s="15">
        <v>0</v>
      </c>
      <c r="F13" s="15">
        <v>2</v>
      </c>
      <c r="G13" s="15">
        <v>9</v>
      </c>
      <c r="H13" s="15">
        <v>4</v>
      </c>
      <c r="I13" s="15">
        <v>12</v>
      </c>
      <c r="J13" s="15">
        <v>5</v>
      </c>
      <c r="K13" s="15">
        <v>0</v>
      </c>
      <c r="L13" s="15">
        <v>1</v>
      </c>
    </row>
    <row r="14" spans="1:14" s="5" customFormat="1" ht="13.5" customHeight="1" x14ac:dyDescent="0.2">
      <c r="A14" s="33" t="s">
        <v>165</v>
      </c>
      <c r="B14" s="17" t="s">
        <v>153</v>
      </c>
      <c r="C14" s="17"/>
      <c r="D14" s="15">
        <v>9802</v>
      </c>
      <c r="E14" s="15">
        <v>1</v>
      </c>
      <c r="F14" s="15">
        <v>728</v>
      </c>
      <c r="G14" s="15">
        <v>2051</v>
      </c>
      <c r="H14" s="15">
        <v>2426</v>
      </c>
      <c r="I14" s="15">
        <v>2838</v>
      </c>
      <c r="J14" s="15">
        <v>1629</v>
      </c>
      <c r="K14" s="15">
        <v>96</v>
      </c>
      <c r="L14" s="15">
        <v>33</v>
      </c>
    </row>
    <row r="15" spans="1:14" s="148" customFormat="1" ht="13.5" hidden="1" customHeight="1" outlineLevel="1" x14ac:dyDescent="0.2">
      <c r="A15" s="33"/>
      <c r="B15" s="42" t="s">
        <v>983</v>
      </c>
      <c r="C15" s="17"/>
      <c r="D15" s="15">
        <v>2301</v>
      </c>
      <c r="E15" s="15">
        <v>0</v>
      </c>
      <c r="F15" s="15">
        <v>168</v>
      </c>
      <c r="G15" s="15">
        <v>458</v>
      </c>
      <c r="H15" s="15">
        <v>571</v>
      </c>
      <c r="I15" s="15">
        <v>640</v>
      </c>
      <c r="J15" s="15">
        <v>433</v>
      </c>
      <c r="K15" s="15">
        <v>26</v>
      </c>
      <c r="L15" s="15">
        <v>5</v>
      </c>
      <c r="M15" s="13"/>
    </row>
    <row r="16" spans="1:14" s="148" customFormat="1" ht="13.5" hidden="1" customHeight="1" outlineLevel="1" x14ac:dyDescent="0.2">
      <c r="A16" s="33"/>
      <c r="B16" s="42" t="s">
        <v>984</v>
      </c>
      <c r="C16" s="17"/>
      <c r="D16" s="15">
        <v>282</v>
      </c>
      <c r="E16" s="15">
        <v>0</v>
      </c>
      <c r="F16" s="15">
        <v>12</v>
      </c>
      <c r="G16" s="15">
        <v>51</v>
      </c>
      <c r="H16" s="15">
        <v>71</v>
      </c>
      <c r="I16" s="15">
        <v>91</v>
      </c>
      <c r="J16" s="15">
        <v>54</v>
      </c>
      <c r="K16" s="15">
        <v>3</v>
      </c>
      <c r="L16" s="15">
        <v>0</v>
      </c>
      <c r="M16" s="13"/>
    </row>
    <row r="17" spans="1:13" s="148" customFormat="1" ht="13.5" hidden="1" customHeight="1" outlineLevel="1" x14ac:dyDescent="0.2">
      <c r="A17" s="33"/>
      <c r="B17" s="42" t="s">
        <v>985</v>
      </c>
      <c r="C17" s="17"/>
      <c r="D17" s="15">
        <v>2</v>
      </c>
      <c r="E17" s="15">
        <v>0</v>
      </c>
      <c r="F17" s="15">
        <v>0</v>
      </c>
      <c r="G17" s="15">
        <v>1</v>
      </c>
      <c r="H17" s="15">
        <v>0</v>
      </c>
      <c r="I17" s="15">
        <v>0</v>
      </c>
      <c r="J17" s="15">
        <v>1</v>
      </c>
      <c r="K17" s="15">
        <v>0</v>
      </c>
      <c r="L17" s="15">
        <v>0</v>
      </c>
      <c r="M17" s="13"/>
    </row>
    <row r="18" spans="1:13" s="148" customFormat="1" ht="13.5" hidden="1" customHeight="1" outlineLevel="1" x14ac:dyDescent="0.2">
      <c r="A18" s="33"/>
      <c r="B18" s="42" t="s">
        <v>986</v>
      </c>
      <c r="C18" s="17"/>
      <c r="D18" s="15">
        <v>658</v>
      </c>
      <c r="E18" s="15">
        <v>0</v>
      </c>
      <c r="F18" s="15">
        <v>50</v>
      </c>
      <c r="G18" s="15">
        <v>124</v>
      </c>
      <c r="H18" s="15">
        <v>158</v>
      </c>
      <c r="I18" s="15">
        <v>210</v>
      </c>
      <c r="J18" s="15">
        <v>112</v>
      </c>
      <c r="K18" s="15">
        <v>3</v>
      </c>
      <c r="L18" s="15">
        <v>1</v>
      </c>
      <c r="M18" s="13"/>
    </row>
    <row r="19" spans="1:13" s="148" customFormat="1" ht="13.5" hidden="1" customHeight="1" outlineLevel="1" x14ac:dyDescent="0.2">
      <c r="A19" s="33"/>
      <c r="B19" s="42" t="s">
        <v>987</v>
      </c>
      <c r="C19" s="17"/>
      <c r="D19" s="15">
        <v>937</v>
      </c>
      <c r="E19" s="15">
        <v>0</v>
      </c>
      <c r="F19" s="15">
        <v>73</v>
      </c>
      <c r="G19" s="15">
        <v>160</v>
      </c>
      <c r="H19" s="15">
        <v>188</v>
      </c>
      <c r="I19" s="15">
        <v>324</v>
      </c>
      <c r="J19" s="15">
        <v>176</v>
      </c>
      <c r="K19" s="15">
        <v>11</v>
      </c>
      <c r="L19" s="15">
        <v>5</v>
      </c>
      <c r="M19" s="13"/>
    </row>
    <row r="20" spans="1:13" s="148" customFormat="1" ht="13.5" hidden="1" customHeight="1" outlineLevel="1" x14ac:dyDescent="0.2">
      <c r="A20" s="33"/>
      <c r="B20" s="42" t="s">
        <v>988</v>
      </c>
      <c r="C20" s="17"/>
      <c r="D20" s="15">
        <v>678</v>
      </c>
      <c r="E20" s="15">
        <v>0</v>
      </c>
      <c r="F20" s="15">
        <v>83</v>
      </c>
      <c r="G20" s="15">
        <v>168</v>
      </c>
      <c r="H20" s="15">
        <v>159</v>
      </c>
      <c r="I20" s="15">
        <v>180</v>
      </c>
      <c r="J20" s="15">
        <v>85</v>
      </c>
      <c r="K20" s="15">
        <v>3</v>
      </c>
      <c r="L20" s="15">
        <v>0</v>
      </c>
      <c r="M20" s="13"/>
    </row>
    <row r="21" spans="1:13" s="148" customFormat="1" ht="13.5" hidden="1" customHeight="1" outlineLevel="1" x14ac:dyDescent="0.2">
      <c r="A21" s="33"/>
      <c r="B21" s="14" t="s">
        <v>989</v>
      </c>
      <c r="C21" s="17"/>
      <c r="D21" s="15">
        <v>371</v>
      </c>
      <c r="E21" s="15">
        <v>0</v>
      </c>
      <c r="F21" s="15">
        <v>24</v>
      </c>
      <c r="G21" s="15">
        <v>62</v>
      </c>
      <c r="H21" s="15">
        <v>88</v>
      </c>
      <c r="I21" s="15">
        <v>117</v>
      </c>
      <c r="J21" s="15">
        <v>77</v>
      </c>
      <c r="K21" s="15">
        <v>2</v>
      </c>
      <c r="L21" s="15">
        <v>1</v>
      </c>
      <c r="M21" s="13"/>
    </row>
    <row r="22" spans="1:13" s="148" customFormat="1" ht="13.5" hidden="1" customHeight="1" outlineLevel="1" x14ac:dyDescent="0.2">
      <c r="A22" s="33"/>
      <c r="B22" s="14" t="s">
        <v>990</v>
      </c>
      <c r="C22" s="17"/>
      <c r="D22" s="15">
        <v>148</v>
      </c>
      <c r="E22" s="15">
        <v>0</v>
      </c>
      <c r="F22" s="15">
        <v>12</v>
      </c>
      <c r="G22" s="15">
        <v>49</v>
      </c>
      <c r="H22" s="15">
        <v>46</v>
      </c>
      <c r="I22" s="15">
        <v>26</v>
      </c>
      <c r="J22" s="15">
        <v>13</v>
      </c>
      <c r="K22" s="15">
        <v>1</v>
      </c>
      <c r="L22" s="15">
        <v>1</v>
      </c>
      <c r="M22" s="13"/>
    </row>
    <row r="23" spans="1:13" s="148" customFormat="1" ht="13.5" hidden="1" customHeight="1" outlineLevel="1" x14ac:dyDescent="0.2">
      <c r="A23" s="33"/>
      <c r="B23" s="14" t="s">
        <v>991</v>
      </c>
      <c r="C23" s="17"/>
      <c r="D23" s="15">
        <v>98</v>
      </c>
      <c r="E23" s="15">
        <v>0</v>
      </c>
      <c r="F23" s="15">
        <v>7</v>
      </c>
      <c r="G23" s="15">
        <v>23</v>
      </c>
      <c r="H23" s="15">
        <v>22</v>
      </c>
      <c r="I23" s="15">
        <v>23</v>
      </c>
      <c r="J23" s="15">
        <v>16</v>
      </c>
      <c r="K23" s="15">
        <v>5</v>
      </c>
      <c r="L23" s="15">
        <v>2</v>
      </c>
      <c r="M23" s="13"/>
    </row>
    <row r="24" spans="1:13" s="148" customFormat="1" ht="13.5" hidden="1" customHeight="1" outlineLevel="1" x14ac:dyDescent="0.2">
      <c r="A24" s="33"/>
      <c r="B24" s="14" t="s">
        <v>992</v>
      </c>
      <c r="C24" s="17"/>
      <c r="D24" s="15">
        <v>1</v>
      </c>
      <c r="E24" s="15">
        <v>0</v>
      </c>
      <c r="F24" s="15">
        <v>0</v>
      </c>
      <c r="G24" s="15">
        <v>0</v>
      </c>
      <c r="H24" s="15">
        <v>1</v>
      </c>
      <c r="I24" s="15">
        <v>0</v>
      </c>
      <c r="J24" s="15">
        <v>0</v>
      </c>
      <c r="K24" s="15">
        <v>0</v>
      </c>
      <c r="L24" s="15">
        <v>0</v>
      </c>
      <c r="M24" s="13"/>
    </row>
    <row r="25" spans="1:13" s="148" customFormat="1" ht="13.5" hidden="1" customHeight="1" outlineLevel="1" x14ac:dyDescent="0.2">
      <c r="A25" s="33"/>
      <c r="B25" s="14" t="s">
        <v>993</v>
      </c>
      <c r="C25" s="17"/>
      <c r="D25" s="15">
        <v>141</v>
      </c>
      <c r="E25" s="15">
        <v>0</v>
      </c>
      <c r="F25" s="15">
        <v>9</v>
      </c>
      <c r="G25" s="15">
        <v>31</v>
      </c>
      <c r="H25" s="15">
        <v>52</v>
      </c>
      <c r="I25" s="15">
        <v>25</v>
      </c>
      <c r="J25" s="15">
        <v>24</v>
      </c>
      <c r="K25" s="15">
        <v>0</v>
      </c>
      <c r="L25" s="15">
        <v>0</v>
      </c>
      <c r="M25" s="13"/>
    </row>
    <row r="26" spans="1:13" s="148" customFormat="1" ht="13.5" hidden="1" customHeight="1" outlineLevel="1" x14ac:dyDescent="0.2">
      <c r="A26" s="33"/>
      <c r="B26" s="14" t="s">
        <v>994</v>
      </c>
      <c r="C26" s="17"/>
      <c r="D26" s="15">
        <v>179</v>
      </c>
      <c r="E26" s="15">
        <v>0</v>
      </c>
      <c r="F26" s="15">
        <v>10</v>
      </c>
      <c r="G26" s="15">
        <v>57</v>
      </c>
      <c r="H26" s="15">
        <v>47</v>
      </c>
      <c r="I26" s="15">
        <v>50</v>
      </c>
      <c r="J26" s="15">
        <v>12</v>
      </c>
      <c r="K26" s="15">
        <v>1</v>
      </c>
      <c r="L26" s="15">
        <v>2</v>
      </c>
      <c r="M26" s="13"/>
    </row>
    <row r="27" spans="1:13" s="148" customFormat="1" ht="13.5" hidden="1" customHeight="1" outlineLevel="1" x14ac:dyDescent="0.2">
      <c r="A27" s="33"/>
      <c r="B27" s="14" t="s">
        <v>995</v>
      </c>
      <c r="C27" s="17"/>
      <c r="D27" s="15">
        <v>363</v>
      </c>
      <c r="E27" s="15">
        <v>1</v>
      </c>
      <c r="F27" s="15">
        <v>29</v>
      </c>
      <c r="G27" s="15">
        <v>81</v>
      </c>
      <c r="H27" s="15">
        <v>86</v>
      </c>
      <c r="I27" s="15">
        <v>105</v>
      </c>
      <c r="J27" s="15">
        <v>55</v>
      </c>
      <c r="K27" s="15">
        <v>5</v>
      </c>
      <c r="L27" s="15">
        <v>1</v>
      </c>
      <c r="M27" s="13"/>
    </row>
    <row r="28" spans="1:13" s="148" customFormat="1" ht="13.5" hidden="1" customHeight="1" outlineLevel="1" x14ac:dyDescent="0.2">
      <c r="A28" s="33"/>
      <c r="B28" s="42" t="s">
        <v>996</v>
      </c>
      <c r="C28" s="17"/>
      <c r="D28" s="15">
        <v>630</v>
      </c>
      <c r="E28" s="15">
        <v>0</v>
      </c>
      <c r="F28" s="15">
        <v>34</v>
      </c>
      <c r="G28" s="15">
        <v>132</v>
      </c>
      <c r="H28" s="15">
        <v>145</v>
      </c>
      <c r="I28" s="15">
        <v>198</v>
      </c>
      <c r="J28" s="15">
        <v>115</v>
      </c>
      <c r="K28" s="15">
        <v>6</v>
      </c>
      <c r="L28" s="15">
        <v>0</v>
      </c>
      <c r="M28" s="13"/>
    </row>
    <row r="29" spans="1:13" s="148" customFormat="1" ht="13.5" hidden="1" customHeight="1" outlineLevel="1" x14ac:dyDescent="0.2">
      <c r="A29" s="33"/>
      <c r="B29" s="14" t="s">
        <v>997</v>
      </c>
      <c r="C29" s="17"/>
      <c r="D29" s="15">
        <v>83</v>
      </c>
      <c r="E29" s="15">
        <v>0</v>
      </c>
      <c r="F29" s="15">
        <v>3</v>
      </c>
      <c r="G29" s="15">
        <v>20</v>
      </c>
      <c r="H29" s="15">
        <v>16</v>
      </c>
      <c r="I29" s="15">
        <v>26</v>
      </c>
      <c r="J29" s="15">
        <v>17</v>
      </c>
      <c r="K29" s="15">
        <v>1</v>
      </c>
      <c r="L29" s="15">
        <v>0</v>
      </c>
      <c r="M29" s="13"/>
    </row>
    <row r="30" spans="1:13" s="148" customFormat="1" ht="13.5" hidden="1" customHeight="1" outlineLevel="1" x14ac:dyDescent="0.2">
      <c r="A30" s="33"/>
      <c r="B30" s="14" t="s">
        <v>998</v>
      </c>
      <c r="C30" s="17"/>
      <c r="D30" s="15">
        <v>733</v>
      </c>
      <c r="E30" s="15">
        <v>0</v>
      </c>
      <c r="F30" s="15">
        <v>69</v>
      </c>
      <c r="G30" s="15">
        <v>172</v>
      </c>
      <c r="H30" s="15">
        <v>173</v>
      </c>
      <c r="I30" s="15">
        <v>190</v>
      </c>
      <c r="J30" s="15">
        <v>106</v>
      </c>
      <c r="K30" s="15">
        <v>14</v>
      </c>
      <c r="L30" s="15">
        <v>9</v>
      </c>
      <c r="M30" s="13"/>
    </row>
    <row r="31" spans="1:13" s="148" customFormat="1" ht="13.5" hidden="1" customHeight="1" outlineLevel="1" x14ac:dyDescent="0.2">
      <c r="A31" s="33"/>
      <c r="B31" s="14" t="s">
        <v>999</v>
      </c>
      <c r="C31" s="17"/>
      <c r="D31" s="15">
        <v>102</v>
      </c>
      <c r="E31" s="15">
        <v>0</v>
      </c>
      <c r="F31" s="15">
        <v>6</v>
      </c>
      <c r="G31" s="15">
        <v>28</v>
      </c>
      <c r="H31" s="15">
        <v>28</v>
      </c>
      <c r="I31" s="15">
        <v>19</v>
      </c>
      <c r="J31" s="15">
        <v>19</v>
      </c>
      <c r="K31" s="15">
        <v>1</v>
      </c>
      <c r="L31" s="15">
        <v>1</v>
      </c>
      <c r="M31" s="13"/>
    </row>
    <row r="32" spans="1:13" s="148" customFormat="1" ht="13.5" hidden="1" customHeight="1" outlineLevel="1" x14ac:dyDescent="0.2">
      <c r="A32" s="33"/>
      <c r="B32" s="42" t="s">
        <v>1000</v>
      </c>
      <c r="C32" s="17"/>
      <c r="D32" s="15">
        <v>224</v>
      </c>
      <c r="E32" s="15">
        <v>0</v>
      </c>
      <c r="F32" s="15">
        <v>13</v>
      </c>
      <c r="G32" s="15">
        <v>54</v>
      </c>
      <c r="H32" s="15">
        <v>69</v>
      </c>
      <c r="I32" s="15">
        <v>68</v>
      </c>
      <c r="J32" s="15">
        <v>20</v>
      </c>
      <c r="K32" s="15">
        <v>0</v>
      </c>
      <c r="L32" s="15">
        <v>0</v>
      </c>
      <c r="M32" s="13"/>
    </row>
    <row r="33" spans="1:14" s="148" customFormat="1" ht="13.5" hidden="1" customHeight="1" outlineLevel="1" x14ac:dyDescent="0.2">
      <c r="A33" s="33"/>
      <c r="B33" s="42" t="s">
        <v>1001</v>
      </c>
      <c r="C33" s="17"/>
      <c r="D33" s="15">
        <v>186</v>
      </c>
      <c r="E33" s="15">
        <v>0</v>
      </c>
      <c r="F33" s="15">
        <v>12</v>
      </c>
      <c r="G33" s="15">
        <v>33</v>
      </c>
      <c r="H33" s="15">
        <v>50</v>
      </c>
      <c r="I33" s="15">
        <v>53</v>
      </c>
      <c r="J33" s="15">
        <v>34</v>
      </c>
      <c r="K33" s="15">
        <v>3</v>
      </c>
      <c r="L33" s="15">
        <v>1</v>
      </c>
      <c r="M33" s="13"/>
    </row>
    <row r="34" spans="1:14" s="148" customFormat="1" ht="13.5" hidden="1" customHeight="1" outlineLevel="1" x14ac:dyDescent="0.2">
      <c r="A34" s="33"/>
      <c r="B34" s="14" t="s">
        <v>1002</v>
      </c>
      <c r="C34" s="17"/>
      <c r="D34" s="15">
        <v>501</v>
      </c>
      <c r="E34" s="15">
        <v>0</v>
      </c>
      <c r="F34" s="15">
        <v>25</v>
      </c>
      <c r="G34" s="15">
        <v>116</v>
      </c>
      <c r="H34" s="15">
        <v>154</v>
      </c>
      <c r="I34" s="15">
        <v>137</v>
      </c>
      <c r="J34" s="15">
        <v>67</v>
      </c>
      <c r="K34" s="15">
        <v>2</v>
      </c>
      <c r="L34" s="15">
        <v>0</v>
      </c>
      <c r="M34" s="13"/>
    </row>
    <row r="35" spans="1:14" s="148" customFormat="1" ht="13.5" hidden="1" customHeight="1" outlineLevel="1" x14ac:dyDescent="0.2">
      <c r="A35" s="33"/>
      <c r="B35" s="42" t="s">
        <v>1003</v>
      </c>
      <c r="C35" s="17"/>
      <c r="D35" s="15">
        <v>173</v>
      </c>
      <c r="E35" s="15">
        <v>0</v>
      </c>
      <c r="F35" s="15">
        <v>22</v>
      </c>
      <c r="G35" s="15">
        <v>45</v>
      </c>
      <c r="H35" s="15">
        <v>49</v>
      </c>
      <c r="I35" s="15">
        <v>34</v>
      </c>
      <c r="J35" s="15">
        <v>22</v>
      </c>
      <c r="K35" s="15">
        <v>1</v>
      </c>
      <c r="L35" s="15">
        <v>0</v>
      </c>
      <c r="M35" s="13"/>
    </row>
    <row r="36" spans="1:14" s="148" customFormat="1" ht="13.5" hidden="1" customHeight="1" outlineLevel="1" x14ac:dyDescent="0.2">
      <c r="A36" s="33"/>
      <c r="B36" s="42" t="s">
        <v>1004</v>
      </c>
      <c r="C36" s="17"/>
      <c r="D36" s="15">
        <v>503</v>
      </c>
      <c r="E36" s="15">
        <v>0</v>
      </c>
      <c r="F36" s="15">
        <v>30</v>
      </c>
      <c r="G36" s="15">
        <v>100</v>
      </c>
      <c r="H36" s="15">
        <v>130</v>
      </c>
      <c r="I36" s="15">
        <v>158</v>
      </c>
      <c r="J36" s="15">
        <v>80</v>
      </c>
      <c r="K36" s="15">
        <v>3</v>
      </c>
      <c r="L36" s="15">
        <v>2</v>
      </c>
      <c r="M36" s="13"/>
    </row>
    <row r="37" spans="1:14" s="148" customFormat="1" ht="13.5" hidden="1" customHeight="1" outlineLevel="1" x14ac:dyDescent="0.2">
      <c r="A37" s="33"/>
      <c r="B37" s="42" t="s">
        <v>1005</v>
      </c>
      <c r="C37" s="17"/>
      <c r="D37" s="15">
        <v>221</v>
      </c>
      <c r="E37" s="15">
        <v>0</v>
      </c>
      <c r="F37" s="15">
        <v>19</v>
      </c>
      <c r="G37" s="15">
        <v>53</v>
      </c>
      <c r="H37" s="15">
        <v>68</v>
      </c>
      <c r="I37" s="15">
        <v>56</v>
      </c>
      <c r="J37" s="15">
        <v>22</v>
      </c>
      <c r="K37" s="15">
        <v>3</v>
      </c>
      <c r="L37" s="15">
        <v>0</v>
      </c>
      <c r="M37" s="13"/>
    </row>
    <row r="38" spans="1:14" s="148" customFormat="1" ht="13.5" hidden="1" customHeight="1" outlineLevel="1" x14ac:dyDescent="0.2">
      <c r="A38" s="33"/>
      <c r="B38" s="14" t="s">
        <v>1006</v>
      </c>
      <c r="C38" s="17"/>
      <c r="D38" s="15">
        <v>287</v>
      </c>
      <c r="E38" s="15">
        <v>0</v>
      </c>
      <c r="F38" s="15">
        <v>18</v>
      </c>
      <c r="G38" s="15">
        <v>33</v>
      </c>
      <c r="H38" s="15">
        <v>55</v>
      </c>
      <c r="I38" s="15">
        <v>108</v>
      </c>
      <c r="J38" s="15">
        <v>69</v>
      </c>
      <c r="K38" s="15">
        <v>2</v>
      </c>
      <c r="L38" s="15">
        <v>2</v>
      </c>
      <c r="M38" s="13"/>
    </row>
    <row r="39" spans="1:14" s="5" customFormat="1" ht="13.5" customHeight="1" collapsed="1" x14ac:dyDescent="0.2">
      <c r="A39" s="33" t="s">
        <v>166</v>
      </c>
      <c r="B39" s="17" t="s">
        <v>189</v>
      </c>
      <c r="C39" s="17"/>
      <c r="D39" s="15">
        <v>17</v>
      </c>
      <c r="E39" s="15">
        <v>0</v>
      </c>
      <c r="F39" s="15">
        <v>1</v>
      </c>
      <c r="G39" s="15">
        <v>3</v>
      </c>
      <c r="H39" s="15">
        <v>4</v>
      </c>
      <c r="I39" s="15">
        <v>3</v>
      </c>
      <c r="J39" s="15">
        <v>4</v>
      </c>
      <c r="K39" s="15">
        <v>1</v>
      </c>
      <c r="L39" s="15">
        <v>1</v>
      </c>
    </row>
    <row r="40" spans="1:14" s="5" customFormat="1" ht="25.5" customHeight="1" x14ac:dyDescent="0.2">
      <c r="A40" s="33" t="s">
        <v>167</v>
      </c>
      <c r="B40" s="17" t="s">
        <v>159</v>
      </c>
      <c r="C40" s="17"/>
      <c r="D40" s="15">
        <v>267</v>
      </c>
      <c r="E40" s="15">
        <v>0</v>
      </c>
      <c r="F40" s="15">
        <v>10</v>
      </c>
      <c r="G40" s="15">
        <v>43</v>
      </c>
      <c r="H40" s="15">
        <v>54</v>
      </c>
      <c r="I40" s="15">
        <v>90</v>
      </c>
      <c r="J40" s="15">
        <v>57</v>
      </c>
      <c r="K40" s="15">
        <v>10</v>
      </c>
      <c r="L40" s="15">
        <v>3</v>
      </c>
    </row>
    <row r="41" spans="1:14" s="5" customFormat="1" ht="13.5" customHeight="1" x14ac:dyDescent="0.2">
      <c r="A41" s="33" t="s">
        <v>168</v>
      </c>
      <c r="B41" s="17" t="s">
        <v>154</v>
      </c>
      <c r="C41" s="17"/>
      <c r="D41" s="15">
        <v>575</v>
      </c>
      <c r="E41" s="15">
        <v>0</v>
      </c>
      <c r="F41" s="15">
        <v>26</v>
      </c>
      <c r="G41" s="15">
        <v>81</v>
      </c>
      <c r="H41" s="15">
        <v>130</v>
      </c>
      <c r="I41" s="15">
        <v>189</v>
      </c>
      <c r="J41" s="15">
        <v>116</v>
      </c>
      <c r="K41" s="15">
        <v>9</v>
      </c>
      <c r="L41" s="15">
        <v>24</v>
      </c>
    </row>
    <row r="42" spans="1:14" s="5" customFormat="1" ht="25.5" customHeight="1" x14ac:dyDescent="0.2">
      <c r="A42" s="33" t="s">
        <v>169</v>
      </c>
      <c r="B42" s="17" t="s">
        <v>155</v>
      </c>
      <c r="C42" s="17"/>
      <c r="D42" s="15">
        <v>8189</v>
      </c>
      <c r="E42" s="15">
        <v>0</v>
      </c>
      <c r="F42" s="15">
        <v>1060</v>
      </c>
      <c r="G42" s="15">
        <v>2010</v>
      </c>
      <c r="H42" s="15">
        <v>1999</v>
      </c>
      <c r="I42" s="15">
        <v>1981</v>
      </c>
      <c r="J42" s="15">
        <v>1010</v>
      </c>
      <c r="K42" s="15">
        <v>91</v>
      </c>
      <c r="L42" s="15">
        <v>38</v>
      </c>
    </row>
    <row r="43" spans="1:14" s="5" customFormat="1" ht="13.5" customHeight="1" x14ac:dyDescent="0.2">
      <c r="A43" s="33" t="s">
        <v>170</v>
      </c>
      <c r="B43" s="17" t="s">
        <v>156</v>
      </c>
      <c r="C43" s="17"/>
      <c r="D43" s="15">
        <v>1637</v>
      </c>
      <c r="E43" s="15">
        <v>0</v>
      </c>
      <c r="F43" s="15">
        <v>69</v>
      </c>
      <c r="G43" s="15">
        <v>473</v>
      </c>
      <c r="H43" s="15">
        <v>498</v>
      </c>
      <c r="I43" s="15">
        <v>428</v>
      </c>
      <c r="J43" s="15">
        <v>155</v>
      </c>
      <c r="K43" s="15">
        <v>14</v>
      </c>
      <c r="L43" s="15">
        <v>0</v>
      </c>
    </row>
    <row r="44" spans="1:14" s="5" customFormat="1" ht="13.5" customHeight="1" x14ac:dyDescent="0.2">
      <c r="A44" s="33" t="s">
        <v>171</v>
      </c>
      <c r="B44" s="17" t="s">
        <v>157</v>
      </c>
      <c r="C44" s="17"/>
      <c r="D44" s="15">
        <v>6201</v>
      </c>
      <c r="E44" s="15">
        <v>14</v>
      </c>
      <c r="F44" s="15">
        <v>939</v>
      </c>
      <c r="G44" s="15">
        <v>1291</v>
      </c>
      <c r="H44" s="15">
        <v>1175</v>
      </c>
      <c r="I44" s="15">
        <v>1411</v>
      </c>
      <c r="J44" s="15">
        <v>1203</v>
      </c>
      <c r="K44" s="15">
        <v>145</v>
      </c>
      <c r="L44" s="15">
        <v>23</v>
      </c>
    </row>
    <row r="45" spans="1:14" s="5" customFormat="1" ht="13.5" customHeight="1" x14ac:dyDescent="0.2">
      <c r="A45" s="33" t="s">
        <v>172</v>
      </c>
      <c r="B45" s="17" t="s">
        <v>190</v>
      </c>
      <c r="C45" s="17"/>
      <c r="D45" s="15">
        <v>203</v>
      </c>
      <c r="E45" s="15">
        <v>0</v>
      </c>
      <c r="F45" s="15">
        <v>20</v>
      </c>
      <c r="G45" s="15">
        <v>37</v>
      </c>
      <c r="H45" s="15">
        <v>50</v>
      </c>
      <c r="I45" s="15">
        <v>58</v>
      </c>
      <c r="J45" s="15">
        <v>32</v>
      </c>
      <c r="K45" s="15">
        <v>3</v>
      </c>
      <c r="L45" s="15">
        <v>3</v>
      </c>
    </row>
    <row r="46" spans="1:14" s="8" customFormat="1" ht="13.5" customHeight="1" x14ac:dyDescent="0.2">
      <c r="A46" s="33" t="s">
        <v>173</v>
      </c>
      <c r="B46" s="17" t="s">
        <v>191</v>
      </c>
      <c r="C46" s="17"/>
      <c r="D46" s="15">
        <v>293</v>
      </c>
      <c r="E46" s="15">
        <v>0</v>
      </c>
      <c r="F46" s="15">
        <v>5</v>
      </c>
      <c r="G46" s="15">
        <v>31</v>
      </c>
      <c r="H46" s="15">
        <v>91</v>
      </c>
      <c r="I46" s="15">
        <v>103</v>
      </c>
      <c r="J46" s="15">
        <v>58</v>
      </c>
      <c r="K46" s="15">
        <v>3</v>
      </c>
      <c r="L46" s="15">
        <v>2</v>
      </c>
      <c r="M46" s="5"/>
      <c r="N46" s="5"/>
    </row>
    <row r="47" spans="1:14" s="8" customFormat="1" ht="13.5" customHeight="1" x14ac:dyDescent="0.2">
      <c r="A47" s="33" t="s">
        <v>174</v>
      </c>
      <c r="B47" s="17" t="s">
        <v>192</v>
      </c>
      <c r="C47" s="17"/>
      <c r="D47" s="15">
        <v>334</v>
      </c>
      <c r="E47" s="15">
        <v>0</v>
      </c>
      <c r="F47" s="15">
        <v>11</v>
      </c>
      <c r="G47" s="15">
        <v>59</v>
      </c>
      <c r="H47" s="15">
        <v>78</v>
      </c>
      <c r="I47" s="15">
        <v>91</v>
      </c>
      <c r="J47" s="15">
        <v>78</v>
      </c>
      <c r="K47" s="15">
        <v>15</v>
      </c>
      <c r="L47" s="15">
        <v>2</v>
      </c>
      <c r="M47" s="5"/>
      <c r="N47" s="5"/>
    </row>
    <row r="48" spans="1:14" s="8" customFormat="1" ht="13.5" customHeight="1" x14ac:dyDescent="0.2">
      <c r="A48" s="33" t="s">
        <v>175</v>
      </c>
      <c r="B48" s="17" t="s">
        <v>195</v>
      </c>
      <c r="C48" s="17"/>
      <c r="D48" s="15">
        <v>1039</v>
      </c>
      <c r="E48" s="15">
        <v>0</v>
      </c>
      <c r="F48" s="15">
        <v>90</v>
      </c>
      <c r="G48" s="15">
        <v>305</v>
      </c>
      <c r="H48" s="15">
        <v>256</v>
      </c>
      <c r="I48" s="15">
        <v>240</v>
      </c>
      <c r="J48" s="15">
        <v>122</v>
      </c>
      <c r="K48" s="15">
        <v>19</v>
      </c>
      <c r="L48" s="15">
        <v>7</v>
      </c>
      <c r="M48" s="5"/>
      <c r="N48" s="5"/>
    </row>
    <row r="49" spans="1:14" s="8" customFormat="1" ht="12.75" customHeight="1" x14ac:dyDescent="0.2">
      <c r="A49" s="33" t="s">
        <v>176</v>
      </c>
      <c r="B49" s="17" t="s">
        <v>193</v>
      </c>
      <c r="C49" s="17"/>
      <c r="D49" s="15">
        <v>5022</v>
      </c>
      <c r="E49" s="15">
        <v>4</v>
      </c>
      <c r="F49" s="15">
        <v>477</v>
      </c>
      <c r="G49" s="15">
        <v>1029</v>
      </c>
      <c r="H49" s="15">
        <v>1184</v>
      </c>
      <c r="I49" s="15">
        <v>1279</v>
      </c>
      <c r="J49" s="15">
        <v>912</v>
      </c>
      <c r="K49" s="15">
        <v>121</v>
      </c>
      <c r="L49" s="15">
        <v>16</v>
      </c>
      <c r="M49" s="5"/>
      <c r="N49" s="5"/>
    </row>
    <row r="50" spans="1:14" s="8" customFormat="1" ht="12.75" customHeight="1" x14ac:dyDescent="0.2">
      <c r="A50" s="33" t="s">
        <v>177</v>
      </c>
      <c r="B50" s="17" t="s">
        <v>160</v>
      </c>
      <c r="C50" s="17"/>
      <c r="D50" s="15">
        <v>5145</v>
      </c>
      <c r="E50" s="15">
        <v>4</v>
      </c>
      <c r="F50" s="15">
        <v>121</v>
      </c>
      <c r="G50" s="15">
        <v>465</v>
      </c>
      <c r="H50" s="15">
        <v>933</v>
      </c>
      <c r="I50" s="15">
        <v>1726</v>
      </c>
      <c r="J50" s="15">
        <v>1653</v>
      </c>
      <c r="K50" s="15">
        <v>186</v>
      </c>
      <c r="L50" s="15">
        <v>57</v>
      </c>
      <c r="M50" s="5"/>
      <c r="N50" s="5"/>
    </row>
    <row r="51" spans="1:14" s="8" customFormat="1" ht="12.75" customHeight="1" x14ac:dyDescent="0.2">
      <c r="A51" s="33" t="s">
        <v>178</v>
      </c>
      <c r="B51" s="17" t="s">
        <v>158</v>
      </c>
      <c r="C51" s="17"/>
      <c r="D51" s="15">
        <v>1582</v>
      </c>
      <c r="E51" s="15">
        <v>0</v>
      </c>
      <c r="F51" s="15">
        <v>64</v>
      </c>
      <c r="G51" s="15">
        <v>211</v>
      </c>
      <c r="H51" s="15">
        <v>342</v>
      </c>
      <c r="I51" s="15">
        <v>492</v>
      </c>
      <c r="J51" s="15">
        <v>422</v>
      </c>
      <c r="K51" s="15">
        <v>42</v>
      </c>
      <c r="L51" s="15">
        <v>9</v>
      </c>
      <c r="M51" s="5"/>
      <c r="N51" s="5"/>
    </row>
    <row r="52" spans="1:14" s="8" customFormat="1" ht="13.5" customHeight="1" x14ac:dyDescent="0.2">
      <c r="A52" s="33" t="s">
        <v>179</v>
      </c>
      <c r="B52" s="17" t="s">
        <v>194</v>
      </c>
      <c r="C52" s="17"/>
      <c r="D52" s="15">
        <v>14297</v>
      </c>
      <c r="E52" s="15">
        <v>2</v>
      </c>
      <c r="F52" s="15">
        <v>990</v>
      </c>
      <c r="G52" s="15">
        <v>3026</v>
      </c>
      <c r="H52" s="15">
        <v>3425</v>
      </c>
      <c r="I52" s="15">
        <v>3842</v>
      </c>
      <c r="J52" s="15">
        <v>2756</v>
      </c>
      <c r="K52" s="15">
        <v>218</v>
      </c>
      <c r="L52" s="15">
        <v>38</v>
      </c>
      <c r="M52" s="5"/>
      <c r="N52" s="5"/>
    </row>
    <row r="53" spans="1:14" s="8" customFormat="1" ht="13.35" customHeight="1" x14ac:dyDescent="0.2">
      <c r="A53" s="33" t="s">
        <v>180</v>
      </c>
      <c r="B53" s="17" t="s">
        <v>198</v>
      </c>
      <c r="C53" s="17"/>
      <c r="D53" s="15">
        <v>460</v>
      </c>
      <c r="E53" s="15">
        <v>2</v>
      </c>
      <c r="F53" s="15">
        <v>67</v>
      </c>
      <c r="G53" s="15">
        <v>146</v>
      </c>
      <c r="H53" s="15">
        <v>72</v>
      </c>
      <c r="I53" s="15">
        <v>79</v>
      </c>
      <c r="J53" s="15">
        <v>78</v>
      </c>
      <c r="K53" s="15">
        <v>14</v>
      </c>
      <c r="L53" s="15">
        <v>2</v>
      </c>
      <c r="M53" s="5"/>
      <c r="N53" s="5"/>
    </row>
    <row r="54" spans="1:14" s="8" customFormat="1" ht="13.5" customHeight="1" x14ac:dyDescent="0.2">
      <c r="A54" s="33" t="s">
        <v>181</v>
      </c>
      <c r="B54" s="17" t="s">
        <v>196</v>
      </c>
      <c r="C54" s="17"/>
      <c r="D54" s="15">
        <v>1756</v>
      </c>
      <c r="E54" s="15">
        <v>0</v>
      </c>
      <c r="F54" s="15">
        <v>85</v>
      </c>
      <c r="G54" s="15">
        <v>285</v>
      </c>
      <c r="H54" s="15">
        <v>375</v>
      </c>
      <c r="I54" s="15">
        <v>537</v>
      </c>
      <c r="J54" s="15">
        <v>407</v>
      </c>
      <c r="K54" s="15">
        <v>52</v>
      </c>
      <c r="L54" s="15">
        <v>15</v>
      </c>
      <c r="M54" s="5"/>
      <c r="N54" s="5"/>
    </row>
    <row r="55" spans="1:14" s="8" customFormat="1" ht="25.5" customHeight="1" x14ac:dyDescent="0.2">
      <c r="A55" s="33" t="s">
        <v>182</v>
      </c>
      <c r="B55" s="17" t="s">
        <v>197</v>
      </c>
      <c r="C55" s="17"/>
      <c r="D55" s="15">
        <v>448</v>
      </c>
      <c r="E55" s="15">
        <v>0</v>
      </c>
      <c r="F55" s="15">
        <v>0</v>
      </c>
      <c r="G55" s="15">
        <v>10</v>
      </c>
      <c r="H55" s="15">
        <v>35</v>
      </c>
      <c r="I55" s="15">
        <v>136</v>
      </c>
      <c r="J55" s="15">
        <v>183</v>
      </c>
      <c r="K55" s="15">
        <v>69</v>
      </c>
      <c r="L55" s="15">
        <v>15</v>
      </c>
      <c r="M55" s="5"/>
      <c r="N55" s="5"/>
    </row>
    <row r="56" spans="1:14" s="8" customFormat="1" ht="13.5" customHeight="1" x14ac:dyDescent="0.2">
      <c r="A56" s="33" t="s">
        <v>183</v>
      </c>
      <c r="B56" s="17" t="s">
        <v>324</v>
      </c>
      <c r="C56" s="17"/>
      <c r="D56" s="15">
        <v>9</v>
      </c>
      <c r="E56" s="15">
        <v>0</v>
      </c>
      <c r="F56" s="15">
        <v>0</v>
      </c>
      <c r="G56" s="15">
        <v>0</v>
      </c>
      <c r="H56" s="15">
        <v>3</v>
      </c>
      <c r="I56" s="15">
        <v>4</v>
      </c>
      <c r="J56" s="15">
        <v>1</v>
      </c>
      <c r="K56" s="15">
        <v>1</v>
      </c>
      <c r="L56" s="15">
        <v>0</v>
      </c>
      <c r="M56" s="5"/>
      <c r="N56" s="5"/>
    </row>
    <row r="57" spans="1:14" s="8" customFormat="1" ht="13.5" customHeight="1" x14ac:dyDescent="0.2">
      <c r="A57" s="34" t="s">
        <v>131</v>
      </c>
      <c r="B57" s="14"/>
      <c r="C57" s="14"/>
      <c r="D57" s="15">
        <v>0</v>
      </c>
      <c r="E57" s="15">
        <v>0</v>
      </c>
      <c r="F57" s="15">
        <v>0</v>
      </c>
      <c r="G57" s="15">
        <v>0</v>
      </c>
      <c r="H57" s="15">
        <v>0</v>
      </c>
      <c r="I57" s="15">
        <v>0</v>
      </c>
      <c r="J57" s="15">
        <v>0</v>
      </c>
      <c r="K57" s="15">
        <v>0</v>
      </c>
      <c r="L57" s="15">
        <v>0</v>
      </c>
      <c r="M57" s="5"/>
      <c r="N57" s="5"/>
    </row>
    <row r="58" spans="1:14" ht="1.5" customHeight="1" x14ac:dyDescent="0.2">
      <c r="A58" s="64"/>
      <c r="B58" s="75"/>
      <c r="C58" s="75"/>
      <c r="D58" s="75"/>
      <c r="E58" s="75"/>
      <c r="F58" s="75"/>
      <c r="G58" s="75"/>
      <c r="H58" s="75"/>
      <c r="I58" s="75"/>
      <c r="J58" s="75"/>
      <c r="K58" s="75"/>
      <c r="L58" s="75"/>
    </row>
    <row r="59" spans="1:14" ht="12.75" x14ac:dyDescent="0.2">
      <c r="D59" s="5"/>
      <c r="E59" s="5"/>
      <c r="F59" s="5"/>
      <c r="G59" s="5"/>
      <c r="H59" s="5"/>
      <c r="I59" s="5"/>
      <c r="J59" s="5"/>
      <c r="K59" s="5"/>
      <c r="L59" s="5"/>
    </row>
  </sheetData>
  <customSheetViews>
    <customSheetView guid="{09C079DF-E626-4084-A2F6-C76BFDAA1A4F}" showGridLines="0">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tabColor theme="5" tint="-0.249977111117893"/>
    <pageSetUpPr autoPageBreaks="0"/>
  </sheetPr>
  <dimension ref="A1:AF59"/>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1" width="12.28515625" style="1" customWidth="1"/>
    <col min="12" max="12" width="8.5703125" style="1" customWidth="1"/>
    <col min="13" max="13" width="11.7109375" style="1" customWidth="1"/>
    <col min="14" max="14" width="6.7109375" style="1" customWidth="1"/>
    <col min="15" max="15" width="9.5703125" style="1" customWidth="1"/>
    <col min="16" max="16" width="13.42578125" style="1" customWidth="1"/>
    <col min="17" max="17" width="6.28515625" style="1" customWidth="1"/>
    <col min="18" max="18" width="7.42578125" style="1" customWidth="1"/>
    <col min="19" max="20" width="6.28515625" style="1" customWidth="1"/>
    <col min="21" max="16384" width="9.28515625" style="1"/>
  </cols>
  <sheetData>
    <row r="1" spans="1:32" s="14" customFormat="1" ht="11.1" customHeight="1" x14ac:dyDescent="0.2">
      <c r="J1" s="23" t="s">
        <v>498</v>
      </c>
    </row>
    <row r="2" spans="1:32" ht="11.1" customHeight="1" x14ac:dyDescent="0.2"/>
    <row r="3" spans="1:32" s="2" customFormat="1" ht="12" customHeight="1" x14ac:dyDescent="0.2">
      <c r="A3" s="171" t="s">
        <v>251</v>
      </c>
      <c r="B3" s="171"/>
      <c r="C3" s="171"/>
      <c r="D3" s="171"/>
      <c r="E3" s="171"/>
      <c r="F3" s="171"/>
      <c r="G3" s="171"/>
      <c r="H3" s="171"/>
    </row>
    <row r="4" spans="1:32" s="2" customFormat="1" ht="11.1" customHeight="1" x14ac:dyDescent="0.2">
      <c r="A4" s="29"/>
    </row>
    <row r="5" spans="1:32" ht="11.1" customHeight="1" x14ac:dyDescent="0.2">
      <c r="A5" s="173">
        <v>2023</v>
      </c>
      <c r="B5" s="173"/>
      <c r="C5" s="173"/>
      <c r="D5" s="173"/>
      <c r="E5" s="173"/>
      <c r="F5" s="173"/>
      <c r="G5" s="173"/>
      <c r="H5" s="173"/>
      <c r="I5" s="173"/>
      <c r="J5" s="173"/>
    </row>
    <row r="6" spans="1:32" x14ac:dyDescent="0.2">
      <c r="A6" s="18" t="s">
        <v>321</v>
      </c>
    </row>
    <row r="7" spans="1:32" ht="1.5" customHeight="1" x14ac:dyDescent="0.2">
      <c r="A7" s="69"/>
      <c r="B7" s="70"/>
      <c r="C7" s="70"/>
      <c r="D7" s="70"/>
      <c r="E7" s="70"/>
      <c r="F7" s="70"/>
      <c r="G7" s="70"/>
      <c r="H7" s="70"/>
      <c r="I7" s="70"/>
      <c r="J7" s="70"/>
    </row>
    <row r="8" spans="1:32" s="31" customFormat="1" ht="33.75" customHeight="1" x14ac:dyDescent="0.2">
      <c r="A8" s="172" t="s">
        <v>151</v>
      </c>
      <c r="B8" s="172"/>
      <c r="C8" s="109"/>
      <c r="D8" s="114" t="s">
        <v>1</v>
      </c>
      <c r="E8" s="115" t="s">
        <v>144</v>
      </c>
      <c r="F8" s="115" t="s">
        <v>161</v>
      </c>
      <c r="G8" s="115" t="s">
        <v>162</v>
      </c>
      <c r="H8" s="116" t="s">
        <v>184</v>
      </c>
      <c r="I8" s="116" t="s">
        <v>185</v>
      </c>
      <c r="J8" s="117" t="s">
        <v>0</v>
      </c>
      <c r="K8" s="4"/>
      <c r="L8" s="4"/>
      <c r="M8" s="4"/>
      <c r="N8" s="4"/>
      <c r="O8" s="4"/>
      <c r="P8" s="4"/>
      <c r="Q8" s="4"/>
      <c r="R8" s="4"/>
      <c r="S8" s="4"/>
      <c r="T8" s="4"/>
      <c r="U8" s="4"/>
      <c r="V8" s="4"/>
      <c r="W8" s="4"/>
      <c r="X8" s="4"/>
      <c r="Y8" s="4"/>
      <c r="Z8" s="4"/>
      <c r="AA8" s="4"/>
      <c r="AB8" s="4"/>
      <c r="AC8" s="4"/>
      <c r="AD8" s="4"/>
      <c r="AE8" s="4"/>
      <c r="AF8" s="4"/>
    </row>
    <row r="9" spans="1:32" s="31" customFormat="1" ht="1.5" customHeight="1" x14ac:dyDescent="0.2">
      <c r="A9" s="72"/>
      <c r="B9" s="72"/>
      <c r="C9" s="72"/>
      <c r="D9" s="73"/>
      <c r="E9" s="73"/>
      <c r="F9" s="73"/>
      <c r="G9" s="73"/>
      <c r="H9" s="74"/>
      <c r="I9" s="74"/>
      <c r="J9" s="73"/>
      <c r="K9" s="4"/>
      <c r="L9" s="4"/>
      <c r="M9" s="4"/>
      <c r="N9" s="4"/>
      <c r="O9" s="4"/>
      <c r="P9" s="4"/>
      <c r="Q9" s="4"/>
      <c r="R9" s="4"/>
      <c r="S9" s="4"/>
      <c r="T9" s="4"/>
      <c r="U9" s="4"/>
      <c r="V9" s="4"/>
      <c r="W9" s="4"/>
      <c r="X9" s="4"/>
      <c r="Y9" s="4"/>
      <c r="Z9" s="4"/>
      <c r="AA9" s="4"/>
      <c r="AB9" s="4"/>
      <c r="AC9" s="4"/>
      <c r="AD9" s="4"/>
      <c r="AE9" s="4"/>
      <c r="AF9" s="4"/>
    </row>
    <row r="10" spans="1:32" s="31" customFormat="1" ht="1.5" customHeight="1" x14ac:dyDescent="0.2">
      <c r="A10" s="30"/>
      <c r="B10" s="30"/>
      <c r="C10" s="30"/>
      <c r="D10" s="4"/>
      <c r="E10" s="4"/>
      <c r="F10" s="4"/>
      <c r="G10" s="4"/>
      <c r="H10" s="16"/>
      <c r="I10" s="16"/>
      <c r="J10" s="4"/>
      <c r="K10" s="4"/>
      <c r="L10" s="4"/>
      <c r="M10" s="4"/>
      <c r="N10" s="4"/>
      <c r="O10" s="4"/>
      <c r="P10" s="4"/>
      <c r="Q10" s="4"/>
      <c r="R10" s="4"/>
      <c r="S10" s="4"/>
      <c r="T10" s="4"/>
      <c r="U10" s="4"/>
      <c r="V10" s="4"/>
      <c r="W10" s="4"/>
      <c r="X10" s="4"/>
      <c r="Y10" s="4"/>
      <c r="Z10" s="4"/>
      <c r="AA10" s="4"/>
      <c r="AB10" s="4"/>
      <c r="AC10" s="4"/>
      <c r="AD10" s="4"/>
      <c r="AE10" s="4"/>
      <c r="AF10" s="4"/>
    </row>
    <row r="11" spans="1:32" s="8" customFormat="1" ht="13.5" customHeight="1" x14ac:dyDescent="0.2">
      <c r="A11" s="3"/>
      <c r="B11" s="27" t="s">
        <v>9</v>
      </c>
      <c r="C11" s="27"/>
      <c r="D11" s="15">
        <v>184607</v>
      </c>
      <c r="E11" s="15">
        <v>36235</v>
      </c>
      <c r="F11" s="15">
        <v>47332</v>
      </c>
      <c r="G11" s="15">
        <v>42541</v>
      </c>
      <c r="H11" s="15">
        <v>12953</v>
      </c>
      <c r="I11" s="15">
        <v>38847</v>
      </c>
      <c r="J11" s="15">
        <v>6699</v>
      </c>
      <c r="K11" s="39"/>
      <c r="M11" s="135"/>
      <c r="N11" s="40"/>
      <c r="O11" s="41"/>
    </row>
    <row r="12" spans="1:32" s="5" customFormat="1" ht="13.5" customHeight="1" x14ac:dyDescent="0.2">
      <c r="A12" s="33" t="s">
        <v>163</v>
      </c>
      <c r="B12" s="17" t="s">
        <v>152</v>
      </c>
      <c r="C12" s="17"/>
      <c r="D12" s="15">
        <v>5725</v>
      </c>
      <c r="E12" s="15">
        <v>2430</v>
      </c>
      <c r="F12" s="15">
        <v>1784</v>
      </c>
      <c r="G12" s="15">
        <v>777</v>
      </c>
      <c r="H12" s="15">
        <v>95</v>
      </c>
      <c r="I12" s="15">
        <v>139</v>
      </c>
      <c r="J12" s="15">
        <v>500</v>
      </c>
      <c r="K12" s="39"/>
      <c r="M12" s="24"/>
      <c r="N12" s="24"/>
      <c r="O12" s="25"/>
    </row>
    <row r="13" spans="1:32" s="5" customFormat="1" ht="13.5" customHeight="1" x14ac:dyDescent="0.2">
      <c r="A13" s="33" t="s">
        <v>164</v>
      </c>
      <c r="B13" s="17" t="s">
        <v>188</v>
      </c>
      <c r="C13" s="17"/>
      <c r="D13" s="15">
        <v>790</v>
      </c>
      <c r="E13" s="15">
        <v>113</v>
      </c>
      <c r="F13" s="15">
        <v>355</v>
      </c>
      <c r="G13" s="15">
        <v>240</v>
      </c>
      <c r="H13" s="15">
        <v>49</v>
      </c>
      <c r="I13" s="15">
        <v>24</v>
      </c>
      <c r="J13" s="15">
        <v>9</v>
      </c>
      <c r="K13" s="39"/>
      <c r="M13" s="24"/>
      <c r="N13" s="24"/>
      <c r="O13" s="25"/>
    </row>
    <row r="14" spans="1:32" s="5" customFormat="1" ht="13.5" customHeight="1" x14ac:dyDescent="0.2">
      <c r="A14" s="33" t="s">
        <v>165</v>
      </c>
      <c r="B14" s="17" t="s">
        <v>153</v>
      </c>
      <c r="C14" s="17"/>
      <c r="D14" s="15">
        <v>42407</v>
      </c>
      <c r="E14" s="15">
        <v>5666</v>
      </c>
      <c r="F14" s="15">
        <v>12905</v>
      </c>
      <c r="G14" s="15">
        <v>14853</v>
      </c>
      <c r="H14" s="15">
        <v>3807</v>
      </c>
      <c r="I14" s="15">
        <v>4296</v>
      </c>
      <c r="J14" s="15">
        <v>880</v>
      </c>
      <c r="K14" s="39"/>
      <c r="M14" s="134"/>
      <c r="N14" s="24"/>
      <c r="O14" s="25"/>
    </row>
    <row r="15" spans="1:32" s="148" customFormat="1" ht="13.5" hidden="1" customHeight="1" outlineLevel="1" x14ac:dyDescent="0.2">
      <c r="A15" s="33"/>
      <c r="B15" s="42" t="s">
        <v>983</v>
      </c>
      <c r="C15" s="17"/>
      <c r="D15" s="15">
        <v>5308</v>
      </c>
      <c r="E15" s="15">
        <v>497</v>
      </c>
      <c r="F15" s="15">
        <v>1320</v>
      </c>
      <c r="G15" s="15">
        <v>2095</v>
      </c>
      <c r="H15" s="15">
        <v>829</v>
      </c>
      <c r="I15" s="15">
        <v>469</v>
      </c>
      <c r="J15" s="15">
        <v>98</v>
      </c>
      <c r="M15" s="13"/>
    </row>
    <row r="16" spans="1:32" s="148" customFormat="1" ht="13.5" hidden="1" customHeight="1" outlineLevel="1" x14ac:dyDescent="0.2">
      <c r="A16" s="33"/>
      <c r="B16" s="42" t="s">
        <v>984</v>
      </c>
      <c r="C16" s="17"/>
      <c r="D16" s="15">
        <v>874</v>
      </c>
      <c r="E16" s="15">
        <v>58</v>
      </c>
      <c r="F16" s="15">
        <v>270</v>
      </c>
      <c r="G16" s="15">
        <v>314</v>
      </c>
      <c r="H16" s="15">
        <v>46</v>
      </c>
      <c r="I16" s="15">
        <v>177</v>
      </c>
      <c r="J16" s="15">
        <v>9</v>
      </c>
      <c r="M16" s="13"/>
    </row>
    <row r="17" spans="1:13" s="148" customFormat="1" ht="13.5" hidden="1" customHeight="1" outlineLevel="1" x14ac:dyDescent="0.2">
      <c r="A17" s="33"/>
      <c r="B17" s="42" t="s">
        <v>985</v>
      </c>
      <c r="C17" s="17"/>
      <c r="D17" s="15">
        <v>7</v>
      </c>
      <c r="E17" s="15">
        <v>0</v>
      </c>
      <c r="F17" s="15">
        <v>0</v>
      </c>
      <c r="G17" s="15">
        <v>2</v>
      </c>
      <c r="H17" s="15">
        <v>1</v>
      </c>
      <c r="I17" s="15">
        <v>4</v>
      </c>
      <c r="J17" s="15">
        <v>0</v>
      </c>
      <c r="M17" s="13"/>
    </row>
    <row r="18" spans="1:13" s="148" customFormat="1" ht="13.5" hidden="1" customHeight="1" outlineLevel="1" x14ac:dyDescent="0.2">
      <c r="A18" s="33"/>
      <c r="B18" s="42" t="s">
        <v>986</v>
      </c>
      <c r="C18" s="17"/>
      <c r="D18" s="15">
        <v>1936</v>
      </c>
      <c r="E18" s="15">
        <v>120</v>
      </c>
      <c r="F18" s="15">
        <v>416</v>
      </c>
      <c r="G18" s="15">
        <v>837</v>
      </c>
      <c r="H18" s="15">
        <v>190</v>
      </c>
      <c r="I18" s="15">
        <v>357</v>
      </c>
      <c r="J18" s="15">
        <v>16</v>
      </c>
      <c r="M18" s="13"/>
    </row>
    <row r="19" spans="1:13" s="148" customFormat="1" ht="13.5" hidden="1" customHeight="1" outlineLevel="1" x14ac:dyDescent="0.2">
      <c r="A19" s="33"/>
      <c r="B19" s="42" t="s">
        <v>987</v>
      </c>
      <c r="C19" s="17"/>
      <c r="D19" s="15">
        <v>1284</v>
      </c>
      <c r="E19" s="15">
        <v>168</v>
      </c>
      <c r="F19" s="15">
        <v>426</v>
      </c>
      <c r="G19" s="15">
        <v>551</v>
      </c>
      <c r="H19" s="15">
        <v>64</v>
      </c>
      <c r="I19" s="15">
        <v>34</v>
      </c>
      <c r="J19" s="15">
        <v>41</v>
      </c>
      <c r="M19" s="13"/>
    </row>
    <row r="20" spans="1:13" s="148" customFormat="1" ht="13.5" hidden="1" customHeight="1" outlineLevel="1" x14ac:dyDescent="0.2">
      <c r="A20" s="33"/>
      <c r="B20" s="42" t="s">
        <v>988</v>
      </c>
      <c r="C20" s="17"/>
      <c r="D20" s="15">
        <v>1353</v>
      </c>
      <c r="E20" s="15">
        <v>112</v>
      </c>
      <c r="F20" s="15">
        <v>384</v>
      </c>
      <c r="G20" s="15">
        <v>553</v>
      </c>
      <c r="H20" s="15">
        <v>101</v>
      </c>
      <c r="I20" s="15">
        <v>185</v>
      </c>
      <c r="J20" s="15">
        <v>18</v>
      </c>
      <c r="M20" s="13"/>
    </row>
    <row r="21" spans="1:13" s="148" customFormat="1" ht="13.5" hidden="1" customHeight="1" outlineLevel="1" x14ac:dyDescent="0.2">
      <c r="A21" s="33"/>
      <c r="B21" s="14" t="s">
        <v>989</v>
      </c>
      <c r="C21" s="17"/>
      <c r="D21" s="15">
        <v>2441</v>
      </c>
      <c r="E21" s="15">
        <v>599</v>
      </c>
      <c r="F21" s="15">
        <v>842</v>
      </c>
      <c r="G21" s="15">
        <v>677</v>
      </c>
      <c r="H21" s="15">
        <v>150</v>
      </c>
      <c r="I21" s="15">
        <v>103</v>
      </c>
      <c r="J21" s="15">
        <v>70</v>
      </c>
      <c r="M21" s="13"/>
    </row>
    <row r="22" spans="1:13" s="148" customFormat="1" ht="13.5" hidden="1" customHeight="1" outlineLevel="1" x14ac:dyDescent="0.2">
      <c r="A22" s="33"/>
      <c r="B22" s="14" t="s">
        <v>990</v>
      </c>
      <c r="C22" s="17"/>
      <c r="D22" s="15">
        <v>687</v>
      </c>
      <c r="E22" s="15">
        <v>21</v>
      </c>
      <c r="F22" s="15">
        <v>148</v>
      </c>
      <c r="G22" s="15">
        <v>389</v>
      </c>
      <c r="H22" s="15">
        <v>60</v>
      </c>
      <c r="I22" s="15">
        <v>64</v>
      </c>
      <c r="J22" s="15">
        <v>5</v>
      </c>
      <c r="M22" s="13"/>
    </row>
    <row r="23" spans="1:13" s="148" customFormat="1" ht="13.5" hidden="1" customHeight="1" outlineLevel="1" x14ac:dyDescent="0.2">
      <c r="A23" s="33"/>
      <c r="B23" s="14" t="s">
        <v>991</v>
      </c>
      <c r="C23" s="17"/>
      <c r="D23" s="15">
        <v>453</v>
      </c>
      <c r="E23" s="15">
        <v>68</v>
      </c>
      <c r="F23" s="15">
        <v>218</v>
      </c>
      <c r="G23" s="15">
        <v>133</v>
      </c>
      <c r="H23" s="15">
        <v>8</v>
      </c>
      <c r="I23" s="15">
        <v>14</v>
      </c>
      <c r="J23" s="15">
        <v>12</v>
      </c>
      <c r="M23" s="13"/>
    </row>
    <row r="24" spans="1:13" s="148" customFormat="1" ht="13.5" hidden="1" customHeight="1" outlineLevel="1" x14ac:dyDescent="0.2">
      <c r="A24" s="33"/>
      <c r="B24" s="14" t="s">
        <v>992</v>
      </c>
      <c r="C24" s="17"/>
      <c r="D24" s="15">
        <v>20</v>
      </c>
      <c r="E24" s="15">
        <v>0</v>
      </c>
      <c r="F24" s="15">
        <v>15</v>
      </c>
      <c r="G24" s="15">
        <v>0</v>
      </c>
      <c r="H24" s="15">
        <v>0</v>
      </c>
      <c r="I24" s="15">
        <v>5</v>
      </c>
      <c r="J24" s="15">
        <v>0</v>
      </c>
      <c r="M24" s="13"/>
    </row>
    <row r="25" spans="1:13" s="148" customFormat="1" ht="13.5" hidden="1" customHeight="1" outlineLevel="1" x14ac:dyDescent="0.2">
      <c r="A25" s="33"/>
      <c r="B25" s="14" t="s">
        <v>993</v>
      </c>
      <c r="C25" s="17"/>
      <c r="D25" s="15">
        <v>613</v>
      </c>
      <c r="E25" s="15">
        <v>47</v>
      </c>
      <c r="F25" s="15">
        <v>189</v>
      </c>
      <c r="G25" s="15">
        <v>261</v>
      </c>
      <c r="H25" s="15">
        <v>86</v>
      </c>
      <c r="I25" s="15">
        <v>23</v>
      </c>
      <c r="J25" s="15">
        <v>7</v>
      </c>
      <c r="M25" s="13"/>
    </row>
    <row r="26" spans="1:13" s="148" customFormat="1" ht="13.5" hidden="1" customHeight="1" outlineLevel="1" x14ac:dyDescent="0.2">
      <c r="A26" s="33"/>
      <c r="B26" s="14" t="s">
        <v>994</v>
      </c>
      <c r="C26" s="17"/>
      <c r="D26" s="15">
        <v>308</v>
      </c>
      <c r="E26" s="15">
        <v>12</v>
      </c>
      <c r="F26" s="15">
        <v>19</v>
      </c>
      <c r="G26" s="15">
        <v>118</v>
      </c>
      <c r="H26" s="15">
        <v>71</v>
      </c>
      <c r="I26" s="15">
        <v>61</v>
      </c>
      <c r="J26" s="15">
        <v>27</v>
      </c>
      <c r="M26" s="13"/>
    </row>
    <row r="27" spans="1:13" s="148" customFormat="1" ht="13.5" hidden="1" customHeight="1" outlineLevel="1" x14ac:dyDescent="0.2">
      <c r="A27" s="33"/>
      <c r="B27" s="14" t="s">
        <v>995</v>
      </c>
      <c r="C27" s="17"/>
      <c r="D27" s="15">
        <v>1870</v>
      </c>
      <c r="E27" s="15">
        <v>84</v>
      </c>
      <c r="F27" s="15">
        <v>474</v>
      </c>
      <c r="G27" s="15">
        <v>909</v>
      </c>
      <c r="H27" s="15">
        <v>229</v>
      </c>
      <c r="I27" s="15">
        <v>157</v>
      </c>
      <c r="J27" s="15">
        <v>17</v>
      </c>
      <c r="M27" s="13"/>
    </row>
    <row r="28" spans="1:13" s="148" customFormat="1" ht="13.5" hidden="1" customHeight="1" outlineLevel="1" x14ac:dyDescent="0.2">
      <c r="A28" s="33"/>
      <c r="B28" s="42" t="s">
        <v>996</v>
      </c>
      <c r="C28" s="17"/>
      <c r="D28" s="15">
        <v>3638</v>
      </c>
      <c r="E28" s="15">
        <v>432</v>
      </c>
      <c r="F28" s="15">
        <v>1223</v>
      </c>
      <c r="G28" s="15">
        <v>1146</v>
      </c>
      <c r="H28" s="15">
        <v>475</v>
      </c>
      <c r="I28" s="15">
        <v>309</v>
      </c>
      <c r="J28" s="15">
        <v>53</v>
      </c>
      <c r="M28" s="13"/>
    </row>
    <row r="29" spans="1:13" s="148" customFormat="1" ht="13.5" hidden="1" customHeight="1" outlineLevel="1" x14ac:dyDescent="0.2">
      <c r="A29" s="33"/>
      <c r="B29" s="14" t="s">
        <v>997</v>
      </c>
      <c r="C29" s="17"/>
      <c r="D29" s="15">
        <v>934</v>
      </c>
      <c r="E29" s="15">
        <v>59</v>
      </c>
      <c r="F29" s="15">
        <v>161</v>
      </c>
      <c r="G29" s="15">
        <v>409</v>
      </c>
      <c r="H29" s="15">
        <v>215</v>
      </c>
      <c r="I29" s="15">
        <v>77</v>
      </c>
      <c r="J29" s="15">
        <v>13</v>
      </c>
      <c r="M29" s="13"/>
    </row>
    <row r="30" spans="1:13" s="148" customFormat="1" ht="13.5" hidden="1" customHeight="1" outlineLevel="1" x14ac:dyDescent="0.2">
      <c r="A30" s="33"/>
      <c r="B30" s="14" t="s">
        <v>998</v>
      </c>
      <c r="C30" s="17"/>
      <c r="D30" s="15">
        <v>9367</v>
      </c>
      <c r="E30" s="15">
        <v>1856</v>
      </c>
      <c r="F30" s="15">
        <v>3594</v>
      </c>
      <c r="G30" s="15">
        <v>2984</v>
      </c>
      <c r="H30" s="15">
        <v>432</v>
      </c>
      <c r="I30" s="15">
        <v>219</v>
      </c>
      <c r="J30" s="15">
        <v>282</v>
      </c>
      <c r="M30" s="13"/>
    </row>
    <row r="31" spans="1:13" s="148" customFormat="1" ht="13.5" hidden="1" customHeight="1" outlineLevel="1" x14ac:dyDescent="0.2">
      <c r="A31" s="33"/>
      <c r="B31" s="14" t="s">
        <v>999</v>
      </c>
      <c r="C31" s="17"/>
      <c r="D31" s="15">
        <v>279</v>
      </c>
      <c r="E31" s="15">
        <v>21</v>
      </c>
      <c r="F31" s="15">
        <v>39</v>
      </c>
      <c r="G31" s="15">
        <v>108</v>
      </c>
      <c r="H31" s="15">
        <v>25</v>
      </c>
      <c r="I31" s="15">
        <v>81</v>
      </c>
      <c r="J31" s="15">
        <v>5</v>
      </c>
      <c r="M31" s="13"/>
    </row>
    <row r="32" spans="1:13" s="148" customFormat="1" ht="13.5" hidden="1" customHeight="1" outlineLevel="1" x14ac:dyDescent="0.2">
      <c r="A32" s="33"/>
      <c r="B32" s="42" t="s">
        <v>1000</v>
      </c>
      <c r="C32" s="17"/>
      <c r="D32" s="15">
        <v>956</v>
      </c>
      <c r="E32" s="15">
        <v>72</v>
      </c>
      <c r="F32" s="15">
        <v>182</v>
      </c>
      <c r="G32" s="15">
        <v>315</v>
      </c>
      <c r="H32" s="15">
        <v>189</v>
      </c>
      <c r="I32" s="15">
        <v>192</v>
      </c>
      <c r="J32" s="15">
        <v>6</v>
      </c>
      <c r="M32" s="13"/>
    </row>
    <row r="33" spans="1:24" s="148" customFormat="1" ht="13.5" hidden="1" customHeight="1" outlineLevel="1" x14ac:dyDescent="0.2">
      <c r="A33" s="33"/>
      <c r="B33" s="42" t="s">
        <v>1001</v>
      </c>
      <c r="C33" s="17"/>
      <c r="D33" s="15">
        <v>2193</v>
      </c>
      <c r="E33" s="15">
        <v>199</v>
      </c>
      <c r="F33" s="15">
        <v>766</v>
      </c>
      <c r="G33" s="15">
        <v>974</v>
      </c>
      <c r="H33" s="15">
        <v>79</v>
      </c>
      <c r="I33" s="15">
        <v>130</v>
      </c>
      <c r="J33" s="15">
        <v>45</v>
      </c>
      <c r="M33" s="13"/>
    </row>
    <row r="34" spans="1:24" s="148" customFormat="1" ht="13.5" hidden="1" customHeight="1" outlineLevel="1" x14ac:dyDescent="0.2">
      <c r="A34" s="33"/>
      <c r="B34" s="14" t="s">
        <v>1002</v>
      </c>
      <c r="C34" s="17"/>
      <c r="D34" s="15">
        <v>1821</v>
      </c>
      <c r="E34" s="15">
        <v>90</v>
      </c>
      <c r="F34" s="15">
        <v>242</v>
      </c>
      <c r="G34" s="15">
        <v>525</v>
      </c>
      <c r="H34" s="15">
        <v>173</v>
      </c>
      <c r="I34" s="15">
        <v>778</v>
      </c>
      <c r="J34" s="15">
        <v>13</v>
      </c>
      <c r="M34" s="13"/>
    </row>
    <row r="35" spans="1:24" s="148" customFormat="1" ht="13.5" hidden="1" customHeight="1" outlineLevel="1" x14ac:dyDescent="0.2">
      <c r="A35" s="33"/>
      <c r="B35" s="42" t="s">
        <v>1003</v>
      </c>
      <c r="C35" s="17"/>
      <c r="D35" s="15">
        <v>622</v>
      </c>
      <c r="E35" s="15">
        <v>27</v>
      </c>
      <c r="F35" s="15">
        <v>141</v>
      </c>
      <c r="G35" s="15">
        <v>214</v>
      </c>
      <c r="H35" s="15">
        <v>97</v>
      </c>
      <c r="I35" s="15">
        <v>137</v>
      </c>
      <c r="J35" s="15">
        <v>6</v>
      </c>
      <c r="M35" s="13"/>
    </row>
    <row r="36" spans="1:24" s="148" customFormat="1" ht="13.5" hidden="1" customHeight="1" outlineLevel="1" x14ac:dyDescent="0.2">
      <c r="A36" s="33"/>
      <c r="B36" s="42" t="s">
        <v>1004</v>
      </c>
      <c r="C36" s="17"/>
      <c r="D36" s="15">
        <v>2773</v>
      </c>
      <c r="E36" s="15">
        <v>624</v>
      </c>
      <c r="F36" s="15">
        <v>1094</v>
      </c>
      <c r="G36" s="15">
        <v>707</v>
      </c>
      <c r="H36" s="15">
        <v>87</v>
      </c>
      <c r="I36" s="15">
        <v>185</v>
      </c>
      <c r="J36" s="15">
        <v>76</v>
      </c>
      <c r="M36" s="13"/>
    </row>
    <row r="37" spans="1:24" s="148" customFormat="1" ht="13.5" hidden="1" customHeight="1" outlineLevel="1" x14ac:dyDescent="0.2">
      <c r="A37" s="33"/>
      <c r="B37" s="42" t="s">
        <v>1005</v>
      </c>
      <c r="C37" s="17"/>
      <c r="D37" s="15">
        <v>663</v>
      </c>
      <c r="E37" s="15">
        <v>93</v>
      </c>
      <c r="F37" s="15">
        <v>183</v>
      </c>
      <c r="G37" s="15">
        <v>216</v>
      </c>
      <c r="H37" s="15">
        <v>52</v>
      </c>
      <c r="I37" s="15">
        <v>105</v>
      </c>
      <c r="J37" s="15">
        <v>14</v>
      </c>
      <c r="M37" s="13"/>
    </row>
    <row r="38" spans="1:24" s="148" customFormat="1" ht="13.5" hidden="1" customHeight="1" outlineLevel="1" x14ac:dyDescent="0.2">
      <c r="A38" s="33"/>
      <c r="B38" s="14" t="s">
        <v>1006</v>
      </c>
      <c r="C38" s="17"/>
      <c r="D38" s="15">
        <v>2007</v>
      </c>
      <c r="E38" s="15">
        <v>407</v>
      </c>
      <c r="F38" s="15">
        <v>559</v>
      </c>
      <c r="G38" s="15">
        <v>416</v>
      </c>
      <c r="H38" s="15">
        <v>148</v>
      </c>
      <c r="I38" s="15">
        <v>430</v>
      </c>
      <c r="J38" s="15">
        <v>47</v>
      </c>
      <c r="M38" s="13"/>
    </row>
    <row r="39" spans="1:24" s="5" customFormat="1" ht="13.5" customHeight="1" collapsed="1" x14ac:dyDescent="0.2">
      <c r="A39" s="33" t="s">
        <v>166</v>
      </c>
      <c r="B39" s="17" t="s">
        <v>189</v>
      </c>
      <c r="C39" s="17"/>
      <c r="D39" s="15">
        <v>251</v>
      </c>
      <c r="E39" s="15">
        <v>99</v>
      </c>
      <c r="F39" s="15">
        <v>34</v>
      </c>
      <c r="G39" s="15">
        <v>33</v>
      </c>
      <c r="H39" s="15">
        <v>1</v>
      </c>
      <c r="I39" s="15">
        <v>79</v>
      </c>
      <c r="J39" s="15">
        <v>5</v>
      </c>
      <c r="K39" s="39"/>
      <c r="L39" s="15"/>
      <c r="M39" s="136"/>
      <c r="N39" s="24"/>
      <c r="O39" s="25"/>
    </row>
    <row r="40" spans="1:24" s="5" customFormat="1" ht="25.5" customHeight="1" x14ac:dyDescent="0.2">
      <c r="A40" s="33" t="s">
        <v>167</v>
      </c>
      <c r="B40" s="17" t="s">
        <v>159</v>
      </c>
      <c r="C40" s="17"/>
      <c r="D40" s="15">
        <v>2847</v>
      </c>
      <c r="E40" s="15">
        <v>97</v>
      </c>
      <c r="F40" s="15">
        <v>422</v>
      </c>
      <c r="G40" s="15">
        <v>922</v>
      </c>
      <c r="H40" s="15">
        <v>534</v>
      </c>
      <c r="I40" s="15">
        <v>723</v>
      </c>
      <c r="J40" s="15">
        <v>149</v>
      </c>
      <c r="K40" s="39"/>
      <c r="L40" s="15"/>
      <c r="M40" s="24"/>
      <c r="N40" s="24"/>
      <c r="O40" s="25"/>
    </row>
    <row r="41" spans="1:24" s="5" customFormat="1" ht="13.5" customHeight="1" x14ac:dyDescent="0.2">
      <c r="A41" s="33" t="s">
        <v>168</v>
      </c>
      <c r="B41" s="17" t="s">
        <v>154</v>
      </c>
      <c r="C41" s="17"/>
      <c r="D41" s="15">
        <v>29681</v>
      </c>
      <c r="E41" s="15">
        <v>10663</v>
      </c>
      <c r="F41" s="15">
        <v>10466</v>
      </c>
      <c r="G41" s="15">
        <v>5135</v>
      </c>
      <c r="H41" s="15">
        <v>906</v>
      </c>
      <c r="I41" s="15">
        <v>1066</v>
      </c>
      <c r="J41" s="15">
        <v>1445</v>
      </c>
      <c r="K41" s="39"/>
      <c r="L41" s="15"/>
      <c r="M41" s="24"/>
      <c r="N41" s="24"/>
      <c r="O41" s="25"/>
    </row>
    <row r="42" spans="1:24" s="5" customFormat="1" ht="25.5" customHeight="1" x14ac:dyDescent="0.2">
      <c r="A42" s="33" t="s">
        <v>169</v>
      </c>
      <c r="B42" s="17" t="s">
        <v>155</v>
      </c>
      <c r="C42" s="17"/>
      <c r="D42" s="15">
        <v>24720</v>
      </c>
      <c r="E42" s="15">
        <v>5714</v>
      </c>
      <c r="F42" s="15">
        <v>6771</v>
      </c>
      <c r="G42" s="15">
        <v>4028</v>
      </c>
      <c r="H42" s="15">
        <v>1076</v>
      </c>
      <c r="I42" s="15">
        <v>6349</v>
      </c>
      <c r="J42" s="15">
        <v>782</v>
      </c>
      <c r="K42" s="39"/>
      <c r="M42" s="136"/>
      <c r="N42" s="24"/>
      <c r="O42" s="25"/>
    </row>
    <row r="43" spans="1:24" s="5" customFormat="1" ht="13.5" customHeight="1" x14ac:dyDescent="0.2">
      <c r="A43" s="33" t="s">
        <v>170</v>
      </c>
      <c r="B43" s="17" t="s">
        <v>156</v>
      </c>
      <c r="C43" s="17"/>
      <c r="D43" s="15">
        <v>10155</v>
      </c>
      <c r="E43" s="15">
        <v>921</v>
      </c>
      <c r="F43" s="15">
        <v>1824</v>
      </c>
      <c r="G43" s="15">
        <v>2073</v>
      </c>
      <c r="H43" s="15">
        <v>809</v>
      </c>
      <c r="I43" s="15">
        <v>4366</v>
      </c>
      <c r="J43" s="15">
        <v>162</v>
      </c>
      <c r="K43" s="39"/>
      <c r="M43" s="136"/>
      <c r="N43" s="24"/>
      <c r="O43" s="25"/>
      <c r="R43" s="137"/>
    </row>
    <row r="44" spans="1:24" s="5" customFormat="1" ht="13.5" customHeight="1" x14ac:dyDescent="0.2">
      <c r="A44" s="33" t="s">
        <v>171</v>
      </c>
      <c r="B44" s="17" t="s">
        <v>157</v>
      </c>
      <c r="C44" s="17"/>
      <c r="D44" s="15">
        <v>12472</v>
      </c>
      <c r="E44" s="15">
        <v>2645</v>
      </c>
      <c r="F44" s="15">
        <v>3750</v>
      </c>
      <c r="G44" s="15">
        <v>2791</v>
      </c>
      <c r="H44" s="15">
        <v>592</v>
      </c>
      <c r="I44" s="15">
        <v>2278</v>
      </c>
      <c r="J44" s="15">
        <v>416</v>
      </c>
      <c r="K44" s="39"/>
      <c r="M44" s="24"/>
      <c r="N44" s="24"/>
      <c r="O44" s="25"/>
    </row>
    <row r="45" spans="1:24" s="5" customFormat="1" ht="13.5" customHeight="1" x14ac:dyDescent="0.2">
      <c r="A45" s="33" t="s">
        <v>172</v>
      </c>
      <c r="B45" s="17" t="s">
        <v>190</v>
      </c>
      <c r="C45" s="17"/>
      <c r="D45" s="15">
        <v>795</v>
      </c>
      <c r="E45" s="15">
        <v>145</v>
      </c>
      <c r="F45" s="15">
        <v>125</v>
      </c>
      <c r="G45" s="15">
        <v>185</v>
      </c>
      <c r="H45" s="15">
        <v>67</v>
      </c>
      <c r="I45" s="15">
        <v>248</v>
      </c>
      <c r="J45" s="15">
        <v>25</v>
      </c>
      <c r="K45" s="39"/>
      <c r="M45" s="24"/>
      <c r="N45" s="24"/>
      <c r="O45" s="25"/>
    </row>
    <row r="46" spans="1:24" s="8" customFormat="1" ht="13.5" customHeight="1" x14ac:dyDescent="0.2">
      <c r="A46" s="33" t="s">
        <v>173</v>
      </c>
      <c r="B46" s="17" t="s">
        <v>191</v>
      </c>
      <c r="C46" s="17"/>
      <c r="D46" s="15">
        <v>581</v>
      </c>
      <c r="E46" s="15">
        <v>192</v>
      </c>
      <c r="F46" s="15">
        <v>73</v>
      </c>
      <c r="G46" s="15">
        <v>58</v>
      </c>
      <c r="H46" s="15">
        <v>29</v>
      </c>
      <c r="I46" s="15">
        <v>197</v>
      </c>
      <c r="J46" s="15">
        <v>32</v>
      </c>
      <c r="K46" s="39"/>
      <c r="L46" s="15"/>
      <c r="M46" s="24"/>
      <c r="N46" s="24"/>
      <c r="O46" s="25"/>
      <c r="P46" s="5"/>
      <c r="Q46" s="5"/>
      <c r="R46" s="5"/>
      <c r="S46" s="5"/>
      <c r="T46" s="5"/>
      <c r="U46" s="5"/>
      <c r="V46" s="5"/>
      <c r="W46" s="5"/>
      <c r="X46" s="5"/>
    </row>
    <row r="47" spans="1:24" s="8" customFormat="1" ht="13.5" customHeight="1" x14ac:dyDescent="0.2">
      <c r="A47" s="33" t="s">
        <v>174</v>
      </c>
      <c r="B47" s="17" t="s">
        <v>192</v>
      </c>
      <c r="C47" s="17"/>
      <c r="D47" s="15">
        <v>896</v>
      </c>
      <c r="E47" s="15">
        <v>358</v>
      </c>
      <c r="F47" s="15">
        <v>302</v>
      </c>
      <c r="G47" s="15">
        <v>161</v>
      </c>
      <c r="H47" s="15">
        <v>40</v>
      </c>
      <c r="I47" s="15">
        <v>7</v>
      </c>
      <c r="J47" s="15">
        <v>28</v>
      </c>
      <c r="K47" s="39"/>
      <c r="L47" s="15"/>
      <c r="M47" s="24"/>
      <c r="N47" s="24"/>
      <c r="O47" s="25"/>
      <c r="P47" s="5"/>
      <c r="Q47" s="5"/>
      <c r="R47" s="5"/>
      <c r="S47" s="5"/>
      <c r="T47" s="5"/>
      <c r="U47" s="5"/>
      <c r="V47" s="5"/>
      <c r="W47" s="5"/>
      <c r="X47" s="5"/>
    </row>
    <row r="48" spans="1:24" s="8" customFormat="1" ht="13.5" customHeight="1" x14ac:dyDescent="0.2">
      <c r="A48" s="33" t="s">
        <v>175</v>
      </c>
      <c r="B48" s="17" t="s">
        <v>195</v>
      </c>
      <c r="C48" s="17"/>
      <c r="D48" s="15">
        <v>2924</v>
      </c>
      <c r="E48" s="15">
        <v>785</v>
      </c>
      <c r="F48" s="15">
        <v>646</v>
      </c>
      <c r="G48" s="15">
        <v>604</v>
      </c>
      <c r="H48" s="15">
        <v>228</v>
      </c>
      <c r="I48" s="15">
        <v>508</v>
      </c>
      <c r="J48" s="15">
        <v>153</v>
      </c>
      <c r="K48" s="39"/>
      <c r="L48" s="15"/>
      <c r="M48" s="24"/>
      <c r="N48" s="24"/>
      <c r="O48" s="137"/>
      <c r="P48" s="5"/>
      <c r="Q48" s="5"/>
      <c r="R48" s="5"/>
      <c r="S48" s="5"/>
      <c r="T48" s="5"/>
      <c r="U48" s="5"/>
      <c r="V48" s="5"/>
      <c r="W48" s="5"/>
      <c r="X48" s="5"/>
    </row>
    <row r="49" spans="1:24" s="8" customFormat="1" ht="12.75" customHeight="1" x14ac:dyDescent="0.2">
      <c r="A49" s="33" t="s">
        <v>176</v>
      </c>
      <c r="B49" s="17" t="s">
        <v>193</v>
      </c>
      <c r="C49" s="17"/>
      <c r="D49" s="15">
        <v>13499</v>
      </c>
      <c r="E49" s="15">
        <v>1963</v>
      </c>
      <c r="F49" s="15">
        <v>1738</v>
      </c>
      <c r="G49" s="15">
        <v>2402</v>
      </c>
      <c r="H49" s="15">
        <v>1321</v>
      </c>
      <c r="I49" s="15">
        <v>5844</v>
      </c>
      <c r="J49" s="15">
        <v>231</v>
      </c>
      <c r="K49" s="39"/>
      <c r="L49" s="15"/>
      <c r="M49" s="136"/>
      <c r="N49" s="24"/>
      <c r="O49" s="25"/>
      <c r="P49" s="5"/>
      <c r="Q49" s="5"/>
      <c r="R49" s="5"/>
      <c r="S49" s="5"/>
      <c r="T49" s="5"/>
      <c r="U49" s="5"/>
      <c r="V49" s="5"/>
      <c r="W49" s="5"/>
      <c r="X49" s="5"/>
    </row>
    <row r="50" spans="1:24" s="8" customFormat="1" ht="12.75" customHeight="1" x14ac:dyDescent="0.2">
      <c r="A50" s="33" t="s">
        <v>177</v>
      </c>
      <c r="B50" s="17" t="s">
        <v>160</v>
      </c>
      <c r="C50" s="17"/>
      <c r="D50" s="15">
        <v>11347</v>
      </c>
      <c r="E50" s="15">
        <v>398</v>
      </c>
      <c r="F50" s="15">
        <v>1009</v>
      </c>
      <c r="G50" s="15">
        <v>1342</v>
      </c>
      <c r="H50" s="15">
        <v>1850</v>
      </c>
      <c r="I50" s="15">
        <v>5733</v>
      </c>
      <c r="J50" s="15">
        <v>1015</v>
      </c>
      <c r="K50" s="39"/>
      <c r="L50" s="5"/>
      <c r="M50" s="24"/>
      <c r="N50" s="24"/>
      <c r="O50" s="25"/>
      <c r="P50" s="5"/>
      <c r="Q50" s="5"/>
      <c r="R50" s="5"/>
      <c r="S50" s="5"/>
      <c r="T50" s="5"/>
      <c r="U50" s="5"/>
      <c r="V50" s="5"/>
      <c r="W50" s="5"/>
      <c r="X50" s="5"/>
    </row>
    <row r="51" spans="1:24" s="8" customFormat="1" ht="12.75" customHeight="1" x14ac:dyDescent="0.2">
      <c r="A51" s="33" t="s">
        <v>178</v>
      </c>
      <c r="B51" s="17" t="s">
        <v>158</v>
      </c>
      <c r="C51" s="17"/>
      <c r="D51" s="15">
        <v>2024</v>
      </c>
      <c r="E51" s="15">
        <v>223</v>
      </c>
      <c r="F51" s="15">
        <v>692</v>
      </c>
      <c r="G51" s="15">
        <v>766</v>
      </c>
      <c r="H51" s="15">
        <v>174</v>
      </c>
      <c r="I51" s="15">
        <v>98</v>
      </c>
      <c r="J51" s="15">
        <v>71</v>
      </c>
      <c r="K51" s="39"/>
      <c r="L51" s="5"/>
      <c r="M51" s="24"/>
      <c r="N51" s="24"/>
      <c r="O51" s="25"/>
      <c r="P51" s="5"/>
      <c r="Q51" s="5"/>
      <c r="R51" s="5"/>
      <c r="S51" s="5"/>
      <c r="T51" s="5"/>
      <c r="U51" s="5"/>
      <c r="V51" s="5"/>
      <c r="W51" s="5"/>
      <c r="X51" s="5"/>
    </row>
    <row r="52" spans="1:24" s="8" customFormat="1" ht="13.5" customHeight="1" x14ac:dyDescent="0.2">
      <c r="A52" s="33" t="s">
        <v>179</v>
      </c>
      <c r="B52" s="17" t="s">
        <v>194</v>
      </c>
      <c r="C52" s="17"/>
      <c r="D52" s="15">
        <v>17119</v>
      </c>
      <c r="E52" s="15">
        <v>960</v>
      </c>
      <c r="F52" s="15">
        <v>3051</v>
      </c>
      <c r="G52" s="15">
        <v>4932</v>
      </c>
      <c r="H52" s="15">
        <v>1188</v>
      </c>
      <c r="I52" s="15">
        <v>6555</v>
      </c>
      <c r="J52" s="15">
        <v>433</v>
      </c>
      <c r="K52" s="39"/>
      <c r="L52" s="5"/>
      <c r="M52" s="24"/>
      <c r="N52" s="24"/>
      <c r="O52" s="25"/>
      <c r="P52" s="5"/>
      <c r="Q52" s="5"/>
      <c r="R52" s="5"/>
      <c r="S52" s="5"/>
      <c r="T52" s="5"/>
      <c r="U52" s="5"/>
      <c r="V52" s="5"/>
      <c r="W52" s="5"/>
      <c r="X52" s="5"/>
    </row>
    <row r="53" spans="1:24" s="8" customFormat="1" ht="13.35" customHeight="1" x14ac:dyDescent="0.2">
      <c r="A53" s="33" t="s">
        <v>180</v>
      </c>
      <c r="B53" s="17" t="s">
        <v>198</v>
      </c>
      <c r="C53" s="17"/>
      <c r="D53" s="15">
        <v>1763</v>
      </c>
      <c r="E53" s="15">
        <v>407</v>
      </c>
      <c r="F53" s="15">
        <v>491</v>
      </c>
      <c r="G53" s="15">
        <v>599</v>
      </c>
      <c r="H53" s="15">
        <v>115</v>
      </c>
      <c r="I53" s="15">
        <v>58</v>
      </c>
      <c r="J53" s="15">
        <v>93</v>
      </c>
      <c r="K53" s="39"/>
      <c r="L53" s="5"/>
      <c r="M53" s="24"/>
      <c r="N53" s="24"/>
      <c r="O53" s="25"/>
      <c r="P53" s="5"/>
      <c r="Q53" s="5"/>
      <c r="R53" s="5"/>
      <c r="S53" s="5"/>
      <c r="T53" s="5"/>
      <c r="U53" s="5"/>
      <c r="V53" s="5"/>
      <c r="W53" s="5"/>
      <c r="X53" s="5"/>
    </row>
    <row r="54" spans="1:24" s="8" customFormat="1" ht="13.5" customHeight="1" x14ac:dyDescent="0.2">
      <c r="A54" s="33" t="s">
        <v>181</v>
      </c>
      <c r="B54" s="17" t="s">
        <v>196</v>
      </c>
      <c r="C54" s="17"/>
      <c r="D54" s="15">
        <v>4020</v>
      </c>
      <c r="E54" s="15">
        <v>2049</v>
      </c>
      <c r="F54" s="15">
        <v>882</v>
      </c>
      <c r="G54" s="15">
        <v>630</v>
      </c>
      <c r="H54" s="15">
        <v>72</v>
      </c>
      <c r="I54" s="15">
        <v>279</v>
      </c>
      <c r="J54" s="15">
        <v>108</v>
      </c>
      <c r="K54" s="39"/>
      <c r="L54" s="5"/>
      <c r="M54" s="24"/>
      <c r="N54" s="24"/>
      <c r="O54" s="25"/>
      <c r="P54" s="5"/>
      <c r="Q54" s="5"/>
      <c r="R54" s="5"/>
      <c r="S54" s="5"/>
      <c r="T54" s="5"/>
      <c r="U54" s="5"/>
      <c r="V54" s="5"/>
      <c r="W54" s="5"/>
      <c r="X54" s="5"/>
    </row>
    <row r="55" spans="1:24" s="8" customFormat="1" ht="25.5" customHeight="1" x14ac:dyDescent="0.2">
      <c r="A55" s="33" t="s">
        <v>182</v>
      </c>
      <c r="B55" s="17" t="s">
        <v>197</v>
      </c>
      <c r="C55" s="17"/>
      <c r="D55" s="15">
        <v>571</v>
      </c>
      <c r="E55" s="15">
        <v>404</v>
      </c>
      <c r="F55" s="15">
        <v>5</v>
      </c>
      <c r="G55" s="15">
        <v>0</v>
      </c>
      <c r="H55" s="15">
        <v>0</v>
      </c>
      <c r="I55" s="15">
        <v>0</v>
      </c>
      <c r="J55" s="15">
        <v>162</v>
      </c>
      <c r="K55" s="39"/>
      <c r="L55" s="5"/>
      <c r="M55" s="24"/>
      <c r="N55" s="24"/>
      <c r="O55" s="25"/>
      <c r="P55" s="5"/>
      <c r="Q55" s="5"/>
      <c r="R55" s="5"/>
      <c r="S55" s="5"/>
      <c r="T55" s="5"/>
      <c r="U55" s="5"/>
      <c r="V55" s="5"/>
      <c r="W55" s="5"/>
      <c r="X55" s="5"/>
    </row>
    <row r="56" spans="1:24" s="8" customFormat="1" ht="13.5" customHeight="1" x14ac:dyDescent="0.2">
      <c r="A56" s="33" t="s">
        <v>183</v>
      </c>
      <c r="B56" s="17" t="s">
        <v>324</v>
      </c>
      <c r="C56" s="17"/>
      <c r="D56" s="15">
        <v>20</v>
      </c>
      <c r="E56" s="15">
        <v>3</v>
      </c>
      <c r="F56" s="15">
        <v>7</v>
      </c>
      <c r="G56" s="15">
        <v>10</v>
      </c>
      <c r="H56" s="15">
        <v>0</v>
      </c>
      <c r="I56" s="15">
        <v>0</v>
      </c>
      <c r="J56" s="15">
        <v>0</v>
      </c>
      <c r="K56" s="39"/>
      <c r="L56" s="5"/>
      <c r="M56" s="24"/>
      <c r="N56" s="24"/>
      <c r="O56" s="25"/>
      <c r="P56" s="5"/>
      <c r="Q56" s="5"/>
      <c r="R56" s="5"/>
      <c r="S56" s="5"/>
      <c r="T56" s="5"/>
      <c r="U56" s="5"/>
      <c r="V56" s="5"/>
      <c r="W56" s="5"/>
      <c r="X56" s="5"/>
    </row>
    <row r="57" spans="1:24" s="8" customFormat="1" ht="13.5" customHeight="1" x14ac:dyDescent="0.2">
      <c r="A57" s="34" t="s">
        <v>131</v>
      </c>
      <c r="B57" s="14"/>
      <c r="C57" s="14"/>
      <c r="D57" s="15">
        <v>0</v>
      </c>
      <c r="E57" s="15">
        <v>0</v>
      </c>
      <c r="F57" s="15">
        <v>0</v>
      </c>
      <c r="G57" s="15">
        <v>0</v>
      </c>
      <c r="H57" s="15">
        <v>0</v>
      </c>
      <c r="I57" s="15">
        <v>0</v>
      </c>
      <c r="J57" s="15">
        <v>0</v>
      </c>
      <c r="K57" s="39"/>
      <c r="L57" s="5"/>
      <c r="M57" s="24"/>
      <c r="N57" s="24"/>
      <c r="O57" s="25"/>
      <c r="P57" s="5"/>
      <c r="Q57" s="5"/>
      <c r="R57" s="5"/>
      <c r="S57" s="5"/>
      <c r="T57" s="5"/>
      <c r="U57" s="5"/>
      <c r="V57" s="5"/>
      <c r="W57" s="5"/>
      <c r="X57" s="5"/>
    </row>
    <row r="58" spans="1:24" ht="1.5" customHeight="1" x14ac:dyDescent="0.2">
      <c r="A58" s="64"/>
      <c r="B58" s="75"/>
      <c r="C58" s="75"/>
      <c r="D58" s="76"/>
      <c r="E58" s="76"/>
      <c r="F58" s="76"/>
      <c r="G58" s="76"/>
      <c r="H58" s="76"/>
      <c r="I58" s="75"/>
      <c r="J58" s="76"/>
      <c r="K58" s="39"/>
    </row>
    <row r="59" spans="1:24" x14ac:dyDescent="0.2">
      <c r="D59" s="12"/>
      <c r="E59" s="12"/>
      <c r="F59" s="12"/>
      <c r="G59" s="12"/>
      <c r="H59" s="12"/>
      <c r="I59" s="12"/>
      <c r="J59" s="12"/>
    </row>
  </sheetData>
  <customSheetViews>
    <customSheetView guid="{09C079DF-E626-4084-A2F6-C76BFDAA1A4F}" showGridLines="0" fitToPage="1">
      <selection activeCell="A24" sqref="A24:I24"/>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3:H3"/>
    <mergeCell ref="A8:B8"/>
    <mergeCell ref="A5:J5"/>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5">
    <tabColor rgb="FF92D050"/>
    <pageSetUpPr autoPageBreaks="0"/>
  </sheetPr>
  <dimension ref="A1:M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3" width="6.28515625" style="1" customWidth="1"/>
    <col min="14" max="16384" width="9.28515625" style="1"/>
  </cols>
  <sheetData>
    <row r="1" spans="1:13" s="14" customFormat="1" ht="11.1" customHeight="1" x14ac:dyDescent="0.2">
      <c r="L1" s="23" t="s">
        <v>471</v>
      </c>
    </row>
    <row r="2" spans="1:13" ht="11.1" customHeight="1" x14ac:dyDescent="0.2">
      <c r="A2" s="29"/>
      <c r="B2" s="29"/>
      <c r="C2" s="29"/>
      <c r="D2" s="29"/>
      <c r="E2" s="29"/>
      <c r="F2" s="29"/>
      <c r="G2" s="29"/>
      <c r="H2" s="29"/>
      <c r="I2" s="29"/>
      <c r="J2" s="29"/>
      <c r="K2" s="29"/>
      <c r="L2" s="29"/>
    </row>
    <row r="3" spans="1:13" s="2" customFormat="1" ht="12" customHeight="1" x14ac:dyDescent="0.2">
      <c r="A3" s="28" t="s">
        <v>246</v>
      </c>
      <c r="B3" s="29"/>
      <c r="C3" s="29"/>
      <c r="D3" s="29"/>
      <c r="E3" s="29"/>
      <c r="F3" s="29"/>
      <c r="G3" s="29"/>
      <c r="H3" s="29"/>
      <c r="I3" s="29"/>
      <c r="J3" s="29"/>
      <c r="K3" s="29"/>
      <c r="L3" s="29"/>
    </row>
    <row r="4" spans="1:13" s="2" customFormat="1" ht="11.1" customHeight="1" x14ac:dyDescent="0.2">
      <c r="A4" s="29"/>
      <c r="B4" s="29"/>
      <c r="C4" s="29"/>
      <c r="D4" s="29"/>
      <c r="E4" s="29"/>
      <c r="F4" s="29"/>
      <c r="G4" s="29"/>
      <c r="H4" s="29"/>
      <c r="I4" s="29"/>
      <c r="J4" s="29"/>
      <c r="K4" s="29"/>
      <c r="L4" s="29"/>
    </row>
    <row r="5" spans="1:13" ht="11.1" customHeight="1" x14ac:dyDescent="0.2">
      <c r="A5" s="173">
        <v>2023</v>
      </c>
      <c r="B5" s="173"/>
      <c r="C5" s="173"/>
      <c r="D5" s="173"/>
      <c r="E5" s="173"/>
      <c r="F5" s="173"/>
      <c r="G5" s="173"/>
      <c r="H5" s="173"/>
      <c r="I5" s="173"/>
      <c r="J5" s="173"/>
      <c r="K5" s="173"/>
      <c r="L5" s="173"/>
    </row>
    <row r="6" spans="1:13" ht="11.1" customHeight="1" x14ac:dyDescent="0.2">
      <c r="A6" s="65" t="s">
        <v>109</v>
      </c>
      <c r="B6" s="75"/>
      <c r="C6" s="75"/>
      <c r="D6" s="75"/>
      <c r="E6" s="75"/>
      <c r="F6" s="75"/>
      <c r="G6" s="75"/>
      <c r="H6" s="75"/>
      <c r="I6" s="75"/>
      <c r="J6" s="75"/>
      <c r="K6" s="75"/>
      <c r="L6" s="75"/>
    </row>
    <row r="7" spans="1:13" ht="1.5" customHeight="1" x14ac:dyDescent="0.2">
      <c r="A7" s="18"/>
    </row>
    <row r="8" spans="1:13"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row>
    <row r="9" spans="1:13" s="31" customFormat="1" ht="1.5" customHeight="1" x14ac:dyDescent="0.2">
      <c r="A9" s="72"/>
      <c r="B9" s="72"/>
      <c r="C9" s="72"/>
      <c r="D9" s="73"/>
      <c r="E9" s="73"/>
      <c r="F9" s="73"/>
      <c r="G9" s="73"/>
      <c r="H9" s="73"/>
      <c r="I9" s="73"/>
      <c r="J9" s="73"/>
      <c r="K9" s="73"/>
      <c r="L9" s="73"/>
      <c r="M9" s="4"/>
    </row>
    <row r="10" spans="1:13" s="31" customFormat="1" ht="1.5" customHeight="1" x14ac:dyDescent="0.2">
      <c r="A10" s="30"/>
      <c r="B10" s="30"/>
      <c r="C10" s="30"/>
      <c r="D10" s="4"/>
      <c r="E10" s="4"/>
      <c r="F10" s="4"/>
      <c r="G10" s="4"/>
      <c r="H10" s="4"/>
      <c r="I10" s="4"/>
      <c r="J10" s="4"/>
      <c r="K10" s="4"/>
      <c r="L10" s="4"/>
      <c r="M10" s="4"/>
    </row>
    <row r="11" spans="1:13" s="5" customFormat="1" ht="13.5" customHeight="1" x14ac:dyDescent="0.2">
      <c r="A11" s="32"/>
      <c r="B11" s="27" t="s">
        <v>9</v>
      </c>
      <c r="C11" s="27"/>
      <c r="D11" s="15">
        <v>3255</v>
      </c>
      <c r="E11" s="15">
        <v>1</v>
      </c>
      <c r="F11" s="15">
        <v>389</v>
      </c>
      <c r="G11" s="15">
        <v>847</v>
      </c>
      <c r="H11" s="15">
        <v>861</v>
      </c>
      <c r="I11" s="15">
        <v>734</v>
      </c>
      <c r="J11" s="15">
        <v>383</v>
      </c>
      <c r="K11" s="15">
        <v>18</v>
      </c>
      <c r="L11" s="15">
        <v>22</v>
      </c>
      <c r="M11" s="10"/>
    </row>
    <row r="12" spans="1:13" s="5" customFormat="1" ht="13.5" customHeight="1" x14ac:dyDescent="0.2">
      <c r="A12" s="33" t="s">
        <v>163</v>
      </c>
      <c r="B12" s="17" t="s">
        <v>152</v>
      </c>
      <c r="C12" s="17"/>
      <c r="D12" s="15">
        <v>197</v>
      </c>
      <c r="E12" s="15">
        <v>0</v>
      </c>
      <c r="F12" s="15">
        <v>13</v>
      </c>
      <c r="G12" s="15">
        <v>49</v>
      </c>
      <c r="H12" s="15">
        <v>47</v>
      </c>
      <c r="I12" s="15">
        <v>55</v>
      </c>
      <c r="J12" s="15">
        <v>22</v>
      </c>
      <c r="K12" s="15">
        <v>4</v>
      </c>
      <c r="L12" s="15">
        <v>7</v>
      </c>
      <c r="M12" s="10"/>
    </row>
    <row r="13" spans="1:13" s="5" customFormat="1" ht="13.5" customHeight="1" x14ac:dyDescent="0.2">
      <c r="A13" s="33" t="s">
        <v>164</v>
      </c>
      <c r="B13" s="17" t="s">
        <v>188</v>
      </c>
      <c r="C13" s="17"/>
      <c r="D13" s="15">
        <v>1</v>
      </c>
      <c r="E13" s="15">
        <v>0</v>
      </c>
      <c r="F13" s="15">
        <v>0</v>
      </c>
      <c r="G13" s="15">
        <v>1</v>
      </c>
      <c r="H13" s="15">
        <v>0</v>
      </c>
      <c r="I13" s="15">
        <v>0</v>
      </c>
      <c r="J13" s="15">
        <v>0</v>
      </c>
      <c r="K13" s="15">
        <v>0</v>
      </c>
      <c r="L13" s="15">
        <v>0</v>
      </c>
      <c r="M13" s="10"/>
    </row>
    <row r="14" spans="1:13" s="5" customFormat="1" ht="13.5" customHeight="1" x14ac:dyDescent="0.2">
      <c r="A14" s="33" t="s">
        <v>165</v>
      </c>
      <c r="B14" s="17" t="s">
        <v>153</v>
      </c>
      <c r="C14" s="17"/>
      <c r="D14" s="15">
        <v>407</v>
      </c>
      <c r="E14" s="15">
        <v>0</v>
      </c>
      <c r="F14" s="15">
        <v>45</v>
      </c>
      <c r="G14" s="15">
        <v>125</v>
      </c>
      <c r="H14" s="15">
        <v>96</v>
      </c>
      <c r="I14" s="15">
        <v>93</v>
      </c>
      <c r="J14" s="15">
        <v>45</v>
      </c>
      <c r="K14" s="15">
        <v>2</v>
      </c>
      <c r="L14" s="15">
        <v>1</v>
      </c>
      <c r="M14" s="10"/>
    </row>
    <row r="15" spans="1:13" s="148" customFormat="1" ht="13.5" hidden="1" customHeight="1" outlineLevel="1" x14ac:dyDescent="0.2">
      <c r="A15" s="33"/>
      <c r="B15" s="42" t="s">
        <v>983</v>
      </c>
      <c r="C15" s="17"/>
      <c r="D15" s="15">
        <v>202</v>
      </c>
      <c r="E15" s="15">
        <v>0</v>
      </c>
      <c r="F15" s="15">
        <v>18</v>
      </c>
      <c r="G15" s="15">
        <v>69</v>
      </c>
      <c r="H15" s="15">
        <v>46</v>
      </c>
      <c r="I15" s="15">
        <v>48</v>
      </c>
      <c r="J15" s="15">
        <v>20</v>
      </c>
      <c r="K15" s="15">
        <v>0</v>
      </c>
      <c r="L15" s="15">
        <v>1</v>
      </c>
      <c r="M15" s="13"/>
    </row>
    <row r="16" spans="1:13" s="148" customFormat="1" ht="13.5" hidden="1" customHeight="1" outlineLevel="1" x14ac:dyDescent="0.2">
      <c r="A16" s="33"/>
      <c r="B16" s="42" t="s">
        <v>984</v>
      </c>
      <c r="C16" s="17"/>
      <c r="D16" s="15">
        <v>11</v>
      </c>
      <c r="E16" s="15">
        <v>0</v>
      </c>
      <c r="F16" s="15">
        <v>1</v>
      </c>
      <c r="G16" s="15">
        <v>4</v>
      </c>
      <c r="H16" s="15">
        <v>5</v>
      </c>
      <c r="I16" s="15">
        <v>0</v>
      </c>
      <c r="J16" s="15">
        <v>1</v>
      </c>
      <c r="K16" s="15">
        <v>0</v>
      </c>
      <c r="L16" s="15">
        <v>0</v>
      </c>
      <c r="M16" s="13"/>
    </row>
    <row r="17" spans="1:13" s="148" customFormat="1" ht="13.5" hidden="1" customHeight="1" outlineLevel="1" x14ac:dyDescent="0.2">
      <c r="A17" s="33"/>
      <c r="B17" s="42" t="s">
        <v>985</v>
      </c>
      <c r="C17" s="17"/>
      <c r="D17" s="15">
        <v>2</v>
      </c>
      <c r="E17" s="15">
        <v>0</v>
      </c>
      <c r="F17" s="15">
        <v>1</v>
      </c>
      <c r="G17" s="15">
        <v>1</v>
      </c>
      <c r="H17" s="15">
        <v>0</v>
      </c>
      <c r="I17" s="15">
        <v>0</v>
      </c>
      <c r="J17" s="15">
        <v>0</v>
      </c>
      <c r="K17" s="15">
        <v>0</v>
      </c>
      <c r="L17" s="15">
        <v>0</v>
      </c>
      <c r="M17" s="13"/>
    </row>
    <row r="18" spans="1:13" s="148" customFormat="1" ht="13.5" hidden="1" customHeight="1" outlineLevel="1" x14ac:dyDescent="0.2">
      <c r="A18" s="33"/>
      <c r="B18" s="42" t="s">
        <v>986</v>
      </c>
      <c r="C18" s="17"/>
      <c r="D18" s="15">
        <v>0</v>
      </c>
      <c r="E18" s="15">
        <v>0</v>
      </c>
      <c r="F18" s="15">
        <v>0</v>
      </c>
      <c r="G18" s="15">
        <v>0</v>
      </c>
      <c r="H18" s="15">
        <v>0</v>
      </c>
      <c r="I18" s="15">
        <v>0</v>
      </c>
      <c r="J18" s="15">
        <v>0</v>
      </c>
      <c r="K18" s="15">
        <v>0</v>
      </c>
      <c r="L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22</v>
      </c>
      <c r="E21" s="15">
        <v>0</v>
      </c>
      <c r="F21" s="15">
        <v>2</v>
      </c>
      <c r="G21" s="15">
        <v>2</v>
      </c>
      <c r="H21" s="15">
        <v>5</v>
      </c>
      <c r="I21" s="15">
        <v>9</v>
      </c>
      <c r="J21" s="15">
        <v>3</v>
      </c>
      <c r="K21" s="15">
        <v>1</v>
      </c>
      <c r="L21" s="15">
        <v>0</v>
      </c>
      <c r="M21" s="13"/>
    </row>
    <row r="22" spans="1:13" s="148" customFormat="1" ht="13.5" hidden="1" customHeight="1" outlineLevel="1" x14ac:dyDescent="0.2">
      <c r="A22" s="33"/>
      <c r="B22" s="14" t="s">
        <v>990</v>
      </c>
      <c r="C22" s="17"/>
      <c r="D22" s="15">
        <v>0</v>
      </c>
      <c r="E22" s="15">
        <v>0</v>
      </c>
      <c r="F22" s="15">
        <v>0</v>
      </c>
      <c r="G22" s="15">
        <v>0</v>
      </c>
      <c r="H22" s="15">
        <v>0</v>
      </c>
      <c r="I22" s="15">
        <v>0</v>
      </c>
      <c r="J22" s="15">
        <v>0</v>
      </c>
      <c r="K22" s="15">
        <v>0</v>
      </c>
      <c r="L22" s="15">
        <v>0</v>
      </c>
      <c r="M22" s="13"/>
    </row>
    <row r="23" spans="1:13" s="148" customFormat="1" ht="13.5" hidden="1" customHeight="1" outlineLevel="1" x14ac:dyDescent="0.2">
      <c r="A23" s="33"/>
      <c r="B23" s="14" t="s">
        <v>991</v>
      </c>
      <c r="C23" s="17"/>
      <c r="D23" s="15">
        <v>5</v>
      </c>
      <c r="E23" s="15">
        <v>0</v>
      </c>
      <c r="F23" s="15">
        <v>0</v>
      </c>
      <c r="G23" s="15">
        <v>4</v>
      </c>
      <c r="H23" s="15">
        <v>1</v>
      </c>
      <c r="I23" s="15">
        <v>0</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1</v>
      </c>
      <c r="E25" s="15">
        <v>0</v>
      </c>
      <c r="F25" s="15">
        <v>0</v>
      </c>
      <c r="G25" s="15">
        <v>0</v>
      </c>
      <c r="H25" s="15">
        <v>0</v>
      </c>
      <c r="I25" s="15">
        <v>0</v>
      </c>
      <c r="J25" s="15">
        <v>1</v>
      </c>
      <c r="K25" s="15">
        <v>0</v>
      </c>
      <c r="L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3"/>
    </row>
    <row r="28" spans="1:13" s="148" customFormat="1" ht="13.5" hidden="1" customHeight="1" outlineLevel="1" x14ac:dyDescent="0.2">
      <c r="A28" s="33"/>
      <c r="B28" s="42" t="s">
        <v>996</v>
      </c>
      <c r="C28" s="17"/>
      <c r="D28" s="15">
        <v>48</v>
      </c>
      <c r="E28" s="15">
        <v>0</v>
      </c>
      <c r="F28" s="15">
        <v>4</v>
      </c>
      <c r="G28" s="15">
        <v>16</v>
      </c>
      <c r="H28" s="15">
        <v>4</v>
      </c>
      <c r="I28" s="15">
        <v>13</v>
      </c>
      <c r="J28" s="15">
        <v>10</v>
      </c>
      <c r="K28" s="15">
        <v>1</v>
      </c>
      <c r="L28" s="15">
        <v>0</v>
      </c>
      <c r="M28" s="13"/>
    </row>
    <row r="29" spans="1:13" s="148" customFormat="1" ht="13.5" hidden="1" customHeight="1" outlineLevel="1" x14ac:dyDescent="0.2">
      <c r="A29" s="33"/>
      <c r="B29" s="14" t="s">
        <v>997</v>
      </c>
      <c r="C29" s="17"/>
      <c r="D29" s="15">
        <v>0</v>
      </c>
      <c r="E29" s="15">
        <v>0</v>
      </c>
      <c r="F29" s="15">
        <v>0</v>
      </c>
      <c r="G29" s="15">
        <v>0</v>
      </c>
      <c r="H29" s="15">
        <v>0</v>
      </c>
      <c r="I29" s="15">
        <v>0</v>
      </c>
      <c r="J29" s="15">
        <v>0</v>
      </c>
      <c r="K29" s="15">
        <v>0</v>
      </c>
      <c r="L29" s="15">
        <v>0</v>
      </c>
      <c r="M29" s="13"/>
    </row>
    <row r="30" spans="1:13" s="148" customFormat="1" ht="13.5" hidden="1" customHeight="1" outlineLevel="1" x14ac:dyDescent="0.2">
      <c r="A30" s="33"/>
      <c r="B30" s="14" t="s">
        <v>998</v>
      </c>
      <c r="C30" s="17"/>
      <c r="D30" s="15">
        <v>85</v>
      </c>
      <c r="E30" s="15">
        <v>0</v>
      </c>
      <c r="F30" s="15">
        <v>17</v>
      </c>
      <c r="G30" s="15">
        <v>20</v>
      </c>
      <c r="H30" s="15">
        <v>28</v>
      </c>
      <c r="I30" s="15">
        <v>13</v>
      </c>
      <c r="J30" s="15">
        <v>7</v>
      </c>
      <c r="K30" s="15">
        <v>0</v>
      </c>
      <c r="L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3"/>
    </row>
    <row r="33" spans="1:13" s="148" customFormat="1" ht="13.5" hidden="1" customHeight="1" outlineLevel="1" x14ac:dyDescent="0.2">
      <c r="A33" s="33"/>
      <c r="B33" s="42" t="s">
        <v>1001</v>
      </c>
      <c r="C33" s="17"/>
      <c r="D33" s="15">
        <v>3</v>
      </c>
      <c r="E33" s="15">
        <v>0</v>
      </c>
      <c r="F33" s="15">
        <v>0</v>
      </c>
      <c r="G33" s="15">
        <v>1</v>
      </c>
      <c r="H33" s="15">
        <v>1</v>
      </c>
      <c r="I33" s="15">
        <v>1</v>
      </c>
      <c r="J33" s="15">
        <v>0</v>
      </c>
      <c r="K33" s="15">
        <v>0</v>
      </c>
      <c r="L33" s="15">
        <v>0</v>
      </c>
      <c r="M33" s="13"/>
    </row>
    <row r="34" spans="1:13"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3"/>
    </row>
    <row r="35" spans="1:13" s="148" customFormat="1" ht="13.5" hidden="1" customHeight="1" outlineLevel="1" x14ac:dyDescent="0.2">
      <c r="A35" s="33"/>
      <c r="B35" s="42" t="s">
        <v>1003</v>
      </c>
      <c r="C35" s="17"/>
      <c r="D35" s="15">
        <v>2</v>
      </c>
      <c r="E35" s="15">
        <v>0</v>
      </c>
      <c r="F35" s="15">
        <v>0</v>
      </c>
      <c r="G35" s="15">
        <v>0</v>
      </c>
      <c r="H35" s="15">
        <v>0</v>
      </c>
      <c r="I35" s="15">
        <v>2</v>
      </c>
      <c r="J35" s="15">
        <v>0</v>
      </c>
      <c r="K35" s="15">
        <v>0</v>
      </c>
      <c r="L35" s="15">
        <v>0</v>
      </c>
      <c r="M35" s="13"/>
    </row>
    <row r="36" spans="1:13" s="148" customFormat="1" ht="13.5" hidden="1" customHeight="1" outlineLevel="1" x14ac:dyDescent="0.2">
      <c r="A36" s="33"/>
      <c r="B36" s="42" t="s">
        <v>1004</v>
      </c>
      <c r="C36" s="17"/>
      <c r="D36" s="15">
        <v>3</v>
      </c>
      <c r="E36" s="15">
        <v>0</v>
      </c>
      <c r="F36" s="15">
        <v>0</v>
      </c>
      <c r="G36" s="15">
        <v>1</v>
      </c>
      <c r="H36" s="15">
        <v>0</v>
      </c>
      <c r="I36" s="15">
        <v>2</v>
      </c>
      <c r="J36" s="15">
        <v>0</v>
      </c>
      <c r="K36" s="15">
        <v>0</v>
      </c>
      <c r="L36" s="15">
        <v>0</v>
      </c>
      <c r="M36" s="13"/>
    </row>
    <row r="37" spans="1:13"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3"/>
    </row>
    <row r="38" spans="1:13" s="148" customFormat="1" ht="13.5" hidden="1" customHeight="1" outlineLevel="1" x14ac:dyDescent="0.2">
      <c r="A38" s="33"/>
      <c r="B38" s="14" t="s">
        <v>1006</v>
      </c>
      <c r="C38" s="17"/>
      <c r="D38" s="15">
        <v>23</v>
      </c>
      <c r="E38" s="15">
        <v>0</v>
      </c>
      <c r="F38" s="15">
        <v>2</v>
      </c>
      <c r="G38" s="15">
        <v>7</v>
      </c>
      <c r="H38" s="15">
        <v>6</v>
      </c>
      <c r="I38" s="15">
        <v>5</v>
      </c>
      <c r="J38" s="15">
        <v>3</v>
      </c>
      <c r="K38" s="15">
        <v>0</v>
      </c>
      <c r="L38" s="15">
        <v>0</v>
      </c>
      <c r="M38" s="13"/>
    </row>
    <row r="39" spans="1:13" s="5" customFormat="1" ht="13.5" customHeight="1" collapsed="1" x14ac:dyDescent="0.2">
      <c r="A39" s="33" t="s">
        <v>166</v>
      </c>
      <c r="B39" s="17" t="s">
        <v>189</v>
      </c>
      <c r="C39" s="17"/>
      <c r="D39" s="15">
        <v>23</v>
      </c>
      <c r="E39" s="15">
        <v>0</v>
      </c>
      <c r="F39" s="15">
        <v>2</v>
      </c>
      <c r="G39" s="15">
        <v>11</v>
      </c>
      <c r="H39" s="15">
        <v>3</v>
      </c>
      <c r="I39" s="15">
        <v>1</v>
      </c>
      <c r="J39" s="15">
        <v>6</v>
      </c>
      <c r="K39" s="15">
        <v>0</v>
      </c>
      <c r="L39" s="15">
        <v>0</v>
      </c>
      <c r="M39" s="10"/>
    </row>
    <row r="40" spans="1:13" s="5" customFormat="1" ht="25.5" customHeight="1" x14ac:dyDescent="0.2">
      <c r="A40" s="33" t="s">
        <v>167</v>
      </c>
      <c r="B40" s="17" t="s">
        <v>159</v>
      </c>
      <c r="C40" s="17"/>
      <c r="D40" s="15">
        <v>162</v>
      </c>
      <c r="E40" s="15">
        <v>0</v>
      </c>
      <c r="F40" s="15">
        <v>22</v>
      </c>
      <c r="G40" s="15">
        <v>68</v>
      </c>
      <c r="H40" s="15">
        <v>36</v>
      </c>
      <c r="I40" s="15">
        <v>27</v>
      </c>
      <c r="J40" s="15">
        <v>8</v>
      </c>
      <c r="K40" s="15">
        <v>1</v>
      </c>
      <c r="L40" s="15">
        <v>0</v>
      </c>
      <c r="M40" s="10"/>
    </row>
    <row r="41" spans="1:13" s="5" customFormat="1" ht="13.5" customHeight="1" x14ac:dyDescent="0.2">
      <c r="A41" s="33" t="s">
        <v>168</v>
      </c>
      <c r="B41" s="17" t="s">
        <v>154</v>
      </c>
      <c r="C41" s="17"/>
      <c r="D41" s="15">
        <v>641</v>
      </c>
      <c r="E41" s="15">
        <v>0</v>
      </c>
      <c r="F41" s="15">
        <v>81</v>
      </c>
      <c r="G41" s="15">
        <v>141</v>
      </c>
      <c r="H41" s="15">
        <v>170</v>
      </c>
      <c r="I41" s="15">
        <v>148</v>
      </c>
      <c r="J41" s="15">
        <v>93</v>
      </c>
      <c r="K41" s="15">
        <v>2</v>
      </c>
      <c r="L41" s="15">
        <v>6</v>
      </c>
      <c r="M41" s="10"/>
    </row>
    <row r="42" spans="1:13" s="5" customFormat="1" ht="25.5" customHeight="1" x14ac:dyDescent="0.2">
      <c r="A42" s="33" t="s">
        <v>169</v>
      </c>
      <c r="B42" s="17" t="s">
        <v>155</v>
      </c>
      <c r="C42" s="17"/>
      <c r="D42" s="15">
        <v>504</v>
      </c>
      <c r="E42" s="15">
        <v>0</v>
      </c>
      <c r="F42" s="15">
        <v>98</v>
      </c>
      <c r="G42" s="15">
        <v>126</v>
      </c>
      <c r="H42" s="15">
        <v>140</v>
      </c>
      <c r="I42" s="15">
        <v>107</v>
      </c>
      <c r="J42" s="15">
        <v>28</v>
      </c>
      <c r="K42" s="15">
        <v>3</v>
      </c>
      <c r="L42" s="15">
        <v>2</v>
      </c>
      <c r="M42" s="10"/>
    </row>
    <row r="43" spans="1:13" s="5" customFormat="1" ht="13.5" customHeight="1" x14ac:dyDescent="0.2">
      <c r="A43" s="33" t="s">
        <v>170</v>
      </c>
      <c r="B43" s="17" t="s">
        <v>156</v>
      </c>
      <c r="C43" s="17"/>
      <c r="D43" s="15">
        <v>194</v>
      </c>
      <c r="E43" s="15">
        <v>0</v>
      </c>
      <c r="F43" s="15">
        <v>18</v>
      </c>
      <c r="G43" s="15">
        <v>40</v>
      </c>
      <c r="H43" s="15">
        <v>75</v>
      </c>
      <c r="I43" s="15">
        <v>44</v>
      </c>
      <c r="J43" s="15">
        <v>16</v>
      </c>
      <c r="K43" s="15">
        <v>1</v>
      </c>
      <c r="L43" s="15">
        <v>0</v>
      </c>
      <c r="M43" s="10"/>
    </row>
    <row r="44" spans="1:13" s="5" customFormat="1" ht="13.5" customHeight="1" x14ac:dyDescent="0.2">
      <c r="A44" s="33" t="s">
        <v>171</v>
      </c>
      <c r="B44" s="17" t="s">
        <v>157</v>
      </c>
      <c r="C44" s="17"/>
      <c r="D44" s="15">
        <v>243</v>
      </c>
      <c r="E44" s="15">
        <v>1</v>
      </c>
      <c r="F44" s="15">
        <v>43</v>
      </c>
      <c r="G44" s="15">
        <v>75</v>
      </c>
      <c r="H44" s="15">
        <v>58</v>
      </c>
      <c r="I44" s="15">
        <v>44</v>
      </c>
      <c r="J44" s="15">
        <v>21</v>
      </c>
      <c r="K44" s="15">
        <v>0</v>
      </c>
      <c r="L44" s="15">
        <v>1</v>
      </c>
      <c r="M44" s="10"/>
    </row>
    <row r="45" spans="1:13" s="5" customFormat="1" ht="13.5" customHeight="1" x14ac:dyDescent="0.2">
      <c r="A45" s="33" t="s">
        <v>172</v>
      </c>
      <c r="B45" s="17" t="s">
        <v>190</v>
      </c>
      <c r="C45" s="17"/>
      <c r="D45" s="15">
        <v>8</v>
      </c>
      <c r="E45" s="15">
        <v>0</v>
      </c>
      <c r="F45" s="15">
        <v>0</v>
      </c>
      <c r="G45" s="15">
        <v>1</v>
      </c>
      <c r="H45" s="15">
        <v>1</v>
      </c>
      <c r="I45" s="15">
        <v>3</v>
      </c>
      <c r="J45" s="15">
        <v>3</v>
      </c>
      <c r="K45" s="15">
        <v>0</v>
      </c>
      <c r="L45" s="15">
        <v>0</v>
      </c>
      <c r="M45" s="10"/>
    </row>
    <row r="46" spans="1:13" s="8" customFormat="1" ht="13.5" customHeight="1" x14ac:dyDescent="0.2">
      <c r="A46" s="33" t="s">
        <v>173</v>
      </c>
      <c r="B46" s="17" t="s">
        <v>191</v>
      </c>
      <c r="C46" s="17"/>
      <c r="D46" s="15">
        <v>3</v>
      </c>
      <c r="E46" s="15">
        <v>0</v>
      </c>
      <c r="F46" s="15">
        <v>0</v>
      </c>
      <c r="G46" s="15">
        <v>0</v>
      </c>
      <c r="H46" s="15">
        <v>3</v>
      </c>
      <c r="I46" s="15">
        <v>0</v>
      </c>
      <c r="J46" s="15">
        <v>0</v>
      </c>
      <c r="K46" s="15">
        <v>0</v>
      </c>
      <c r="L46" s="15">
        <v>0</v>
      </c>
      <c r="M46" s="10"/>
    </row>
    <row r="47" spans="1:13" s="8" customFormat="1" ht="13.5" customHeight="1" x14ac:dyDescent="0.2">
      <c r="A47" s="33" t="s">
        <v>174</v>
      </c>
      <c r="B47" s="17" t="s">
        <v>192</v>
      </c>
      <c r="C47" s="17"/>
      <c r="D47" s="15">
        <v>15</v>
      </c>
      <c r="E47" s="15">
        <v>0</v>
      </c>
      <c r="F47" s="15">
        <v>0</v>
      </c>
      <c r="G47" s="15">
        <v>2</v>
      </c>
      <c r="H47" s="15">
        <v>4</v>
      </c>
      <c r="I47" s="15">
        <v>4</v>
      </c>
      <c r="J47" s="15">
        <v>5</v>
      </c>
      <c r="K47" s="15">
        <v>0</v>
      </c>
      <c r="L47" s="15">
        <v>0</v>
      </c>
      <c r="M47" s="10"/>
    </row>
    <row r="48" spans="1:13" s="8" customFormat="1" ht="13.5" customHeight="1" x14ac:dyDescent="0.2">
      <c r="A48" s="33" t="s">
        <v>175</v>
      </c>
      <c r="B48" s="17" t="s">
        <v>195</v>
      </c>
      <c r="C48" s="17"/>
      <c r="D48" s="15">
        <v>34</v>
      </c>
      <c r="E48" s="15">
        <v>0</v>
      </c>
      <c r="F48" s="15">
        <v>2</v>
      </c>
      <c r="G48" s="15">
        <v>12</v>
      </c>
      <c r="H48" s="15">
        <v>11</v>
      </c>
      <c r="I48" s="15">
        <v>5</v>
      </c>
      <c r="J48" s="15">
        <v>3</v>
      </c>
      <c r="K48" s="15">
        <v>0</v>
      </c>
      <c r="L48" s="15">
        <v>1</v>
      </c>
      <c r="M48" s="10"/>
    </row>
    <row r="49" spans="1:13" s="8" customFormat="1" ht="12.75" customHeight="1" x14ac:dyDescent="0.2">
      <c r="A49" s="33" t="s">
        <v>176</v>
      </c>
      <c r="B49" s="17" t="s">
        <v>193</v>
      </c>
      <c r="C49" s="17"/>
      <c r="D49" s="15">
        <v>110</v>
      </c>
      <c r="E49" s="15">
        <v>0</v>
      </c>
      <c r="F49" s="15">
        <v>14</v>
      </c>
      <c r="G49" s="15">
        <v>25</v>
      </c>
      <c r="H49" s="15">
        <v>27</v>
      </c>
      <c r="I49" s="15">
        <v>30</v>
      </c>
      <c r="J49" s="15">
        <v>12</v>
      </c>
      <c r="K49" s="15">
        <v>1</v>
      </c>
      <c r="L49" s="15">
        <v>1</v>
      </c>
      <c r="M49" s="10"/>
    </row>
    <row r="50" spans="1:13" s="8" customFormat="1" ht="12.75" customHeight="1" x14ac:dyDescent="0.2">
      <c r="A50" s="33" t="s">
        <v>177</v>
      </c>
      <c r="B50" s="17" t="s">
        <v>160</v>
      </c>
      <c r="C50" s="17"/>
      <c r="D50" s="15">
        <v>340</v>
      </c>
      <c r="E50" s="15">
        <v>0</v>
      </c>
      <c r="F50" s="15">
        <v>23</v>
      </c>
      <c r="G50" s="15">
        <v>71</v>
      </c>
      <c r="H50" s="15">
        <v>90</v>
      </c>
      <c r="I50" s="15">
        <v>86</v>
      </c>
      <c r="J50" s="15">
        <v>67</v>
      </c>
      <c r="K50" s="15">
        <v>1</v>
      </c>
      <c r="L50" s="15">
        <v>2</v>
      </c>
      <c r="M50" s="10"/>
    </row>
    <row r="51" spans="1:13" s="8" customFormat="1" ht="12.75" customHeight="1" x14ac:dyDescent="0.2">
      <c r="A51" s="33" t="s">
        <v>178</v>
      </c>
      <c r="B51" s="17" t="s">
        <v>158</v>
      </c>
      <c r="C51" s="17"/>
      <c r="D51" s="15">
        <v>24</v>
      </c>
      <c r="E51" s="15">
        <v>0</v>
      </c>
      <c r="F51" s="15">
        <v>2</v>
      </c>
      <c r="G51" s="15">
        <v>7</v>
      </c>
      <c r="H51" s="15">
        <v>2</v>
      </c>
      <c r="I51" s="15">
        <v>8</v>
      </c>
      <c r="J51" s="15">
        <v>5</v>
      </c>
      <c r="K51" s="15">
        <v>0</v>
      </c>
      <c r="L51" s="15">
        <v>0</v>
      </c>
      <c r="M51" s="10"/>
    </row>
    <row r="52" spans="1:13" s="8" customFormat="1" ht="13.5" customHeight="1" x14ac:dyDescent="0.2">
      <c r="A52" s="33" t="s">
        <v>179</v>
      </c>
      <c r="B52" s="17" t="s">
        <v>194</v>
      </c>
      <c r="C52" s="17"/>
      <c r="D52" s="15">
        <v>252</v>
      </c>
      <c r="E52" s="15">
        <v>0</v>
      </c>
      <c r="F52" s="15">
        <v>14</v>
      </c>
      <c r="G52" s="15">
        <v>66</v>
      </c>
      <c r="H52" s="15">
        <v>79</v>
      </c>
      <c r="I52" s="15">
        <v>56</v>
      </c>
      <c r="J52" s="15">
        <v>35</v>
      </c>
      <c r="K52" s="15">
        <v>2</v>
      </c>
      <c r="L52" s="15">
        <v>0</v>
      </c>
      <c r="M52" s="10"/>
    </row>
    <row r="53" spans="1:13" s="8" customFormat="1" ht="13.35" customHeight="1" x14ac:dyDescent="0.2">
      <c r="A53" s="33" t="s">
        <v>180</v>
      </c>
      <c r="B53" s="17" t="s">
        <v>198</v>
      </c>
      <c r="C53" s="17"/>
      <c r="D53" s="15">
        <v>25</v>
      </c>
      <c r="E53" s="15">
        <v>0</v>
      </c>
      <c r="F53" s="15">
        <v>9</v>
      </c>
      <c r="G53" s="15">
        <v>9</v>
      </c>
      <c r="H53" s="15">
        <v>4</v>
      </c>
      <c r="I53" s="15">
        <v>1</v>
      </c>
      <c r="J53" s="15">
        <v>2</v>
      </c>
      <c r="K53" s="15">
        <v>0</v>
      </c>
      <c r="L53" s="15">
        <v>0</v>
      </c>
      <c r="M53" s="10"/>
    </row>
    <row r="54" spans="1:13" s="8" customFormat="1" ht="13.5" customHeight="1" x14ac:dyDescent="0.2">
      <c r="A54" s="33" t="s">
        <v>181</v>
      </c>
      <c r="B54" s="17" t="s">
        <v>196</v>
      </c>
      <c r="C54" s="17"/>
      <c r="D54" s="15">
        <v>62</v>
      </c>
      <c r="E54" s="15">
        <v>0</v>
      </c>
      <c r="F54" s="15">
        <v>3</v>
      </c>
      <c r="G54" s="15">
        <v>18</v>
      </c>
      <c r="H54" s="15">
        <v>14</v>
      </c>
      <c r="I54" s="15">
        <v>16</v>
      </c>
      <c r="J54" s="15">
        <v>9</v>
      </c>
      <c r="K54" s="15">
        <v>1</v>
      </c>
      <c r="L54" s="15">
        <v>1</v>
      </c>
      <c r="M54" s="10"/>
    </row>
    <row r="55" spans="1:13" s="8" customFormat="1" ht="25.5" customHeight="1" x14ac:dyDescent="0.2">
      <c r="A55" s="33" t="s">
        <v>182</v>
      </c>
      <c r="B55" s="17" t="s">
        <v>197</v>
      </c>
      <c r="C55" s="17"/>
      <c r="D55" s="15">
        <v>10</v>
      </c>
      <c r="E55" s="15">
        <v>0</v>
      </c>
      <c r="F55" s="15">
        <v>0</v>
      </c>
      <c r="G55" s="15">
        <v>0</v>
      </c>
      <c r="H55" s="15">
        <v>1</v>
      </c>
      <c r="I55" s="15">
        <v>6</v>
      </c>
      <c r="J55" s="15">
        <v>3</v>
      </c>
      <c r="K55" s="15">
        <v>0</v>
      </c>
      <c r="L55" s="15">
        <v>0</v>
      </c>
      <c r="M55" s="10"/>
    </row>
    <row r="56" spans="1:13" s="8" customFormat="1" ht="13.5" customHeight="1" x14ac:dyDescent="0.2">
      <c r="A56" s="33" t="s">
        <v>183</v>
      </c>
      <c r="B56" s="17" t="s">
        <v>324</v>
      </c>
      <c r="C56" s="17"/>
      <c r="D56" s="15">
        <v>0</v>
      </c>
      <c r="E56" s="15">
        <v>0</v>
      </c>
      <c r="F56" s="15">
        <v>0</v>
      </c>
      <c r="G56" s="15">
        <v>0</v>
      </c>
      <c r="H56" s="15">
        <v>0</v>
      </c>
      <c r="I56" s="15">
        <v>0</v>
      </c>
      <c r="J56" s="15">
        <v>0</v>
      </c>
      <c r="K56" s="15">
        <v>0</v>
      </c>
      <c r="L56" s="15">
        <v>0</v>
      </c>
      <c r="M56" s="10"/>
    </row>
    <row r="57" spans="1:13" s="8" customFormat="1" ht="13.5" customHeight="1" x14ac:dyDescent="0.2">
      <c r="A57" s="34" t="s">
        <v>131</v>
      </c>
      <c r="B57" s="14"/>
      <c r="C57" s="14"/>
      <c r="D57" s="15">
        <v>0</v>
      </c>
      <c r="E57" s="15">
        <v>0</v>
      </c>
      <c r="F57" s="15">
        <v>0</v>
      </c>
      <c r="G57" s="15">
        <v>0</v>
      </c>
      <c r="H57" s="15">
        <v>0</v>
      </c>
      <c r="I57" s="15">
        <v>0</v>
      </c>
      <c r="J57" s="15">
        <v>0</v>
      </c>
      <c r="K57" s="15">
        <v>0</v>
      </c>
      <c r="L57" s="15">
        <v>0</v>
      </c>
      <c r="M57" s="10"/>
    </row>
    <row r="58" spans="1:13" ht="1.5" customHeight="1" x14ac:dyDescent="0.2">
      <c r="A58" s="64"/>
      <c r="B58" s="75"/>
      <c r="C58" s="75"/>
      <c r="D58" s="78"/>
      <c r="E58" s="78"/>
      <c r="F58" s="78"/>
      <c r="G58" s="78"/>
      <c r="H58" s="78"/>
      <c r="I58" s="78"/>
      <c r="J58" s="78"/>
      <c r="K58" s="78"/>
      <c r="L58" s="78"/>
    </row>
    <row r="59" spans="1:13" x14ac:dyDescent="0.2">
      <c r="D59" s="14"/>
      <c r="E59" s="14"/>
      <c r="F59" s="14"/>
      <c r="G59" s="14"/>
      <c r="H59" s="14"/>
      <c r="I59" s="14"/>
      <c r="J59" s="14"/>
      <c r="K59" s="14"/>
      <c r="L59" s="14"/>
    </row>
    <row r="60" spans="1:13" ht="12.75" customHeight="1" x14ac:dyDescent="0.2"/>
  </sheetData>
  <customSheetViews>
    <customSheetView guid="{09C079DF-E626-4084-A2F6-C76BFDAA1A4F}" showGridLines="0" topLeftCell="C4">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6">
    <tabColor rgb="FF92D050"/>
    <pageSetUpPr autoPageBreaks="0"/>
  </sheetPr>
  <dimension ref="A1:T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3" width="6.28515625" style="1" customWidth="1"/>
    <col min="14" max="16384" width="9.28515625" style="1"/>
  </cols>
  <sheetData>
    <row r="1" spans="1:20" s="14" customFormat="1" ht="11.1" customHeight="1" x14ac:dyDescent="0.2">
      <c r="L1" s="23" t="s">
        <v>470</v>
      </c>
    </row>
    <row r="2" spans="1:20" ht="11.1" customHeight="1" x14ac:dyDescent="0.2"/>
    <row r="3" spans="1:20" s="2" customFormat="1" ht="12" customHeight="1" x14ac:dyDescent="0.2">
      <c r="A3" s="28" t="s">
        <v>246</v>
      </c>
    </row>
    <row r="4" spans="1:20" s="2" customFormat="1" ht="11.1" customHeight="1" x14ac:dyDescent="0.2">
      <c r="A4" s="29"/>
    </row>
    <row r="5" spans="1:20" ht="11.1" customHeight="1" x14ac:dyDescent="0.2">
      <c r="A5" s="173">
        <v>2023</v>
      </c>
      <c r="B5" s="173"/>
      <c r="C5" s="173"/>
      <c r="D5" s="173"/>
      <c r="E5" s="173"/>
      <c r="F5" s="173"/>
      <c r="G5" s="173"/>
      <c r="H5" s="173"/>
      <c r="I5" s="173"/>
      <c r="J5" s="173"/>
      <c r="K5" s="173"/>
      <c r="L5" s="173"/>
    </row>
    <row r="6" spans="1:20" ht="11.1" customHeight="1" x14ac:dyDescent="0.2">
      <c r="A6" s="65" t="s">
        <v>85</v>
      </c>
      <c r="B6" s="75"/>
      <c r="C6" s="75"/>
      <c r="D6" s="75"/>
      <c r="E6" s="75"/>
      <c r="F6" s="75"/>
      <c r="G6" s="75"/>
      <c r="H6" s="75"/>
      <c r="I6" s="75"/>
      <c r="J6" s="75"/>
      <c r="K6" s="75"/>
      <c r="L6" s="75"/>
    </row>
    <row r="7" spans="1:20" ht="1.5" customHeight="1" x14ac:dyDescent="0.2">
      <c r="A7" s="18"/>
    </row>
    <row r="8" spans="1:20"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c r="T8" s="4"/>
    </row>
    <row r="9" spans="1:20" s="31" customFormat="1" ht="1.5" customHeight="1" x14ac:dyDescent="0.2">
      <c r="A9" s="72"/>
      <c r="B9" s="72"/>
      <c r="C9" s="72"/>
      <c r="D9" s="73"/>
      <c r="E9" s="73"/>
      <c r="F9" s="73"/>
      <c r="G9" s="73"/>
      <c r="H9" s="73"/>
      <c r="I9" s="73"/>
      <c r="J9" s="73"/>
      <c r="K9" s="73"/>
      <c r="L9" s="73"/>
      <c r="M9" s="4"/>
      <c r="N9" s="4"/>
      <c r="O9" s="4"/>
      <c r="P9" s="4"/>
      <c r="Q9" s="4"/>
      <c r="R9" s="4"/>
      <c r="S9" s="4"/>
      <c r="T9" s="4"/>
    </row>
    <row r="10" spans="1:20" s="31" customFormat="1" ht="1.5" customHeight="1" x14ac:dyDescent="0.2">
      <c r="A10" s="30"/>
      <c r="B10" s="30"/>
      <c r="C10" s="30"/>
      <c r="D10" s="4"/>
      <c r="E10" s="4"/>
      <c r="F10" s="4"/>
      <c r="G10" s="4"/>
      <c r="H10" s="4"/>
      <c r="I10" s="4"/>
      <c r="J10" s="4"/>
      <c r="K10" s="4"/>
      <c r="L10" s="4"/>
      <c r="M10" s="4"/>
      <c r="N10" s="4"/>
      <c r="O10" s="4"/>
      <c r="P10" s="4"/>
      <c r="Q10" s="4"/>
      <c r="R10" s="4"/>
      <c r="S10" s="4"/>
      <c r="T10" s="4"/>
    </row>
    <row r="11" spans="1:20" s="5" customFormat="1" ht="13.5" customHeight="1" x14ac:dyDescent="0.2">
      <c r="A11" s="32"/>
      <c r="B11" s="27" t="s">
        <v>9</v>
      </c>
      <c r="C11" s="27"/>
      <c r="D11" s="15">
        <v>4320</v>
      </c>
      <c r="E11" s="15">
        <v>8</v>
      </c>
      <c r="F11" s="15">
        <v>456</v>
      </c>
      <c r="G11" s="15">
        <v>851</v>
      </c>
      <c r="H11" s="15">
        <v>1046</v>
      </c>
      <c r="I11" s="15">
        <v>1147</v>
      </c>
      <c r="J11" s="15">
        <v>710</v>
      </c>
      <c r="K11" s="15">
        <v>78</v>
      </c>
      <c r="L11" s="15">
        <v>24</v>
      </c>
    </row>
    <row r="12" spans="1:20" s="5" customFormat="1" ht="13.5" customHeight="1" x14ac:dyDescent="0.2">
      <c r="A12" s="33" t="s">
        <v>163</v>
      </c>
      <c r="B12" s="17" t="s">
        <v>152</v>
      </c>
      <c r="C12" s="17"/>
      <c r="D12" s="15">
        <v>103</v>
      </c>
      <c r="E12" s="15">
        <v>0</v>
      </c>
      <c r="F12" s="15">
        <v>5</v>
      </c>
      <c r="G12" s="15">
        <v>9</v>
      </c>
      <c r="H12" s="15">
        <v>25</v>
      </c>
      <c r="I12" s="15">
        <v>29</v>
      </c>
      <c r="J12" s="15">
        <v>24</v>
      </c>
      <c r="K12" s="15">
        <v>10</v>
      </c>
      <c r="L12" s="15">
        <v>1</v>
      </c>
    </row>
    <row r="13" spans="1:20" s="5" customFormat="1" ht="13.5" customHeight="1" x14ac:dyDescent="0.2">
      <c r="A13" s="33" t="s">
        <v>164</v>
      </c>
      <c r="B13" s="17" t="s">
        <v>188</v>
      </c>
      <c r="C13" s="17"/>
      <c r="D13" s="15">
        <v>10</v>
      </c>
      <c r="E13" s="15">
        <v>0</v>
      </c>
      <c r="F13" s="15">
        <v>4</v>
      </c>
      <c r="G13" s="15">
        <v>1</v>
      </c>
      <c r="H13" s="15">
        <v>1</v>
      </c>
      <c r="I13" s="15">
        <v>3</v>
      </c>
      <c r="J13" s="15">
        <v>1</v>
      </c>
      <c r="K13" s="15">
        <v>0</v>
      </c>
      <c r="L13" s="15">
        <v>0</v>
      </c>
    </row>
    <row r="14" spans="1:20" s="5" customFormat="1" ht="13.5" customHeight="1" x14ac:dyDescent="0.2">
      <c r="A14" s="33" t="s">
        <v>165</v>
      </c>
      <c r="B14" s="17" t="s">
        <v>153</v>
      </c>
      <c r="C14" s="17"/>
      <c r="D14" s="15">
        <v>315</v>
      </c>
      <c r="E14" s="15">
        <v>0</v>
      </c>
      <c r="F14" s="15">
        <v>33</v>
      </c>
      <c r="G14" s="15">
        <v>68</v>
      </c>
      <c r="H14" s="15">
        <v>69</v>
      </c>
      <c r="I14" s="15">
        <v>94</v>
      </c>
      <c r="J14" s="15">
        <v>49</v>
      </c>
      <c r="K14" s="15">
        <v>2</v>
      </c>
      <c r="L14" s="15">
        <v>0</v>
      </c>
    </row>
    <row r="15" spans="1:20" s="148" customFormat="1" ht="13.5" hidden="1" customHeight="1" outlineLevel="1" x14ac:dyDescent="0.2">
      <c r="A15" s="33"/>
      <c r="B15" s="42" t="s">
        <v>983</v>
      </c>
      <c r="C15" s="17"/>
      <c r="D15" s="15">
        <v>88</v>
      </c>
      <c r="E15" s="15">
        <v>0</v>
      </c>
      <c r="F15" s="15">
        <v>8</v>
      </c>
      <c r="G15" s="15">
        <v>31</v>
      </c>
      <c r="H15" s="15">
        <v>15</v>
      </c>
      <c r="I15" s="15">
        <v>22</v>
      </c>
      <c r="J15" s="15">
        <v>11</v>
      </c>
      <c r="K15" s="15">
        <v>1</v>
      </c>
      <c r="L15" s="15">
        <v>0</v>
      </c>
      <c r="M15" s="13"/>
    </row>
    <row r="16" spans="1:20" s="148" customFormat="1" ht="13.5" hidden="1" customHeight="1" outlineLevel="1" x14ac:dyDescent="0.2">
      <c r="A16" s="33"/>
      <c r="B16" s="42" t="s">
        <v>984</v>
      </c>
      <c r="C16" s="17"/>
      <c r="D16" s="15">
        <v>33</v>
      </c>
      <c r="E16" s="15">
        <v>0</v>
      </c>
      <c r="F16" s="15">
        <v>3</v>
      </c>
      <c r="G16" s="15">
        <v>6</v>
      </c>
      <c r="H16" s="15">
        <v>9</v>
      </c>
      <c r="I16" s="15">
        <v>8</v>
      </c>
      <c r="J16" s="15">
        <v>7</v>
      </c>
      <c r="K16" s="15">
        <v>0</v>
      </c>
      <c r="L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3"/>
    </row>
    <row r="18" spans="1:13" s="148" customFormat="1" ht="13.5" hidden="1" customHeight="1" outlineLevel="1" x14ac:dyDescent="0.2">
      <c r="A18" s="33"/>
      <c r="B18" s="42" t="s">
        <v>986</v>
      </c>
      <c r="C18" s="17"/>
      <c r="D18" s="15">
        <v>3</v>
      </c>
      <c r="E18" s="15">
        <v>0</v>
      </c>
      <c r="F18" s="15">
        <v>0</v>
      </c>
      <c r="G18" s="15">
        <v>0</v>
      </c>
      <c r="H18" s="15">
        <v>2</v>
      </c>
      <c r="I18" s="15">
        <v>0</v>
      </c>
      <c r="J18" s="15">
        <v>1</v>
      </c>
      <c r="K18" s="15">
        <v>0</v>
      </c>
      <c r="L18" s="15">
        <v>0</v>
      </c>
      <c r="M18" s="13"/>
    </row>
    <row r="19" spans="1:13" s="148" customFormat="1" ht="13.5" hidden="1" customHeight="1" outlineLevel="1" x14ac:dyDescent="0.2">
      <c r="A19" s="33"/>
      <c r="B19" s="42" t="s">
        <v>987</v>
      </c>
      <c r="C19" s="17"/>
      <c r="D19" s="15">
        <v>3</v>
      </c>
      <c r="E19" s="15">
        <v>0</v>
      </c>
      <c r="F19" s="15">
        <v>1</v>
      </c>
      <c r="G19" s="15">
        <v>2</v>
      </c>
      <c r="H19" s="15">
        <v>0</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13</v>
      </c>
      <c r="E21" s="15">
        <v>0</v>
      </c>
      <c r="F21" s="15">
        <v>2</v>
      </c>
      <c r="G21" s="15">
        <v>0</v>
      </c>
      <c r="H21" s="15">
        <v>5</v>
      </c>
      <c r="I21" s="15">
        <v>4</v>
      </c>
      <c r="J21" s="15">
        <v>2</v>
      </c>
      <c r="K21" s="15">
        <v>0</v>
      </c>
      <c r="L21" s="15">
        <v>0</v>
      </c>
      <c r="M21" s="13"/>
    </row>
    <row r="22" spans="1:13" s="148" customFormat="1" ht="13.5" hidden="1" customHeight="1" outlineLevel="1" x14ac:dyDescent="0.2">
      <c r="A22" s="33"/>
      <c r="B22" s="14" t="s">
        <v>990</v>
      </c>
      <c r="C22" s="17"/>
      <c r="D22" s="15">
        <v>1</v>
      </c>
      <c r="E22" s="15">
        <v>0</v>
      </c>
      <c r="F22" s="15">
        <v>0</v>
      </c>
      <c r="G22" s="15">
        <v>0</v>
      </c>
      <c r="H22" s="15">
        <v>0</v>
      </c>
      <c r="I22" s="15">
        <v>1</v>
      </c>
      <c r="J22" s="15">
        <v>0</v>
      </c>
      <c r="K22" s="15">
        <v>0</v>
      </c>
      <c r="L22" s="15">
        <v>0</v>
      </c>
      <c r="M22" s="13"/>
    </row>
    <row r="23" spans="1:13" s="148" customFormat="1" ht="13.5" hidden="1" customHeight="1" outlineLevel="1" x14ac:dyDescent="0.2">
      <c r="A23" s="33"/>
      <c r="B23" s="14" t="s">
        <v>991</v>
      </c>
      <c r="C23" s="17"/>
      <c r="D23" s="15">
        <v>2</v>
      </c>
      <c r="E23" s="15">
        <v>0</v>
      </c>
      <c r="F23" s="15">
        <v>0</v>
      </c>
      <c r="G23" s="15">
        <v>1</v>
      </c>
      <c r="H23" s="15">
        <v>0</v>
      </c>
      <c r="I23" s="15">
        <v>1</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4</v>
      </c>
      <c r="E25" s="15">
        <v>0</v>
      </c>
      <c r="F25" s="15">
        <v>0</v>
      </c>
      <c r="G25" s="15">
        <v>0</v>
      </c>
      <c r="H25" s="15">
        <v>3</v>
      </c>
      <c r="I25" s="15">
        <v>0</v>
      </c>
      <c r="J25" s="15">
        <v>1</v>
      </c>
      <c r="K25" s="15">
        <v>0</v>
      </c>
      <c r="L25" s="15">
        <v>0</v>
      </c>
      <c r="M25" s="13"/>
    </row>
    <row r="26" spans="1:13" s="148" customFormat="1" ht="13.5" hidden="1" customHeight="1" outlineLevel="1" x14ac:dyDescent="0.2">
      <c r="A26" s="33"/>
      <c r="B26" s="14" t="s">
        <v>994</v>
      </c>
      <c r="C26" s="17"/>
      <c r="D26" s="15">
        <v>1</v>
      </c>
      <c r="E26" s="15">
        <v>0</v>
      </c>
      <c r="F26" s="15">
        <v>0</v>
      </c>
      <c r="G26" s="15">
        <v>0</v>
      </c>
      <c r="H26" s="15">
        <v>0</v>
      </c>
      <c r="I26" s="15">
        <v>0</v>
      </c>
      <c r="J26" s="15">
        <v>1</v>
      </c>
      <c r="K26" s="15">
        <v>0</v>
      </c>
      <c r="L26" s="15">
        <v>0</v>
      </c>
      <c r="M26" s="13"/>
    </row>
    <row r="27" spans="1:13" s="148" customFormat="1" ht="13.5" hidden="1" customHeight="1" outlineLevel="1" x14ac:dyDescent="0.2">
      <c r="A27" s="33"/>
      <c r="B27" s="14" t="s">
        <v>995</v>
      </c>
      <c r="C27" s="17"/>
      <c r="D27" s="15">
        <v>2</v>
      </c>
      <c r="E27" s="15">
        <v>0</v>
      </c>
      <c r="F27" s="15">
        <v>0</v>
      </c>
      <c r="G27" s="15">
        <v>0</v>
      </c>
      <c r="H27" s="15">
        <v>0</v>
      </c>
      <c r="I27" s="15">
        <v>0</v>
      </c>
      <c r="J27" s="15">
        <v>2</v>
      </c>
      <c r="K27" s="15">
        <v>0</v>
      </c>
      <c r="L27" s="15">
        <v>0</v>
      </c>
      <c r="M27" s="13"/>
    </row>
    <row r="28" spans="1:13" s="148" customFormat="1" ht="13.5" hidden="1" customHeight="1" outlineLevel="1" x14ac:dyDescent="0.2">
      <c r="A28" s="33"/>
      <c r="B28" s="42" t="s">
        <v>996</v>
      </c>
      <c r="C28" s="17"/>
      <c r="D28" s="15">
        <v>20</v>
      </c>
      <c r="E28" s="15">
        <v>0</v>
      </c>
      <c r="F28" s="15">
        <v>2</v>
      </c>
      <c r="G28" s="15">
        <v>5</v>
      </c>
      <c r="H28" s="15">
        <v>2</v>
      </c>
      <c r="I28" s="15">
        <v>8</v>
      </c>
      <c r="J28" s="15">
        <v>3</v>
      </c>
      <c r="K28" s="15">
        <v>0</v>
      </c>
      <c r="L28" s="15">
        <v>0</v>
      </c>
      <c r="M28" s="13"/>
    </row>
    <row r="29" spans="1:13" s="148" customFormat="1" ht="13.5" hidden="1" customHeight="1" outlineLevel="1" x14ac:dyDescent="0.2">
      <c r="A29" s="33"/>
      <c r="B29" s="14" t="s">
        <v>997</v>
      </c>
      <c r="C29" s="17"/>
      <c r="D29" s="15">
        <v>4</v>
      </c>
      <c r="E29" s="15">
        <v>0</v>
      </c>
      <c r="F29" s="15">
        <v>0</v>
      </c>
      <c r="G29" s="15">
        <v>1</v>
      </c>
      <c r="H29" s="15">
        <v>0</v>
      </c>
      <c r="I29" s="15">
        <v>2</v>
      </c>
      <c r="J29" s="15">
        <v>1</v>
      </c>
      <c r="K29" s="15">
        <v>0</v>
      </c>
      <c r="L29" s="15">
        <v>0</v>
      </c>
      <c r="M29" s="13"/>
    </row>
    <row r="30" spans="1:13" s="148" customFormat="1" ht="13.5" hidden="1" customHeight="1" outlineLevel="1" x14ac:dyDescent="0.2">
      <c r="A30" s="33"/>
      <c r="B30" s="14" t="s">
        <v>998</v>
      </c>
      <c r="C30" s="17"/>
      <c r="D30" s="15">
        <v>80</v>
      </c>
      <c r="E30" s="15">
        <v>0</v>
      </c>
      <c r="F30" s="15">
        <v>12</v>
      </c>
      <c r="G30" s="15">
        <v>9</v>
      </c>
      <c r="H30" s="15">
        <v>16</v>
      </c>
      <c r="I30" s="15">
        <v>28</v>
      </c>
      <c r="J30" s="15">
        <v>14</v>
      </c>
      <c r="K30" s="15">
        <v>1</v>
      </c>
      <c r="L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3"/>
    </row>
    <row r="32" spans="1:13" s="148" customFormat="1" ht="13.5" hidden="1" customHeight="1" outlineLevel="1" x14ac:dyDescent="0.2">
      <c r="A32" s="33"/>
      <c r="B32" s="42" t="s">
        <v>1000</v>
      </c>
      <c r="C32" s="17"/>
      <c r="D32" s="15">
        <v>1</v>
      </c>
      <c r="E32" s="15">
        <v>0</v>
      </c>
      <c r="F32" s="15">
        <v>0</v>
      </c>
      <c r="G32" s="15">
        <v>0</v>
      </c>
      <c r="H32" s="15">
        <v>1</v>
      </c>
      <c r="I32" s="15">
        <v>0</v>
      </c>
      <c r="J32" s="15">
        <v>0</v>
      </c>
      <c r="K32" s="15">
        <v>0</v>
      </c>
      <c r="L32" s="15">
        <v>0</v>
      </c>
      <c r="M32" s="13"/>
    </row>
    <row r="33" spans="1:13" s="148" customFormat="1" ht="13.5" hidden="1" customHeight="1" outlineLevel="1" x14ac:dyDescent="0.2">
      <c r="A33" s="33"/>
      <c r="B33" s="42" t="s">
        <v>1001</v>
      </c>
      <c r="C33" s="17"/>
      <c r="D33" s="15">
        <v>7</v>
      </c>
      <c r="E33" s="15">
        <v>0</v>
      </c>
      <c r="F33" s="15">
        <v>1</v>
      </c>
      <c r="G33" s="15">
        <v>2</v>
      </c>
      <c r="H33" s="15">
        <v>0</v>
      </c>
      <c r="I33" s="15">
        <v>3</v>
      </c>
      <c r="J33" s="15">
        <v>1</v>
      </c>
      <c r="K33" s="15">
        <v>0</v>
      </c>
      <c r="L33" s="15">
        <v>0</v>
      </c>
      <c r="M33" s="13"/>
    </row>
    <row r="34" spans="1:13"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3"/>
    </row>
    <row r="35" spans="1:13"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3"/>
    </row>
    <row r="36" spans="1:13" s="148" customFormat="1" ht="13.5" hidden="1" customHeight="1" outlineLevel="1" x14ac:dyDescent="0.2">
      <c r="A36" s="33"/>
      <c r="B36" s="42" t="s">
        <v>1004</v>
      </c>
      <c r="C36" s="17"/>
      <c r="D36" s="15">
        <v>11</v>
      </c>
      <c r="E36" s="15">
        <v>0</v>
      </c>
      <c r="F36" s="15">
        <v>1</v>
      </c>
      <c r="G36" s="15">
        <v>3</v>
      </c>
      <c r="H36" s="15">
        <v>3</v>
      </c>
      <c r="I36" s="15">
        <v>2</v>
      </c>
      <c r="J36" s="15">
        <v>2</v>
      </c>
      <c r="K36" s="15">
        <v>0</v>
      </c>
      <c r="L36" s="15">
        <v>0</v>
      </c>
      <c r="M36" s="13"/>
    </row>
    <row r="37" spans="1:13" s="148" customFormat="1" ht="13.5" hidden="1" customHeight="1" outlineLevel="1" x14ac:dyDescent="0.2">
      <c r="A37" s="33"/>
      <c r="B37" s="42" t="s">
        <v>1005</v>
      </c>
      <c r="C37" s="17"/>
      <c r="D37" s="15">
        <v>2</v>
      </c>
      <c r="E37" s="15">
        <v>0</v>
      </c>
      <c r="F37" s="15">
        <v>0</v>
      </c>
      <c r="G37" s="15">
        <v>0</v>
      </c>
      <c r="H37" s="15">
        <v>2</v>
      </c>
      <c r="I37" s="15">
        <v>0</v>
      </c>
      <c r="J37" s="15">
        <v>0</v>
      </c>
      <c r="K37" s="15">
        <v>0</v>
      </c>
      <c r="L37" s="15">
        <v>0</v>
      </c>
      <c r="M37" s="13"/>
    </row>
    <row r="38" spans="1:13" s="148" customFormat="1" ht="13.5" hidden="1" customHeight="1" outlineLevel="1" x14ac:dyDescent="0.2">
      <c r="A38" s="33"/>
      <c r="B38" s="14" t="s">
        <v>1006</v>
      </c>
      <c r="C38" s="17"/>
      <c r="D38" s="15">
        <v>40</v>
      </c>
      <c r="E38" s="15">
        <v>0</v>
      </c>
      <c r="F38" s="15">
        <v>3</v>
      </c>
      <c r="G38" s="15">
        <v>8</v>
      </c>
      <c r="H38" s="15">
        <v>11</v>
      </c>
      <c r="I38" s="15">
        <v>15</v>
      </c>
      <c r="J38" s="15">
        <v>3</v>
      </c>
      <c r="K38" s="15">
        <v>0</v>
      </c>
      <c r="L38" s="15">
        <v>0</v>
      </c>
      <c r="M38" s="13"/>
    </row>
    <row r="39" spans="1:13" s="5" customFormat="1" ht="13.5" customHeight="1" collapsed="1" x14ac:dyDescent="0.2">
      <c r="A39" s="33" t="s">
        <v>166</v>
      </c>
      <c r="B39" s="17" t="s">
        <v>189</v>
      </c>
      <c r="C39" s="17"/>
      <c r="D39" s="15">
        <v>32</v>
      </c>
      <c r="E39" s="15">
        <v>0</v>
      </c>
      <c r="F39" s="15">
        <v>0</v>
      </c>
      <c r="G39" s="15">
        <v>0</v>
      </c>
      <c r="H39" s="15">
        <v>2</v>
      </c>
      <c r="I39" s="15">
        <v>11</v>
      </c>
      <c r="J39" s="15">
        <v>17</v>
      </c>
      <c r="K39" s="15">
        <v>2</v>
      </c>
      <c r="L39" s="15">
        <v>0</v>
      </c>
    </row>
    <row r="40" spans="1:13" s="5" customFormat="1" ht="25.5" customHeight="1" x14ac:dyDescent="0.2">
      <c r="A40" s="33" t="s">
        <v>167</v>
      </c>
      <c r="B40" s="17" t="s">
        <v>159</v>
      </c>
      <c r="C40" s="17"/>
      <c r="D40" s="15">
        <v>114</v>
      </c>
      <c r="E40" s="15">
        <v>0</v>
      </c>
      <c r="F40" s="15">
        <v>5</v>
      </c>
      <c r="G40" s="15">
        <v>29</v>
      </c>
      <c r="H40" s="15">
        <v>28</v>
      </c>
      <c r="I40" s="15">
        <v>33</v>
      </c>
      <c r="J40" s="15">
        <v>17</v>
      </c>
      <c r="K40" s="15">
        <v>2</v>
      </c>
      <c r="L40" s="15">
        <v>0</v>
      </c>
    </row>
    <row r="41" spans="1:13" s="5" customFormat="1" ht="13.5" customHeight="1" x14ac:dyDescent="0.2">
      <c r="A41" s="33" t="s">
        <v>168</v>
      </c>
      <c r="B41" s="17" t="s">
        <v>154</v>
      </c>
      <c r="C41" s="17"/>
      <c r="D41" s="15">
        <v>1038</v>
      </c>
      <c r="E41" s="15">
        <v>0</v>
      </c>
      <c r="F41" s="15">
        <v>82</v>
      </c>
      <c r="G41" s="15">
        <v>188</v>
      </c>
      <c r="H41" s="15">
        <v>277</v>
      </c>
      <c r="I41" s="15">
        <v>284</v>
      </c>
      <c r="J41" s="15">
        <v>179</v>
      </c>
      <c r="K41" s="15">
        <v>22</v>
      </c>
      <c r="L41" s="15">
        <v>6</v>
      </c>
    </row>
    <row r="42" spans="1:13" s="5" customFormat="1" ht="25.5" customHeight="1" x14ac:dyDescent="0.2">
      <c r="A42" s="33" t="s">
        <v>169</v>
      </c>
      <c r="B42" s="17" t="s">
        <v>155</v>
      </c>
      <c r="C42" s="17"/>
      <c r="D42" s="15">
        <v>556</v>
      </c>
      <c r="E42" s="15">
        <v>0</v>
      </c>
      <c r="F42" s="15">
        <v>71</v>
      </c>
      <c r="G42" s="15">
        <v>107</v>
      </c>
      <c r="H42" s="15">
        <v>141</v>
      </c>
      <c r="I42" s="15">
        <v>146</v>
      </c>
      <c r="J42" s="15">
        <v>82</v>
      </c>
      <c r="K42" s="15">
        <v>8</v>
      </c>
      <c r="L42" s="15">
        <v>1</v>
      </c>
    </row>
    <row r="43" spans="1:13" s="5" customFormat="1" ht="13.5" customHeight="1" x14ac:dyDescent="0.2">
      <c r="A43" s="33" t="s">
        <v>170</v>
      </c>
      <c r="B43" s="17" t="s">
        <v>156</v>
      </c>
      <c r="C43" s="17"/>
      <c r="D43" s="15">
        <v>197</v>
      </c>
      <c r="E43" s="15">
        <v>4</v>
      </c>
      <c r="F43" s="15">
        <v>14</v>
      </c>
      <c r="G43" s="15">
        <v>29</v>
      </c>
      <c r="H43" s="15">
        <v>47</v>
      </c>
      <c r="I43" s="15">
        <v>60</v>
      </c>
      <c r="J43" s="15">
        <v>38</v>
      </c>
      <c r="K43" s="15">
        <v>5</v>
      </c>
      <c r="L43" s="15">
        <v>0</v>
      </c>
    </row>
    <row r="44" spans="1:13" s="5" customFormat="1" ht="13.5" customHeight="1" x14ac:dyDescent="0.2">
      <c r="A44" s="33" t="s">
        <v>171</v>
      </c>
      <c r="B44" s="17" t="s">
        <v>157</v>
      </c>
      <c r="C44" s="17"/>
      <c r="D44" s="15">
        <v>769</v>
      </c>
      <c r="E44" s="15">
        <v>3</v>
      </c>
      <c r="F44" s="15">
        <v>109</v>
      </c>
      <c r="G44" s="15">
        <v>184</v>
      </c>
      <c r="H44" s="15">
        <v>163</v>
      </c>
      <c r="I44" s="15">
        <v>199</v>
      </c>
      <c r="J44" s="15">
        <v>103</v>
      </c>
      <c r="K44" s="15">
        <v>6</v>
      </c>
      <c r="L44" s="15">
        <v>2</v>
      </c>
    </row>
    <row r="45" spans="1:13" s="5" customFormat="1" ht="13.5" customHeight="1" x14ac:dyDescent="0.2">
      <c r="A45" s="33" t="s">
        <v>172</v>
      </c>
      <c r="B45" s="17" t="s">
        <v>190</v>
      </c>
      <c r="C45" s="17"/>
      <c r="D45" s="15">
        <v>8</v>
      </c>
      <c r="E45" s="15">
        <v>0</v>
      </c>
      <c r="F45" s="15">
        <v>0</v>
      </c>
      <c r="G45" s="15">
        <v>0</v>
      </c>
      <c r="H45" s="15">
        <v>3</v>
      </c>
      <c r="I45" s="15">
        <v>3</v>
      </c>
      <c r="J45" s="15">
        <v>2</v>
      </c>
      <c r="K45" s="15">
        <v>0</v>
      </c>
      <c r="L45" s="15">
        <v>0</v>
      </c>
    </row>
    <row r="46" spans="1:13" s="8" customFormat="1" ht="13.5" customHeight="1" x14ac:dyDescent="0.2">
      <c r="A46" s="33" t="s">
        <v>173</v>
      </c>
      <c r="B46" s="17" t="s">
        <v>191</v>
      </c>
      <c r="C46" s="17"/>
      <c r="D46" s="15">
        <v>8</v>
      </c>
      <c r="E46" s="15">
        <v>0</v>
      </c>
      <c r="F46" s="15">
        <v>0</v>
      </c>
      <c r="G46" s="15">
        <v>0</v>
      </c>
      <c r="H46" s="15">
        <v>1</v>
      </c>
      <c r="I46" s="15">
        <v>5</v>
      </c>
      <c r="J46" s="15">
        <v>2</v>
      </c>
      <c r="K46" s="15">
        <v>0</v>
      </c>
      <c r="L46" s="15">
        <v>0</v>
      </c>
      <c r="M46" s="5"/>
    </row>
    <row r="47" spans="1:13" s="8" customFormat="1" ht="13.5" customHeight="1" x14ac:dyDescent="0.2">
      <c r="A47" s="33" t="s">
        <v>174</v>
      </c>
      <c r="B47" s="17" t="s">
        <v>192</v>
      </c>
      <c r="C47" s="17"/>
      <c r="D47" s="15">
        <v>36</v>
      </c>
      <c r="E47" s="15">
        <v>0</v>
      </c>
      <c r="F47" s="15">
        <v>3</v>
      </c>
      <c r="G47" s="15">
        <v>7</v>
      </c>
      <c r="H47" s="15">
        <v>10</v>
      </c>
      <c r="I47" s="15">
        <v>10</v>
      </c>
      <c r="J47" s="15">
        <v>2</v>
      </c>
      <c r="K47" s="15">
        <v>3</v>
      </c>
      <c r="L47" s="15">
        <v>1</v>
      </c>
      <c r="M47" s="5"/>
    </row>
    <row r="48" spans="1:13" s="8" customFormat="1" ht="13.5" customHeight="1" x14ac:dyDescent="0.2">
      <c r="A48" s="33" t="s">
        <v>175</v>
      </c>
      <c r="B48" s="17" t="s">
        <v>195</v>
      </c>
      <c r="C48" s="17"/>
      <c r="D48" s="15">
        <v>36</v>
      </c>
      <c r="E48" s="15">
        <v>0</v>
      </c>
      <c r="F48" s="15">
        <v>4</v>
      </c>
      <c r="G48" s="15">
        <v>4</v>
      </c>
      <c r="H48" s="15">
        <v>9</v>
      </c>
      <c r="I48" s="15">
        <v>10</v>
      </c>
      <c r="J48" s="15">
        <v>8</v>
      </c>
      <c r="K48" s="15">
        <v>0</v>
      </c>
      <c r="L48" s="15">
        <v>1</v>
      </c>
      <c r="M48" s="5"/>
    </row>
    <row r="49" spans="1:13" s="8" customFormat="1" ht="12.75" customHeight="1" x14ac:dyDescent="0.2">
      <c r="A49" s="33" t="s">
        <v>176</v>
      </c>
      <c r="B49" s="17" t="s">
        <v>193</v>
      </c>
      <c r="C49" s="17"/>
      <c r="D49" s="15">
        <v>316</v>
      </c>
      <c r="E49" s="15">
        <v>0</v>
      </c>
      <c r="F49" s="15">
        <v>46</v>
      </c>
      <c r="G49" s="15">
        <v>72</v>
      </c>
      <c r="H49" s="15">
        <v>66</v>
      </c>
      <c r="I49" s="15">
        <v>75</v>
      </c>
      <c r="J49" s="15">
        <v>55</v>
      </c>
      <c r="K49" s="15">
        <v>1</v>
      </c>
      <c r="L49" s="15">
        <v>1</v>
      </c>
      <c r="M49" s="5"/>
    </row>
    <row r="50" spans="1:13" s="8" customFormat="1" ht="12.75" customHeight="1" x14ac:dyDescent="0.2">
      <c r="A50" s="33" t="s">
        <v>177</v>
      </c>
      <c r="B50" s="17" t="s">
        <v>160</v>
      </c>
      <c r="C50" s="17"/>
      <c r="D50" s="15">
        <v>200</v>
      </c>
      <c r="E50" s="15">
        <v>0</v>
      </c>
      <c r="F50" s="15">
        <v>2</v>
      </c>
      <c r="G50" s="15">
        <v>27</v>
      </c>
      <c r="H50" s="15">
        <v>54</v>
      </c>
      <c r="I50" s="15">
        <v>67</v>
      </c>
      <c r="J50" s="15">
        <v>42</v>
      </c>
      <c r="K50" s="15">
        <v>7</v>
      </c>
      <c r="L50" s="15">
        <v>1</v>
      </c>
      <c r="M50" s="5"/>
    </row>
    <row r="51" spans="1:13" s="8" customFormat="1" ht="12.75" customHeight="1" x14ac:dyDescent="0.2">
      <c r="A51" s="33" t="s">
        <v>178</v>
      </c>
      <c r="B51" s="17" t="s">
        <v>158</v>
      </c>
      <c r="C51" s="17"/>
      <c r="D51" s="15">
        <v>66</v>
      </c>
      <c r="E51" s="15">
        <v>0</v>
      </c>
      <c r="F51" s="15">
        <v>0</v>
      </c>
      <c r="G51" s="15">
        <v>13</v>
      </c>
      <c r="H51" s="15">
        <v>15</v>
      </c>
      <c r="I51" s="15">
        <v>20</v>
      </c>
      <c r="J51" s="15">
        <v>13</v>
      </c>
      <c r="K51" s="15">
        <v>5</v>
      </c>
      <c r="L51" s="15">
        <v>0</v>
      </c>
      <c r="M51" s="5"/>
    </row>
    <row r="52" spans="1:13" s="8" customFormat="1" ht="13.5" customHeight="1" x14ac:dyDescent="0.2">
      <c r="A52" s="33" t="s">
        <v>179</v>
      </c>
      <c r="B52" s="17" t="s">
        <v>194</v>
      </c>
      <c r="C52" s="17"/>
      <c r="D52" s="15">
        <v>274</v>
      </c>
      <c r="E52" s="15">
        <v>0</v>
      </c>
      <c r="F52" s="15">
        <v>18</v>
      </c>
      <c r="G52" s="15">
        <v>69</v>
      </c>
      <c r="H52" s="15">
        <v>78</v>
      </c>
      <c r="I52" s="15">
        <v>59</v>
      </c>
      <c r="J52" s="15">
        <v>41</v>
      </c>
      <c r="K52" s="15">
        <v>1</v>
      </c>
      <c r="L52" s="15">
        <v>8</v>
      </c>
      <c r="M52" s="5"/>
    </row>
    <row r="53" spans="1:13" s="8" customFormat="1" ht="13.35" customHeight="1" x14ac:dyDescent="0.2">
      <c r="A53" s="33" t="s">
        <v>180</v>
      </c>
      <c r="B53" s="17" t="s">
        <v>198</v>
      </c>
      <c r="C53" s="17"/>
      <c r="D53" s="15">
        <v>154</v>
      </c>
      <c r="E53" s="15">
        <v>1</v>
      </c>
      <c r="F53" s="15">
        <v>58</v>
      </c>
      <c r="G53" s="15">
        <v>37</v>
      </c>
      <c r="H53" s="15">
        <v>31</v>
      </c>
      <c r="I53" s="15">
        <v>12</v>
      </c>
      <c r="J53" s="15">
        <v>12</v>
      </c>
      <c r="K53" s="15">
        <v>1</v>
      </c>
      <c r="L53" s="15">
        <v>2</v>
      </c>
      <c r="M53" s="5"/>
    </row>
    <row r="54" spans="1:13" s="8" customFormat="1" ht="13.5" customHeight="1" x14ac:dyDescent="0.2">
      <c r="A54" s="33" t="s">
        <v>181</v>
      </c>
      <c r="B54" s="17" t="s">
        <v>196</v>
      </c>
      <c r="C54" s="17"/>
      <c r="D54" s="15">
        <v>74</v>
      </c>
      <c r="E54" s="15">
        <v>0</v>
      </c>
      <c r="F54" s="15">
        <v>2</v>
      </c>
      <c r="G54" s="15">
        <v>7</v>
      </c>
      <c r="H54" s="15">
        <v>21</v>
      </c>
      <c r="I54" s="15">
        <v>22</v>
      </c>
      <c r="J54" s="15">
        <v>20</v>
      </c>
      <c r="K54" s="15">
        <v>2</v>
      </c>
      <c r="L54" s="15">
        <v>0</v>
      </c>
      <c r="M54" s="5"/>
    </row>
    <row r="55" spans="1:13" s="8" customFormat="1" ht="25.5" customHeight="1" x14ac:dyDescent="0.2">
      <c r="A55" s="33" t="s">
        <v>182</v>
      </c>
      <c r="B55" s="17" t="s">
        <v>197</v>
      </c>
      <c r="C55" s="17"/>
      <c r="D55" s="15">
        <v>14</v>
      </c>
      <c r="E55" s="15">
        <v>0</v>
      </c>
      <c r="F55" s="15">
        <v>0</v>
      </c>
      <c r="G55" s="15">
        <v>0</v>
      </c>
      <c r="H55" s="15">
        <v>5</v>
      </c>
      <c r="I55" s="15">
        <v>5</v>
      </c>
      <c r="J55" s="15">
        <v>3</v>
      </c>
      <c r="K55" s="15">
        <v>1</v>
      </c>
      <c r="L55" s="15">
        <v>0</v>
      </c>
      <c r="M55" s="5"/>
    </row>
    <row r="56" spans="1:13" s="8" customFormat="1" ht="13.5" customHeight="1" x14ac:dyDescent="0.2">
      <c r="A56" s="33" t="s">
        <v>183</v>
      </c>
      <c r="B56" s="17" t="s">
        <v>324</v>
      </c>
      <c r="C56" s="17"/>
      <c r="D56" s="15">
        <v>0</v>
      </c>
      <c r="E56" s="15">
        <v>0</v>
      </c>
      <c r="F56" s="15">
        <v>0</v>
      </c>
      <c r="G56" s="15">
        <v>0</v>
      </c>
      <c r="H56" s="15">
        <v>0</v>
      </c>
      <c r="I56" s="15">
        <v>0</v>
      </c>
      <c r="J56" s="15">
        <v>0</v>
      </c>
      <c r="K56" s="15">
        <v>0</v>
      </c>
      <c r="L56" s="15">
        <v>0</v>
      </c>
      <c r="M56" s="5"/>
    </row>
    <row r="57" spans="1:13" s="8" customFormat="1" ht="13.5" customHeight="1" x14ac:dyDescent="0.2">
      <c r="A57" s="34" t="s">
        <v>131</v>
      </c>
      <c r="B57" s="14"/>
      <c r="C57" s="14"/>
      <c r="D57" s="15">
        <v>0</v>
      </c>
      <c r="E57" s="15">
        <v>0</v>
      </c>
      <c r="F57" s="15">
        <v>0</v>
      </c>
      <c r="G57" s="15">
        <v>0</v>
      </c>
      <c r="H57" s="15">
        <v>0</v>
      </c>
      <c r="I57" s="15">
        <v>0</v>
      </c>
      <c r="J57" s="15">
        <v>0</v>
      </c>
      <c r="K57" s="15">
        <v>0</v>
      </c>
      <c r="L57" s="15">
        <v>0</v>
      </c>
      <c r="M57" s="5"/>
    </row>
    <row r="58" spans="1:13" ht="1.5" customHeight="1" x14ac:dyDescent="0.2">
      <c r="A58" s="64"/>
      <c r="B58" s="75"/>
      <c r="C58" s="75"/>
      <c r="D58" s="78"/>
      <c r="E58" s="78"/>
      <c r="F58" s="78"/>
      <c r="G58" s="78"/>
      <c r="H58" s="78"/>
      <c r="I58" s="78"/>
      <c r="J58" s="78"/>
      <c r="K58" s="78"/>
      <c r="L58" s="78"/>
    </row>
    <row r="59" spans="1:13" x14ac:dyDescent="0.2">
      <c r="D59" s="14"/>
      <c r="E59" s="14"/>
      <c r="F59" s="14"/>
      <c r="G59" s="14"/>
      <c r="H59" s="14"/>
      <c r="I59" s="14"/>
      <c r="J59" s="14"/>
      <c r="K59" s="14"/>
      <c r="L59" s="14"/>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50">
    <tabColor rgb="FF92D050"/>
    <pageSetUpPr autoPageBreaks="0"/>
  </sheetPr>
  <dimension ref="A1:T59"/>
  <sheetViews>
    <sheetView showGridLines="0" zoomScaleNormal="100" zoomScaleSheetLayoutView="85" workbookViewId="0"/>
  </sheetViews>
  <sheetFormatPr defaultColWidth="9.28515625" defaultRowHeight="11.25" outlineLevelRow="1" x14ac:dyDescent="0.2"/>
  <cols>
    <col min="1" max="1" width="4" style="14" customWidth="1"/>
    <col min="2" max="2" width="41.7109375" style="14" customWidth="1"/>
    <col min="3" max="3" width="0.5703125" style="14" customWidth="1"/>
    <col min="4" max="12" width="10.28515625" style="14" customWidth="1"/>
    <col min="13" max="14" width="6.28515625" style="14" customWidth="1"/>
    <col min="15" max="16384" width="9.28515625" style="14"/>
  </cols>
  <sheetData>
    <row r="1" spans="1:20" ht="11.1" customHeight="1" x14ac:dyDescent="0.2">
      <c r="L1" s="23" t="s">
        <v>469</v>
      </c>
    </row>
    <row r="2" spans="1:20" ht="11.1" customHeight="1" x14ac:dyDescent="0.2"/>
    <row r="3" spans="1:20" s="2" customFormat="1" ht="12" customHeight="1" x14ac:dyDescent="0.2">
      <c r="A3" s="28" t="s">
        <v>246</v>
      </c>
    </row>
    <row r="4" spans="1:20" s="2" customFormat="1" ht="11.1" customHeight="1" x14ac:dyDescent="0.2">
      <c r="A4" s="29"/>
    </row>
    <row r="5" spans="1:20" ht="11.1" customHeight="1" x14ac:dyDescent="0.2">
      <c r="A5" s="173">
        <v>2023</v>
      </c>
      <c r="B5" s="173"/>
      <c r="C5" s="173"/>
      <c r="D5" s="173"/>
      <c r="E5" s="173"/>
      <c r="F5" s="173"/>
      <c r="G5" s="173"/>
      <c r="H5" s="173"/>
      <c r="I5" s="173"/>
      <c r="J5" s="173"/>
      <c r="K5" s="173"/>
      <c r="L5" s="173"/>
    </row>
    <row r="6" spans="1:20" ht="11.1" customHeight="1" x14ac:dyDescent="0.2">
      <c r="A6" s="65" t="s">
        <v>186</v>
      </c>
      <c r="B6" s="78"/>
      <c r="C6" s="78"/>
      <c r="D6" s="78"/>
      <c r="E6" s="78"/>
      <c r="F6" s="78"/>
      <c r="G6" s="78"/>
      <c r="H6" s="78"/>
      <c r="I6" s="78"/>
      <c r="J6" s="78"/>
      <c r="K6" s="78"/>
      <c r="L6" s="78"/>
    </row>
    <row r="7" spans="1:20" ht="1.5" customHeight="1" x14ac:dyDescent="0.2">
      <c r="A7" s="18"/>
    </row>
    <row r="8" spans="1:20" s="42"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16"/>
      <c r="P8" s="16"/>
      <c r="Q8" s="16"/>
      <c r="R8" s="16"/>
      <c r="S8" s="16"/>
      <c r="T8" s="16"/>
    </row>
    <row r="9" spans="1:20" s="42" customFormat="1" ht="1.5" customHeight="1" x14ac:dyDescent="0.2">
      <c r="A9" s="72"/>
      <c r="B9" s="72"/>
      <c r="C9" s="72"/>
      <c r="D9" s="74"/>
      <c r="E9" s="74"/>
      <c r="F9" s="74"/>
      <c r="G9" s="74"/>
      <c r="H9" s="74"/>
      <c r="I9" s="74"/>
      <c r="J9" s="74"/>
      <c r="K9" s="74"/>
      <c r="L9" s="74"/>
      <c r="M9" s="16"/>
      <c r="N9" s="16"/>
      <c r="O9" s="16"/>
      <c r="P9" s="16"/>
      <c r="Q9" s="16"/>
      <c r="R9" s="16"/>
      <c r="S9" s="16"/>
      <c r="T9" s="16"/>
    </row>
    <row r="10" spans="1:20" s="42" customFormat="1" ht="1.5" customHeight="1" x14ac:dyDescent="0.2">
      <c r="A10" s="30"/>
      <c r="B10" s="30"/>
      <c r="C10" s="30"/>
      <c r="D10" s="16"/>
      <c r="E10" s="16"/>
      <c r="F10" s="16"/>
      <c r="G10" s="16"/>
      <c r="H10" s="16"/>
      <c r="I10" s="16"/>
      <c r="J10" s="16"/>
      <c r="K10" s="16"/>
      <c r="L10" s="16"/>
      <c r="M10" s="16"/>
      <c r="N10" s="16"/>
      <c r="O10" s="16"/>
      <c r="P10" s="16"/>
      <c r="Q10" s="16"/>
      <c r="R10" s="16"/>
      <c r="S10" s="16"/>
      <c r="T10" s="16"/>
    </row>
    <row r="11" spans="1:20" s="5" customFormat="1" ht="13.5" customHeight="1" x14ac:dyDescent="0.2">
      <c r="A11" s="43"/>
      <c r="B11" s="27" t="s">
        <v>9</v>
      </c>
      <c r="C11" s="27"/>
      <c r="D11" s="15">
        <v>3279</v>
      </c>
      <c r="E11" s="15">
        <v>1</v>
      </c>
      <c r="F11" s="15">
        <v>197</v>
      </c>
      <c r="G11" s="15">
        <v>647</v>
      </c>
      <c r="H11" s="15">
        <v>889</v>
      </c>
      <c r="I11" s="15">
        <v>965</v>
      </c>
      <c r="J11" s="15">
        <v>524</v>
      </c>
      <c r="K11" s="15">
        <v>48</v>
      </c>
      <c r="L11" s="15">
        <v>8</v>
      </c>
    </row>
    <row r="12" spans="1:20" s="5" customFormat="1" ht="13.5" customHeight="1" x14ac:dyDescent="0.2">
      <c r="A12" s="33" t="s">
        <v>163</v>
      </c>
      <c r="B12" s="17" t="s">
        <v>152</v>
      </c>
      <c r="C12" s="17"/>
      <c r="D12" s="15">
        <v>42</v>
      </c>
      <c r="E12" s="15">
        <v>0</v>
      </c>
      <c r="F12" s="15">
        <v>2</v>
      </c>
      <c r="G12" s="15">
        <v>11</v>
      </c>
      <c r="H12" s="15">
        <v>11</v>
      </c>
      <c r="I12" s="15">
        <v>12</v>
      </c>
      <c r="J12" s="15">
        <v>6</v>
      </c>
      <c r="K12" s="15">
        <v>0</v>
      </c>
      <c r="L12" s="15">
        <v>0</v>
      </c>
      <c r="N12" s="10"/>
    </row>
    <row r="13" spans="1:20" s="5" customFormat="1" ht="13.5" customHeight="1" x14ac:dyDescent="0.2">
      <c r="A13" s="33" t="s">
        <v>164</v>
      </c>
      <c r="B13" s="17" t="s">
        <v>188</v>
      </c>
      <c r="C13" s="17"/>
      <c r="D13" s="15">
        <v>2</v>
      </c>
      <c r="E13" s="15">
        <v>0</v>
      </c>
      <c r="F13" s="15">
        <v>0</v>
      </c>
      <c r="G13" s="15">
        <v>0</v>
      </c>
      <c r="H13" s="15">
        <v>0</v>
      </c>
      <c r="I13" s="15">
        <v>2</v>
      </c>
      <c r="J13" s="15">
        <v>0</v>
      </c>
      <c r="K13" s="15">
        <v>0</v>
      </c>
      <c r="L13" s="15">
        <v>0</v>
      </c>
    </row>
    <row r="14" spans="1:20" s="5" customFormat="1" ht="13.5" customHeight="1" x14ac:dyDescent="0.2">
      <c r="A14" s="33" t="s">
        <v>165</v>
      </c>
      <c r="B14" s="17" t="s">
        <v>153</v>
      </c>
      <c r="C14" s="17"/>
      <c r="D14" s="15">
        <v>559</v>
      </c>
      <c r="E14" s="15">
        <v>0</v>
      </c>
      <c r="F14" s="15">
        <v>28</v>
      </c>
      <c r="G14" s="15">
        <v>102</v>
      </c>
      <c r="H14" s="15">
        <v>167</v>
      </c>
      <c r="I14" s="15">
        <v>179</v>
      </c>
      <c r="J14" s="15">
        <v>73</v>
      </c>
      <c r="K14" s="15">
        <v>9</v>
      </c>
      <c r="L14" s="15">
        <v>1</v>
      </c>
    </row>
    <row r="15" spans="1:20" s="148" customFormat="1" ht="13.5" hidden="1" customHeight="1" outlineLevel="1" x14ac:dyDescent="0.2">
      <c r="A15" s="33"/>
      <c r="B15" s="42" t="s">
        <v>983</v>
      </c>
      <c r="C15" s="17"/>
      <c r="D15" s="15">
        <v>48</v>
      </c>
      <c r="E15" s="15">
        <v>0</v>
      </c>
      <c r="F15" s="15">
        <v>7</v>
      </c>
      <c r="G15" s="15">
        <v>20</v>
      </c>
      <c r="H15" s="15">
        <v>14</v>
      </c>
      <c r="I15" s="15">
        <v>6</v>
      </c>
      <c r="J15" s="15">
        <v>1</v>
      </c>
      <c r="K15" s="15">
        <v>0</v>
      </c>
      <c r="L15" s="15">
        <v>0</v>
      </c>
      <c r="M15" s="13"/>
    </row>
    <row r="16" spans="1:20"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3"/>
    </row>
    <row r="18" spans="1:13" s="148" customFormat="1" ht="13.5" hidden="1" customHeight="1" outlineLevel="1" x14ac:dyDescent="0.2">
      <c r="A18" s="33"/>
      <c r="B18" s="42" t="s">
        <v>986</v>
      </c>
      <c r="C18" s="17"/>
      <c r="D18" s="15">
        <v>2</v>
      </c>
      <c r="E18" s="15">
        <v>0</v>
      </c>
      <c r="F18" s="15">
        <v>1</v>
      </c>
      <c r="G18" s="15">
        <v>0</v>
      </c>
      <c r="H18" s="15">
        <v>0</v>
      </c>
      <c r="I18" s="15">
        <v>0</v>
      </c>
      <c r="J18" s="15">
        <v>1</v>
      </c>
      <c r="K18" s="15">
        <v>0</v>
      </c>
      <c r="L18" s="15">
        <v>0</v>
      </c>
      <c r="M18" s="13"/>
    </row>
    <row r="19" spans="1:13" s="148" customFormat="1" ht="13.5" hidden="1" customHeight="1" outlineLevel="1" x14ac:dyDescent="0.2">
      <c r="A19" s="33"/>
      <c r="B19" s="42" t="s">
        <v>987</v>
      </c>
      <c r="C19" s="17"/>
      <c r="D19" s="15">
        <v>1</v>
      </c>
      <c r="E19" s="15">
        <v>0</v>
      </c>
      <c r="F19" s="15">
        <v>0</v>
      </c>
      <c r="G19" s="15">
        <v>0</v>
      </c>
      <c r="H19" s="15">
        <v>1</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20</v>
      </c>
      <c r="E21" s="15">
        <v>0</v>
      </c>
      <c r="F21" s="15">
        <v>1</v>
      </c>
      <c r="G21" s="15">
        <v>3</v>
      </c>
      <c r="H21" s="15">
        <v>3</v>
      </c>
      <c r="I21" s="15">
        <v>8</v>
      </c>
      <c r="J21" s="15">
        <v>4</v>
      </c>
      <c r="K21" s="15">
        <v>1</v>
      </c>
      <c r="L21" s="15">
        <v>0</v>
      </c>
      <c r="M21" s="13"/>
    </row>
    <row r="22" spans="1:13" s="148" customFormat="1" ht="13.5" hidden="1" customHeight="1" outlineLevel="1" x14ac:dyDescent="0.2">
      <c r="A22" s="33"/>
      <c r="B22" s="14" t="s">
        <v>990</v>
      </c>
      <c r="C22" s="17"/>
      <c r="D22" s="15">
        <v>1</v>
      </c>
      <c r="E22" s="15">
        <v>0</v>
      </c>
      <c r="F22" s="15">
        <v>0</v>
      </c>
      <c r="G22" s="15">
        <v>0</v>
      </c>
      <c r="H22" s="15">
        <v>0</v>
      </c>
      <c r="I22" s="15">
        <v>0</v>
      </c>
      <c r="J22" s="15">
        <v>1</v>
      </c>
      <c r="K22" s="15">
        <v>0</v>
      </c>
      <c r="L22" s="15">
        <v>0</v>
      </c>
      <c r="M22" s="13"/>
    </row>
    <row r="23" spans="1:13" s="148" customFormat="1" ht="13.5" hidden="1" customHeight="1" outlineLevel="1" x14ac:dyDescent="0.2">
      <c r="A23" s="33"/>
      <c r="B23" s="14" t="s">
        <v>991</v>
      </c>
      <c r="C23" s="17"/>
      <c r="D23" s="15">
        <v>2</v>
      </c>
      <c r="E23" s="15">
        <v>0</v>
      </c>
      <c r="F23" s="15">
        <v>0</v>
      </c>
      <c r="G23" s="15">
        <v>1</v>
      </c>
      <c r="H23" s="15">
        <v>0</v>
      </c>
      <c r="I23" s="15">
        <v>1</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0</v>
      </c>
      <c r="E25" s="15">
        <v>0</v>
      </c>
      <c r="F25" s="15">
        <v>0</v>
      </c>
      <c r="G25" s="15">
        <v>0</v>
      </c>
      <c r="H25" s="15">
        <v>0</v>
      </c>
      <c r="I25" s="15">
        <v>0</v>
      </c>
      <c r="J25" s="15">
        <v>0</v>
      </c>
      <c r="K25" s="15">
        <v>0</v>
      </c>
      <c r="L25" s="15">
        <v>0</v>
      </c>
      <c r="M25" s="13"/>
    </row>
    <row r="26" spans="1:13" s="148" customFormat="1" ht="13.5" hidden="1" customHeight="1" outlineLevel="1" x14ac:dyDescent="0.2">
      <c r="A26" s="33"/>
      <c r="B26" s="14" t="s">
        <v>994</v>
      </c>
      <c r="C26" s="17"/>
      <c r="D26" s="15">
        <v>1</v>
      </c>
      <c r="E26" s="15">
        <v>0</v>
      </c>
      <c r="F26" s="15">
        <v>0</v>
      </c>
      <c r="G26" s="15">
        <v>0</v>
      </c>
      <c r="H26" s="15">
        <v>0</v>
      </c>
      <c r="I26" s="15">
        <v>1</v>
      </c>
      <c r="J26" s="15">
        <v>0</v>
      </c>
      <c r="K26" s="15">
        <v>0</v>
      </c>
      <c r="L26" s="15">
        <v>0</v>
      </c>
      <c r="M26" s="13"/>
    </row>
    <row r="27" spans="1:13" s="148" customFormat="1" ht="13.5" hidden="1" customHeight="1" outlineLevel="1" x14ac:dyDescent="0.2">
      <c r="A27" s="33"/>
      <c r="B27" s="14" t="s">
        <v>995</v>
      </c>
      <c r="C27" s="17"/>
      <c r="D27" s="15">
        <v>4</v>
      </c>
      <c r="E27" s="15">
        <v>0</v>
      </c>
      <c r="F27" s="15">
        <v>0</v>
      </c>
      <c r="G27" s="15">
        <v>2</v>
      </c>
      <c r="H27" s="15">
        <v>2</v>
      </c>
      <c r="I27" s="15">
        <v>0</v>
      </c>
      <c r="J27" s="15">
        <v>0</v>
      </c>
      <c r="K27" s="15">
        <v>0</v>
      </c>
      <c r="L27" s="15">
        <v>0</v>
      </c>
      <c r="M27" s="13"/>
    </row>
    <row r="28" spans="1:13" s="148" customFormat="1" ht="13.5" hidden="1" customHeight="1" outlineLevel="1" x14ac:dyDescent="0.2">
      <c r="A28" s="33"/>
      <c r="B28" s="42" t="s">
        <v>996</v>
      </c>
      <c r="C28" s="17"/>
      <c r="D28" s="15">
        <v>18</v>
      </c>
      <c r="E28" s="15">
        <v>0</v>
      </c>
      <c r="F28" s="15">
        <v>2</v>
      </c>
      <c r="G28" s="15">
        <v>2</v>
      </c>
      <c r="H28" s="15">
        <v>3</v>
      </c>
      <c r="I28" s="15">
        <v>7</v>
      </c>
      <c r="J28" s="15">
        <v>3</v>
      </c>
      <c r="K28" s="15">
        <v>1</v>
      </c>
      <c r="L28" s="15">
        <v>0</v>
      </c>
      <c r="M28" s="13"/>
    </row>
    <row r="29" spans="1:13" s="148" customFormat="1" ht="13.5" hidden="1" customHeight="1" outlineLevel="1" x14ac:dyDescent="0.2">
      <c r="A29" s="33"/>
      <c r="B29" s="14" t="s">
        <v>997</v>
      </c>
      <c r="C29" s="17"/>
      <c r="D29" s="15">
        <v>7</v>
      </c>
      <c r="E29" s="15">
        <v>0</v>
      </c>
      <c r="F29" s="15">
        <v>0</v>
      </c>
      <c r="G29" s="15">
        <v>0</v>
      </c>
      <c r="H29" s="15">
        <v>3</v>
      </c>
      <c r="I29" s="15">
        <v>2</v>
      </c>
      <c r="J29" s="15">
        <v>2</v>
      </c>
      <c r="K29" s="15">
        <v>0</v>
      </c>
      <c r="L29" s="15">
        <v>0</v>
      </c>
      <c r="M29" s="13"/>
    </row>
    <row r="30" spans="1:13" s="148" customFormat="1" ht="13.5" hidden="1" customHeight="1" outlineLevel="1" x14ac:dyDescent="0.2">
      <c r="A30" s="33"/>
      <c r="B30" s="14" t="s">
        <v>998</v>
      </c>
      <c r="C30" s="17"/>
      <c r="D30" s="15">
        <v>288</v>
      </c>
      <c r="E30" s="15">
        <v>0</v>
      </c>
      <c r="F30" s="15">
        <v>12</v>
      </c>
      <c r="G30" s="15">
        <v>46</v>
      </c>
      <c r="H30" s="15">
        <v>95</v>
      </c>
      <c r="I30" s="15">
        <v>93</v>
      </c>
      <c r="J30" s="15">
        <v>38</v>
      </c>
      <c r="K30" s="15">
        <v>4</v>
      </c>
      <c r="L30" s="15">
        <v>0</v>
      </c>
      <c r="M30" s="13"/>
    </row>
    <row r="31" spans="1:13" s="148" customFormat="1" ht="13.5" hidden="1" customHeight="1" outlineLevel="1" x14ac:dyDescent="0.2">
      <c r="A31" s="33"/>
      <c r="B31" s="14" t="s">
        <v>999</v>
      </c>
      <c r="C31" s="17"/>
      <c r="D31" s="15">
        <v>1</v>
      </c>
      <c r="E31" s="15">
        <v>0</v>
      </c>
      <c r="F31" s="15">
        <v>0</v>
      </c>
      <c r="G31" s="15">
        <v>0</v>
      </c>
      <c r="H31" s="15">
        <v>1</v>
      </c>
      <c r="I31" s="15">
        <v>0</v>
      </c>
      <c r="J31" s="15">
        <v>0</v>
      </c>
      <c r="K31" s="15">
        <v>0</v>
      </c>
      <c r="L31" s="15">
        <v>0</v>
      </c>
      <c r="M31" s="13"/>
    </row>
    <row r="32" spans="1:13" s="148" customFormat="1" ht="13.5" hidden="1" customHeight="1" outlineLevel="1" x14ac:dyDescent="0.2">
      <c r="A32" s="33"/>
      <c r="B32" s="42" t="s">
        <v>1000</v>
      </c>
      <c r="C32" s="17"/>
      <c r="D32" s="15">
        <v>3</v>
      </c>
      <c r="E32" s="15">
        <v>0</v>
      </c>
      <c r="F32" s="15">
        <v>0</v>
      </c>
      <c r="G32" s="15">
        <v>0</v>
      </c>
      <c r="H32" s="15">
        <v>1</v>
      </c>
      <c r="I32" s="15">
        <v>2</v>
      </c>
      <c r="J32" s="15">
        <v>0</v>
      </c>
      <c r="K32" s="15">
        <v>0</v>
      </c>
      <c r="L32" s="15">
        <v>0</v>
      </c>
      <c r="M32" s="13"/>
    </row>
    <row r="33" spans="1:14" s="148" customFormat="1" ht="13.5" hidden="1" customHeight="1" outlineLevel="1" x14ac:dyDescent="0.2">
      <c r="A33" s="33"/>
      <c r="B33" s="42" t="s">
        <v>1001</v>
      </c>
      <c r="C33" s="17"/>
      <c r="D33" s="15">
        <v>22</v>
      </c>
      <c r="E33" s="15">
        <v>0</v>
      </c>
      <c r="F33" s="15">
        <v>1</v>
      </c>
      <c r="G33" s="15">
        <v>7</v>
      </c>
      <c r="H33" s="15">
        <v>8</v>
      </c>
      <c r="I33" s="15">
        <v>4</v>
      </c>
      <c r="J33" s="15">
        <v>1</v>
      </c>
      <c r="K33" s="15">
        <v>0</v>
      </c>
      <c r="L33" s="15">
        <v>1</v>
      </c>
      <c r="M33" s="13"/>
    </row>
    <row r="34" spans="1:14" s="148" customFormat="1" ht="13.5" hidden="1" customHeight="1" outlineLevel="1" x14ac:dyDescent="0.2">
      <c r="A34" s="33"/>
      <c r="B34" s="14" t="s">
        <v>1002</v>
      </c>
      <c r="C34" s="17"/>
      <c r="D34" s="15">
        <v>6</v>
      </c>
      <c r="E34" s="15">
        <v>0</v>
      </c>
      <c r="F34" s="15">
        <v>0</v>
      </c>
      <c r="G34" s="15">
        <v>3</v>
      </c>
      <c r="H34" s="15">
        <v>0</v>
      </c>
      <c r="I34" s="15">
        <v>3</v>
      </c>
      <c r="J34" s="15">
        <v>0</v>
      </c>
      <c r="K34" s="15">
        <v>0</v>
      </c>
      <c r="L34" s="15">
        <v>0</v>
      </c>
      <c r="M34" s="13"/>
    </row>
    <row r="35" spans="1:14" s="148" customFormat="1" ht="13.5" hidden="1" customHeight="1" outlineLevel="1" x14ac:dyDescent="0.2">
      <c r="A35" s="33"/>
      <c r="B35" s="42" t="s">
        <v>1003</v>
      </c>
      <c r="C35" s="17"/>
      <c r="D35" s="15">
        <v>18</v>
      </c>
      <c r="E35" s="15">
        <v>0</v>
      </c>
      <c r="F35" s="15">
        <v>0</v>
      </c>
      <c r="G35" s="15">
        <v>3</v>
      </c>
      <c r="H35" s="15">
        <v>3</v>
      </c>
      <c r="I35" s="15">
        <v>10</v>
      </c>
      <c r="J35" s="15">
        <v>2</v>
      </c>
      <c r="K35" s="15">
        <v>0</v>
      </c>
      <c r="L35" s="15">
        <v>0</v>
      </c>
      <c r="M35" s="13"/>
    </row>
    <row r="36" spans="1:14" s="148" customFormat="1" ht="13.5" hidden="1" customHeight="1" outlineLevel="1" x14ac:dyDescent="0.2">
      <c r="A36" s="33"/>
      <c r="B36" s="42" t="s">
        <v>1004</v>
      </c>
      <c r="C36" s="17"/>
      <c r="D36" s="15">
        <v>16</v>
      </c>
      <c r="E36" s="15">
        <v>0</v>
      </c>
      <c r="F36" s="15">
        <v>1</v>
      </c>
      <c r="G36" s="15">
        <v>0</v>
      </c>
      <c r="H36" s="15">
        <v>3</v>
      </c>
      <c r="I36" s="15">
        <v>9</v>
      </c>
      <c r="J36" s="15">
        <v>3</v>
      </c>
      <c r="K36" s="15">
        <v>0</v>
      </c>
      <c r="L36" s="15">
        <v>0</v>
      </c>
      <c r="M36" s="13"/>
    </row>
    <row r="37" spans="1:14" s="148" customFormat="1" ht="13.5" hidden="1" customHeight="1" outlineLevel="1" x14ac:dyDescent="0.2">
      <c r="A37" s="33"/>
      <c r="B37" s="42" t="s">
        <v>1005</v>
      </c>
      <c r="C37" s="17"/>
      <c r="D37" s="15">
        <v>2</v>
      </c>
      <c r="E37" s="15">
        <v>0</v>
      </c>
      <c r="F37" s="15">
        <v>0</v>
      </c>
      <c r="G37" s="15">
        <v>1</v>
      </c>
      <c r="H37" s="15">
        <v>1</v>
      </c>
      <c r="I37" s="15">
        <v>0</v>
      </c>
      <c r="J37" s="15">
        <v>0</v>
      </c>
      <c r="K37" s="15">
        <v>0</v>
      </c>
      <c r="L37" s="15">
        <v>0</v>
      </c>
      <c r="M37" s="13"/>
    </row>
    <row r="38" spans="1:14" s="148" customFormat="1" ht="13.5" hidden="1" customHeight="1" outlineLevel="1" x14ac:dyDescent="0.2">
      <c r="A38" s="33"/>
      <c r="B38" s="14" t="s">
        <v>1006</v>
      </c>
      <c r="C38" s="17"/>
      <c r="D38" s="15">
        <v>99</v>
      </c>
      <c r="E38" s="15">
        <v>0</v>
      </c>
      <c r="F38" s="15">
        <v>3</v>
      </c>
      <c r="G38" s="15">
        <v>14</v>
      </c>
      <c r="H38" s="15">
        <v>29</v>
      </c>
      <c r="I38" s="15">
        <v>33</v>
      </c>
      <c r="J38" s="15">
        <v>17</v>
      </c>
      <c r="K38" s="15">
        <v>3</v>
      </c>
      <c r="L38" s="15">
        <v>0</v>
      </c>
      <c r="M38" s="13"/>
    </row>
    <row r="39" spans="1:14" s="5" customFormat="1" ht="13.5" customHeight="1" collapsed="1" x14ac:dyDescent="0.2">
      <c r="A39" s="33" t="s">
        <v>166</v>
      </c>
      <c r="B39" s="17" t="s">
        <v>189</v>
      </c>
      <c r="C39" s="17"/>
      <c r="D39" s="15">
        <v>0</v>
      </c>
      <c r="E39" s="15">
        <v>0</v>
      </c>
      <c r="F39" s="15">
        <v>0</v>
      </c>
      <c r="G39" s="15">
        <v>0</v>
      </c>
      <c r="H39" s="15">
        <v>0</v>
      </c>
      <c r="I39" s="15">
        <v>0</v>
      </c>
      <c r="J39" s="15">
        <v>0</v>
      </c>
      <c r="K39" s="15">
        <v>0</v>
      </c>
      <c r="L39" s="15">
        <v>0</v>
      </c>
    </row>
    <row r="40" spans="1:14" s="5" customFormat="1" ht="25.5" customHeight="1" x14ac:dyDescent="0.2">
      <c r="A40" s="33" t="s">
        <v>167</v>
      </c>
      <c r="B40" s="17" t="s">
        <v>159</v>
      </c>
      <c r="C40" s="17"/>
      <c r="D40" s="15">
        <v>1</v>
      </c>
      <c r="E40" s="15">
        <v>0</v>
      </c>
      <c r="F40" s="15">
        <v>0</v>
      </c>
      <c r="G40" s="15">
        <v>0</v>
      </c>
      <c r="H40" s="15">
        <v>1</v>
      </c>
      <c r="I40" s="15">
        <v>0</v>
      </c>
      <c r="J40" s="15">
        <v>0</v>
      </c>
      <c r="K40" s="15">
        <v>0</v>
      </c>
      <c r="L40" s="15">
        <v>0</v>
      </c>
    </row>
    <row r="41" spans="1:14" s="5" customFormat="1" ht="13.5" customHeight="1" x14ac:dyDescent="0.2">
      <c r="A41" s="33" t="s">
        <v>168</v>
      </c>
      <c r="B41" s="17" t="s">
        <v>154</v>
      </c>
      <c r="C41" s="17"/>
      <c r="D41" s="15">
        <v>1588</v>
      </c>
      <c r="E41" s="15">
        <v>1</v>
      </c>
      <c r="F41" s="15">
        <v>133</v>
      </c>
      <c r="G41" s="15">
        <v>371</v>
      </c>
      <c r="H41" s="15">
        <v>424</v>
      </c>
      <c r="I41" s="15">
        <v>406</v>
      </c>
      <c r="J41" s="15">
        <v>230</v>
      </c>
      <c r="K41" s="15">
        <v>19</v>
      </c>
      <c r="L41" s="15">
        <v>4</v>
      </c>
    </row>
    <row r="42" spans="1:14" s="5" customFormat="1" ht="25.5" customHeight="1" x14ac:dyDescent="0.2">
      <c r="A42" s="33" t="s">
        <v>169</v>
      </c>
      <c r="B42" s="17" t="s">
        <v>155</v>
      </c>
      <c r="C42" s="17"/>
      <c r="D42" s="15">
        <v>67</v>
      </c>
      <c r="E42" s="15">
        <v>0</v>
      </c>
      <c r="F42" s="15">
        <v>6</v>
      </c>
      <c r="G42" s="15">
        <v>12</v>
      </c>
      <c r="H42" s="15">
        <v>13</v>
      </c>
      <c r="I42" s="15">
        <v>27</v>
      </c>
      <c r="J42" s="15">
        <v>6</v>
      </c>
      <c r="K42" s="15">
        <v>2</v>
      </c>
      <c r="L42" s="15">
        <v>1</v>
      </c>
    </row>
    <row r="43" spans="1:14" s="5" customFormat="1" ht="13.5" customHeight="1" x14ac:dyDescent="0.2">
      <c r="A43" s="33" t="s">
        <v>170</v>
      </c>
      <c r="B43" s="17" t="s">
        <v>156</v>
      </c>
      <c r="C43" s="17"/>
      <c r="D43" s="15">
        <v>691</v>
      </c>
      <c r="E43" s="15">
        <v>0</v>
      </c>
      <c r="F43" s="15">
        <v>11</v>
      </c>
      <c r="G43" s="15">
        <v>64</v>
      </c>
      <c r="H43" s="15">
        <v>168</v>
      </c>
      <c r="I43" s="15">
        <v>263</v>
      </c>
      <c r="J43" s="15">
        <v>170</v>
      </c>
      <c r="K43" s="15">
        <v>14</v>
      </c>
      <c r="L43" s="15">
        <v>1</v>
      </c>
    </row>
    <row r="44" spans="1:14" s="5" customFormat="1" ht="13.5" customHeight="1" x14ac:dyDescent="0.2">
      <c r="A44" s="33" t="s">
        <v>171</v>
      </c>
      <c r="B44" s="17" t="s">
        <v>157</v>
      </c>
      <c r="C44" s="17"/>
      <c r="D44" s="15">
        <v>9</v>
      </c>
      <c r="E44" s="15">
        <v>0</v>
      </c>
      <c r="F44" s="15">
        <v>2</v>
      </c>
      <c r="G44" s="15">
        <v>2</v>
      </c>
      <c r="H44" s="15">
        <v>2</v>
      </c>
      <c r="I44" s="15">
        <v>3</v>
      </c>
      <c r="J44" s="15">
        <v>0</v>
      </c>
      <c r="K44" s="15">
        <v>0</v>
      </c>
      <c r="L44" s="15">
        <v>0</v>
      </c>
    </row>
    <row r="45" spans="1:14" s="5" customFormat="1" ht="13.5" customHeight="1" x14ac:dyDescent="0.2">
      <c r="A45" s="33" t="s">
        <v>172</v>
      </c>
      <c r="B45" s="17" t="s">
        <v>190</v>
      </c>
      <c r="C45" s="17"/>
      <c r="D45" s="15">
        <v>17</v>
      </c>
      <c r="E45" s="15">
        <v>0</v>
      </c>
      <c r="F45" s="15">
        <v>1</v>
      </c>
      <c r="G45" s="15">
        <v>7</v>
      </c>
      <c r="H45" s="15">
        <v>4</v>
      </c>
      <c r="I45" s="15">
        <v>4</v>
      </c>
      <c r="J45" s="15">
        <v>1</v>
      </c>
      <c r="K45" s="15">
        <v>0</v>
      </c>
      <c r="L45" s="15">
        <v>0</v>
      </c>
    </row>
    <row r="46" spans="1:14" s="8" customFormat="1" ht="13.5" customHeight="1" x14ac:dyDescent="0.2">
      <c r="A46" s="33" t="s">
        <v>173</v>
      </c>
      <c r="B46" s="17" t="s">
        <v>191</v>
      </c>
      <c r="C46" s="17"/>
      <c r="D46" s="15">
        <v>5</v>
      </c>
      <c r="E46" s="15">
        <v>0</v>
      </c>
      <c r="F46" s="15">
        <v>0</v>
      </c>
      <c r="G46" s="15">
        <v>1</v>
      </c>
      <c r="H46" s="15">
        <v>3</v>
      </c>
      <c r="I46" s="15">
        <v>0</v>
      </c>
      <c r="J46" s="15">
        <v>1</v>
      </c>
      <c r="K46" s="15">
        <v>0</v>
      </c>
      <c r="L46" s="15">
        <v>0</v>
      </c>
      <c r="M46" s="5"/>
      <c r="N46" s="5"/>
    </row>
    <row r="47" spans="1:14" s="8" customFormat="1" ht="13.5" customHeight="1" x14ac:dyDescent="0.2">
      <c r="A47" s="33" t="s">
        <v>174</v>
      </c>
      <c r="B47" s="17" t="s">
        <v>192</v>
      </c>
      <c r="C47" s="17"/>
      <c r="D47" s="15">
        <v>6</v>
      </c>
      <c r="E47" s="15">
        <v>0</v>
      </c>
      <c r="F47" s="15">
        <v>0</v>
      </c>
      <c r="G47" s="15">
        <v>1</v>
      </c>
      <c r="H47" s="15">
        <v>2</v>
      </c>
      <c r="I47" s="15">
        <v>2</v>
      </c>
      <c r="J47" s="15">
        <v>1</v>
      </c>
      <c r="K47" s="15">
        <v>0</v>
      </c>
      <c r="L47" s="15">
        <v>0</v>
      </c>
      <c r="M47" s="5"/>
      <c r="N47" s="5"/>
    </row>
    <row r="48" spans="1:14" s="8" customFormat="1" ht="13.5" customHeight="1" x14ac:dyDescent="0.2">
      <c r="A48" s="33" t="s">
        <v>175</v>
      </c>
      <c r="B48" s="17" t="s">
        <v>195</v>
      </c>
      <c r="C48" s="17"/>
      <c r="D48" s="15">
        <v>61</v>
      </c>
      <c r="E48" s="15">
        <v>0</v>
      </c>
      <c r="F48" s="15">
        <v>6</v>
      </c>
      <c r="G48" s="15">
        <v>13</v>
      </c>
      <c r="H48" s="15">
        <v>17</v>
      </c>
      <c r="I48" s="15">
        <v>15</v>
      </c>
      <c r="J48" s="15">
        <v>9</v>
      </c>
      <c r="K48" s="15">
        <v>0</v>
      </c>
      <c r="L48" s="15">
        <v>1</v>
      </c>
      <c r="M48" s="5"/>
      <c r="N48" s="5"/>
    </row>
    <row r="49" spans="1:14" s="8" customFormat="1" ht="12.75" customHeight="1" x14ac:dyDescent="0.2">
      <c r="A49" s="33" t="s">
        <v>176</v>
      </c>
      <c r="B49" s="17" t="s">
        <v>193</v>
      </c>
      <c r="C49" s="17"/>
      <c r="D49" s="15">
        <v>177</v>
      </c>
      <c r="E49" s="15">
        <v>0</v>
      </c>
      <c r="F49" s="15">
        <v>4</v>
      </c>
      <c r="G49" s="15">
        <v>48</v>
      </c>
      <c r="H49" s="15">
        <v>64</v>
      </c>
      <c r="I49" s="15">
        <v>39</v>
      </c>
      <c r="J49" s="15">
        <v>21</v>
      </c>
      <c r="K49" s="15">
        <v>1</v>
      </c>
      <c r="L49" s="15">
        <v>0</v>
      </c>
      <c r="M49" s="5"/>
      <c r="N49" s="5"/>
    </row>
    <row r="50" spans="1:14" s="8" customFormat="1" ht="12.75" customHeight="1" x14ac:dyDescent="0.2">
      <c r="A50" s="33" t="s">
        <v>177</v>
      </c>
      <c r="B50" s="17" t="s">
        <v>160</v>
      </c>
      <c r="C50" s="17"/>
      <c r="D50" s="15">
        <v>10</v>
      </c>
      <c r="E50" s="15">
        <v>0</v>
      </c>
      <c r="F50" s="15">
        <v>2</v>
      </c>
      <c r="G50" s="15">
        <v>2</v>
      </c>
      <c r="H50" s="15">
        <v>3</v>
      </c>
      <c r="I50" s="15">
        <v>3</v>
      </c>
      <c r="J50" s="15">
        <v>0</v>
      </c>
      <c r="K50" s="15">
        <v>0</v>
      </c>
      <c r="L50" s="15">
        <v>0</v>
      </c>
      <c r="M50" s="5"/>
      <c r="N50" s="5"/>
    </row>
    <row r="51" spans="1:14" s="8" customFormat="1" ht="12.75" customHeight="1" x14ac:dyDescent="0.2">
      <c r="A51" s="33" t="s">
        <v>178</v>
      </c>
      <c r="B51" s="17" t="s">
        <v>158</v>
      </c>
      <c r="C51" s="17"/>
      <c r="D51" s="15">
        <v>7</v>
      </c>
      <c r="E51" s="15">
        <v>0</v>
      </c>
      <c r="F51" s="15">
        <v>0</v>
      </c>
      <c r="G51" s="15">
        <v>2</v>
      </c>
      <c r="H51" s="15">
        <v>0</v>
      </c>
      <c r="I51" s="15">
        <v>3</v>
      </c>
      <c r="J51" s="15">
        <v>1</v>
      </c>
      <c r="K51" s="15">
        <v>1</v>
      </c>
      <c r="L51" s="15">
        <v>0</v>
      </c>
      <c r="M51" s="5"/>
      <c r="N51" s="5"/>
    </row>
    <row r="52" spans="1:14" s="8" customFormat="1" ht="13.5" customHeight="1" x14ac:dyDescent="0.2">
      <c r="A52" s="33" t="s">
        <v>179</v>
      </c>
      <c r="B52" s="17" t="s">
        <v>194</v>
      </c>
      <c r="C52" s="17"/>
      <c r="D52" s="15">
        <v>12</v>
      </c>
      <c r="E52" s="15">
        <v>0</v>
      </c>
      <c r="F52" s="15">
        <v>0</v>
      </c>
      <c r="G52" s="15">
        <v>3</v>
      </c>
      <c r="H52" s="15">
        <v>2</v>
      </c>
      <c r="I52" s="15">
        <v>3</v>
      </c>
      <c r="J52" s="15">
        <v>2</v>
      </c>
      <c r="K52" s="15">
        <v>2</v>
      </c>
      <c r="L52" s="15">
        <v>0</v>
      </c>
      <c r="M52" s="5"/>
      <c r="N52" s="5"/>
    </row>
    <row r="53" spans="1:14" s="8" customFormat="1" ht="13.35" customHeight="1" x14ac:dyDescent="0.2">
      <c r="A53" s="33" t="s">
        <v>180</v>
      </c>
      <c r="B53" s="17" t="s">
        <v>198</v>
      </c>
      <c r="C53" s="17"/>
      <c r="D53" s="15">
        <v>13</v>
      </c>
      <c r="E53" s="15">
        <v>0</v>
      </c>
      <c r="F53" s="15">
        <v>0</v>
      </c>
      <c r="G53" s="15">
        <v>4</v>
      </c>
      <c r="H53" s="15">
        <v>3</v>
      </c>
      <c r="I53" s="15">
        <v>3</v>
      </c>
      <c r="J53" s="15">
        <v>3</v>
      </c>
      <c r="K53" s="15">
        <v>0</v>
      </c>
      <c r="L53" s="15">
        <v>0</v>
      </c>
      <c r="M53" s="5"/>
      <c r="N53" s="5"/>
    </row>
    <row r="54" spans="1:14" s="8" customFormat="1" ht="13.5" customHeight="1" x14ac:dyDescent="0.2">
      <c r="A54" s="33" t="s">
        <v>181</v>
      </c>
      <c r="B54" s="17" t="s">
        <v>196</v>
      </c>
      <c r="C54" s="17"/>
      <c r="D54" s="15">
        <v>11</v>
      </c>
      <c r="E54" s="15">
        <v>0</v>
      </c>
      <c r="F54" s="15">
        <v>2</v>
      </c>
      <c r="G54" s="15">
        <v>4</v>
      </c>
      <c r="H54" s="15">
        <v>4</v>
      </c>
      <c r="I54" s="15">
        <v>1</v>
      </c>
      <c r="J54" s="15">
        <v>0</v>
      </c>
      <c r="K54" s="15">
        <v>0</v>
      </c>
      <c r="L54" s="15">
        <v>0</v>
      </c>
      <c r="M54" s="5"/>
      <c r="N54" s="5"/>
    </row>
    <row r="55" spans="1:14" s="8" customFormat="1" ht="25.5" customHeight="1" x14ac:dyDescent="0.2">
      <c r="A55" s="33" t="s">
        <v>182</v>
      </c>
      <c r="B55" s="17" t="s">
        <v>197</v>
      </c>
      <c r="C55" s="17"/>
      <c r="D55" s="15">
        <v>0</v>
      </c>
      <c r="E55" s="15">
        <v>0</v>
      </c>
      <c r="F55" s="15">
        <v>0</v>
      </c>
      <c r="G55" s="15">
        <v>0</v>
      </c>
      <c r="H55" s="15">
        <v>0</v>
      </c>
      <c r="I55" s="15">
        <v>0</v>
      </c>
      <c r="J55" s="15">
        <v>0</v>
      </c>
      <c r="K55" s="15">
        <v>0</v>
      </c>
      <c r="L55" s="15">
        <v>0</v>
      </c>
      <c r="M55" s="5"/>
      <c r="N55" s="5"/>
    </row>
    <row r="56" spans="1:14" s="8" customFormat="1" ht="13.5" customHeight="1" x14ac:dyDescent="0.2">
      <c r="A56" s="33" t="s">
        <v>183</v>
      </c>
      <c r="B56" s="17" t="s">
        <v>324</v>
      </c>
      <c r="C56" s="17"/>
      <c r="D56" s="15">
        <v>1</v>
      </c>
      <c r="E56" s="15">
        <v>0</v>
      </c>
      <c r="F56" s="15">
        <v>0</v>
      </c>
      <c r="G56" s="15">
        <v>0</v>
      </c>
      <c r="H56" s="15">
        <v>1</v>
      </c>
      <c r="I56" s="15">
        <v>0</v>
      </c>
      <c r="J56" s="15">
        <v>0</v>
      </c>
      <c r="K56" s="15">
        <v>0</v>
      </c>
      <c r="L56" s="15">
        <v>0</v>
      </c>
      <c r="M56" s="5"/>
      <c r="N56" s="5"/>
    </row>
    <row r="57" spans="1:14" s="8" customFormat="1" ht="13.5" customHeight="1" x14ac:dyDescent="0.2">
      <c r="A57" s="34" t="s">
        <v>131</v>
      </c>
      <c r="B57" s="14"/>
      <c r="C57" s="14"/>
      <c r="D57" s="15">
        <v>0</v>
      </c>
      <c r="E57" s="15">
        <v>0</v>
      </c>
      <c r="F57" s="15">
        <v>0</v>
      </c>
      <c r="G57" s="15">
        <v>0</v>
      </c>
      <c r="H57" s="15">
        <v>0</v>
      </c>
      <c r="I57" s="15">
        <v>0</v>
      </c>
      <c r="J57" s="15">
        <v>0</v>
      </c>
      <c r="K57" s="15">
        <v>0</v>
      </c>
      <c r="L57" s="15">
        <v>0</v>
      </c>
      <c r="M57" s="5"/>
      <c r="N57" s="5"/>
    </row>
    <row r="58" spans="1:14" ht="1.5" customHeight="1" x14ac:dyDescent="0.2">
      <c r="A58" s="18"/>
      <c r="D58" s="15">
        <v>1</v>
      </c>
      <c r="E58" s="15">
        <v>0</v>
      </c>
      <c r="F58" s="15">
        <v>0</v>
      </c>
      <c r="G58" s="15">
        <v>0</v>
      </c>
      <c r="H58" s="15">
        <v>1</v>
      </c>
      <c r="I58" s="15">
        <v>0</v>
      </c>
      <c r="J58" s="15">
        <v>0</v>
      </c>
      <c r="K58" s="15">
        <v>0</v>
      </c>
      <c r="L58" s="15">
        <v>0</v>
      </c>
    </row>
    <row r="59" spans="1:14" x14ac:dyDescent="0.2">
      <c r="A59" s="163"/>
      <c r="B59" s="163"/>
      <c r="C59" s="163"/>
      <c r="D59" s="163"/>
      <c r="E59" s="163"/>
      <c r="F59" s="163"/>
      <c r="G59" s="163"/>
      <c r="H59" s="163"/>
      <c r="I59" s="163"/>
      <c r="J59" s="163"/>
      <c r="K59" s="163"/>
      <c r="L59" s="163"/>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27">
    <tabColor rgb="FF92D050"/>
    <pageSetUpPr autoPageBreaks="0"/>
  </sheetPr>
  <dimension ref="A1:V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3" width="6.28515625" style="1" customWidth="1"/>
    <col min="14" max="16384" width="9.28515625" style="1"/>
  </cols>
  <sheetData>
    <row r="1" spans="1:22" s="14" customFormat="1" ht="11.1" customHeight="1" x14ac:dyDescent="0.2">
      <c r="L1" s="23" t="s">
        <v>468</v>
      </c>
    </row>
    <row r="2" spans="1:22" ht="11.1" customHeight="1" x14ac:dyDescent="0.2"/>
    <row r="3" spans="1:22" s="2" customFormat="1" ht="12" customHeight="1" x14ac:dyDescent="0.2">
      <c r="A3" s="28" t="s">
        <v>244</v>
      </c>
    </row>
    <row r="4" spans="1:22" s="2" customFormat="1" ht="11.1" customHeight="1" x14ac:dyDescent="0.2">
      <c r="A4" s="29"/>
    </row>
    <row r="5" spans="1:22" ht="11.1" customHeight="1" x14ac:dyDescent="0.2">
      <c r="A5" s="173">
        <v>2023</v>
      </c>
      <c r="B5" s="173"/>
      <c r="C5" s="173"/>
      <c r="D5" s="173"/>
      <c r="E5" s="173"/>
      <c r="F5" s="173"/>
      <c r="G5" s="173"/>
      <c r="H5" s="173"/>
      <c r="I5" s="173"/>
      <c r="J5" s="173"/>
      <c r="K5" s="173"/>
      <c r="L5" s="173"/>
    </row>
    <row r="6" spans="1:22" ht="11.1" customHeight="1" x14ac:dyDescent="0.2">
      <c r="A6" s="65" t="s">
        <v>321</v>
      </c>
      <c r="B6" s="75"/>
      <c r="C6" s="75"/>
      <c r="D6" s="75"/>
      <c r="E6" s="75"/>
      <c r="F6" s="75"/>
      <c r="G6" s="75"/>
      <c r="H6" s="75"/>
      <c r="I6" s="75"/>
      <c r="J6" s="75"/>
      <c r="K6" s="75"/>
      <c r="L6" s="75"/>
    </row>
    <row r="7" spans="1:22" ht="1.5" customHeight="1" x14ac:dyDescent="0.2">
      <c r="A7" s="18"/>
    </row>
    <row r="8" spans="1:22"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c r="T8" s="4"/>
      <c r="U8" s="4"/>
      <c r="V8" s="4"/>
    </row>
    <row r="9" spans="1:22" s="31" customFormat="1" ht="1.5" customHeight="1" x14ac:dyDescent="0.2">
      <c r="A9" s="72"/>
      <c r="B9" s="72"/>
      <c r="C9" s="72"/>
      <c r="D9" s="73"/>
      <c r="E9" s="73"/>
      <c r="F9" s="73"/>
      <c r="G9" s="73"/>
      <c r="H9" s="73"/>
      <c r="I9" s="73"/>
      <c r="J9" s="73"/>
      <c r="K9" s="73"/>
      <c r="L9" s="73"/>
      <c r="M9" s="4"/>
      <c r="N9" s="4"/>
      <c r="O9" s="4"/>
      <c r="P9" s="4"/>
      <c r="Q9" s="4"/>
      <c r="R9" s="4"/>
      <c r="S9" s="4"/>
      <c r="T9" s="4"/>
      <c r="U9" s="4"/>
      <c r="V9" s="4"/>
    </row>
    <row r="10" spans="1:22" s="31" customFormat="1" ht="1.5" customHeight="1" x14ac:dyDescent="0.2">
      <c r="A10" s="30"/>
      <c r="B10" s="30"/>
      <c r="C10" s="30"/>
      <c r="D10" s="4"/>
      <c r="E10" s="4"/>
      <c r="F10" s="4"/>
      <c r="G10" s="4"/>
      <c r="H10" s="4"/>
      <c r="I10" s="4"/>
      <c r="J10" s="4"/>
      <c r="K10" s="4"/>
      <c r="L10" s="4"/>
      <c r="M10" s="4"/>
      <c r="N10" s="4"/>
      <c r="O10" s="4"/>
      <c r="P10" s="4"/>
      <c r="Q10" s="4"/>
      <c r="R10" s="4"/>
      <c r="S10" s="4"/>
      <c r="T10" s="4"/>
      <c r="U10" s="4"/>
      <c r="V10" s="4"/>
    </row>
    <row r="11" spans="1:22" s="5" customFormat="1" ht="13.5" customHeight="1" x14ac:dyDescent="0.2">
      <c r="A11" s="32"/>
      <c r="B11" s="27" t="s">
        <v>9</v>
      </c>
      <c r="C11" s="27"/>
      <c r="D11" s="15">
        <v>136</v>
      </c>
      <c r="E11" s="15">
        <v>0</v>
      </c>
      <c r="F11" s="15">
        <v>6</v>
      </c>
      <c r="G11" s="15">
        <v>19</v>
      </c>
      <c r="H11" s="15">
        <v>23</v>
      </c>
      <c r="I11" s="15">
        <v>42</v>
      </c>
      <c r="J11" s="15">
        <v>33</v>
      </c>
      <c r="K11" s="15">
        <v>11</v>
      </c>
      <c r="L11" s="15">
        <v>2</v>
      </c>
      <c r="M11" s="10"/>
    </row>
    <row r="12" spans="1:22" s="5" customFormat="1" ht="13.5" customHeight="1" x14ac:dyDescent="0.2">
      <c r="A12" s="33" t="s">
        <v>163</v>
      </c>
      <c r="B12" s="17" t="s">
        <v>152</v>
      </c>
      <c r="C12" s="17"/>
      <c r="D12" s="15">
        <v>11</v>
      </c>
      <c r="E12" s="15">
        <v>0</v>
      </c>
      <c r="F12" s="15">
        <v>1</v>
      </c>
      <c r="G12" s="15">
        <v>2</v>
      </c>
      <c r="H12" s="15">
        <v>1</v>
      </c>
      <c r="I12" s="15">
        <v>4</v>
      </c>
      <c r="J12" s="15">
        <v>3</v>
      </c>
      <c r="K12" s="15">
        <v>0</v>
      </c>
      <c r="L12" s="15">
        <v>0</v>
      </c>
    </row>
    <row r="13" spans="1:22" s="5" customFormat="1" ht="13.5" customHeight="1" x14ac:dyDescent="0.2">
      <c r="A13" s="33" t="s">
        <v>164</v>
      </c>
      <c r="B13" s="17" t="s">
        <v>188</v>
      </c>
      <c r="C13" s="17"/>
      <c r="D13" s="15">
        <v>1</v>
      </c>
      <c r="E13" s="15">
        <v>0</v>
      </c>
      <c r="F13" s="15">
        <v>0</v>
      </c>
      <c r="G13" s="15">
        <v>0</v>
      </c>
      <c r="H13" s="15">
        <v>1</v>
      </c>
      <c r="I13" s="15">
        <v>0</v>
      </c>
      <c r="J13" s="15">
        <v>0</v>
      </c>
      <c r="K13" s="15">
        <v>0</v>
      </c>
      <c r="L13" s="15">
        <v>0</v>
      </c>
    </row>
    <row r="14" spans="1:22" s="5" customFormat="1" ht="13.5" customHeight="1" x14ac:dyDescent="0.2">
      <c r="A14" s="33" t="s">
        <v>165</v>
      </c>
      <c r="B14" s="17" t="s">
        <v>153</v>
      </c>
      <c r="C14" s="17"/>
      <c r="D14" s="15">
        <v>29</v>
      </c>
      <c r="E14" s="15">
        <v>0</v>
      </c>
      <c r="F14" s="15">
        <v>0</v>
      </c>
      <c r="G14" s="15">
        <v>3</v>
      </c>
      <c r="H14" s="15">
        <v>5</v>
      </c>
      <c r="I14" s="15">
        <v>10</v>
      </c>
      <c r="J14" s="15">
        <v>10</v>
      </c>
      <c r="K14" s="15">
        <v>0</v>
      </c>
      <c r="L14" s="15">
        <v>1</v>
      </c>
    </row>
    <row r="15" spans="1:22" s="148" customFormat="1" ht="13.5" hidden="1" customHeight="1" outlineLevel="1" x14ac:dyDescent="0.2">
      <c r="A15" s="33"/>
      <c r="B15" s="42" t="s">
        <v>983</v>
      </c>
      <c r="C15" s="17"/>
      <c r="D15" s="15">
        <v>3</v>
      </c>
      <c r="E15" s="15">
        <v>0</v>
      </c>
      <c r="F15" s="15">
        <v>0</v>
      </c>
      <c r="G15" s="15">
        <v>0</v>
      </c>
      <c r="H15" s="15">
        <v>1</v>
      </c>
      <c r="I15" s="15">
        <v>1</v>
      </c>
      <c r="J15" s="15">
        <v>1</v>
      </c>
      <c r="K15" s="15">
        <v>0</v>
      </c>
      <c r="L15" s="15">
        <v>0</v>
      </c>
      <c r="M15" s="13"/>
    </row>
    <row r="16" spans="1:22"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3"/>
    </row>
    <row r="18" spans="1:13" s="148" customFormat="1" ht="13.5" hidden="1" customHeight="1" outlineLevel="1" x14ac:dyDescent="0.2">
      <c r="A18" s="33"/>
      <c r="B18" s="42" t="s">
        <v>986</v>
      </c>
      <c r="C18" s="17"/>
      <c r="D18" s="15">
        <v>3</v>
      </c>
      <c r="E18" s="15">
        <v>0</v>
      </c>
      <c r="F18" s="15">
        <v>0</v>
      </c>
      <c r="G18" s="15">
        <v>1</v>
      </c>
      <c r="H18" s="15">
        <v>0</v>
      </c>
      <c r="I18" s="15">
        <v>1</v>
      </c>
      <c r="J18" s="15">
        <v>1</v>
      </c>
      <c r="K18" s="15">
        <v>0</v>
      </c>
      <c r="L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1</v>
      </c>
      <c r="E21" s="15">
        <v>0</v>
      </c>
      <c r="F21" s="15">
        <v>0</v>
      </c>
      <c r="G21" s="15">
        <v>0</v>
      </c>
      <c r="H21" s="15">
        <v>0</v>
      </c>
      <c r="I21" s="15">
        <v>0</v>
      </c>
      <c r="J21" s="15">
        <v>1</v>
      </c>
      <c r="K21" s="15">
        <v>0</v>
      </c>
      <c r="L21" s="15">
        <v>0</v>
      </c>
      <c r="M21" s="13"/>
    </row>
    <row r="22" spans="1:13" s="148" customFormat="1" ht="13.5" hidden="1" customHeight="1" outlineLevel="1" x14ac:dyDescent="0.2">
      <c r="A22" s="33"/>
      <c r="B22" s="14" t="s">
        <v>990</v>
      </c>
      <c r="C22" s="17"/>
      <c r="D22" s="15">
        <v>1</v>
      </c>
      <c r="E22" s="15">
        <v>0</v>
      </c>
      <c r="F22" s="15">
        <v>0</v>
      </c>
      <c r="G22" s="15">
        <v>0</v>
      </c>
      <c r="H22" s="15">
        <v>0</v>
      </c>
      <c r="I22" s="15">
        <v>0</v>
      </c>
      <c r="J22" s="15">
        <v>1</v>
      </c>
      <c r="K22" s="15">
        <v>0</v>
      </c>
      <c r="L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1</v>
      </c>
      <c r="E25" s="15">
        <v>0</v>
      </c>
      <c r="F25" s="15">
        <v>0</v>
      </c>
      <c r="G25" s="15">
        <v>0</v>
      </c>
      <c r="H25" s="15">
        <v>0</v>
      </c>
      <c r="I25" s="15">
        <v>1</v>
      </c>
      <c r="J25" s="15">
        <v>0</v>
      </c>
      <c r="K25" s="15">
        <v>0</v>
      </c>
      <c r="L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3"/>
    </row>
    <row r="28" spans="1:13" s="148" customFormat="1" ht="13.5" hidden="1" customHeight="1" outlineLevel="1" x14ac:dyDescent="0.2">
      <c r="A28" s="33"/>
      <c r="B28" s="42" t="s">
        <v>996</v>
      </c>
      <c r="C28" s="17"/>
      <c r="D28" s="15">
        <v>4</v>
      </c>
      <c r="E28" s="15">
        <v>0</v>
      </c>
      <c r="F28" s="15">
        <v>0</v>
      </c>
      <c r="G28" s="15">
        <v>1</v>
      </c>
      <c r="H28" s="15">
        <v>1</v>
      </c>
      <c r="I28" s="15">
        <v>1</v>
      </c>
      <c r="J28" s="15">
        <v>1</v>
      </c>
      <c r="K28" s="15">
        <v>0</v>
      </c>
      <c r="L28" s="15">
        <v>0</v>
      </c>
      <c r="M28" s="13"/>
    </row>
    <row r="29" spans="1:13" s="148" customFormat="1" ht="13.5" hidden="1" customHeight="1" outlineLevel="1" x14ac:dyDescent="0.2">
      <c r="A29" s="33"/>
      <c r="B29" s="14" t="s">
        <v>997</v>
      </c>
      <c r="C29" s="17"/>
      <c r="D29" s="15">
        <v>2</v>
      </c>
      <c r="E29" s="15">
        <v>0</v>
      </c>
      <c r="F29" s="15">
        <v>0</v>
      </c>
      <c r="G29" s="15">
        <v>0</v>
      </c>
      <c r="H29" s="15">
        <v>1</v>
      </c>
      <c r="I29" s="15">
        <v>0</v>
      </c>
      <c r="J29" s="15">
        <v>1</v>
      </c>
      <c r="K29" s="15">
        <v>0</v>
      </c>
      <c r="L29" s="15">
        <v>0</v>
      </c>
      <c r="M29" s="13"/>
    </row>
    <row r="30" spans="1:13" s="148" customFormat="1" ht="13.5" hidden="1" customHeight="1" outlineLevel="1" x14ac:dyDescent="0.2">
      <c r="A30" s="33"/>
      <c r="B30" s="14" t="s">
        <v>998</v>
      </c>
      <c r="C30" s="17"/>
      <c r="D30" s="15">
        <v>7</v>
      </c>
      <c r="E30" s="15">
        <v>0</v>
      </c>
      <c r="F30" s="15">
        <v>0</v>
      </c>
      <c r="G30" s="15">
        <v>0</v>
      </c>
      <c r="H30" s="15">
        <v>1</v>
      </c>
      <c r="I30" s="15">
        <v>3</v>
      </c>
      <c r="J30" s="15">
        <v>2</v>
      </c>
      <c r="K30" s="15">
        <v>0</v>
      </c>
      <c r="L30" s="15">
        <v>1</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3"/>
    </row>
    <row r="33" spans="1:13" s="148" customFormat="1" ht="13.5" hidden="1" customHeight="1" outlineLevel="1" x14ac:dyDescent="0.2">
      <c r="A33" s="33"/>
      <c r="B33" s="42" t="s">
        <v>1001</v>
      </c>
      <c r="C33" s="17"/>
      <c r="D33" s="15">
        <v>3</v>
      </c>
      <c r="E33" s="15">
        <v>0</v>
      </c>
      <c r="F33" s="15">
        <v>0</v>
      </c>
      <c r="G33" s="15">
        <v>0</v>
      </c>
      <c r="H33" s="15">
        <v>1</v>
      </c>
      <c r="I33" s="15">
        <v>1</v>
      </c>
      <c r="J33" s="15">
        <v>1</v>
      </c>
      <c r="K33" s="15">
        <v>0</v>
      </c>
      <c r="L33" s="15">
        <v>0</v>
      </c>
      <c r="M33" s="13"/>
    </row>
    <row r="34" spans="1:13"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3"/>
    </row>
    <row r="35" spans="1:13"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3"/>
    </row>
    <row r="36" spans="1:13"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3"/>
    </row>
    <row r="37" spans="1:13"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3"/>
    </row>
    <row r="38" spans="1:13" s="148" customFormat="1" ht="13.5" hidden="1" customHeight="1" outlineLevel="1" x14ac:dyDescent="0.2">
      <c r="A38" s="33"/>
      <c r="B38" s="14" t="s">
        <v>1006</v>
      </c>
      <c r="C38" s="17"/>
      <c r="D38" s="15">
        <v>4</v>
      </c>
      <c r="E38" s="15">
        <v>0</v>
      </c>
      <c r="F38" s="15">
        <v>0</v>
      </c>
      <c r="G38" s="15">
        <v>1</v>
      </c>
      <c r="H38" s="15">
        <v>0</v>
      </c>
      <c r="I38" s="15">
        <v>2</v>
      </c>
      <c r="J38" s="15">
        <v>1</v>
      </c>
      <c r="K38" s="15">
        <v>0</v>
      </c>
      <c r="L38" s="15">
        <v>0</v>
      </c>
      <c r="M38" s="13"/>
    </row>
    <row r="39" spans="1:13" s="5" customFormat="1" ht="13.5" customHeight="1" collapsed="1" x14ac:dyDescent="0.2">
      <c r="A39" s="33" t="s">
        <v>166</v>
      </c>
      <c r="B39" s="17" t="s">
        <v>189</v>
      </c>
      <c r="C39" s="17"/>
      <c r="D39" s="15">
        <v>0</v>
      </c>
      <c r="E39" s="15">
        <v>0</v>
      </c>
      <c r="F39" s="15">
        <v>0</v>
      </c>
      <c r="G39" s="15">
        <v>0</v>
      </c>
      <c r="H39" s="15">
        <v>0</v>
      </c>
      <c r="I39" s="15">
        <v>0</v>
      </c>
      <c r="J39" s="15">
        <v>0</v>
      </c>
      <c r="K39" s="15">
        <v>0</v>
      </c>
      <c r="L39" s="15">
        <v>0</v>
      </c>
    </row>
    <row r="40" spans="1:13" s="5" customFormat="1" ht="25.5" customHeight="1" x14ac:dyDescent="0.2">
      <c r="A40" s="33" t="s">
        <v>167</v>
      </c>
      <c r="B40" s="17" t="s">
        <v>159</v>
      </c>
      <c r="C40" s="17"/>
      <c r="D40" s="15">
        <v>2</v>
      </c>
      <c r="E40" s="15">
        <v>0</v>
      </c>
      <c r="F40" s="15">
        <v>1</v>
      </c>
      <c r="G40" s="15">
        <v>0</v>
      </c>
      <c r="H40" s="15">
        <v>0</v>
      </c>
      <c r="I40" s="15">
        <v>1</v>
      </c>
      <c r="J40" s="15">
        <v>0</v>
      </c>
      <c r="K40" s="15">
        <v>0</v>
      </c>
      <c r="L40" s="15">
        <v>0</v>
      </c>
    </row>
    <row r="41" spans="1:13" s="5" customFormat="1" ht="13.5" customHeight="1" x14ac:dyDescent="0.2">
      <c r="A41" s="33" t="s">
        <v>168</v>
      </c>
      <c r="B41" s="17" t="s">
        <v>154</v>
      </c>
      <c r="C41" s="17"/>
      <c r="D41" s="15">
        <v>41</v>
      </c>
      <c r="E41" s="15">
        <v>0</v>
      </c>
      <c r="F41" s="15">
        <v>1</v>
      </c>
      <c r="G41" s="15">
        <v>8</v>
      </c>
      <c r="H41" s="15">
        <v>8</v>
      </c>
      <c r="I41" s="15">
        <v>10</v>
      </c>
      <c r="J41" s="15">
        <v>10</v>
      </c>
      <c r="K41" s="15">
        <v>4</v>
      </c>
      <c r="L41" s="15">
        <v>0</v>
      </c>
    </row>
    <row r="42" spans="1:13" s="5" customFormat="1" ht="25.5" customHeight="1" x14ac:dyDescent="0.2">
      <c r="A42" s="33" t="s">
        <v>169</v>
      </c>
      <c r="B42" s="17" t="s">
        <v>155</v>
      </c>
      <c r="C42" s="17"/>
      <c r="D42" s="15">
        <v>6</v>
      </c>
      <c r="E42" s="15">
        <v>0</v>
      </c>
      <c r="F42" s="15">
        <v>2</v>
      </c>
      <c r="G42" s="15">
        <v>0</v>
      </c>
      <c r="H42" s="15">
        <v>2</v>
      </c>
      <c r="I42" s="15">
        <v>2</v>
      </c>
      <c r="J42" s="15">
        <v>0</v>
      </c>
      <c r="K42" s="15">
        <v>0</v>
      </c>
      <c r="L42" s="15">
        <v>0</v>
      </c>
    </row>
    <row r="43" spans="1:13" s="5" customFormat="1" ht="13.5" customHeight="1" x14ac:dyDescent="0.2">
      <c r="A43" s="33" t="s">
        <v>170</v>
      </c>
      <c r="B43" s="17" t="s">
        <v>156</v>
      </c>
      <c r="C43" s="17"/>
      <c r="D43" s="15">
        <v>17</v>
      </c>
      <c r="E43" s="15">
        <v>0</v>
      </c>
      <c r="F43" s="15">
        <v>0</v>
      </c>
      <c r="G43" s="15">
        <v>1</v>
      </c>
      <c r="H43" s="15">
        <v>4</v>
      </c>
      <c r="I43" s="15">
        <v>7</v>
      </c>
      <c r="J43" s="15">
        <v>4</v>
      </c>
      <c r="K43" s="15">
        <v>1</v>
      </c>
      <c r="L43" s="15">
        <v>0</v>
      </c>
    </row>
    <row r="44" spans="1:13" s="5" customFormat="1" ht="13.5" customHeight="1" x14ac:dyDescent="0.2">
      <c r="A44" s="33" t="s">
        <v>171</v>
      </c>
      <c r="B44" s="17" t="s">
        <v>157</v>
      </c>
      <c r="C44" s="17"/>
      <c r="D44" s="15">
        <v>3</v>
      </c>
      <c r="E44" s="15">
        <v>0</v>
      </c>
      <c r="F44" s="15">
        <v>0</v>
      </c>
      <c r="G44" s="15">
        <v>1</v>
      </c>
      <c r="H44" s="15">
        <v>0</v>
      </c>
      <c r="I44" s="15">
        <v>0</v>
      </c>
      <c r="J44" s="15">
        <v>2</v>
      </c>
      <c r="K44" s="15">
        <v>0</v>
      </c>
      <c r="L44" s="15">
        <v>0</v>
      </c>
    </row>
    <row r="45" spans="1:13" s="5" customFormat="1" ht="13.5" customHeight="1" x14ac:dyDescent="0.2">
      <c r="A45" s="33" t="s">
        <v>172</v>
      </c>
      <c r="B45" s="17" t="s">
        <v>190</v>
      </c>
      <c r="C45" s="17"/>
      <c r="D45" s="15">
        <v>0</v>
      </c>
      <c r="E45" s="15">
        <v>0</v>
      </c>
      <c r="F45" s="15">
        <v>0</v>
      </c>
      <c r="G45" s="15">
        <v>0</v>
      </c>
      <c r="H45" s="15">
        <v>0</v>
      </c>
      <c r="I45" s="15">
        <v>0</v>
      </c>
      <c r="J45" s="15">
        <v>0</v>
      </c>
      <c r="K45" s="15">
        <v>0</v>
      </c>
      <c r="L45" s="15">
        <v>0</v>
      </c>
    </row>
    <row r="46" spans="1:13" s="8" customFormat="1" ht="13.5" customHeight="1" x14ac:dyDescent="0.2">
      <c r="A46" s="33" t="s">
        <v>173</v>
      </c>
      <c r="B46" s="17" t="s">
        <v>191</v>
      </c>
      <c r="C46" s="17"/>
      <c r="D46" s="15">
        <v>0</v>
      </c>
      <c r="E46" s="15">
        <v>0</v>
      </c>
      <c r="F46" s="15">
        <v>0</v>
      </c>
      <c r="G46" s="15">
        <v>0</v>
      </c>
      <c r="H46" s="15">
        <v>0</v>
      </c>
      <c r="I46" s="15">
        <v>0</v>
      </c>
      <c r="J46" s="15">
        <v>0</v>
      </c>
      <c r="K46" s="15">
        <v>0</v>
      </c>
      <c r="L46" s="15">
        <v>0</v>
      </c>
      <c r="M46" s="5"/>
    </row>
    <row r="47" spans="1:13" s="8" customFormat="1" ht="13.5" customHeight="1" x14ac:dyDescent="0.2">
      <c r="A47" s="33" t="s">
        <v>174</v>
      </c>
      <c r="B47" s="17" t="s">
        <v>192</v>
      </c>
      <c r="C47" s="17"/>
      <c r="D47" s="15">
        <v>2</v>
      </c>
      <c r="E47" s="15">
        <v>0</v>
      </c>
      <c r="F47" s="15">
        <v>0</v>
      </c>
      <c r="G47" s="15">
        <v>1</v>
      </c>
      <c r="H47" s="15">
        <v>0</v>
      </c>
      <c r="I47" s="15">
        <v>0</v>
      </c>
      <c r="J47" s="15">
        <v>0</v>
      </c>
      <c r="K47" s="15">
        <v>1</v>
      </c>
      <c r="L47" s="15">
        <v>0</v>
      </c>
      <c r="M47" s="5"/>
    </row>
    <row r="48" spans="1:13" s="8" customFormat="1" ht="13.5" customHeight="1" x14ac:dyDescent="0.2">
      <c r="A48" s="33" t="s">
        <v>175</v>
      </c>
      <c r="B48" s="17" t="s">
        <v>195</v>
      </c>
      <c r="C48" s="17"/>
      <c r="D48" s="15">
        <v>2</v>
      </c>
      <c r="E48" s="15">
        <v>0</v>
      </c>
      <c r="F48" s="15">
        <v>0</v>
      </c>
      <c r="G48" s="15">
        <v>0</v>
      </c>
      <c r="H48" s="15">
        <v>0</v>
      </c>
      <c r="I48" s="15">
        <v>1</v>
      </c>
      <c r="J48" s="15">
        <v>0</v>
      </c>
      <c r="K48" s="15">
        <v>1</v>
      </c>
      <c r="L48" s="15">
        <v>0</v>
      </c>
      <c r="M48" s="5"/>
    </row>
    <row r="49" spans="1:13" s="8" customFormat="1" ht="12.75" customHeight="1" x14ac:dyDescent="0.2">
      <c r="A49" s="33" t="s">
        <v>176</v>
      </c>
      <c r="B49" s="17" t="s">
        <v>193</v>
      </c>
      <c r="C49" s="17"/>
      <c r="D49" s="15">
        <v>7</v>
      </c>
      <c r="E49" s="15">
        <v>0</v>
      </c>
      <c r="F49" s="15">
        <v>0</v>
      </c>
      <c r="G49" s="15">
        <v>2</v>
      </c>
      <c r="H49" s="15">
        <v>1</v>
      </c>
      <c r="I49" s="15">
        <v>3</v>
      </c>
      <c r="J49" s="15">
        <v>1</v>
      </c>
      <c r="K49" s="15">
        <v>0</v>
      </c>
      <c r="L49" s="15">
        <v>0</v>
      </c>
      <c r="M49" s="5"/>
    </row>
    <row r="50" spans="1:13" s="8" customFormat="1" ht="12.75" customHeight="1" x14ac:dyDescent="0.2">
      <c r="A50" s="33" t="s">
        <v>177</v>
      </c>
      <c r="B50" s="17" t="s">
        <v>160</v>
      </c>
      <c r="C50" s="17"/>
      <c r="D50" s="15">
        <v>6</v>
      </c>
      <c r="E50" s="15">
        <v>0</v>
      </c>
      <c r="F50" s="15">
        <v>0</v>
      </c>
      <c r="G50" s="15">
        <v>1</v>
      </c>
      <c r="H50" s="15">
        <v>0</v>
      </c>
      <c r="I50" s="15">
        <v>2</v>
      </c>
      <c r="J50" s="15">
        <v>1</v>
      </c>
      <c r="K50" s="15">
        <v>1</v>
      </c>
      <c r="L50" s="15">
        <v>1</v>
      </c>
      <c r="M50" s="5"/>
    </row>
    <row r="51" spans="1:13" s="8" customFormat="1" ht="12.75" customHeight="1" x14ac:dyDescent="0.2">
      <c r="A51" s="33" t="s">
        <v>178</v>
      </c>
      <c r="B51" s="17" t="s">
        <v>158</v>
      </c>
      <c r="C51" s="17"/>
      <c r="D51" s="15">
        <v>1</v>
      </c>
      <c r="E51" s="15">
        <v>0</v>
      </c>
      <c r="F51" s="15">
        <v>0</v>
      </c>
      <c r="G51" s="15">
        <v>0</v>
      </c>
      <c r="H51" s="15">
        <v>1</v>
      </c>
      <c r="I51" s="15">
        <v>0</v>
      </c>
      <c r="J51" s="15">
        <v>0</v>
      </c>
      <c r="K51" s="15">
        <v>0</v>
      </c>
      <c r="L51" s="15">
        <v>0</v>
      </c>
      <c r="M51" s="5"/>
    </row>
    <row r="52" spans="1:13" s="8" customFormat="1" ht="13.5" customHeight="1" x14ac:dyDescent="0.2">
      <c r="A52" s="33" t="s">
        <v>179</v>
      </c>
      <c r="B52" s="17" t="s">
        <v>194</v>
      </c>
      <c r="C52" s="17"/>
      <c r="D52" s="15">
        <v>1</v>
      </c>
      <c r="E52" s="15">
        <v>0</v>
      </c>
      <c r="F52" s="15">
        <v>0</v>
      </c>
      <c r="G52" s="15">
        <v>0</v>
      </c>
      <c r="H52" s="15">
        <v>0</v>
      </c>
      <c r="I52" s="15">
        <v>0</v>
      </c>
      <c r="J52" s="15">
        <v>1</v>
      </c>
      <c r="K52" s="15">
        <v>0</v>
      </c>
      <c r="L52" s="15">
        <v>0</v>
      </c>
      <c r="M52" s="5"/>
    </row>
    <row r="53" spans="1:13" s="8" customFormat="1" ht="13.35" customHeight="1" x14ac:dyDescent="0.2">
      <c r="A53" s="33" t="s">
        <v>180</v>
      </c>
      <c r="B53" s="17" t="s">
        <v>198</v>
      </c>
      <c r="C53" s="17"/>
      <c r="D53" s="15">
        <v>0</v>
      </c>
      <c r="E53" s="15">
        <v>0</v>
      </c>
      <c r="F53" s="15">
        <v>0</v>
      </c>
      <c r="G53" s="15">
        <v>0</v>
      </c>
      <c r="H53" s="15">
        <v>0</v>
      </c>
      <c r="I53" s="15">
        <v>0</v>
      </c>
      <c r="J53" s="15">
        <v>0</v>
      </c>
      <c r="K53" s="15">
        <v>0</v>
      </c>
      <c r="L53" s="15">
        <v>0</v>
      </c>
      <c r="M53" s="5"/>
    </row>
    <row r="54" spans="1:13" s="8" customFormat="1" ht="13.5" customHeight="1" x14ac:dyDescent="0.2">
      <c r="A54" s="33" t="s">
        <v>181</v>
      </c>
      <c r="B54" s="17" t="s">
        <v>196</v>
      </c>
      <c r="C54" s="17"/>
      <c r="D54" s="15">
        <v>5</v>
      </c>
      <c r="E54" s="15">
        <v>0</v>
      </c>
      <c r="F54" s="15">
        <v>1</v>
      </c>
      <c r="G54" s="15">
        <v>0</v>
      </c>
      <c r="H54" s="15">
        <v>0</v>
      </c>
      <c r="I54" s="15">
        <v>1</v>
      </c>
      <c r="J54" s="15">
        <v>1</v>
      </c>
      <c r="K54" s="15">
        <v>2</v>
      </c>
      <c r="L54" s="15">
        <v>0</v>
      </c>
      <c r="M54" s="5"/>
    </row>
    <row r="55" spans="1:13" s="8" customFormat="1" ht="25.5" customHeight="1" x14ac:dyDescent="0.2">
      <c r="A55" s="33" t="s">
        <v>182</v>
      </c>
      <c r="B55" s="17" t="s">
        <v>197</v>
      </c>
      <c r="C55" s="17"/>
      <c r="D55" s="15">
        <v>1</v>
      </c>
      <c r="E55" s="15">
        <v>0</v>
      </c>
      <c r="F55" s="15">
        <v>0</v>
      </c>
      <c r="G55" s="15">
        <v>0</v>
      </c>
      <c r="H55" s="15">
        <v>0</v>
      </c>
      <c r="I55" s="15">
        <v>0</v>
      </c>
      <c r="J55" s="15">
        <v>0</v>
      </c>
      <c r="K55" s="15">
        <v>1</v>
      </c>
      <c r="L55" s="15">
        <v>0</v>
      </c>
      <c r="M55" s="5"/>
    </row>
    <row r="56" spans="1:13" s="8" customFormat="1" ht="13.5" customHeight="1" x14ac:dyDescent="0.2">
      <c r="A56" s="33" t="s">
        <v>183</v>
      </c>
      <c r="B56" s="17" t="s">
        <v>324</v>
      </c>
      <c r="C56" s="17"/>
      <c r="D56" s="15">
        <v>1</v>
      </c>
      <c r="E56" s="15">
        <v>0</v>
      </c>
      <c r="F56" s="15">
        <v>0</v>
      </c>
      <c r="G56" s="15">
        <v>0</v>
      </c>
      <c r="H56" s="15">
        <v>0</v>
      </c>
      <c r="I56" s="15">
        <v>1</v>
      </c>
      <c r="J56" s="15">
        <v>0</v>
      </c>
      <c r="K56" s="15">
        <v>0</v>
      </c>
      <c r="L56" s="15">
        <v>0</v>
      </c>
      <c r="M56" s="5"/>
    </row>
    <row r="57" spans="1:13" s="8" customFormat="1" ht="13.5" customHeight="1" x14ac:dyDescent="0.2">
      <c r="A57" s="34" t="s">
        <v>131</v>
      </c>
      <c r="B57" s="14"/>
      <c r="C57" s="14"/>
      <c r="D57" s="15">
        <v>0</v>
      </c>
      <c r="E57" s="15">
        <v>0</v>
      </c>
      <c r="F57" s="15">
        <v>0</v>
      </c>
      <c r="G57" s="15">
        <v>0</v>
      </c>
      <c r="H57" s="15">
        <v>0</v>
      </c>
      <c r="I57" s="15">
        <v>0</v>
      </c>
      <c r="J57" s="15">
        <v>0</v>
      </c>
      <c r="K57" s="15">
        <v>0</v>
      </c>
      <c r="L57" s="15">
        <v>0</v>
      </c>
      <c r="M57" s="5"/>
    </row>
    <row r="58" spans="1:13" ht="1.5" customHeight="1" x14ac:dyDescent="0.2">
      <c r="A58" s="64"/>
      <c r="B58" s="75"/>
      <c r="C58" s="75"/>
      <c r="D58" s="110"/>
      <c r="E58" s="110"/>
      <c r="F58" s="110"/>
      <c r="G58" s="110"/>
      <c r="H58" s="110"/>
      <c r="I58" s="110"/>
      <c r="J58" s="110"/>
      <c r="K58" s="110"/>
      <c r="L58" s="110"/>
    </row>
    <row r="59" spans="1:13" x14ac:dyDescent="0.2">
      <c r="D59" s="15"/>
      <c r="E59" s="15"/>
      <c r="F59" s="15"/>
      <c r="G59" s="15"/>
      <c r="H59" s="15"/>
      <c r="I59" s="15"/>
      <c r="J59" s="15"/>
      <c r="K59" s="15"/>
      <c r="L59" s="15"/>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28">
    <tabColor rgb="FF92D050"/>
    <pageSetUpPr autoPageBreaks="0"/>
  </sheetPr>
  <dimension ref="A1:S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3" width="6.28515625" style="1" customWidth="1"/>
    <col min="14" max="16384" width="9.28515625" style="1"/>
  </cols>
  <sheetData>
    <row r="1" spans="1:19" s="14" customFormat="1" ht="11.1" customHeight="1" x14ac:dyDescent="0.2">
      <c r="L1" s="23" t="s">
        <v>467</v>
      </c>
    </row>
    <row r="2" spans="1:19" ht="11.1" customHeight="1" x14ac:dyDescent="0.2"/>
    <row r="3" spans="1:19" s="2" customFormat="1" ht="12" customHeight="1" x14ac:dyDescent="0.2">
      <c r="A3" s="28" t="s">
        <v>244</v>
      </c>
    </row>
    <row r="4" spans="1:19" s="2" customFormat="1" ht="11.1" customHeight="1" x14ac:dyDescent="0.2">
      <c r="A4" s="29"/>
    </row>
    <row r="5" spans="1:19" ht="11.1" customHeight="1" x14ac:dyDescent="0.2">
      <c r="A5" s="173">
        <v>2023</v>
      </c>
      <c r="B5" s="173"/>
      <c r="C5" s="173"/>
      <c r="D5" s="173"/>
      <c r="E5" s="173"/>
      <c r="F5" s="173"/>
      <c r="G5" s="173"/>
      <c r="H5" s="173"/>
      <c r="I5" s="173"/>
      <c r="J5" s="173"/>
      <c r="K5" s="173"/>
      <c r="L5" s="173"/>
    </row>
    <row r="6" spans="1:19" ht="11.1" customHeight="1" x14ac:dyDescent="0.2">
      <c r="A6" s="65" t="s">
        <v>323</v>
      </c>
      <c r="B6" s="75"/>
      <c r="C6" s="75"/>
      <c r="D6" s="75"/>
      <c r="E6" s="75"/>
      <c r="F6" s="75"/>
      <c r="G6" s="75"/>
      <c r="H6" s="75"/>
      <c r="I6" s="75"/>
      <c r="J6" s="75"/>
      <c r="K6" s="75"/>
      <c r="L6" s="75"/>
    </row>
    <row r="7" spans="1:19" ht="1.5" customHeight="1" x14ac:dyDescent="0.2">
      <c r="A7" s="18"/>
    </row>
    <row r="8" spans="1:19"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row>
    <row r="9" spans="1:19" s="31" customFormat="1" ht="1.5" customHeight="1" x14ac:dyDescent="0.2">
      <c r="A9" s="72"/>
      <c r="B9" s="72"/>
      <c r="C9" s="72"/>
      <c r="D9" s="73"/>
      <c r="E9" s="73"/>
      <c r="F9" s="73"/>
      <c r="G9" s="73"/>
      <c r="H9" s="73"/>
      <c r="I9" s="73"/>
      <c r="J9" s="73"/>
      <c r="K9" s="73"/>
      <c r="L9" s="73"/>
      <c r="M9" s="4"/>
      <c r="N9" s="4"/>
      <c r="O9" s="4"/>
      <c r="P9" s="4"/>
      <c r="Q9" s="4"/>
      <c r="R9" s="4"/>
      <c r="S9" s="4"/>
    </row>
    <row r="10" spans="1:19" s="31" customFormat="1" ht="3" customHeight="1" x14ac:dyDescent="0.2">
      <c r="A10" s="30"/>
      <c r="B10" s="30"/>
      <c r="C10" s="30"/>
      <c r="D10" s="4"/>
      <c r="E10" s="4"/>
      <c r="F10" s="4"/>
      <c r="G10" s="4"/>
      <c r="H10" s="4"/>
      <c r="I10" s="4"/>
      <c r="J10" s="4"/>
      <c r="K10" s="4"/>
      <c r="L10" s="4"/>
      <c r="M10" s="4"/>
      <c r="N10" s="4"/>
      <c r="O10" s="4"/>
      <c r="P10" s="4"/>
      <c r="Q10" s="4"/>
      <c r="R10" s="4"/>
      <c r="S10" s="4"/>
    </row>
    <row r="11" spans="1:19" s="5" customFormat="1" ht="13.5" customHeight="1" x14ac:dyDescent="0.2">
      <c r="A11" s="32"/>
      <c r="B11" s="27" t="s">
        <v>9</v>
      </c>
      <c r="C11" s="27"/>
      <c r="D11" s="15">
        <v>126</v>
      </c>
      <c r="E11" s="15">
        <v>0</v>
      </c>
      <c r="F11" s="15">
        <v>4</v>
      </c>
      <c r="G11" s="15">
        <v>18</v>
      </c>
      <c r="H11" s="15">
        <v>23</v>
      </c>
      <c r="I11" s="15">
        <v>39</v>
      </c>
      <c r="J11" s="15">
        <v>31</v>
      </c>
      <c r="K11" s="15">
        <v>10</v>
      </c>
      <c r="L11" s="15">
        <v>1</v>
      </c>
      <c r="M11" s="10"/>
    </row>
    <row r="12" spans="1:19" s="5" customFormat="1" ht="13.5" customHeight="1" x14ac:dyDescent="0.2">
      <c r="A12" s="33" t="s">
        <v>163</v>
      </c>
      <c r="B12" s="17" t="s">
        <v>152</v>
      </c>
      <c r="C12" s="17"/>
      <c r="D12" s="15">
        <v>10</v>
      </c>
      <c r="E12" s="15">
        <v>0</v>
      </c>
      <c r="F12" s="15">
        <v>0</v>
      </c>
      <c r="G12" s="15">
        <v>2</v>
      </c>
      <c r="H12" s="15">
        <v>1</v>
      </c>
      <c r="I12" s="15">
        <v>4</v>
      </c>
      <c r="J12" s="15">
        <v>3</v>
      </c>
      <c r="K12" s="15">
        <v>0</v>
      </c>
      <c r="L12" s="15">
        <v>0</v>
      </c>
    </row>
    <row r="13" spans="1:19" s="5" customFormat="1" ht="13.5" customHeight="1" x14ac:dyDescent="0.2">
      <c r="A13" s="33" t="s">
        <v>164</v>
      </c>
      <c r="B13" s="17" t="s">
        <v>188</v>
      </c>
      <c r="C13" s="17"/>
      <c r="D13" s="15">
        <v>1</v>
      </c>
      <c r="E13" s="15">
        <v>0</v>
      </c>
      <c r="F13" s="15">
        <v>0</v>
      </c>
      <c r="G13" s="15">
        <v>0</v>
      </c>
      <c r="H13" s="15">
        <v>1</v>
      </c>
      <c r="I13" s="15">
        <v>0</v>
      </c>
      <c r="J13" s="15">
        <v>0</v>
      </c>
      <c r="K13" s="15">
        <v>0</v>
      </c>
      <c r="L13" s="15">
        <v>0</v>
      </c>
    </row>
    <row r="14" spans="1:19" s="5" customFormat="1" ht="13.5" customHeight="1" x14ac:dyDescent="0.2">
      <c r="A14" s="33" t="s">
        <v>165</v>
      </c>
      <c r="B14" s="17" t="s">
        <v>153</v>
      </c>
      <c r="C14" s="17"/>
      <c r="D14" s="15">
        <v>27</v>
      </c>
      <c r="E14" s="15">
        <v>0</v>
      </c>
      <c r="F14" s="15">
        <v>0</v>
      </c>
      <c r="G14" s="15">
        <v>3</v>
      </c>
      <c r="H14" s="15">
        <v>5</v>
      </c>
      <c r="I14" s="15">
        <v>9</v>
      </c>
      <c r="J14" s="15">
        <v>10</v>
      </c>
      <c r="K14" s="15">
        <v>0</v>
      </c>
      <c r="L14" s="15">
        <v>0</v>
      </c>
    </row>
    <row r="15" spans="1:19" s="148" customFormat="1" ht="13.5" hidden="1" customHeight="1" outlineLevel="1" x14ac:dyDescent="0.2">
      <c r="A15" s="33"/>
      <c r="B15" s="42" t="s">
        <v>983</v>
      </c>
      <c r="C15" s="17"/>
      <c r="D15" s="15">
        <v>2</v>
      </c>
      <c r="E15" s="15">
        <v>0</v>
      </c>
      <c r="F15" s="15">
        <v>0</v>
      </c>
      <c r="G15" s="15">
        <v>0</v>
      </c>
      <c r="H15" s="15">
        <v>1</v>
      </c>
      <c r="I15" s="15">
        <v>0</v>
      </c>
      <c r="J15" s="15">
        <v>1</v>
      </c>
      <c r="K15" s="15">
        <v>0</v>
      </c>
      <c r="L15" s="15">
        <v>0</v>
      </c>
      <c r="M15" s="13"/>
    </row>
    <row r="16" spans="1:19"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3"/>
    </row>
    <row r="18" spans="1:13" s="148" customFormat="1" ht="13.5" hidden="1" customHeight="1" outlineLevel="1" x14ac:dyDescent="0.2">
      <c r="A18" s="33"/>
      <c r="B18" s="42" t="s">
        <v>986</v>
      </c>
      <c r="C18" s="17"/>
      <c r="D18" s="15">
        <v>3</v>
      </c>
      <c r="E18" s="15">
        <v>0</v>
      </c>
      <c r="F18" s="15">
        <v>0</v>
      </c>
      <c r="G18" s="15">
        <v>1</v>
      </c>
      <c r="H18" s="15">
        <v>0</v>
      </c>
      <c r="I18" s="15">
        <v>1</v>
      </c>
      <c r="J18" s="15">
        <v>1</v>
      </c>
      <c r="K18" s="15">
        <v>0</v>
      </c>
      <c r="L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1</v>
      </c>
      <c r="E21" s="15">
        <v>0</v>
      </c>
      <c r="F21" s="15">
        <v>0</v>
      </c>
      <c r="G21" s="15">
        <v>0</v>
      </c>
      <c r="H21" s="15">
        <v>0</v>
      </c>
      <c r="I21" s="15">
        <v>0</v>
      </c>
      <c r="J21" s="15">
        <v>1</v>
      </c>
      <c r="K21" s="15">
        <v>0</v>
      </c>
      <c r="L21" s="15">
        <v>0</v>
      </c>
      <c r="M21" s="13"/>
    </row>
    <row r="22" spans="1:13" s="148" customFormat="1" ht="13.5" hidden="1" customHeight="1" outlineLevel="1" x14ac:dyDescent="0.2">
      <c r="A22" s="33"/>
      <c r="B22" s="14" t="s">
        <v>990</v>
      </c>
      <c r="C22" s="17"/>
      <c r="D22" s="15">
        <v>1</v>
      </c>
      <c r="E22" s="15">
        <v>0</v>
      </c>
      <c r="F22" s="15">
        <v>0</v>
      </c>
      <c r="G22" s="15">
        <v>0</v>
      </c>
      <c r="H22" s="15">
        <v>0</v>
      </c>
      <c r="I22" s="15">
        <v>0</v>
      </c>
      <c r="J22" s="15">
        <v>1</v>
      </c>
      <c r="K22" s="15">
        <v>0</v>
      </c>
      <c r="L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1</v>
      </c>
      <c r="E25" s="15">
        <v>0</v>
      </c>
      <c r="F25" s="15">
        <v>0</v>
      </c>
      <c r="G25" s="15">
        <v>0</v>
      </c>
      <c r="H25" s="15">
        <v>0</v>
      </c>
      <c r="I25" s="15">
        <v>1</v>
      </c>
      <c r="J25" s="15">
        <v>0</v>
      </c>
      <c r="K25" s="15">
        <v>0</v>
      </c>
      <c r="L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3"/>
    </row>
    <row r="28" spans="1:13" s="148" customFormat="1" ht="13.5" hidden="1" customHeight="1" outlineLevel="1" x14ac:dyDescent="0.2">
      <c r="A28" s="33"/>
      <c r="B28" s="42" t="s">
        <v>996</v>
      </c>
      <c r="C28" s="17"/>
      <c r="D28" s="15">
        <v>4</v>
      </c>
      <c r="E28" s="15">
        <v>0</v>
      </c>
      <c r="F28" s="15">
        <v>0</v>
      </c>
      <c r="G28" s="15">
        <v>1</v>
      </c>
      <c r="H28" s="15">
        <v>1</v>
      </c>
      <c r="I28" s="15">
        <v>1</v>
      </c>
      <c r="J28" s="15">
        <v>1</v>
      </c>
      <c r="K28" s="15">
        <v>0</v>
      </c>
      <c r="L28" s="15">
        <v>0</v>
      </c>
      <c r="M28" s="13"/>
    </row>
    <row r="29" spans="1:13" s="148" customFormat="1" ht="13.5" hidden="1" customHeight="1" outlineLevel="1" x14ac:dyDescent="0.2">
      <c r="A29" s="33"/>
      <c r="B29" s="14" t="s">
        <v>997</v>
      </c>
      <c r="C29" s="17"/>
      <c r="D29" s="15">
        <v>2</v>
      </c>
      <c r="E29" s="15">
        <v>0</v>
      </c>
      <c r="F29" s="15">
        <v>0</v>
      </c>
      <c r="G29" s="15">
        <v>0</v>
      </c>
      <c r="H29" s="15">
        <v>1</v>
      </c>
      <c r="I29" s="15">
        <v>0</v>
      </c>
      <c r="J29" s="15">
        <v>1</v>
      </c>
      <c r="K29" s="15">
        <v>0</v>
      </c>
      <c r="L29" s="15">
        <v>0</v>
      </c>
      <c r="M29" s="13"/>
    </row>
    <row r="30" spans="1:13" s="148" customFormat="1" ht="13.5" hidden="1" customHeight="1" outlineLevel="1" x14ac:dyDescent="0.2">
      <c r="A30" s="33"/>
      <c r="B30" s="14" t="s">
        <v>998</v>
      </c>
      <c r="C30" s="17"/>
      <c r="D30" s="15">
        <v>6</v>
      </c>
      <c r="E30" s="15">
        <v>0</v>
      </c>
      <c r="F30" s="15">
        <v>0</v>
      </c>
      <c r="G30" s="15">
        <v>0</v>
      </c>
      <c r="H30" s="15">
        <v>1</v>
      </c>
      <c r="I30" s="15">
        <v>3</v>
      </c>
      <c r="J30" s="15">
        <v>2</v>
      </c>
      <c r="K30" s="15">
        <v>0</v>
      </c>
      <c r="L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3"/>
    </row>
    <row r="33" spans="1:13" s="148" customFormat="1" ht="13.5" hidden="1" customHeight="1" outlineLevel="1" x14ac:dyDescent="0.2">
      <c r="A33" s="33"/>
      <c r="B33" s="42" t="s">
        <v>1001</v>
      </c>
      <c r="C33" s="17"/>
      <c r="D33" s="15">
        <v>3</v>
      </c>
      <c r="E33" s="15">
        <v>0</v>
      </c>
      <c r="F33" s="15">
        <v>0</v>
      </c>
      <c r="G33" s="15">
        <v>0</v>
      </c>
      <c r="H33" s="15">
        <v>1</v>
      </c>
      <c r="I33" s="15">
        <v>1</v>
      </c>
      <c r="J33" s="15">
        <v>1</v>
      </c>
      <c r="K33" s="15">
        <v>0</v>
      </c>
      <c r="L33" s="15">
        <v>0</v>
      </c>
      <c r="M33" s="13"/>
    </row>
    <row r="34" spans="1:13"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3"/>
    </row>
    <row r="35" spans="1:13"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3"/>
    </row>
    <row r="36" spans="1:13"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3"/>
    </row>
    <row r="37" spans="1:13"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3"/>
    </row>
    <row r="38" spans="1:13" s="148" customFormat="1" ht="13.5" hidden="1" customHeight="1" outlineLevel="1" x14ac:dyDescent="0.2">
      <c r="A38" s="33"/>
      <c r="B38" s="14" t="s">
        <v>1006</v>
      </c>
      <c r="C38" s="17"/>
      <c r="D38" s="15">
        <v>4</v>
      </c>
      <c r="E38" s="15">
        <v>0</v>
      </c>
      <c r="F38" s="15">
        <v>0</v>
      </c>
      <c r="G38" s="15">
        <v>1</v>
      </c>
      <c r="H38" s="15">
        <v>0</v>
      </c>
      <c r="I38" s="15">
        <v>2</v>
      </c>
      <c r="J38" s="15">
        <v>1</v>
      </c>
      <c r="K38" s="15">
        <v>0</v>
      </c>
      <c r="L38" s="15">
        <v>0</v>
      </c>
      <c r="M38" s="13"/>
    </row>
    <row r="39" spans="1:13" s="5" customFormat="1" ht="13.5" customHeight="1" collapsed="1" x14ac:dyDescent="0.2">
      <c r="A39" s="33" t="s">
        <v>166</v>
      </c>
      <c r="B39" s="17" t="s">
        <v>189</v>
      </c>
      <c r="C39" s="17"/>
      <c r="D39" s="15">
        <v>0</v>
      </c>
      <c r="E39" s="15">
        <v>0</v>
      </c>
      <c r="F39" s="15">
        <v>0</v>
      </c>
      <c r="G39" s="15">
        <v>0</v>
      </c>
      <c r="H39" s="15">
        <v>0</v>
      </c>
      <c r="I39" s="15">
        <v>0</v>
      </c>
      <c r="J39" s="15">
        <v>0</v>
      </c>
      <c r="K39" s="15">
        <v>0</v>
      </c>
      <c r="L39" s="15">
        <v>0</v>
      </c>
    </row>
    <row r="40" spans="1:13" s="5" customFormat="1" ht="25.5" customHeight="1" x14ac:dyDescent="0.2">
      <c r="A40" s="33" t="s">
        <v>167</v>
      </c>
      <c r="B40" s="17" t="s">
        <v>159</v>
      </c>
      <c r="C40" s="17"/>
      <c r="D40" s="15">
        <v>2</v>
      </c>
      <c r="E40" s="15">
        <v>0</v>
      </c>
      <c r="F40" s="15">
        <v>1</v>
      </c>
      <c r="G40" s="15">
        <v>0</v>
      </c>
      <c r="H40" s="15">
        <v>0</v>
      </c>
      <c r="I40" s="15">
        <v>1</v>
      </c>
      <c r="J40" s="15">
        <v>0</v>
      </c>
      <c r="K40" s="15">
        <v>0</v>
      </c>
      <c r="L40" s="15">
        <v>0</v>
      </c>
    </row>
    <row r="41" spans="1:13" s="5" customFormat="1" ht="13.5" customHeight="1" x14ac:dyDescent="0.2">
      <c r="A41" s="33" t="s">
        <v>168</v>
      </c>
      <c r="B41" s="17" t="s">
        <v>154</v>
      </c>
      <c r="C41" s="17"/>
      <c r="D41" s="15">
        <v>41</v>
      </c>
      <c r="E41" s="15">
        <v>0</v>
      </c>
      <c r="F41" s="15">
        <v>1</v>
      </c>
      <c r="G41" s="15">
        <v>8</v>
      </c>
      <c r="H41" s="15">
        <v>8</v>
      </c>
      <c r="I41" s="15">
        <v>10</v>
      </c>
      <c r="J41" s="15">
        <v>10</v>
      </c>
      <c r="K41" s="15">
        <v>4</v>
      </c>
      <c r="L41" s="15">
        <v>0</v>
      </c>
    </row>
    <row r="42" spans="1:13" s="5" customFormat="1" ht="25.5" customHeight="1" x14ac:dyDescent="0.2">
      <c r="A42" s="33" t="s">
        <v>169</v>
      </c>
      <c r="B42" s="17" t="s">
        <v>155</v>
      </c>
      <c r="C42" s="17"/>
      <c r="D42" s="15">
        <v>6</v>
      </c>
      <c r="E42" s="15">
        <v>0</v>
      </c>
      <c r="F42" s="15">
        <v>2</v>
      </c>
      <c r="G42" s="15">
        <v>0</v>
      </c>
      <c r="H42" s="15">
        <v>2</v>
      </c>
      <c r="I42" s="15">
        <v>2</v>
      </c>
      <c r="J42" s="15">
        <v>0</v>
      </c>
      <c r="K42" s="15">
        <v>0</v>
      </c>
      <c r="L42" s="15">
        <v>0</v>
      </c>
    </row>
    <row r="43" spans="1:13" s="5" customFormat="1" ht="13.5" customHeight="1" x14ac:dyDescent="0.2">
      <c r="A43" s="33" t="s">
        <v>170</v>
      </c>
      <c r="B43" s="17" t="s">
        <v>156</v>
      </c>
      <c r="C43" s="17"/>
      <c r="D43" s="15">
        <v>17</v>
      </c>
      <c r="E43" s="15">
        <v>0</v>
      </c>
      <c r="F43" s="15">
        <v>0</v>
      </c>
      <c r="G43" s="15">
        <v>1</v>
      </c>
      <c r="H43" s="15">
        <v>4</v>
      </c>
      <c r="I43" s="15">
        <v>7</v>
      </c>
      <c r="J43" s="15">
        <v>4</v>
      </c>
      <c r="K43" s="15">
        <v>1</v>
      </c>
      <c r="L43" s="15">
        <v>0</v>
      </c>
    </row>
    <row r="44" spans="1:13" s="5" customFormat="1" ht="13.5" customHeight="1" x14ac:dyDescent="0.2">
      <c r="A44" s="33" t="s">
        <v>171</v>
      </c>
      <c r="B44" s="17" t="s">
        <v>157</v>
      </c>
      <c r="C44" s="17"/>
      <c r="D44" s="15">
        <v>1</v>
      </c>
      <c r="E44" s="15">
        <v>0</v>
      </c>
      <c r="F44" s="15">
        <v>0</v>
      </c>
      <c r="G44" s="15">
        <v>1</v>
      </c>
      <c r="H44" s="15">
        <v>0</v>
      </c>
      <c r="I44" s="15">
        <v>0</v>
      </c>
      <c r="J44" s="15">
        <v>0</v>
      </c>
      <c r="K44" s="15">
        <v>0</v>
      </c>
      <c r="L44" s="15">
        <v>0</v>
      </c>
    </row>
    <row r="45" spans="1:13" s="5" customFormat="1" ht="13.5" customHeight="1" x14ac:dyDescent="0.2">
      <c r="A45" s="33" t="s">
        <v>172</v>
      </c>
      <c r="B45" s="17" t="s">
        <v>190</v>
      </c>
      <c r="C45" s="17"/>
      <c r="D45" s="15">
        <v>0</v>
      </c>
      <c r="E45" s="15">
        <v>0</v>
      </c>
      <c r="F45" s="15">
        <v>0</v>
      </c>
      <c r="G45" s="15">
        <v>0</v>
      </c>
      <c r="H45" s="15">
        <v>0</v>
      </c>
      <c r="I45" s="15">
        <v>0</v>
      </c>
      <c r="J45" s="15">
        <v>0</v>
      </c>
      <c r="K45" s="15">
        <v>0</v>
      </c>
      <c r="L45" s="15">
        <v>0</v>
      </c>
    </row>
    <row r="46" spans="1:13" s="8" customFormat="1" ht="13.5" customHeight="1" x14ac:dyDescent="0.2">
      <c r="A46" s="33" t="s">
        <v>173</v>
      </c>
      <c r="B46" s="17" t="s">
        <v>191</v>
      </c>
      <c r="C46" s="17"/>
      <c r="D46" s="15">
        <v>0</v>
      </c>
      <c r="E46" s="15">
        <v>0</v>
      </c>
      <c r="F46" s="15">
        <v>0</v>
      </c>
      <c r="G46" s="15">
        <v>0</v>
      </c>
      <c r="H46" s="15">
        <v>0</v>
      </c>
      <c r="I46" s="15">
        <v>0</v>
      </c>
      <c r="J46" s="15">
        <v>0</v>
      </c>
      <c r="K46" s="15">
        <v>0</v>
      </c>
      <c r="L46" s="15">
        <v>0</v>
      </c>
      <c r="M46" s="5"/>
    </row>
    <row r="47" spans="1:13" s="8" customFormat="1" ht="13.5" customHeight="1" x14ac:dyDescent="0.2">
      <c r="A47" s="33" t="s">
        <v>174</v>
      </c>
      <c r="B47" s="17" t="s">
        <v>192</v>
      </c>
      <c r="C47" s="17"/>
      <c r="D47" s="15">
        <v>2</v>
      </c>
      <c r="E47" s="15">
        <v>0</v>
      </c>
      <c r="F47" s="15">
        <v>0</v>
      </c>
      <c r="G47" s="15">
        <v>1</v>
      </c>
      <c r="H47" s="15">
        <v>0</v>
      </c>
      <c r="I47" s="15">
        <v>0</v>
      </c>
      <c r="J47" s="15">
        <v>0</v>
      </c>
      <c r="K47" s="15">
        <v>1</v>
      </c>
      <c r="L47" s="15">
        <v>0</v>
      </c>
      <c r="M47" s="5"/>
    </row>
    <row r="48" spans="1:13" s="8" customFormat="1" ht="13.5" customHeight="1" x14ac:dyDescent="0.2">
      <c r="A48" s="33" t="s">
        <v>175</v>
      </c>
      <c r="B48" s="17" t="s">
        <v>195</v>
      </c>
      <c r="C48" s="17"/>
      <c r="D48" s="15">
        <v>2</v>
      </c>
      <c r="E48" s="15">
        <v>0</v>
      </c>
      <c r="F48" s="15">
        <v>0</v>
      </c>
      <c r="G48" s="15">
        <v>0</v>
      </c>
      <c r="H48" s="15">
        <v>0</v>
      </c>
      <c r="I48" s="15">
        <v>1</v>
      </c>
      <c r="J48" s="15">
        <v>0</v>
      </c>
      <c r="K48" s="15">
        <v>1</v>
      </c>
      <c r="L48" s="15">
        <v>0</v>
      </c>
      <c r="M48" s="5"/>
    </row>
    <row r="49" spans="1:13" s="8" customFormat="1" ht="12.75" customHeight="1" x14ac:dyDescent="0.2">
      <c r="A49" s="33" t="s">
        <v>176</v>
      </c>
      <c r="B49" s="17" t="s">
        <v>193</v>
      </c>
      <c r="C49" s="17"/>
      <c r="D49" s="15">
        <v>6</v>
      </c>
      <c r="E49" s="15">
        <v>0</v>
      </c>
      <c r="F49" s="15">
        <v>0</v>
      </c>
      <c r="G49" s="15">
        <v>2</v>
      </c>
      <c r="H49" s="15">
        <v>1</v>
      </c>
      <c r="I49" s="15">
        <v>2</v>
      </c>
      <c r="J49" s="15">
        <v>1</v>
      </c>
      <c r="K49" s="15">
        <v>0</v>
      </c>
      <c r="L49" s="15">
        <v>0</v>
      </c>
      <c r="M49" s="5"/>
    </row>
    <row r="50" spans="1:13" s="8" customFormat="1" ht="12.75" customHeight="1" x14ac:dyDescent="0.2">
      <c r="A50" s="33" t="s">
        <v>177</v>
      </c>
      <c r="B50" s="17" t="s">
        <v>160</v>
      </c>
      <c r="C50" s="17"/>
      <c r="D50" s="15">
        <v>5</v>
      </c>
      <c r="E50" s="15">
        <v>0</v>
      </c>
      <c r="F50" s="15">
        <v>0</v>
      </c>
      <c r="G50" s="15">
        <v>0</v>
      </c>
      <c r="H50" s="15">
        <v>0</v>
      </c>
      <c r="I50" s="15">
        <v>2</v>
      </c>
      <c r="J50" s="15">
        <v>1</v>
      </c>
      <c r="K50" s="15">
        <v>1</v>
      </c>
      <c r="L50" s="15">
        <v>1</v>
      </c>
      <c r="M50" s="5"/>
    </row>
    <row r="51" spans="1:13" s="8" customFormat="1" ht="12.75" customHeight="1" x14ac:dyDescent="0.2">
      <c r="A51" s="33" t="s">
        <v>178</v>
      </c>
      <c r="B51" s="17" t="s">
        <v>158</v>
      </c>
      <c r="C51" s="17"/>
      <c r="D51" s="15">
        <v>1</v>
      </c>
      <c r="E51" s="15">
        <v>0</v>
      </c>
      <c r="F51" s="15">
        <v>0</v>
      </c>
      <c r="G51" s="15">
        <v>0</v>
      </c>
      <c r="H51" s="15">
        <v>1</v>
      </c>
      <c r="I51" s="15">
        <v>0</v>
      </c>
      <c r="J51" s="15">
        <v>0</v>
      </c>
      <c r="K51" s="15">
        <v>0</v>
      </c>
      <c r="L51" s="15">
        <v>0</v>
      </c>
      <c r="M51" s="5"/>
    </row>
    <row r="52" spans="1:13" s="8" customFormat="1" ht="13.5" customHeight="1" x14ac:dyDescent="0.2">
      <c r="A52" s="33" t="s">
        <v>179</v>
      </c>
      <c r="B52" s="17" t="s">
        <v>194</v>
      </c>
      <c r="C52" s="17"/>
      <c r="D52" s="15">
        <v>1</v>
      </c>
      <c r="E52" s="15">
        <v>0</v>
      </c>
      <c r="F52" s="15">
        <v>0</v>
      </c>
      <c r="G52" s="15">
        <v>0</v>
      </c>
      <c r="H52" s="15">
        <v>0</v>
      </c>
      <c r="I52" s="15">
        <v>0</v>
      </c>
      <c r="J52" s="15">
        <v>1</v>
      </c>
      <c r="K52" s="15">
        <v>0</v>
      </c>
      <c r="L52" s="15">
        <v>0</v>
      </c>
      <c r="M52" s="5"/>
    </row>
    <row r="53" spans="1:13" s="8" customFormat="1" ht="13.35" customHeight="1" x14ac:dyDescent="0.2">
      <c r="A53" s="33" t="s">
        <v>180</v>
      </c>
      <c r="B53" s="17" t="s">
        <v>198</v>
      </c>
      <c r="C53" s="17"/>
      <c r="D53" s="15">
        <v>0</v>
      </c>
      <c r="E53" s="15">
        <v>0</v>
      </c>
      <c r="F53" s="15">
        <v>0</v>
      </c>
      <c r="G53" s="15">
        <v>0</v>
      </c>
      <c r="H53" s="15">
        <v>0</v>
      </c>
      <c r="I53" s="15">
        <v>0</v>
      </c>
      <c r="J53" s="15">
        <v>0</v>
      </c>
      <c r="K53" s="15">
        <v>0</v>
      </c>
      <c r="L53" s="15">
        <v>0</v>
      </c>
      <c r="M53" s="5"/>
    </row>
    <row r="54" spans="1:13" s="8" customFormat="1" ht="13.5" customHeight="1" x14ac:dyDescent="0.2">
      <c r="A54" s="33" t="s">
        <v>181</v>
      </c>
      <c r="B54" s="17" t="s">
        <v>196</v>
      </c>
      <c r="C54" s="17"/>
      <c r="D54" s="15">
        <v>3</v>
      </c>
      <c r="E54" s="15">
        <v>0</v>
      </c>
      <c r="F54" s="15">
        <v>0</v>
      </c>
      <c r="G54" s="15">
        <v>0</v>
      </c>
      <c r="H54" s="15">
        <v>0</v>
      </c>
      <c r="I54" s="15">
        <v>0</v>
      </c>
      <c r="J54" s="15">
        <v>1</v>
      </c>
      <c r="K54" s="15">
        <v>2</v>
      </c>
      <c r="L54" s="15">
        <v>0</v>
      </c>
      <c r="M54" s="5"/>
    </row>
    <row r="55" spans="1:13" s="8" customFormat="1" ht="25.5" customHeight="1" x14ac:dyDescent="0.2">
      <c r="A55" s="33" t="s">
        <v>182</v>
      </c>
      <c r="B55" s="17" t="s">
        <v>197</v>
      </c>
      <c r="C55" s="17"/>
      <c r="D55" s="15">
        <v>0</v>
      </c>
      <c r="E55" s="15">
        <v>0</v>
      </c>
      <c r="F55" s="15">
        <v>0</v>
      </c>
      <c r="G55" s="15">
        <v>0</v>
      </c>
      <c r="H55" s="15">
        <v>0</v>
      </c>
      <c r="I55" s="15">
        <v>0</v>
      </c>
      <c r="J55" s="15">
        <v>0</v>
      </c>
      <c r="K55" s="15">
        <v>0</v>
      </c>
      <c r="L55" s="15">
        <v>0</v>
      </c>
      <c r="M55" s="5"/>
    </row>
    <row r="56" spans="1:13" s="8" customFormat="1" ht="13.5" customHeight="1" x14ac:dyDescent="0.2">
      <c r="A56" s="33" t="s">
        <v>183</v>
      </c>
      <c r="B56" s="17" t="s">
        <v>324</v>
      </c>
      <c r="C56" s="17"/>
      <c r="D56" s="15">
        <v>1</v>
      </c>
      <c r="E56" s="15">
        <v>0</v>
      </c>
      <c r="F56" s="15">
        <v>0</v>
      </c>
      <c r="G56" s="15">
        <v>0</v>
      </c>
      <c r="H56" s="15">
        <v>0</v>
      </c>
      <c r="I56" s="15">
        <v>1</v>
      </c>
      <c r="J56" s="15">
        <v>0</v>
      </c>
      <c r="K56" s="15">
        <v>0</v>
      </c>
      <c r="L56" s="15">
        <v>0</v>
      </c>
      <c r="M56" s="5"/>
    </row>
    <row r="57" spans="1:13" s="8" customFormat="1" ht="13.5" customHeight="1" x14ac:dyDescent="0.2">
      <c r="A57" s="34" t="s">
        <v>131</v>
      </c>
      <c r="B57" s="14"/>
      <c r="C57" s="14"/>
      <c r="D57" s="15">
        <v>0</v>
      </c>
      <c r="E57" s="15">
        <v>0</v>
      </c>
      <c r="F57" s="15">
        <v>0</v>
      </c>
      <c r="G57" s="15">
        <v>0</v>
      </c>
      <c r="H57" s="15">
        <v>0</v>
      </c>
      <c r="I57" s="15">
        <v>0</v>
      </c>
      <c r="J57" s="15">
        <v>0</v>
      </c>
      <c r="K57" s="15">
        <v>0</v>
      </c>
      <c r="L57" s="15">
        <v>0</v>
      </c>
      <c r="M57" s="5"/>
    </row>
    <row r="58" spans="1:13" ht="1.5" customHeight="1" x14ac:dyDescent="0.2">
      <c r="A58" s="64"/>
      <c r="B58" s="75"/>
      <c r="C58" s="75"/>
      <c r="D58" s="75"/>
      <c r="E58" s="75"/>
      <c r="F58" s="75"/>
      <c r="G58" s="75"/>
      <c r="H58" s="75"/>
      <c r="I58" s="75"/>
      <c r="J58" s="75"/>
      <c r="K58" s="75"/>
      <c r="L58" s="75"/>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29">
    <tabColor rgb="FF92D050"/>
    <pageSetUpPr autoPageBreaks="0"/>
  </sheetPr>
  <dimension ref="A1:T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4" width="6.28515625" style="1" customWidth="1"/>
    <col min="15" max="16384" width="9.28515625" style="1"/>
  </cols>
  <sheetData>
    <row r="1" spans="1:20" s="14" customFormat="1" ht="11.1" customHeight="1" x14ac:dyDescent="0.2">
      <c r="L1" s="23" t="s">
        <v>466</v>
      </c>
    </row>
    <row r="2" spans="1:20" ht="11.1" customHeight="1" x14ac:dyDescent="0.2"/>
    <row r="3" spans="1:20" s="2" customFormat="1" ht="12" customHeight="1" x14ac:dyDescent="0.2">
      <c r="A3" s="28" t="s">
        <v>244</v>
      </c>
    </row>
    <row r="4" spans="1:20" s="2" customFormat="1" ht="11.1" customHeight="1" x14ac:dyDescent="0.2">
      <c r="A4" s="29"/>
    </row>
    <row r="5" spans="1:20" ht="11.1" customHeight="1" x14ac:dyDescent="0.2">
      <c r="A5" s="173">
        <v>2023</v>
      </c>
      <c r="B5" s="173"/>
      <c r="C5" s="173"/>
      <c r="D5" s="173"/>
      <c r="E5" s="173"/>
      <c r="F5" s="173"/>
      <c r="G5" s="173"/>
      <c r="H5" s="173"/>
      <c r="I5" s="173"/>
      <c r="J5" s="173"/>
      <c r="K5" s="173"/>
      <c r="L5" s="173"/>
    </row>
    <row r="6" spans="1:20" ht="11.1" customHeight="1" x14ac:dyDescent="0.2">
      <c r="A6" s="65" t="s">
        <v>322</v>
      </c>
      <c r="B6" s="75"/>
      <c r="C6" s="75"/>
      <c r="D6" s="75"/>
      <c r="E6" s="75"/>
      <c r="F6" s="75"/>
      <c r="G6" s="75"/>
      <c r="H6" s="75"/>
      <c r="I6" s="75"/>
      <c r="J6" s="75"/>
      <c r="K6" s="75"/>
      <c r="L6" s="75"/>
    </row>
    <row r="7" spans="1:20" ht="1.5" customHeight="1" x14ac:dyDescent="0.2">
      <c r="A7" s="18"/>
    </row>
    <row r="8" spans="1:20"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c r="T8" s="4"/>
    </row>
    <row r="9" spans="1:20" s="31" customFormat="1" ht="1.5" customHeight="1" x14ac:dyDescent="0.2">
      <c r="A9" s="72"/>
      <c r="B9" s="72"/>
      <c r="C9" s="72"/>
      <c r="D9" s="73"/>
      <c r="E9" s="73"/>
      <c r="F9" s="73"/>
      <c r="G9" s="73"/>
      <c r="H9" s="73"/>
      <c r="I9" s="73"/>
      <c r="J9" s="73"/>
      <c r="K9" s="73"/>
      <c r="L9" s="73"/>
      <c r="M9" s="4"/>
      <c r="N9" s="4"/>
      <c r="O9" s="4"/>
      <c r="P9" s="4"/>
      <c r="Q9" s="4"/>
      <c r="R9" s="4"/>
      <c r="S9" s="4"/>
      <c r="T9" s="4"/>
    </row>
    <row r="10" spans="1:20" s="31" customFormat="1" ht="1.5" customHeight="1" x14ac:dyDescent="0.2">
      <c r="A10" s="30"/>
      <c r="B10" s="30"/>
      <c r="C10" s="30"/>
      <c r="D10" s="4"/>
      <c r="E10" s="4"/>
      <c r="F10" s="4"/>
      <c r="G10" s="4"/>
      <c r="H10" s="4"/>
      <c r="I10" s="4"/>
      <c r="J10" s="4"/>
      <c r="K10" s="4"/>
      <c r="L10" s="4"/>
      <c r="M10" s="4"/>
      <c r="N10" s="4"/>
      <c r="O10" s="4"/>
      <c r="P10" s="4"/>
      <c r="Q10" s="4"/>
      <c r="R10" s="4"/>
      <c r="S10" s="4"/>
      <c r="T10" s="4"/>
    </row>
    <row r="11" spans="1:20" s="5" customFormat="1" ht="13.5" customHeight="1" x14ac:dyDescent="0.2">
      <c r="A11" s="32"/>
      <c r="B11" s="27" t="s">
        <v>9</v>
      </c>
      <c r="C11" s="27"/>
      <c r="D11" s="15">
        <v>10</v>
      </c>
      <c r="E11" s="15">
        <v>0</v>
      </c>
      <c r="F11" s="15">
        <v>2</v>
      </c>
      <c r="G11" s="15">
        <v>1</v>
      </c>
      <c r="H11" s="15">
        <v>0</v>
      </c>
      <c r="I11" s="15">
        <v>3</v>
      </c>
      <c r="J11" s="15">
        <v>2</v>
      </c>
      <c r="K11" s="15">
        <v>1</v>
      </c>
      <c r="L11" s="15">
        <v>1</v>
      </c>
    </row>
    <row r="12" spans="1:20" s="5" customFormat="1" ht="13.5" customHeight="1" x14ac:dyDescent="0.2">
      <c r="A12" s="33" t="s">
        <v>163</v>
      </c>
      <c r="B12" s="17" t="s">
        <v>152</v>
      </c>
      <c r="C12" s="17"/>
      <c r="D12" s="15">
        <v>1</v>
      </c>
      <c r="E12" s="15">
        <v>0</v>
      </c>
      <c r="F12" s="15">
        <v>1</v>
      </c>
      <c r="G12" s="15">
        <v>0</v>
      </c>
      <c r="H12" s="15">
        <v>0</v>
      </c>
      <c r="I12" s="15">
        <v>0</v>
      </c>
      <c r="J12" s="15">
        <v>0</v>
      </c>
      <c r="K12" s="15">
        <v>0</v>
      </c>
      <c r="L12" s="15">
        <v>0</v>
      </c>
      <c r="N12" s="10"/>
    </row>
    <row r="13" spans="1:20" s="5" customFormat="1" ht="13.5" customHeight="1" x14ac:dyDescent="0.2">
      <c r="A13" s="33" t="s">
        <v>164</v>
      </c>
      <c r="B13" s="17" t="s">
        <v>188</v>
      </c>
      <c r="C13" s="17"/>
      <c r="D13" s="15">
        <v>0</v>
      </c>
      <c r="E13" s="15">
        <v>0</v>
      </c>
      <c r="F13" s="15">
        <v>0</v>
      </c>
      <c r="G13" s="15">
        <v>0</v>
      </c>
      <c r="H13" s="15">
        <v>0</v>
      </c>
      <c r="I13" s="15">
        <v>0</v>
      </c>
      <c r="J13" s="15">
        <v>0</v>
      </c>
      <c r="K13" s="15">
        <v>0</v>
      </c>
      <c r="L13" s="15">
        <v>0</v>
      </c>
    </row>
    <row r="14" spans="1:20" s="5" customFormat="1" ht="13.5" customHeight="1" x14ac:dyDescent="0.2">
      <c r="A14" s="33" t="s">
        <v>165</v>
      </c>
      <c r="B14" s="17" t="s">
        <v>153</v>
      </c>
      <c r="C14" s="17"/>
      <c r="D14" s="15">
        <v>2</v>
      </c>
      <c r="E14" s="15">
        <v>0</v>
      </c>
      <c r="F14" s="15">
        <v>0</v>
      </c>
      <c r="G14" s="15">
        <v>0</v>
      </c>
      <c r="H14" s="15">
        <v>0</v>
      </c>
      <c r="I14" s="15">
        <v>1</v>
      </c>
      <c r="J14" s="15">
        <v>0</v>
      </c>
      <c r="K14" s="15">
        <v>0</v>
      </c>
      <c r="L14" s="15">
        <v>1</v>
      </c>
    </row>
    <row r="15" spans="1:20" s="148" customFormat="1" ht="13.5" hidden="1" customHeight="1" outlineLevel="1" x14ac:dyDescent="0.2">
      <c r="A15" s="33"/>
      <c r="B15" s="42" t="s">
        <v>983</v>
      </c>
      <c r="C15" s="17"/>
      <c r="D15" s="15">
        <v>1</v>
      </c>
      <c r="E15" s="15">
        <v>0</v>
      </c>
      <c r="F15" s="15">
        <v>0</v>
      </c>
      <c r="G15" s="15">
        <v>0</v>
      </c>
      <c r="H15" s="15">
        <v>0</v>
      </c>
      <c r="I15" s="15">
        <v>1</v>
      </c>
      <c r="J15" s="15">
        <v>0</v>
      </c>
      <c r="K15" s="15">
        <v>0</v>
      </c>
      <c r="L15" s="15">
        <v>0</v>
      </c>
      <c r="M15" s="13"/>
    </row>
    <row r="16" spans="1:20"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3"/>
    </row>
    <row r="18" spans="1:13" s="148" customFormat="1" ht="13.5" hidden="1" customHeight="1" outlineLevel="1" x14ac:dyDescent="0.2">
      <c r="A18" s="33"/>
      <c r="B18" s="42" t="s">
        <v>986</v>
      </c>
      <c r="C18" s="17"/>
      <c r="D18" s="15">
        <v>0</v>
      </c>
      <c r="E18" s="15">
        <v>0</v>
      </c>
      <c r="F18" s="15">
        <v>0</v>
      </c>
      <c r="G18" s="15">
        <v>0</v>
      </c>
      <c r="H18" s="15">
        <v>0</v>
      </c>
      <c r="I18" s="15">
        <v>0</v>
      </c>
      <c r="J18" s="15">
        <v>0</v>
      </c>
      <c r="K18" s="15">
        <v>0</v>
      </c>
      <c r="L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0</v>
      </c>
      <c r="E21" s="15">
        <v>0</v>
      </c>
      <c r="F21" s="15">
        <v>0</v>
      </c>
      <c r="G21" s="15">
        <v>0</v>
      </c>
      <c r="H21" s="15">
        <v>0</v>
      </c>
      <c r="I21" s="15">
        <v>0</v>
      </c>
      <c r="J21" s="15">
        <v>0</v>
      </c>
      <c r="K21" s="15">
        <v>0</v>
      </c>
      <c r="L21" s="15">
        <v>0</v>
      </c>
      <c r="M21" s="13"/>
    </row>
    <row r="22" spans="1:13" s="148" customFormat="1" ht="13.5" hidden="1" customHeight="1" outlineLevel="1" x14ac:dyDescent="0.2">
      <c r="A22" s="33"/>
      <c r="B22" s="14" t="s">
        <v>990</v>
      </c>
      <c r="C22" s="17"/>
      <c r="D22" s="15">
        <v>0</v>
      </c>
      <c r="E22" s="15">
        <v>0</v>
      </c>
      <c r="F22" s="15">
        <v>0</v>
      </c>
      <c r="G22" s="15">
        <v>0</v>
      </c>
      <c r="H22" s="15">
        <v>0</v>
      </c>
      <c r="I22" s="15">
        <v>0</v>
      </c>
      <c r="J22" s="15">
        <v>0</v>
      </c>
      <c r="K22" s="15">
        <v>0</v>
      </c>
      <c r="L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0</v>
      </c>
      <c r="E25" s="15">
        <v>0</v>
      </c>
      <c r="F25" s="15">
        <v>0</v>
      </c>
      <c r="G25" s="15">
        <v>0</v>
      </c>
      <c r="H25" s="15">
        <v>0</v>
      </c>
      <c r="I25" s="15">
        <v>0</v>
      </c>
      <c r="J25" s="15">
        <v>0</v>
      </c>
      <c r="K25" s="15">
        <v>0</v>
      </c>
      <c r="L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3"/>
    </row>
    <row r="28" spans="1:13" s="148" customFormat="1" ht="13.5" hidden="1" customHeight="1" outlineLevel="1" x14ac:dyDescent="0.2">
      <c r="A28" s="33"/>
      <c r="B28" s="42" t="s">
        <v>996</v>
      </c>
      <c r="C28" s="17"/>
      <c r="D28" s="15">
        <v>0</v>
      </c>
      <c r="E28" s="15">
        <v>0</v>
      </c>
      <c r="F28" s="15">
        <v>0</v>
      </c>
      <c r="G28" s="15">
        <v>0</v>
      </c>
      <c r="H28" s="15">
        <v>0</v>
      </c>
      <c r="I28" s="15">
        <v>0</v>
      </c>
      <c r="J28" s="15">
        <v>0</v>
      </c>
      <c r="K28" s="15">
        <v>0</v>
      </c>
      <c r="L28" s="15">
        <v>0</v>
      </c>
      <c r="M28" s="13"/>
    </row>
    <row r="29" spans="1:13" s="148" customFormat="1" ht="13.5" hidden="1" customHeight="1" outlineLevel="1" x14ac:dyDescent="0.2">
      <c r="A29" s="33"/>
      <c r="B29" s="14" t="s">
        <v>997</v>
      </c>
      <c r="C29" s="17"/>
      <c r="D29" s="15">
        <v>0</v>
      </c>
      <c r="E29" s="15">
        <v>0</v>
      </c>
      <c r="F29" s="15">
        <v>0</v>
      </c>
      <c r="G29" s="15">
        <v>0</v>
      </c>
      <c r="H29" s="15">
        <v>0</v>
      </c>
      <c r="I29" s="15">
        <v>0</v>
      </c>
      <c r="J29" s="15">
        <v>0</v>
      </c>
      <c r="K29" s="15">
        <v>0</v>
      </c>
      <c r="L29" s="15">
        <v>0</v>
      </c>
      <c r="M29" s="13"/>
    </row>
    <row r="30" spans="1:13" s="148" customFormat="1" ht="13.5" hidden="1" customHeight="1" outlineLevel="1" x14ac:dyDescent="0.2">
      <c r="A30" s="33"/>
      <c r="B30" s="14" t="s">
        <v>998</v>
      </c>
      <c r="C30" s="17"/>
      <c r="D30" s="15">
        <v>1</v>
      </c>
      <c r="E30" s="15">
        <v>0</v>
      </c>
      <c r="F30" s="15">
        <v>0</v>
      </c>
      <c r="G30" s="15">
        <v>0</v>
      </c>
      <c r="H30" s="15">
        <v>0</v>
      </c>
      <c r="I30" s="15">
        <v>0</v>
      </c>
      <c r="J30" s="15">
        <v>0</v>
      </c>
      <c r="K30" s="15">
        <v>0</v>
      </c>
      <c r="L30" s="15">
        <v>1</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3"/>
    </row>
    <row r="33" spans="1:14" s="148" customFormat="1" ht="13.5" hidden="1" customHeight="1" outlineLevel="1" x14ac:dyDescent="0.2">
      <c r="A33" s="33"/>
      <c r="B33" s="42" t="s">
        <v>1001</v>
      </c>
      <c r="C33" s="17"/>
      <c r="D33" s="15">
        <v>0</v>
      </c>
      <c r="E33" s="15">
        <v>0</v>
      </c>
      <c r="F33" s="15">
        <v>0</v>
      </c>
      <c r="G33" s="15">
        <v>0</v>
      </c>
      <c r="H33" s="15">
        <v>0</v>
      </c>
      <c r="I33" s="15">
        <v>0</v>
      </c>
      <c r="J33" s="15">
        <v>0</v>
      </c>
      <c r="K33" s="15">
        <v>0</v>
      </c>
      <c r="L33" s="15">
        <v>0</v>
      </c>
      <c r="M33" s="13"/>
    </row>
    <row r="34" spans="1:14"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3"/>
    </row>
    <row r="35" spans="1:14"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3"/>
    </row>
    <row r="36" spans="1:14"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3"/>
    </row>
    <row r="37" spans="1:14"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3"/>
    </row>
    <row r="38" spans="1:14" s="148" customFormat="1" ht="13.5" hidden="1" customHeight="1" outlineLevel="1" x14ac:dyDescent="0.2">
      <c r="A38" s="33"/>
      <c r="B38" s="14" t="s">
        <v>1006</v>
      </c>
      <c r="C38" s="17"/>
      <c r="D38" s="15">
        <v>0</v>
      </c>
      <c r="E38" s="15">
        <v>0</v>
      </c>
      <c r="F38" s="15">
        <v>0</v>
      </c>
      <c r="G38" s="15">
        <v>0</v>
      </c>
      <c r="H38" s="15">
        <v>0</v>
      </c>
      <c r="I38" s="15">
        <v>0</v>
      </c>
      <c r="J38" s="15">
        <v>0</v>
      </c>
      <c r="K38" s="15">
        <v>0</v>
      </c>
      <c r="L38" s="15">
        <v>0</v>
      </c>
      <c r="M38" s="13"/>
    </row>
    <row r="39" spans="1:14" s="5" customFormat="1" ht="13.5" customHeight="1" collapsed="1" x14ac:dyDescent="0.2">
      <c r="A39" s="33" t="s">
        <v>166</v>
      </c>
      <c r="B39" s="17" t="s">
        <v>189</v>
      </c>
      <c r="C39" s="17"/>
      <c r="D39" s="15">
        <v>0</v>
      </c>
      <c r="E39" s="15">
        <v>0</v>
      </c>
      <c r="F39" s="15">
        <v>0</v>
      </c>
      <c r="G39" s="15">
        <v>0</v>
      </c>
      <c r="H39" s="15">
        <v>0</v>
      </c>
      <c r="I39" s="15">
        <v>0</v>
      </c>
      <c r="J39" s="15">
        <v>0</v>
      </c>
      <c r="K39" s="15">
        <v>0</v>
      </c>
      <c r="L39" s="15">
        <v>0</v>
      </c>
    </row>
    <row r="40" spans="1:14" s="5" customFormat="1" ht="25.5" customHeight="1" x14ac:dyDescent="0.2">
      <c r="A40" s="33" t="s">
        <v>167</v>
      </c>
      <c r="B40" s="17" t="s">
        <v>159</v>
      </c>
      <c r="C40" s="17"/>
      <c r="D40" s="15">
        <v>0</v>
      </c>
      <c r="E40" s="15">
        <v>0</v>
      </c>
      <c r="F40" s="15">
        <v>0</v>
      </c>
      <c r="G40" s="15">
        <v>0</v>
      </c>
      <c r="H40" s="15">
        <v>0</v>
      </c>
      <c r="I40" s="15">
        <v>0</v>
      </c>
      <c r="J40" s="15">
        <v>0</v>
      </c>
      <c r="K40" s="15">
        <v>0</v>
      </c>
      <c r="L40" s="15">
        <v>0</v>
      </c>
    </row>
    <row r="41" spans="1:14" s="5" customFormat="1" ht="13.5" customHeight="1" x14ac:dyDescent="0.2">
      <c r="A41" s="33" t="s">
        <v>168</v>
      </c>
      <c r="B41" s="17" t="s">
        <v>154</v>
      </c>
      <c r="C41" s="17"/>
      <c r="D41" s="15">
        <v>0</v>
      </c>
      <c r="E41" s="15">
        <v>0</v>
      </c>
      <c r="F41" s="15">
        <v>0</v>
      </c>
      <c r="G41" s="15">
        <v>0</v>
      </c>
      <c r="H41" s="15">
        <v>0</v>
      </c>
      <c r="I41" s="15">
        <v>0</v>
      </c>
      <c r="J41" s="15">
        <v>0</v>
      </c>
      <c r="K41" s="15">
        <v>0</v>
      </c>
      <c r="L41" s="15">
        <v>0</v>
      </c>
    </row>
    <row r="42" spans="1:14" s="5" customFormat="1" ht="25.5" customHeight="1" x14ac:dyDescent="0.2">
      <c r="A42" s="33" t="s">
        <v>169</v>
      </c>
      <c r="B42" s="17" t="s">
        <v>155</v>
      </c>
      <c r="C42" s="17"/>
      <c r="D42" s="15">
        <v>0</v>
      </c>
      <c r="E42" s="15">
        <v>0</v>
      </c>
      <c r="F42" s="15">
        <v>0</v>
      </c>
      <c r="G42" s="15">
        <v>0</v>
      </c>
      <c r="H42" s="15">
        <v>0</v>
      </c>
      <c r="I42" s="15">
        <v>0</v>
      </c>
      <c r="J42" s="15">
        <v>0</v>
      </c>
      <c r="K42" s="15">
        <v>0</v>
      </c>
      <c r="L42" s="15">
        <v>0</v>
      </c>
    </row>
    <row r="43" spans="1:14" s="5" customFormat="1" ht="13.5" customHeight="1" x14ac:dyDescent="0.2">
      <c r="A43" s="33" t="s">
        <v>170</v>
      </c>
      <c r="B43" s="17" t="s">
        <v>156</v>
      </c>
      <c r="C43" s="17"/>
      <c r="D43" s="15">
        <v>0</v>
      </c>
      <c r="E43" s="15">
        <v>0</v>
      </c>
      <c r="F43" s="15">
        <v>0</v>
      </c>
      <c r="G43" s="15">
        <v>0</v>
      </c>
      <c r="H43" s="15">
        <v>0</v>
      </c>
      <c r="I43" s="15">
        <v>0</v>
      </c>
      <c r="J43" s="15">
        <v>0</v>
      </c>
      <c r="K43" s="15">
        <v>0</v>
      </c>
      <c r="L43" s="15">
        <v>0</v>
      </c>
    </row>
    <row r="44" spans="1:14" s="5" customFormat="1" ht="13.5" customHeight="1" x14ac:dyDescent="0.2">
      <c r="A44" s="33" t="s">
        <v>171</v>
      </c>
      <c r="B44" s="17" t="s">
        <v>157</v>
      </c>
      <c r="C44" s="17"/>
      <c r="D44" s="15">
        <v>2</v>
      </c>
      <c r="E44" s="15">
        <v>0</v>
      </c>
      <c r="F44" s="15">
        <v>0</v>
      </c>
      <c r="G44" s="15">
        <v>0</v>
      </c>
      <c r="H44" s="15">
        <v>0</v>
      </c>
      <c r="I44" s="15">
        <v>0</v>
      </c>
      <c r="J44" s="15">
        <v>2</v>
      </c>
      <c r="K44" s="15">
        <v>0</v>
      </c>
      <c r="L44" s="15">
        <v>0</v>
      </c>
    </row>
    <row r="45" spans="1:14" s="5" customFormat="1" ht="13.5" customHeight="1" x14ac:dyDescent="0.2">
      <c r="A45" s="33" t="s">
        <v>172</v>
      </c>
      <c r="B45" s="17" t="s">
        <v>190</v>
      </c>
      <c r="C45" s="17"/>
      <c r="D45" s="15">
        <v>0</v>
      </c>
      <c r="E45" s="15">
        <v>0</v>
      </c>
      <c r="F45" s="15">
        <v>0</v>
      </c>
      <c r="G45" s="15">
        <v>0</v>
      </c>
      <c r="H45" s="15">
        <v>0</v>
      </c>
      <c r="I45" s="15">
        <v>0</v>
      </c>
      <c r="J45" s="15">
        <v>0</v>
      </c>
      <c r="K45" s="15">
        <v>0</v>
      </c>
      <c r="L45" s="15">
        <v>0</v>
      </c>
    </row>
    <row r="46" spans="1:14" s="8" customFormat="1" ht="13.5" customHeight="1" x14ac:dyDescent="0.2">
      <c r="A46" s="33" t="s">
        <v>173</v>
      </c>
      <c r="B46" s="17" t="s">
        <v>191</v>
      </c>
      <c r="C46" s="17"/>
      <c r="D46" s="15">
        <v>0</v>
      </c>
      <c r="E46" s="15">
        <v>0</v>
      </c>
      <c r="F46" s="15">
        <v>0</v>
      </c>
      <c r="G46" s="15">
        <v>0</v>
      </c>
      <c r="H46" s="15">
        <v>0</v>
      </c>
      <c r="I46" s="15">
        <v>0</v>
      </c>
      <c r="J46" s="15">
        <v>0</v>
      </c>
      <c r="K46" s="15">
        <v>0</v>
      </c>
      <c r="L46" s="15">
        <v>0</v>
      </c>
      <c r="M46" s="5"/>
      <c r="N46" s="5"/>
    </row>
    <row r="47" spans="1:14" s="8" customFormat="1" ht="13.5" customHeight="1" x14ac:dyDescent="0.2">
      <c r="A47" s="33" t="s">
        <v>174</v>
      </c>
      <c r="B47" s="17" t="s">
        <v>192</v>
      </c>
      <c r="C47" s="17"/>
      <c r="D47" s="15">
        <v>0</v>
      </c>
      <c r="E47" s="15">
        <v>0</v>
      </c>
      <c r="F47" s="15">
        <v>0</v>
      </c>
      <c r="G47" s="15">
        <v>0</v>
      </c>
      <c r="H47" s="15">
        <v>0</v>
      </c>
      <c r="I47" s="15">
        <v>0</v>
      </c>
      <c r="J47" s="15">
        <v>0</v>
      </c>
      <c r="K47" s="15">
        <v>0</v>
      </c>
      <c r="L47" s="15">
        <v>0</v>
      </c>
      <c r="M47" s="5"/>
      <c r="N47" s="5"/>
    </row>
    <row r="48" spans="1:14" s="8" customFormat="1" ht="13.5" customHeight="1" x14ac:dyDescent="0.2">
      <c r="A48" s="33" t="s">
        <v>175</v>
      </c>
      <c r="B48" s="17" t="s">
        <v>195</v>
      </c>
      <c r="C48" s="17"/>
      <c r="D48" s="15">
        <v>0</v>
      </c>
      <c r="E48" s="15">
        <v>0</v>
      </c>
      <c r="F48" s="15">
        <v>0</v>
      </c>
      <c r="G48" s="15">
        <v>0</v>
      </c>
      <c r="H48" s="15">
        <v>0</v>
      </c>
      <c r="I48" s="15">
        <v>0</v>
      </c>
      <c r="J48" s="15">
        <v>0</v>
      </c>
      <c r="K48" s="15">
        <v>0</v>
      </c>
      <c r="L48" s="15">
        <v>0</v>
      </c>
      <c r="M48" s="5"/>
      <c r="N48" s="5"/>
    </row>
    <row r="49" spans="1:14" s="8" customFormat="1" ht="12.75" customHeight="1" x14ac:dyDescent="0.2">
      <c r="A49" s="33" t="s">
        <v>176</v>
      </c>
      <c r="B49" s="17" t="s">
        <v>193</v>
      </c>
      <c r="C49" s="17"/>
      <c r="D49" s="15">
        <v>1</v>
      </c>
      <c r="E49" s="15">
        <v>0</v>
      </c>
      <c r="F49" s="15">
        <v>0</v>
      </c>
      <c r="G49" s="15">
        <v>0</v>
      </c>
      <c r="H49" s="15">
        <v>0</v>
      </c>
      <c r="I49" s="15">
        <v>1</v>
      </c>
      <c r="J49" s="15">
        <v>0</v>
      </c>
      <c r="K49" s="15">
        <v>0</v>
      </c>
      <c r="L49" s="15">
        <v>0</v>
      </c>
      <c r="M49" s="5"/>
      <c r="N49" s="5"/>
    </row>
    <row r="50" spans="1:14" s="8" customFormat="1" ht="12.75" customHeight="1" x14ac:dyDescent="0.2">
      <c r="A50" s="33" t="s">
        <v>177</v>
      </c>
      <c r="B50" s="17" t="s">
        <v>160</v>
      </c>
      <c r="C50" s="17"/>
      <c r="D50" s="15">
        <v>1</v>
      </c>
      <c r="E50" s="15">
        <v>0</v>
      </c>
      <c r="F50" s="15">
        <v>0</v>
      </c>
      <c r="G50" s="15">
        <v>1</v>
      </c>
      <c r="H50" s="15">
        <v>0</v>
      </c>
      <c r="I50" s="15">
        <v>0</v>
      </c>
      <c r="J50" s="15">
        <v>0</v>
      </c>
      <c r="K50" s="15">
        <v>0</v>
      </c>
      <c r="L50" s="15">
        <v>0</v>
      </c>
      <c r="M50" s="5"/>
      <c r="N50" s="5"/>
    </row>
    <row r="51" spans="1:14" s="8" customFormat="1" ht="12.75" customHeight="1" x14ac:dyDescent="0.2">
      <c r="A51" s="33" t="s">
        <v>178</v>
      </c>
      <c r="B51" s="17" t="s">
        <v>158</v>
      </c>
      <c r="C51" s="17"/>
      <c r="D51" s="15">
        <v>0</v>
      </c>
      <c r="E51" s="15">
        <v>0</v>
      </c>
      <c r="F51" s="15">
        <v>0</v>
      </c>
      <c r="G51" s="15">
        <v>0</v>
      </c>
      <c r="H51" s="15">
        <v>0</v>
      </c>
      <c r="I51" s="15">
        <v>0</v>
      </c>
      <c r="J51" s="15">
        <v>0</v>
      </c>
      <c r="K51" s="15">
        <v>0</v>
      </c>
      <c r="L51" s="15">
        <v>0</v>
      </c>
      <c r="M51" s="5"/>
      <c r="N51" s="5"/>
    </row>
    <row r="52" spans="1:14" s="8" customFormat="1" ht="13.5" customHeight="1" x14ac:dyDescent="0.2">
      <c r="A52" s="33" t="s">
        <v>179</v>
      </c>
      <c r="B52" s="17" t="s">
        <v>194</v>
      </c>
      <c r="C52" s="17"/>
      <c r="D52" s="15">
        <v>0</v>
      </c>
      <c r="E52" s="15">
        <v>0</v>
      </c>
      <c r="F52" s="15">
        <v>0</v>
      </c>
      <c r="G52" s="15">
        <v>0</v>
      </c>
      <c r="H52" s="15">
        <v>0</v>
      </c>
      <c r="I52" s="15">
        <v>0</v>
      </c>
      <c r="J52" s="15">
        <v>0</v>
      </c>
      <c r="K52" s="15">
        <v>0</v>
      </c>
      <c r="L52" s="15">
        <v>0</v>
      </c>
      <c r="M52" s="5"/>
      <c r="N52" s="5"/>
    </row>
    <row r="53" spans="1:14" s="8" customFormat="1" ht="13.35" customHeight="1" x14ac:dyDescent="0.2">
      <c r="A53" s="33" t="s">
        <v>180</v>
      </c>
      <c r="B53" s="17" t="s">
        <v>198</v>
      </c>
      <c r="C53" s="17"/>
      <c r="D53" s="15">
        <v>0</v>
      </c>
      <c r="E53" s="15">
        <v>0</v>
      </c>
      <c r="F53" s="15">
        <v>0</v>
      </c>
      <c r="G53" s="15">
        <v>0</v>
      </c>
      <c r="H53" s="15">
        <v>0</v>
      </c>
      <c r="I53" s="15">
        <v>0</v>
      </c>
      <c r="J53" s="15">
        <v>0</v>
      </c>
      <c r="K53" s="15">
        <v>0</v>
      </c>
      <c r="L53" s="15">
        <v>0</v>
      </c>
      <c r="M53" s="5"/>
      <c r="N53" s="5"/>
    </row>
    <row r="54" spans="1:14" s="8" customFormat="1" ht="13.5" customHeight="1" x14ac:dyDescent="0.2">
      <c r="A54" s="33" t="s">
        <v>181</v>
      </c>
      <c r="B54" s="17" t="s">
        <v>196</v>
      </c>
      <c r="C54" s="17"/>
      <c r="D54" s="15">
        <v>2</v>
      </c>
      <c r="E54" s="15">
        <v>0</v>
      </c>
      <c r="F54" s="15">
        <v>1</v>
      </c>
      <c r="G54" s="15">
        <v>0</v>
      </c>
      <c r="H54" s="15">
        <v>0</v>
      </c>
      <c r="I54" s="15">
        <v>1</v>
      </c>
      <c r="J54" s="15">
        <v>0</v>
      </c>
      <c r="K54" s="15">
        <v>0</v>
      </c>
      <c r="L54" s="15">
        <v>0</v>
      </c>
      <c r="M54" s="5"/>
      <c r="N54" s="5"/>
    </row>
    <row r="55" spans="1:14" s="8" customFormat="1" ht="25.5" customHeight="1" x14ac:dyDescent="0.2">
      <c r="A55" s="33" t="s">
        <v>182</v>
      </c>
      <c r="B55" s="17" t="s">
        <v>197</v>
      </c>
      <c r="C55" s="17"/>
      <c r="D55" s="15">
        <v>1</v>
      </c>
      <c r="E55" s="15">
        <v>0</v>
      </c>
      <c r="F55" s="15">
        <v>0</v>
      </c>
      <c r="G55" s="15">
        <v>0</v>
      </c>
      <c r="H55" s="15">
        <v>0</v>
      </c>
      <c r="I55" s="15">
        <v>0</v>
      </c>
      <c r="J55" s="15">
        <v>0</v>
      </c>
      <c r="K55" s="15">
        <v>1</v>
      </c>
      <c r="L55" s="15">
        <v>0</v>
      </c>
      <c r="M55" s="5"/>
      <c r="N55" s="5"/>
    </row>
    <row r="56" spans="1:14" s="8" customFormat="1" ht="13.5" customHeight="1" x14ac:dyDescent="0.2">
      <c r="A56" s="33" t="s">
        <v>183</v>
      </c>
      <c r="B56" s="17" t="s">
        <v>324</v>
      </c>
      <c r="C56" s="17"/>
      <c r="D56" s="15">
        <v>0</v>
      </c>
      <c r="E56" s="15">
        <v>0</v>
      </c>
      <c r="F56" s="15">
        <v>0</v>
      </c>
      <c r="G56" s="15">
        <v>0</v>
      </c>
      <c r="H56" s="15">
        <v>0</v>
      </c>
      <c r="I56" s="15">
        <v>0</v>
      </c>
      <c r="J56" s="15">
        <v>0</v>
      </c>
      <c r="K56" s="15">
        <v>0</v>
      </c>
      <c r="L56" s="15">
        <v>0</v>
      </c>
      <c r="M56" s="5"/>
      <c r="N56" s="5"/>
    </row>
    <row r="57" spans="1:14" s="8" customFormat="1" ht="13.5" customHeight="1" x14ac:dyDescent="0.2">
      <c r="A57" s="34" t="s">
        <v>131</v>
      </c>
      <c r="B57" s="14"/>
      <c r="C57" s="14"/>
      <c r="D57" s="15">
        <v>0</v>
      </c>
      <c r="E57" s="15">
        <v>0</v>
      </c>
      <c r="F57" s="15">
        <v>0</v>
      </c>
      <c r="G57" s="15">
        <v>0</v>
      </c>
      <c r="H57" s="15">
        <v>0</v>
      </c>
      <c r="I57" s="15">
        <v>0</v>
      </c>
      <c r="J57" s="15">
        <v>0</v>
      </c>
      <c r="K57" s="15">
        <v>0</v>
      </c>
      <c r="L57" s="15">
        <v>0</v>
      </c>
      <c r="M57" s="5"/>
      <c r="N57" s="5"/>
    </row>
    <row r="58" spans="1:14" ht="1.5" customHeight="1" x14ac:dyDescent="0.2">
      <c r="A58" s="64"/>
      <c r="B58" s="75"/>
      <c r="C58" s="75"/>
      <c r="D58" s="78"/>
      <c r="E58" s="78"/>
      <c r="F58" s="78"/>
      <c r="G58" s="78"/>
      <c r="H58" s="78"/>
      <c r="I58" s="78"/>
      <c r="J58" s="78"/>
      <c r="K58" s="78"/>
      <c r="L58" s="78"/>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0">
    <tabColor rgb="FF92D050"/>
    <pageSetUpPr autoPageBreaks="0"/>
  </sheetPr>
  <dimension ref="A1:T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4" width="6.28515625" style="1" customWidth="1"/>
    <col min="15" max="16384" width="9.28515625" style="1"/>
  </cols>
  <sheetData>
    <row r="1" spans="1:20" s="14" customFormat="1" ht="11.1" customHeight="1" x14ac:dyDescent="0.2">
      <c r="L1" s="23" t="s">
        <v>465</v>
      </c>
    </row>
    <row r="2" spans="1:20" ht="11.1" customHeight="1" x14ac:dyDescent="0.2">
      <c r="J2" s="46"/>
      <c r="K2" s="46"/>
      <c r="L2" s="46"/>
    </row>
    <row r="3" spans="1:20" s="2" customFormat="1" ht="12" customHeight="1" x14ac:dyDescent="0.2">
      <c r="A3" s="28" t="s">
        <v>244</v>
      </c>
    </row>
    <row r="4" spans="1:20" s="2" customFormat="1" ht="11.1" customHeight="1" x14ac:dyDescent="0.2">
      <c r="A4" s="29"/>
    </row>
    <row r="5" spans="1:20" ht="11.1" customHeight="1" x14ac:dyDescent="0.2">
      <c r="A5" s="173">
        <v>2023</v>
      </c>
      <c r="B5" s="173"/>
      <c r="C5" s="173"/>
      <c r="D5" s="173"/>
      <c r="E5" s="173"/>
      <c r="F5" s="173"/>
      <c r="G5" s="173"/>
      <c r="H5" s="173"/>
      <c r="I5" s="173"/>
      <c r="J5" s="173"/>
      <c r="K5" s="173"/>
      <c r="L5" s="173"/>
    </row>
    <row r="6" spans="1:20" ht="11.1" customHeight="1" x14ac:dyDescent="0.2">
      <c r="A6" s="65" t="s">
        <v>59</v>
      </c>
      <c r="B6" s="75"/>
      <c r="C6" s="75"/>
      <c r="D6" s="75"/>
      <c r="E6" s="75"/>
      <c r="F6" s="75"/>
      <c r="G6" s="75"/>
      <c r="H6" s="75"/>
      <c r="I6" s="75"/>
      <c r="J6" s="75"/>
      <c r="K6" s="75"/>
      <c r="L6" s="75"/>
    </row>
    <row r="7" spans="1:20" ht="1.5" customHeight="1" x14ac:dyDescent="0.2">
      <c r="A7" s="18"/>
    </row>
    <row r="8" spans="1:20"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c r="T8" s="4"/>
    </row>
    <row r="9" spans="1:20" s="31" customFormat="1" ht="1.5" customHeight="1" x14ac:dyDescent="0.2">
      <c r="A9" s="72"/>
      <c r="B9" s="72"/>
      <c r="C9" s="72"/>
      <c r="D9" s="73"/>
      <c r="E9" s="73"/>
      <c r="F9" s="73"/>
      <c r="G9" s="73"/>
      <c r="H9" s="73"/>
      <c r="I9" s="73"/>
      <c r="J9" s="73"/>
      <c r="K9" s="73"/>
      <c r="L9" s="73"/>
      <c r="M9" s="4"/>
      <c r="N9" s="4"/>
      <c r="O9" s="4"/>
      <c r="P9" s="4"/>
      <c r="Q9" s="4"/>
      <c r="R9" s="4"/>
      <c r="S9" s="4"/>
      <c r="T9" s="4"/>
    </row>
    <row r="10" spans="1:20" s="31" customFormat="1" ht="1.5" customHeight="1" x14ac:dyDescent="0.2">
      <c r="A10" s="30"/>
      <c r="B10" s="30"/>
      <c r="C10" s="30"/>
      <c r="D10" s="4"/>
      <c r="E10" s="4"/>
      <c r="F10" s="4"/>
      <c r="G10" s="4"/>
      <c r="H10" s="4"/>
      <c r="I10" s="4"/>
      <c r="J10" s="4"/>
      <c r="K10" s="4"/>
      <c r="L10" s="4"/>
      <c r="M10" s="4"/>
      <c r="N10" s="4"/>
      <c r="O10" s="4"/>
      <c r="P10" s="4"/>
      <c r="Q10" s="4"/>
      <c r="R10" s="4"/>
      <c r="S10" s="4"/>
      <c r="T10" s="4"/>
    </row>
    <row r="11" spans="1:20" s="5" customFormat="1" ht="13.5" customHeight="1" x14ac:dyDescent="0.2">
      <c r="A11" s="32"/>
      <c r="B11" s="27" t="s">
        <v>9</v>
      </c>
      <c r="C11" s="27"/>
      <c r="D11" s="15">
        <v>120</v>
      </c>
      <c r="E11" s="15">
        <v>0</v>
      </c>
      <c r="F11" s="15">
        <v>5</v>
      </c>
      <c r="G11" s="15">
        <v>19</v>
      </c>
      <c r="H11" s="15">
        <v>21</v>
      </c>
      <c r="I11" s="15">
        <v>34</v>
      </c>
      <c r="J11" s="15">
        <v>29</v>
      </c>
      <c r="K11" s="15">
        <v>10</v>
      </c>
      <c r="L11" s="15">
        <v>2</v>
      </c>
      <c r="M11" s="10"/>
    </row>
    <row r="12" spans="1:20" s="5" customFormat="1" ht="13.5" customHeight="1" x14ac:dyDescent="0.2">
      <c r="A12" s="33" t="s">
        <v>163</v>
      </c>
      <c r="B12" s="17" t="s">
        <v>152</v>
      </c>
      <c r="C12" s="17"/>
      <c r="D12" s="15">
        <v>11</v>
      </c>
      <c r="E12" s="15">
        <v>0</v>
      </c>
      <c r="F12" s="15">
        <v>1</v>
      </c>
      <c r="G12" s="15">
        <v>2</v>
      </c>
      <c r="H12" s="15">
        <v>1</v>
      </c>
      <c r="I12" s="15">
        <v>4</v>
      </c>
      <c r="J12" s="15">
        <v>3</v>
      </c>
      <c r="K12" s="15">
        <v>0</v>
      </c>
      <c r="L12" s="15">
        <v>0</v>
      </c>
      <c r="N12" s="10"/>
    </row>
    <row r="13" spans="1:20" s="5" customFormat="1" ht="13.5" customHeight="1" x14ac:dyDescent="0.2">
      <c r="A13" s="33" t="s">
        <v>164</v>
      </c>
      <c r="B13" s="17" t="s">
        <v>188</v>
      </c>
      <c r="C13" s="17"/>
      <c r="D13" s="15">
        <v>1</v>
      </c>
      <c r="E13" s="15">
        <v>0</v>
      </c>
      <c r="F13" s="15">
        <v>0</v>
      </c>
      <c r="G13" s="15">
        <v>0</v>
      </c>
      <c r="H13" s="15">
        <v>1</v>
      </c>
      <c r="I13" s="15">
        <v>0</v>
      </c>
      <c r="J13" s="15">
        <v>0</v>
      </c>
      <c r="K13" s="15">
        <v>0</v>
      </c>
      <c r="L13" s="15">
        <v>0</v>
      </c>
    </row>
    <row r="14" spans="1:20" s="5" customFormat="1" ht="13.5" customHeight="1" x14ac:dyDescent="0.2">
      <c r="A14" s="33" t="s">
        <v>165</v>
      </c>
      <c r="B14" s="17" t="s">
        <v>153</v>
      </c>
      <c r="C14" s="17"/>
      <c r="D14" s="15">
        <v>29</v>
      </c>
      <c r="E14" s="15">
        <v>0</v>
      </c>
      <c r="F14" s="15">
        <v>0</v>
      </c>
      <c r="G14" s="15">
        <v>3</v>
      </c>
      <c r="H14" s="15">
        <v>5</v>
      </c>
      <c r="I14" s="15">
        <v>10</v>
      </c>
      <c r="J14" s="15">
        <v>10</v>
      </c>
      <c r="K14" s="15">
        <v>0</v>
      </c>
      <c r="L14" s="15">
        <v>1</v>
      </c>
    </row>
    <row r="15" spans="1:20" s="148" customFormat="1" ht="13.5" hidden="1" customHeight="1" outlineLevel="1" x14ac:dyDescent="0.2">
      <c r="A15" s="33"/>
      <c r="B15" s="42" t="s">
        <v>983</v>
      </c>
      <c r="C15" s="17"/>
      <c r="D15" s="15">
        <v>3</v>
      </c>
      <c r="E15" s="15">
        <v>0</v>
      </c>
      <c r="F15" s="15">
        <v>0</v>
      </c>
      <c r="G15" s="15">
        <v>0</v>
      </c>
      <c r="H15" s="15">
        <v>1</v>
      </c>
      <c r="I15" s="15">
        <v>1</v>
      </c>
      <c r="J15" s="15">
        <v>1</v>
      </c>
      <c r="K15" s="15">
        <v>0</v>
      </c>
      <c r="L15" s="15">
        <v>0</v>
      </c>
      <c r="M15" s="13"/>
    </row>
    <row r="16" spans="1:20"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3"/>
    </row>
    <row r="18" spans="1:13" s="148" customFormat="1" ht="13.5" hidden="1" customHeight="1" outlineLevel="1" x14ac:dyDescent="0.2">
      <c r="A18" s="33"/>
      <c r="B18" s="42" t="s">
        <v>986</v>
      </c>
      <c r="C18" s="17"/>
      <c r="D18" s="15">
        <v>3</v>
      </c>
      <c r="E18" s="15">
        <v>0</v>
      </c>
      <c r="F18" s="15">
        <v>0</v>
      </c>
      <c r="G18" s="15">
        <v>1</v>
      </c>
      <c r="H18" s="15">
        <v>0</v>
      </c>
      <c r="I18" s="15">
        <v>1</v>
      </c>
      <c r="J18" s="15">
        <v>1</v>
      </c>
      <c r="K18" s="15">
        <v>0</v>
      </c>
      <c r="L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1</v>
      </c>
      <c r="E21" s="15">
        <v>0</v>
      </c>
      <c r="F21" s="15">
        <v>0</v>
      </c>
      <c r="G21" s="15">
        <v>0</v>
      </c>
      <c r="H21" s="15">
        <v>0</v>
      </c>
      <c r="I21" s="15">
        <v>0</v>
      </c>
      <c r="J21" s="15">
        <v>1</v>
      </c>
      <c r="K21" s="15">
        <v>0</v>
      </c>
      <c r="L21" s="15">
        <v>0</v>
      </c>
      <c r="M21" s="13"/>
    </row>
    <row r="22" spans="1:13" s="148" customFormat="1" ht="13.5" hidden="1" customHeight="1" outlineLevel="1" x14ac:dyDescent="0.2">
      <c r="A22" s="33"/>
      <c r="B22" s="14" t="s">
        <v>990</v>
      </c>
      <c r="C22" s="17"/>
      <c r="D22" s="15">
        <v>1</v>
      </c>
      <c r="E22" s="15">
        <v>0</v>
      </c>
      <c r="F22" s="15">
        <v>0</v>
      </c>
      <c r="G22" s="15">
        <v>0</v>
      </c>
      <c r="H22" s="15">
        <v>0</v>
      </c>
      <c r="I22" s="15">
        <v>0</v>
      </c>
      <c r="J22" s="15">
        <v>1</v>
      </c>
      <c r="K22" s="15">
        <v>0</v>
      </c>
      <c r="L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1</v>
      </c>
      <c r="E25" s="15">
        <v>0</v>
      </c>
      <c r="F25" s="15">
        <v>0</v>
      </c>
      <c r="G25" s="15">
        <v>0</v>
      </c>
      <c r="H25" s="15">
        <v>0</v>
      </c>
      <c r="I25" s="15">
        <v>1</v>
      </c>
      <c r="J25" s="15">
        <v>0</v>
      </c>
      <c r="K25" s="15">
        <v>0</v>
      </c>
      <c r="L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3"/>
    </row>
    <row r="28" spans="1:13" s="148" customFormat="1" ht="13.5" hidden="1" customHeight="1" outlineLevel="1" x14ac:dyDescent="0.2">
      <c r="A28" s="33"/>
      <c r="B28" s="42" t="s">
        <v>996</v>
      </c>
      <c r="C28" s="17"/>
      <c r="D28" s="15">
        <v>4</v>
      </c>
      <c r="E28" s="15">
        <v>0</v>
      </c>
      <c r="F28" s="15">
        <v>0</v>
      </c>
      <c r="G28" s="15">
        <v>1</v>
      </c>
      <c r="H28" s="15">
        <v>1</v>
      </c>
      <c r="I28" s="15">
        <v>1</v>
      </c>
      <c r="J28" s="15">
        <v>1</v>
      </c>
      <c r="K28" s="15">
        <v>0</v>
      </c>
      <c r="L28" s="15">
        <v>0</v>
      </c>
      <c r="M28" s="13"/>
    </row>
    <row r="29" spans="1:13" s="148" customFormat="1" ht="13.5" hidden="1" customHeight="1" outlineLevel="1" x14ac:dyDescent="0.2">
      <c r="A29" s="33"/>
      <c r="B29" s="14" t="s">
        <v>997</v>
      </c>
      <c r="C29" s="17"/>
      <c r="D29" s="15">
        <v>2</v>
      </c>
      <c r="E29" s="15">
        <v>0</v>
      </c>
      <c r="F29" s="15">
        <v>0</v>
      </c>
      <c r="G29" s="15">
        <v>0</v>
      </c>
      <c r="H29" s="15">
        <v>1</v>
      </c>
      <c r="I29" s="15">
        <v>0</v>
      </c>
      <c r="J29" s="15">
        <v>1</v>
      </c>
      <c r="K29" s="15">
        <v>0</v>
      </c>
      <c r="L29" s="15">
        <v>0</v>
      </c>
      <c r="M29" s="13"/>
    </row>
    <row r="30" spans="1:13" s="148" customFormat="1" ht="13.5" hidden="1" customHeight="1" outlineLevel="1" x14ac:dyDescent="0.2">
      <c r="A30" s="33"/>
      <c r="B30" s="14" t="s">
        <v>998</v>
      </c>
      <c r="C30" s="17"/>
      <c r="D30" s="15">
        <v>7</v>
      </c>
      <c r="E30" s="15">
        <v>0</v>
      </c>
      <c r="F30" s="15">
        <v>0</v>
      </c>
      <c r="G30" s="15">
        <v>0</v>
      </c>
      <c r="H30" s="15">
        <v>1</v>
      </c>
      <c r="I30" s="15">
        <v>3</v>
      </c>
      <c r="J30" s="15">
        <v>2</v>
      </c>
      <c r="K30" s="15">
        <v>0</v>
      </c>
      <c r="L30" s="15">
        <v>1</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3"/>
    </row>
    <row r="33" spans="1:14" s="148" customFormat="1" ht="13.5" hidden="1" customHeight="1" outlineLevel="1" x14ac:dyDescent="0.2">
      <c r="A33" s="33"/>
      <c r="B33" s="42" t="s">
        <v>1001</v>
      </c>
      <c r="C33" s="17"/>
      <c r="D33" s="15">
        <v>3</v>
      </c>
      <c r="E33" s="15">
        <v>0</v>
      </c>
      <c r="F33" s="15">
        <v>0</v>
      </c>
      <c r="G33" s="15">
        <v>0</v>
      </c>
      <c r="H33" s="15">
        <v>1</v>
      </c>
      <c r="I33" s="15">
        <v>1</v>
      </c>
      <c r="J33" s="15">
        <v>1</v>
      </c>
      <c r="K33" s="15">
        <v>0</v>
      </c>
      <c r="L33" s="15">
        <v>0</v>
      </c>
      <c r="M33" s="13"/>
    </row>
    <row r="34" spans="1:14"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3"/>
    </row>
    <row r="35" spans="1:14"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3"/>
    </row>
    <row r="36" spans="1:14"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3"/>
    </row>
    <row r="37" spans="1:14"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3"/>
    </row>
    <row r="38" spans="1:14" s="148" customFormat="1" ht="13.5" hidden="1" customHeight="1" outlineLevel="1" x14ac:dyDescent="0.2">
      <c r="A38" s="33"/>
      <c r="B38" s="14" t="s">
        <v>1006</v>
      </c>
      <c r="C38" s="17"/>
      <c r="D38" s="15">
        <v>4</v>
      </c>
      <c r="E38" s="15">
        <v>0</v>
      </c>
      <c r="F38" s="15">
        <v>0</v>
      </c>
      <c r="G38" s="15">
        <v>1</v>
      </c>
      <c r="H38" s="15">
        <v>0</v>
      </c>
      <c r="I38" s="15">
        <v>2</v>
      </c>
      <c r="J38" s="15">
        <v>1</v>
      </c>
      <c r="K38" s="15">
        <v>0</v>
      </c>
      <c r="L38" s="15">
        <v>0</v>
      </c>
      <c r="M38" s="13"/>
    </row>
    <row r="39" spans="1:14" s="5" customFormat="1" ht="13.5" customHeight="1" collapsed="1" x14ac:dyDescent="0.2">
      <c r="A39" s="33" t="s">
        <v>166</v>
      </c>
      <c r="B39" s="17" t="s">
        <v>189</v>
      </c>
      <c r="C39" s="17"/>
      <c r="D39" s="15">
        <v>0</v>
      </c>
      <c r="E39" s="15">
        <v>0</v>
      </c>
      <c r="F39" s="15">
        <v>0</v>
      </c>
      <c r="G39" s="15">
        <v>0</v>
      </c>
      <c r="H39" s="15">
        <v>0</v>
      </c>
      <c r="I39" s="15">
        <v>0</v>
      </c>
      <c r="J39" s="15">
        <v>0</v>
      </c>
      <c r="K39" s="15">
        <v>0</v>
      </c>
      <c r="L39" s="15">
        <v>0</v>
      </c>
    </row>
    <row r="40" spans="1:14" s="5" customFormat="1" ht="25.5" customHeight="1" x14ac:dyDescent="0.2">
      <c r="A40" s="33" t="s">
        <v>167</v>
      </c>
      <c r="B40" s="17" t="s">
        <v>159</v>
      </c>
      <c r="C40" s="17"/>
      <c r="D40" s="15">
        <v>2</v>
      </c>
      <c r="E40" s="15">
        <v>0</v>
      </c>
      <c r="F40" s="15">
        <v>1</v>
      </c>
      <c r="G40" s="15">
        <v>0</v>
      </c>
      <c r="H40" s="15">
        <v>0</v>
      </c>
      <c r="I40" s="15">
        <v>1</v>
      </c>
      <c r="J40" s="15">
        <v>0</v>
      </c>
      <c r="K40" s="15">
        <v>0</v>
      </c>
      <c r="L40" s="15">
        <v>0</v>
      </c>
    </row>
    <row r="41" spans="1:14" s="5" customFormat="1" ht="13.5" customHeight="1" x14ac:dyDescent="0.2">
      <c r="A41" s="33" t="s">
        <v>168</v>
      </c>
      <c r="B41" s="17" t="s">
        <v>154</v>
      </c>
      <c r="C41" s="17"/>
      <c r="D41" s="15">
        <v>37</v>
      </c>
      <c r="E41" s="15">
        <v>0</v>
      </c>
      <c r="F41" s="15">
        <v>1</v>
      </c>
      <c r="G41" s="15">
        <v>8</v>
      </c>
      <c r="H41" s="15">
        <v>6</v>
      </c>
      <c r="I41" s="15">
        <v>8</v>
      </c>
      <c r="J41" s="15">
        <v>10</v>
      </c>
      <c r="K41" s="15">
        <v>4</v>
      </c>
      <c r="L41" s="15">
        <v>0</v>
      </c>
    </row>
    <row r="42" spans="1:14" s="5" customFormat="1" ht="25.5" customHeight="1" x14ac:dyDescent="0.2">
      <c r="A42" s="33" t="s">
        <v>169</v>
      </c>
      <c r="B42" s="17" t="s">
        <v>155</v>
      </c>
      <c r="C42" s="17"/>
      <c r="D42" s="15">
        <v>5</v>
      </c>
      <c r="E42" s="15">
        <v>0</v>
      </c>
      <c r="F42" s="15">
        <v>1</v>
      </c>
      <c r="G42" s="15">
        <v>0</v>
      </c>
      <c r="H42" s="15">
        <v>2</v>
      </c>
      <c r="I42" s="15">
        <v>2</v>
      </c>
      <c r="J42" s="15">
        <v>0</v>
      </c>
      <c r="K42" s="15">
        <v>0</v>
      </c>
      <c r="L42" s="15">
        <v>0</v>
      </c>
    </row>
    <row r="43" spans="1:14" s="5" customFormat="1" ht="13.5" customHeight="1" x14ac:dyDescent="0.2">
      <c r="A43" s="33" t="s">
        <v>170</v>
      </c>
      <c r="B43" s="17" t="s">
        <v>156</v>
      </c>
      <c r="C43" s="17"/>
      <c r="D43" s="15">
        <v>8</v>
      </c>
      <c r="E43" s="15">
        <v>0</v>
      </c>
      <c r="F43" s="15">
        <v>0</v>
      </c>
      <c r="G43" s="15">
        <v>1</v>
      </c>
      <c r="H43" s="15">
        <v>4</v>
      </c>
      <c r="I43" s="15">
        <v>2</v>
      </c>
      <c r="J43" s="15">
        <v>1</v>
      </c>
      <c r="K43" s="15">
        <v>0</v>
      </c>
      <c r="L43" s="15">
        <v>0</v>
      </c>
    </row>
    <row r="44" spans="1:14" s="5" customFormat="1" ht="13.5" customHeight="1" x14ac:dyDescent="0.2">
      <c r="A44" s="33" t="s">
        <v>171</v>
      </c>
      <c r="B44" s="17" t="s">
        <v>157</v>
      </c>
      <c r="C44" s="17"/>
      <c r="D44" s="15">
        <v>2</v>
      </c>
      <c r="E44" s="15">
        <v>0</v>
      </c>
      <c r="F44" s="15">
        <v>0</v>
      </c>
      <c r="G44" s="15">
        <v>1</v>
      </c>
      <c r="H44" s="15">
        <v>0</v>
      </c>
      <c r="I44" s="15">
        <v>0</v>
      </c>
      <c r="J44" s="15">
        <v>1</v>
      </c>
      <c r="K44" s="15">
        <v>0</v>
      </c>
      <c r="L44" s="15">
        <v>0</v>
      </c>
    </row>
    <row r="45" spans="1:14" s="5" customFormat="1" ht="13.5" customHeight="1" x14ac:dyDescent="0.2">
      <c r="A45" s="33" t="s">
        <v>172</v>
      </c>
      <c r="B45" s="17" t="s">
        <v>190</v>
      </c>
      <c r="C45" s="17"/>
      <c r="D45" s="15">
        <v>0</v>
      </c>
      <c r="E45" s="15">
        <v>0</v>
      </c>
      <c r="F45" s="15">
        <v>0</v>
      </c>
      <c r="G45" s="15">
        <v>0</v>
      </c>
      <c r="H45" s="15">
        <v>0</v>
      </c>
      <c r="I45" s="15">
        <v>0</v>
      </c>
      <c r="J45" s="15">
        <v>0</v>
      </c>
      <c r="K45" s="15">
        <v>0</v>
      </c>
      <c r="L45" s="15">
        <v>0</v>
      </c>
    </row>
    <row r="46" spans="1:14" s="8" customFormat="1" ht="13.5" customHeight="1" x14ac:dyDescent="0.2">
      <c r="A46" s="33" t="s">
        <v>173</v>
      </c>
      <c r="B46" s="17" t="s">
        <v>191</v>
      </c>
      <c r="C46" s="17"/>
      <c r="D46" s="15">
        <v>0</v>
      </c>
      <c r="E46" s="15">
        <v>0</v>
      </c>
      <c r="F46" s="15">
        <v>0</v>
      </c>
      <c r="G46" s="15">
        <v>0</v>
      </c>
      <c r="H46" s="15">
        <v>0</v>
      </c>
      <c r="I46" s="15">
        <v>0</v>
      </c>
      <c r="J46" s="15">
        <v>0</v>
      </c>
      <c r="K46" s="15">
        <v>0</v>
      </c>
      <c r="L46" s="15">
        <v>0</v>
      </c>
      <c r="M46" s="5"/>
      <c r="N46" s="5"/>
    </row>
    <row r="47" spans="1:14" s="8" customFormat="1" ht="13.5" customHeight="1" x14ac:dyDescent="0.2">
      <c r="A47" s="33" t="s">
        <v>174</v>
      </c>
      <c r="B47" s="17" t="s">
        <v>192</v>
      </c>
      <c r="C47" s="17"/>
      <c r="D47" s="15">
        <v>2</v>
      </c>
      <c r="E47" s="15">
        <v>0</v>
      </c>
      <c r="F47" s="15">
        <v>0</v>
      </c>
      <c r="G47" s="15">
        <v>1</v>
      </c>
      <c r="H47" s="15">
        <v>0</v>
      </c>
      <c r="I47" s="15">
        <v>0</v>
      </c>
      <c r="J47" s="15">
        <v>0</v>
      </c>
      <c r="K47" s="15">
        <v>1</v>
      </c>
      <c r="L47" s="15">
        <v>0</v>
      </c>
      <c r="M47" s="5"/>
      <c r="N47" s="5"/>
    </row>
    <row r="48" spans="1:14" s="8" customFormat="1" ht="13.5" customHeight="1" x14ac:dyDescent="0.2">
      <c r="A48" s="33" t="s">
        <v>175</v>
      </c>
      <c r="B48" s="17" t="s">
        <v>195</v>
      </c>
      <c r="C48" s="17"/>
      <c r="D48" s="15">
        <v>2</v>
      </c>
      <c r="E48" s="15">
        <v>0</v>
      </c>
      <c r="F48" s="15">
        <v>0</v>
      </c>
      <c r="G48" s="15">
        <v>0</v>
      </c>
      <c r="H48" s="15">
        <v>0</v>
      </c>
      <c r="I48" s="15">
        <v>1</v>
      </c>
      <c r="J48" s="15">
        <v>0</v>
      </c>
      <c r="K48" s="15">
        <v>1</v>
      </c>
      <c r="L48" s="15">
        <v>0</v>
      </c>
      <c r="M48" s="5"/>
      <c r="N48" s="5"/>
    </row>
    <row r="49" spans="1:14" s="8" customFormat="1" ht="12.75" customHeight="1" x14ac:dyDescent="0.2">
      <c r="A49" s="33" t="s">
        <v>176</v>
      </c>
      <c r="B49" s="17" t="s">
        <v>193</v>
      </c>
      <c r="C49" s="17"/>
      <c r="D49" s="15">
        <v>7</v>
      </c>
      <c r="E49" s="15">
        <v>0</v>
      </c>
      <c r="F49" s="15">
        <v>0</v>
      </c>
      <c r="G49" s="15">
        <v>2</v>
      </c>
      <c r="H49" s="15">
        <v>1</v>
      </c>
      <c r="I49" s="15">
        <v>3</v>
      </c>
      <c r="J49" s="15">
        <v>1</v>
      </c>
      <c r="K49" s="15">
        <v>0</v>
      </c>
      <c r="L49" s="15">
        <v>0</v>
      </c>
      <c r="M49" s="5"/>
      <c r="N49" s="5"/>
    </row>
    <row r="50" spans="1:14" s="8" customFormat="1" ht="12.75" customHeight="1" x14ac:dyDescent="0.2">
      <c r="A50" s="33" t="s">
        <v>177</v>
      </c>
      <c r="B50" s="17" t="s">
        <v>160</v>
      </c>
      <c r="C50" s="17"/>
      <c r="D50" s="15">
        <v>5</v>
      </c>
      <c r="E50" s="15">
        <v>0</v>
      </c>
      <c r="F50" s="15">
        <v>0</v>
      </c>
      <c r="G50" s="15">
        <v>1</v>
      </c>
      <c r="H50" s="15">
        <v>0</v>
      </c>
      <c r="I50" s="15">
        <v>1</v>
      </c>
      <c r="J50" s="15">
        <v>1</v>
      </c>
      <c r="K50" s="15">
        <v>1</v>
      </c>
      <c r="L50" s="15">
        <v>1</v>
      </c>
      <c r="M50" s="5"/>
      <c r="N50" s="5"/>
    </row>
    <row r="51" spans="1:14" s="8" customFormat="1" ht="12.75" customHeight="1" x14ac:dyDescent="0.2">
      <c r="A51" s="33" t="s">
        <v>178</v>
      </c>
      <c r="B51" s="17" t="s">
        <v>158</v>
      </c>
      <c r="C51" s="17"/>
      <c r="D51" s="15">
        <v>1</v>
      </c>
      <c r="E51" s="15">
        <v>0</v>
      </c>
      <c r="F51" s="15">
        <v>0</v>
      </c>
      <c r="G51" s="15">
        <v>0</v>
      </c>
      <c r="H51" s="15">
        <v>1</v>
      </c>
      <c r="I51" s="15">
        <v>0</v>
      </c>
      <c r="J51" s="15">
        <v>0</v>
      </c>
      <c r="K51" s="15">
        <v>0</v>
      </c>
      <c r="L51" s="15">
        <v>0</v>
      </c>
      <c r="M51" s="5"/>
      <c r="N51" s="5"/>
    </row>
    <row r="52" spans="1:14" s="8" customFormat="1" ht="13.5" customHeight="1" x14ac:dyDescent="0.2">
      <c r="A52" s="33" t="s">
        <v>179</v>
      </c>
      <c r="B52" s="17" t="s">
        <v>194</v>
      </c>
      <c r="C52" s="17"/>
      <c r="D52" s="15">
        <v>1</v>
      </c>
      <c r="E52" s="15">
        <v>0</v>
      </c>
      <c r="F52" s="15">
        <v>0</v>
      </c>
      <c r="G52" s="15">
        <v>0</v>
      </c>
      <c r="H52" s="15">
        <v>0</v>
      </c>
      <c r="I52" s="15">
        <v>0</v>
      </c>
      <c r="J52" s="15">
        <v>1</v>
      </c>
      <c r="K52" s="15">
        <v>0</v>
      </c>
      <c r="L52" s="15">
        <v>0</v>
      </c>
      <c r="M52" s="5"/>
      <c r="N52" s="5"/>
    </row>
    <row r="53" spans="1:14" s="8" customFormat="1" ht="13.35" customHeight="1" x14ac:dyDescent="0.2">
      <c r="A53" s="33" t="s">
        <v>180</v>
      </c>
      <c r="B53" s="17" t="s">
        <v>198</v>
      </c>
      <c r="C53" s="17"/>
      <c r="D53" s="15">
        <v>0</v>
      </c>
      <c r="E53" s="15">
        <v>0</v>
      </c>
      <c r="F53" s="15">
        <v>0</v>
      </c>
      <c r="G53" s="15">
        <v>0</v>
      </c>
      <c r="H53" s="15">
        <v>0</v>
      </c>
      <c r="I53" s="15">
        <v>0</v>
      </c>
      <c r="J53" s="15">
        <v>0</v>
      </c>
      <c r="K53" s="15">
        <v>0</v>
      </c>
      <c r="L53" s="15">
        <v>0</v>
      </c>
      <c r="M53" s="5"/>
      <c r="N53" s="5"/>
    </row>
    <row r="54" spans="1:14" s="8" customFormat="1" ht="13.5" customHeight="1" x14ac:dyDescent="0.2">
      <c r="A54" s="33" t="s">
        <v>181</v>
      </c>
      <c r="B54" s="17" t="s">
        <v>196</v>
      </c>
      <c r="C54" s="17"/>
      <c r="D54" s="15">
        <v>5</v>
      </c>
      <c r="E54" s="15">
        <v>0</v>
      </c>
      <c r="F54" s="15">
        <v>1</v>
      </c>
      <c r="G54" s="15">
        <v>0</v>
      </c>
      <c r="H54" s="15">
        <v>0</v>
      </c>
      <c r="I54" s="15">
        <v>1</v>
      </c>
      <c r="J54" s="15">
        <v>1</v>
      </c>
      <c r="K54" s="15">
        <v>2</v>
      </c>
      <c r="L54" s="15">
        <v>0</v>
      </c>
      <c r="M54" s="5"/>
      <c r="N54" s="5"/>
    </row>
    <row r="55" spans="1:14" s="8" customFormat="1" ht="25.5" customHeight="1" x14ac:dyDescent="0.2">
      <c r="A55" s="33" t="s">
        <v>182</v>
      </c>
      <c r="B55" s="17" t="s">
        <v>197</v>
      </c>
      <c r="C55" s="17"/>
      <c r="D55" s="15">
        <v>1</v>
      </c>
      <c r="E55" s="15">
        <v>0</v>
      </c>
      <c r="F55" s="15">
        <v>0</v>
      </c>
      <c r="G55" s="15">
        <v>0</v>
      </c>
      <c r="H55" s="15">
        <v>0</v>
      </c>
      <c r="I55" s="15">
        <v>0</v>
      </c>
      <c r="J55" s="15">
        <v>0</v>
      </c>
      <c r="K55" s="15">
        <v>1</v>
      </c>
      <c r="L55" s="15">
        <v>0</v>
      </c>
      <c r="M55" s="5"/>
      <c r="N55" s="5"/>
    </row>
    <row r="56" spans="1:14" s="8" customFormat="1" ht="13.5" customHeight="1" x14ac:dyDescent="0.2">
      <c r="A56" s="33" t="s">
        <v>183</v>
      </c>
      <c r="B56" s="17" t="s">
        <v>324</v>
      </c>
      <c r="C56" s="17"/>
      <c r="D56" s="15">
        <v>1</v>
      </c>
      <c r="E56" s="15">
        <v>0</v>
      </c>
      <c r="F56" s="15">
        <v>0</v>
      </c>
      <c r="G56" s="15">
        <v>0</v>
      </c>
      <c r="H56" s="15">
        <v>0</v>
      </c>
      <c r="I56" s="15">
        <v>1</v>
      </c>
      <c r="J56" s="15">
        <v>0</v>
      </c>
      <c r="K56" s="15">
        <v>0</v>
      </c>
      <c r="L56" s="15">
        <v>0</v>
      </c>
      <c r="M56" s="5"/>
      <c r="N56" s="5"/>
    </row>
    <row r="57" spans="1:14" s="8" customFormat="1" ht="13.5" customHeight="1" x14ac:dyDescent="0.2">
      <c r="A57" s="34" t="s">
        <v>131</v>
      </c>
      <c r="B57" s="14"/>
      <c r="C57" s="14"/>
      <c r="D57" s="15">
        <v>0</v>
      </c>
      <c r="E57" s="15">
        <v>0</v>
      </c>
      <c r="F57" s="15">
        <v>0</v>
      </c>
      <c r="G57" s="15">
        <v>0</v>
      </c>
      <c r="H57" s="15">
        <v>0</v>
      </c>
      <c r="I57" s="15">
        <v>0</v>
      </c>
      <c r="J57" s="15">
        <v>0</v>
      </c>
      <c r="K57" s="15">
        <v>0</v>
      </c>
      <c r="L57" s="15">
        <v>0</v>
      </c>
      <c r="M57" s="5"/>
      <c r="N57" s="5"/>
    </row>
    <row r="58" spans="1:14" ht="1.5" customHeight="1" x14ac:dyDescent="0.2">
      <c r="A58" s="64"/>
      <c r="B58" s="75"/>
      <c r="C58" s="75"/>
      <c r="D58" s="78"/>
      <c r="E58" s="78"/>
      <c r="F58" s="78"/>
      <c r="G58" s="78"/>
      <c r="H58" s="78"/>
      <c r="I58" s="78"/>
      <c r="J58" s="78"/>
      <c r="K58" s="78"/>
      <c r="L58" s="78"/>
    </row>
    <row r="59" spans="1:14" ht="10.5" customHeight="1" x14ac:dyDescent="0.2"/>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1">
    <tabColor rgb="FF92D050"/>
    <pageSetUpPr autoPageBreaks="0"/>
  </sheetPr>
  <dimension ref="A1:AF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20" width="6.28515625" style="1" customWidth="1"/>
    <col min="21" max="16384" width="9.28515625" style="1"/>
  </cols>
  <sheetData>
    <row r="1" spans="1:32" s="14" customFormat="1" ht="11.1" customHeight="1" x14ac:dyDescent="0.2">
      <c r="L1" s="23" t="s">
        <v>464</v>
      </c>
    </row>
    <row r="2" spans="1:32" ht="11.1" customHeight="1" x14ac:dyDescent="0.2">
      <c r="A2" s="44"/>
      <c r="B2" s="44"/>
      <c r="C2" s="44"/>
      <c r="D2" s="44"/>
      <c r="E2" s="44"/>
      <c r="F2" s="44"/>
      <c r="G2" s="44"/>
      <c r="H2" s="44"/>
      <c r="I2" s="44"/>
      <c r="J2" s="44"/>
      <c r="K2" s="44"/>
      <c r="L2" s="44"/>
    </row>
    <row r="3" spans="1:32" s="2" customFormat="1" ht="12" customHeight="1" x14ac:dyDescent="0.2">
      <c r="A3" s="28" t="s">
        <v>244</v>
      </c>
      <c r="B3" s="44"/>
      <c r="C3" s="44"/>
      <c r="D3" s="44"/>
      <c r="E3" s="44"/>
      <c r="F3" s="44"/>
      <c r="G3" s="44"/>
      <c r="H3" s="44"/>
      <c r="I3" s="44"/>
      <c r="J3" s="44"/>
      <c r="K3" s="44"/>
      <c r="L3" s="44"/>
    </row>
    <row r="4" spans="1:32" s="2" customFormat="1" ht="11.1" customHeight="1" x14ac:dyDescent="0.2">
      <c r="A4" s="29"/>
      <c r="B4" s="44"/>
      <c r="C4" s="44"/>
      <c r="D4" s="44"/>
      <c r="E4" s="44"/>
      <c r="F4" s="44"/>
      <c r="G4" s="44"/>
      <c r="H4" s="44"/>
      <c r="I4" s="44"/>
      <c r="J4" s="44"/>
      <c r="K4" s="44"/>
      <c r="L4" s="44"/>
    </row>
    <row r="5" spans="1:32" ht="11.1" customHeight="1" x14ac:dyDescent="0.2">
      <c r="A5" s="173">
        <v>2023</v>
      </c>
      <c r="B5" s="173"/>
      <c r="C5" s="173"/>
      <c r="D5" s="173"/>
      <c r="E5" s="173"/>
      <c r="F5" s="173"/>
      <c r="G5" s="173"/>
      <c r="H5" s="173"/>
      <c r="I5" s="173"/>
      <c r="J5" s="173"/>
      <c r="K5" s="173"/>
      <c r="L5" s="173"/>
    </row>
    <row r="6" spans="1:32" ht="11.1" customHeight="1" x14ac:dyDescent="0.2">
      <c r="A6" s="65" t="s">
        <v>109</v>
      </c>
      <c r="B6" s="75"/>
      <c r="C6" s="75"/>
      <c r="D6" s="75"/>
      <c r="E6" s="75"/>
      <c r="F6" s="75"/>
      <c r="G6" s="75"/>
      <c r="H6" s="75"/>
      <c r="I6" s="75"/>
      <c r="J6" s="75"/>
      <c r="K6" s="75"/>
      <c r="L6" s="75"/>
    </row>
    <row r="7" spans="1:32" ht="1.5" customHeight="1" x14ac:dyDescent="0.2">
      <c r="A7" s="18"/>
    </row>
    <row r="8" spans="1:32"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c r="T8" s="4"/>
      <c r="U8" s="4"/>
      <c r="V8" s="4"/>
      <c r="W8" s="4"/>
      <c r="X8" s="4"/>
      <c r="Y8" s="4"/>
      <c r="Z8" s="4"/>
      <c r="AA8" s="4"/>
      <c r="AB8" s="4"/>
      <c r="AC8" s="4"/>
      <c r="AD8" s="4"/>
      <c r="AE8" s="4"/>
      <c r="AF8" s="4"/>
    </row>
    <row r="9" spans="1:32" s="31" customFormat="1" ht="1.5" customHeight="1" x14ac:dyDescent="0.2">
      <c r="A9" s="72"/>
      <c r="B9" s="72"/>
      <c r="C9" s="72"/>
      <c r="D9" s="73"/>
      <c r="E9" s="73"/>
      <c r="F9" s="73"/>
      <c r="G9" s="73"/>
      <c r="H9" s="73"/>
      <c r="I9" s="73"/>
      <c r="J9" s="73"/>
      <c r="K9" s="73"/>
      <c r="L9" s="73"/>
      <c r="M9" s="4"/>
      <c r="N9" s="4"/>
      <c r="O9" s="4"/>
      <c r="P9" s="4"/>
      <c r="Q9" s="4"/>
      <c r="R9" s="4"/>
      <c r="S9" s="4"/>
      <c r="T9" s="4"/>
      <c r="U9" s="4"/>
      <c r="V9" s="4"/>
      <c r="W9" s="4"/>
      <c r="X9" s="4"/>
      <c r="Y9" s="4"/>
      <c r="Z9" s="4"/>
      <c r="AA9" s="4"/>
      <c r="AB9" s="4"/>
      <c r="AC9" s="4"/>
      <c r="AD9" s="4"/>
      <c r="AE9" s="4"/>
      <c r="AF9" s="4"/>
    </row>
    <row r="10" spans="1:32" s="31" customFormat="1" ht="2.25" customHeight="1" x14ac:dyDescent="0.2">
      <c r="A10" s="30"/>
      <c r="B10" s="30"/>
      <c r="C10" s="30"/>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row>
    <row r="11" spans="1:32" s="5" customFormat="1" ht="13.5" customHeight="1" x14ac:dyDescent="0.2">
      <c r="A11" s="32"/>
      <c r="B11" s="27" t="s">
        <v>9</v>
      </c>
      <c r="C11" s="27"/>
      <c r="D11" s="15">
        <v>0</v>
      </c>
      <c r="E11" s="15">
        <v>0</v>
      </c>
      <c r="F11" s="15">
        <v>0</v>
      </c>
      <c r="G11" s="15">
        <v>0</v>
      </c>
      <c r="H11" s="15">
        <v>0</v>
      </c>
      <c r="I11" s="15">
        <v>0</v>
      </c>
      <c r="J11" s="15">
        <v>0</v>
      </c>
      <c r="K11" s="15">
        <v>0</v>
      </c>
      <c r="L11" s="15">
        <v>0</v>
      </c>
    </row>
    <row r="12" spans="1:32" s="5" customFormat="1" ht="13.5" customHeight="1" x14ac:dyDescent="0.2">
      <c r="A12" s="33" t="s">
        <v>163</v>
      </c>
      <c r="B12" s="17" t="s">
        <v>152</v>
      </c>
      <c r="C12" s="17"/>
      <c r="D12" s="15">
        <v>0</v>
      </c>
      <c r="E12" s="15">
        <v>0</v>
      </c>
      <c r="F12" s="15">
        <v>0</v>
      </c>
      <c r="G12" s="15">
        <v>0</v>
      </c>
      <c r="H12" s="15">
        <v>0</v>
      </c>
      <c r="I12" s="15">
        <v>0</v>
      </c>
      <c r="J12" s="15">
        <v>0</v>
      </c>
      <c r="K12" s="15">
        <v>0</v>
      </c>
      <c r="L12" s="15">
        <v>0</v>
      </c>
      <c r="N12" s="10"/>
    </row>
    <row r="13" spans="1:32" s="5" customFormat="1" ht="13.5" customHeight="1" x14ac:dyDescent="0.2">
      <c r="A13" s="33" t="s">
        <v>164</v>
      </c>
      <c r="B13" s="17" t="s">
        <v>188</v>
      </c>
      <c r="C13" s="17"/>
      <c r="D13" s="15">
        <v>0</v>
      </c>
      <c r="E13" s="15">
        <v>0</v>
      </c>
      <c r="F13" s="15">
        <v>0</v>
      </c>
      <c r="G13" s="15">
        <v>0</v>
      </c>
      <c r="H13" s="15">
        <v>0</v>
      </c>
      <c r="I13" s="15">
        <v>0</v>
      </c>
      <c r="J13" s="15">
        <v>0</v>
      </c>
      <c r="K13" s="15">
        <v>0</v>
      </c>
      <c r="L13" s="15">
        <v>0</v>
      </c>
    </row>
    <row r="14" spans="1:32" s="5" customFormat="1" ht="13.5" customHeight="1" x14ac:dyDescent="0.2">
      <c r="A14" s="33" t="s">
        <v>165</v>
      </c>
      <c r="B14" s="17" t="s">
        <v>153</v>
      </c>
      <c r="C14" s="17"/>
      <c r="D14" s="15">
        <v>0</v>
      </c>
      <c r="E14" s="15">
        <v>0</v>
      </c>
      <c r="F14" s="15">
        <v>0</v>
      </c>
      <c r="G14" s="15">
        <v>0</v>
      </c>
      <c r="H14" s="15">
        <v>0</v>
      </c>
      <c r="I14" s="15">
        <v>0</v>
      </c>
      <c r="J14" s="15">
        <v>0</v>
      </c>
      <c r="K14" s="15">
        <v>0</v>
      </c>
      <c r="L14" s="15">
        <v>0</v>
      </c>
    </row>
    <row r="15" spans="1:32" s="148" customFormat="1" ht="13.5" hidden="1" customHeight="1" outlineLevel="1" x14ac:dyDescent="0.2">
      <c r="A15" s="33"/>
      <c r="B15" s="42" t="s">
        <v>983</v>
      </c>
      <c r="C15" s="17"/>
      <c r="D15" s="15">
        <v>0</v>
      </c>
      <c r="E15" s="15">
        <v>0</v>
      </c>
      <c r="F15" s="15">
        <v>0</v>
      </c>
      <c r="G15" s="15">
        <v>0</v>
      </c>
      <c r="H15" s="15">
        <v>0</v>
      </c>
      <c r="I15" s="15">
        <v>0</v>
      </c>
      <c r="J15" s="15">
        <v>0</v>
      </c>
      <c r="K15" s="15">
        <v>0</v>
      </c>
      <c r="L15" s="15">
        <v>0</v>
      </c>
      <c r="M15" s="13"/>
    </row>
    <row r="16" spans="1:32"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3"/>
    </row>
    <row r="18" spans="1:13" s="148" customFormat="1" ht="13.5" hidden="1" customHeight="1" outlineLevel="1" x14ac:dyDescent="0.2">
      <c r="A18" s="33"/>
      <c r="B18" s="42" t="s">
        <v>986</v>
      </c>
      <c r="C18" s="17"/>
      <c r="D18" s="15">
        <v>0</v>
      </c>
      <c r="E18" s="15">
        <v>0</v>
      </c>
      <c r="F18" s="15">
        <v>0</v>
      </c>
      <c r="G18" s="15">
        <v>0</v>
      </c>
      <c r="H18" s="15">
        <v>0</v>
      </c>
      <c r="I18" s="15">
        <v>0</v>
      </c>
      <c r="J18" s="15">
        <v>0</v>
      </c>
      <c r="K18" s="15">
        <v>0</v>
      </c>
      <c r="L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0</v>
      </c>
      <c r="E21" s="15">
        <v>0</v>
      </c>
      <c r="F21" s="15">
        <v>0</v>
      </c>
      <c r="G21" s="15">
        <v>0</v>
      </c>
      <c r="H21" s="15">
        <v>0</v>
      </c>
      <c r="I21" s="15">
        <v>0</v>
      </c>
      <c r="J21" s="15">
        <v>0</v>
      </c>
      <c r="K21" s="15">
        <v>0</v>
      </c>
      <c r="L21" s="15">
        <v>0</v>
      </c>
      <c r="M21" s="13"/>
    </row>
    <row r="22" spans="1:13" s="148" customFormat="1" ht="13.5" hidden="1" customHeight="1" outlineLevel="1" x14ac:dyDescent="0.2">
      <c r="A22" s="33"/>
      <c r="B22" s="14" t="s">
        <v>990</v>
      </c>
      <c r="C22" s="17"/>
      <c r="D22" s="15">
        <v>0</v>
      </c>
      <c r="E22" s="15">
        <v>0</v>
      </c>
      <c r="F22" s="15">
        <v>0</v>
      </c>
      <c r="G22" s="15">
        <v>0</v>
      </c>
      <c r="H22" s="15">
        <v>0</v>
      </c>
      <c r="I22" s="15">
        <v>0</v>
      </c>
      <c r="J22" s="15">
        <v>0</v>
      </c>
      <c r="K22" s="15">
        <v>0</v>
      </c>
      <c r="L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0</v>
      </c>
      <c r="E25" s="15">
        <v>0</v>
      </c>
      <c r="F25" s="15">
        <v>0</v>
      </c>
      <c r="G25" s="15">
        <v>0</v>
      </c>
      <c r="H25" s="15">
        <v>0</v>
      </c>
      <c r="I25" s="15">
        <v>0</v>
      </c>
      <c r="J25" s="15">
        <v>0</v>
      </c>
      <c r="K25" s="15">
        <v>0</v>
      </c>
      <c r="L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3"/>
    </row>
    <row r="28" spans="1:13" s="148" customFormat="1" ht="13.5" hidden="1" customHeight="1" outlineLevel="1" x14ac:dyDescent="0.2">
      <c r="A28" s="33"/>
      <c r="B28" s="42" t="s">
        <v>996</v>
      </c>
      <c r="C28" s="17"/>
      <c r="D28" s="15">
        <v>0</v>
      </c>
      <c r="E28" s="15">
        <v>0</v>
      </c>
      <c r="F28" s="15">
        <v>0</v>
      </c>
      <c r="G28" s="15">
        <v>0</v>
      </c>
      <c r="H28" s="15">
        <v>0</v>
      </c>
      <c r="I28" s="15">
        <v>0</v>
      </c>
      <c r="J28" s="15">
        <v>0</v>
      </c>
      <c r="K28" s="15">
        <v>0</v>
      </c>
      <c r="L28" s="15">
        <v>0</v>
      </c>
      <c r="M28" s="13"/>
    </row>
    <row r="29" spans="1:13" s="148" customFormat="1" ht="13.5" hidden="1" customHeight="1" outlineLevel="1" x14ac:dyDescent="0.2">
      <c r="A29" s="33"/>
      <c r="B29" s="14" t="s">
        <v>997</v>
      </c>
      <c r="C29" s="17"/>
      <c r="D29" s="15">
        <v>0</v>
      </c>
      <c r="E29" s="15">
        <v>0</v>
      </c>
      <c r="F29" s="15">
        <v>0</v>
      </c>
      <c r="G29" s="15">
        <v>0</v>
      </c>
      <c r="H29" s="15">
        <v>0</v>
      </c>
      <c r="I29" s="15">
        <v>0</v>
      </c>
      <c r="J29" s="15">
        <v>0</v>
      </c>
      <c r="K29" s="15">
        <v>0</v>
      </c>
      <c r="L29" s="15">
        <v>0</v>
      </c>
      <c r="M29" s="13"/>
    </row>
    <row r="30" spans="1:13" s="148" customFormat="1" ht="13.5" hidden="1" customHeight="1" outlineLevel="1" x14ac:dyDescent="0.2">
      <c r="A30" s="33"/>
      <c r="B30" s="14" t="s">
        <v>998</v>
      </c>
      <c r="C30" s="17"/>
      <c r="D30" s="15">
        <v>0</v>
      </c>
      <c r="E30" s="15">
        <v>0</v>
      </c>
      <c r="F30" s="15">
        <v>0</v>
      </c>
      <c r="G30" s="15">
        <v>0</v>
      </c>
      <c r="H30" s="15">
        <v>0</v>
      </c>
      <c r="I30" s="15">
        <v>0</v>
      </c>
      <c r="J30" s="15">
        <v>0</v>
      </c>
      <c r="K30" s="15">
        <v>0</v>
      </c>
      <c r="L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3"/>
    </row>
    <row r="33" spans="1:23" s="148" customFormat="1" ht="13.5" hidden="1" customHeight="1" outlineLevel="1" x14ac:dyDescent="0.2">
      <c r="A33" s="33"/>
      <c r="B33" s="42" t="s">
        <v>1001</v>
      </c>
      <c r="C33" s="17"/>
      <c r="D33" s="15">
        <v>0</v>
      </c>
      <c r="E33" s="15">
        <v>0</v>
      </c>
      <c r="F33" s="15">
        <v>0</v>
      </c>
      <c r="G33" s="15">
        <v>0</v>
      </c>
      <c r="H33" s="15">
        <v>0</v>
      </c>
      <c r="I33" s="15">
        <v>0</v>
      </c>
      <c r="J33" s="15">
        <v>0</v>
      </c>
      <c r="K33" s="15">
        <v>0</v>
      </c>
      <c r="L33" s="15">
        <v>0</v>
      </c>
      <c r="M33" s="13"/>
    </row>
    <row r="34" spans="1:23"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3"/>
    </row>
    <row r="35" spans="1:23"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3"/>
    </row>
    <row r="36" spans="1:23"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3"/>
    </row>
    <row r="37" spans="1:23"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3"/>
    </row>
    <row r="38" spans="1:23" s="148" customFormat="1" ht="13.5" hidden="1" customHeight="1" outlineLevel="1" x14ac:dyDescent="0.2">
      <c r="A38" s="33"/>
      <c r="B38" s="14" t="s">
        <v>1006</v>
      </c>
      <c r="C38" s="17"/>
      <c r="D38" s="15">
        <v>0</v>
      </c>
      <c r="E38" s="15">
        <v>0</v>
      </c>
      <c r="F38" s="15">
        <v>0</v>
      </c>
      <c r="G38" s="15">
        <v>0</v>
      </c>
      <c r="H38" s="15">
        <v>0</v>
      </c>
      <c r="I38" s="15">
        <v>0</v>
      </c>
      <c r="J38" s="15">
        <v>0</v>
      </c>
      <c r="K38" s="15">
        <v>0</v>
      </c>
      <c r="L38" s="15">
        <v>0</v>
      </c>
      <c r="M38" s="13"/>
    </row>
    <row r="39" spans="1:23" s="5" customFormat="1" ht="13.5" customHeight="1" collapsed="1" x14ac:dyDescent="0.2">
      <c r="A39" s="33" t="s">
        <v>166</v>
      </c>
      <c r="B39" s="17" t="s">
        <v>189</v>
      </c>
      <c r="C39" s="17"/>
      <c r="D39" s="15">
        <v>0</v>
      </c>
      <c r="E39" s="15">
        <v>0</v>
      </c>
      <c r="F39" s="15">
        <v>0</v>
      </c>
      <c r="G39" s="15">
        <v>0</v>
      </c>
      <c r="H39" s="15">
        <v>0</v>
      </c>
      <c r="I39" s="15">
        <v>0</v>
      </c>
      <c r="J39" s="15">
        <v>0</v>
      </c>
      <c r="K39" s="15">
        <v>0</v>
      </c>
      <c r="L39" s="15">
        <v>0</v>
      </c>
    </row>
    <row r="40" spans="1:23" s="5" customFormat="1" ht="25.5" customHeight="1" x14ac:dyDescent="0.2">
      <c r="A40" s="33" t="s">
        <v>167</v>
      </c>
      <c r="B40" s="17" t="s">
        <v>159</v>
      </c>
      <c r="C40" s="17"/>
      <c r="D40" s="15">
        <v>0</v>
      </c>
      <c r="E40" s="15">
        <v>0</v>
      </c>
      <c r="F40" s="15">
        <v>0</v>
      </c>
      <c r="G40" s="15">
        <v>0</v>
      </c>
      <c r="H40" s="15">
        <v>0</v>
      </c>
      <c r="I40" s="15">
        <v>0</v>
      </c>
      <c r="J40" s="15">
        <v>0</v>
      </c>
      <c r="K40" s="15">
        <v>0</v>
      </c>
      <c r="L40" s="15">
        <v>0</v>
      </c>
    </row>
    <row r="41" spans="1:23" s="5" customFormat="1" ht="13.5" customHeight="1" x14ac:dyDescent="0.2">
      <c r="A41" s="33" t="s">
        <v>168</v>
      </c>
      <c r="B41" s="17" t="s">
        <v>154</v>
      </c>
      <c r="C41" s="17"/>
      <c r="D41" s="15">
        <v>0</v>
      </c>
      <c r="E41" s="15">
        <v>0</v>
      </c>
      <c r="F41" s="15">
        <v>0</v>
      </c>
      <c r="G41" s="15">
        <v>0</v>
      </c>
      <c r="H41" s="15">
        <v>0</v>
      </c>
      <c r="I41" s="15">
        <v>0</v>
      </c>
      <c r="J41" s="15">
        <v>0</v>
      </c>
      <c r="K41" s="15">
        <v>0</v>
      </c>
      <c r="L41" s="15">
        <v>0</v>
      </c>
    </row>
    <row r="42" spans="1:23" s="5" customFormat="1" ht="25.5" customHeight="1" x14ac:dyDescent="0.2">
      <c r="A42" s="33" t="s">
        <v>169</v>
      </c>
      <c r="B42" s="17" t="s">
        <v>155</v>
      </c>
      <c r="C42" s="17"/>
      <c r="D42" s="15">
        <v>0</v>
      </c>
      <c r="E42" s="15">
        <v>0</v>
      </c>
      <c r="F42" s="15">
        <v>0</v>
      </c>
      <c r="G42" s="15">
        <v>0</v>
      </c>
      <c r="H42" s="15">
        <v>0</v>
      </c>
      <c r="I42" s="15">
        <v>0</v>
      </c>
      <c r="J42" s="15">
        <v>0</v>
      </c>
      <c r="K42" s="15">
        <v>0</v>
      </c>
      <c r="L42" s="15">
        <v>0</v>
      </c>
    </row>
    <row r="43" spans="1:23" s="5" customFormat="1" ht="13.5" customHeight="1" x14ac:dyDescent="0.2">
      <c r="A43" s="33" t="s">
        <v>170</v>
      </c>
      <c r="B43" s="17" t="s">
        <v>156</v>
      </c>
      <c r="C43" s="17"/>
      <c r="D43" s="15">
        <v>0</v>
      </c>
      <c r="E43" s="15">
        <v>0</v>
      </c>
      <c r="F43" s="15">
        <v>0</v>
      </c>
      <c r="G43" s="15">
        <v>0</v>
      </c>
      <c r="H43" s="15">
        <v>0</v>
      </c>
      <c r="I43" s="15">
        <v>0</v>
      </c>
      <c r="J43" s="15">
        <v>0</v>
      </c>
      <c r="K43" s="15">
        <v>0</v>
      </c>
      <c r="L43" s="15">
        <v>0</v>
      </c>
    </row>
    <row r="44" spans="1:23" s="5" customFormat="1" ht="13.5" customHeight="1" x14ac:dyDescent="0.2">
      <c r="A44" s="33" t="s">
        <v>171</v>
      </c>
      <c r="B44" s="17" t="s">
        <v>157</v>
      </c>
      <c r="C44" s="17"/>
      <c r="D44" s="15">
        <v>0</v>
      </c>
      <c r="E44" s="15">
        <v>0</v>
      </c>
      <c r="F44" s="15">
        <v>0</v>
      </c>
      <c r="G44" s="15">
        <v>0</v>
      </c>
      <c r="H44" s="15">
        <v>0</v>
      </c>
      <c r="I44" s="15">
        <v>0</v>
      </c>
      <c r="J44" s="15">
        <v>0</v>
      </c>
      <c r="K44" s="15">
        <v>0</v>
      </c>
      <c r="L44" s="15">
        <v>0</v>
      </c>
    </row>
    <row r="45" spans="1:23" s="5" customFormat="1" ht="13.5" customHeight="1" x14ac:dyDescent="0.2">
      <c r="A45" s="33" t="s">
        <v>172</v>
      </c>
      <c r="B45" s="17" t="s">
        <v>190</v>
      </c>
      <c r="C45" s="17"/>
      <c r="D45" s="15">
        <v>0</v>
      </c>
      <c r="E45" s="15">
        <v>0</v>
      </c>
      <c r="F45" s="15">
        <v>0</v>
      </c>
      <c r="G45" s="15">
        <v>0</v>
      </c>
      <c r="H45" s="15">
        <v>0</v>
      </c>
      <c r="I45" s="15">
        <v>0</v>
      </c>
      <c r="J45" s="15">
        <v>0</v>
      </c>
      <c r="K45" s="15">
        <v>0</v>
      </c>
      <c r="L45" s="15">
        <v>0</v>
      </c>
    </row>
    <row r="46" spans="1:23" s="8" customFormat="1" ht="13.5" customHeight="1" x14ac:dyDescent="0.2">
      <c r="A46" s="33" t="s">
        <v>173</v>
      </c>
      <c r="B46" s="17" t="s">
        <v>191</v>
      </c>
      <c r="C46" s="17"/>
      <c r="D46" s="15">
        <v>0</v>
      </c>
      <c r="E46" s="15">
        <v>0</v>
      </c>
      <c r="F46" s="15">
        <v>0</v>
      </c>
      <c r="G46" s="15">
        <v>0</v>
      </c>
      <c r="H46" s="15">
        <v>0</v>
      </c>
      <c r="I46" s="15">
        <v>0</v>
      </c>
      <c r="J46" s="15">
        <v>0</v>
      </c>
      <c r="K46" s="15">
        <v>0</v>
      </c>
      <c r="L46" s="15">
        <v>0</v>
      </c>
      <c r="M46" s="5"/>
      <c r="N46" s="5"/>
      <c r="O46" s="5"/>
      <c r="P46" s="5"/>
      <c r="Q46" s="5"/>
      <c r="R46" s="5"/>
      <c r="S46" s="5"/>
      <c r="T46" s="5"/>
      <c r="U46" s="5"/>
      <c r="V46" s="5"/>
      <c r="W46" s="5"/>
    </row>
    <row r="47" spans="1:23" s="8" customFormat="1" ht="13.5" customHeight="1" x14ac:dyDescent="0.2">
      <c r="A47" s="33" t="s">
        <v>174</v>
      </c>
      <c r="B47" s="17" t="s">
        <v>192</v>
      </c>
      <c r="C47" s="17"/>
      <c r="D47" s="15">
        <v>0</v>
      </c>
      <c r="E47" s="15">
        <v>0</v>
      </c>
      <c r="F47" s="15">
        <v>0</v>
      </c>
      <c r="G47" s="15">
        <v>0</v>
      </c>
      <c r="H47" s="15">
        <v>0</v>
      </c>
      <c r="I47" s="15">
        <v>0</v>
      </c>
      <c r="J47" s="15">
        <v>0</v>
      </c>
      <c r="K47" s="15">
        <v>0</v>
      </c>
      <c r="L47" s="15">
        <v>0</v>
      </c>
      <c r="M47" s="5"/>
      <c r="N47" s="5"/>
      <c r="O47" s="5"/>
      <c r="P47" s="5"/>
      <c r="Q47" s="5"/>
      <c r="R47" s="5"/>
      <c r="S47" s="5"/>
      <c r="T47" s="5"/>
      <c r="U47" s="5"/>
      <c r="V47" s="5"/>
      <c r="W47" s="5"/>
    </row>
    <row r="48" spans="1:23" s="8" customFormat="1" ht="13.5" customHeight="1" x14ac:dyDescent="0.2">
      <c r="A48" s="33" t="s">
        <v>175</v>
      </c>
      <c r="B48" s="17" t="s">
        <v>195</v>
      </c>
      <c r="C48" s="17"/>
      <c r="D48" s="15">
        <v>0</v>
      </c>
      <c r="E48" s="15">
        <v>0</v>
      </c>
      <c r="F48" s="15">
        <v>0</v>
      </c>
      <c r="G48" s="15">
        <v>0</v>
      </c>
      <c r="H48" s="15">
        <v>0</v>
      </c>
      <c r="I48" s="15">
        <v>0</v>
      </c>
      <c r="J48" s="15">
        <v>0</v>
      </c>
      <c r="K48" s="15">
        <v>0</v>
      </c>
      <c r="L48" s="15">
        <v>0</v>
      </c>
      <c r="M48" s="5"/>
      <c r="N48" s="5"/>
      <c r="O48" s="5"/>
      <c r="P48" s="5"/>
      <c r="Q48" s="5"/>
      <c r="R48" s="5"/>
      <c r="S48" s="5"/>
      <c r="T48" s="5"/>
      <c r="U48" s="5"/>
      <c r="V48" s="5"/>
      <c r="W48" s="5"/>
    </row>
    <row r="49" spans="1:23" s="8" customFormat="1" ht="12.75" customHeight="1" x14ac:dyDescent="0.2">
      <c r="A49" s="33" t="s">
        <v>176</v>
      </c>
      <c r="B49" s="17" t="s">
        <v>193</v>
      </c>
      <c r="C49" s="17"/>
      <c r="D49" s="15">
        <v>0</v>
      </c>
      <c r="E49" s="15">
        <v>0</v>
      </c>
      <c r="F49" s="15">
        <v>0</v>
      </c>
      <c r="G49" s="15">
        <v>0</v>
      </c>
      <c r="H49" s="15">
        <v>0</v>
      </c>
      <c r="I49" s="15">
        <v>0</v>
      </c>
      <c r="J49" s="15">
        <v>0</v>
      </c>
      <c r="K49" s="15">
        <v>0</v>
      </c>
      <c r="L49" s="15">
        <v>0</v>
      </c>
      <c r="M49" s="5"/>
      <c r="N49" s="5"/>
      <c r="O49" s="5"/>
      <c r="P49" s="5"/>
      <c r="Q49" s="5"/>
      <c r="R49" s="5"/>
      <c r="S49" s="5"/>
      <c r="T49" s="5"/>
      <c r="U49" s="5"/>
      <c r="V49" s="5"/>
      <c r="W49" s="5"/>
    </row>
    <row r="50" spans="1:23" s="8" customFormat="1" ht="12.75" customHeight="1" x14ac:dyDescent="0.2">
      <c r="A50" s="33" t="s">
        <v>177</v>
      </c>
      <c r="B50" s="17" t="s">
        <v>160</v>
      </c>
      <c r="C50" s="17"/>
      <c r="D50" s="15">
        <v>0</v>
      </c>
      <c r="E50" s="15">
        <v>0</v>
      </c>
      <c r="F50" s="15">
        <v>0</v>
      </c>
      <c r="G50" s="15">
        <v>0</v>
      </c>
      <c r="H50" s="15">
        <v>0</v>
      </c>
      <c r="I50" s="15">
        <v>0</v>
      </c>
      <c r="J50" s="15">
        <v>0</v>
      </c>
      <c r="K50" s="15">
        <v>0</v>
      </c>
      <c r="L50" s="15">
        <v>0</v>
      </c>
      <c r="M50" s="5"/>
      <c r="N50" s="5"/>
      <c r="O50" s="5"/>
      <c r="P50" s="5"/>
      <c r="Q50" s="5"/>
      <c r="R50" s="5"/>
      <c r="S50" s="5"/>
      <c r="T50" s="5"/>
      <c r="U50" s="5"/>
      <c r="V50" s="5"/>
      <c r="W50" s="5"/>
    </row>
    <row r="51" spans="1:23" s="8" customFormat="1" ht="12.75" customHeight="1" x14ac:dyDescent="0.2">
      <c r="A51" s="33" t="s">
        <v>178</v>
      </c>
      <c r="B51" s="17" t="s">
        <v>158</v>
      </c>
      <c r="C51" s="17"/>
      <c r="D51" s="15">
        <v>0</v>
      </c>
      <c r="E51" s="15">
        <v>0</v>
      </c>
      <c r="F51" s="15">
        <v>0</v>
      </c>
      <c r="G51" s="15">
        <v>0</v>
      </c>
      <c r="H51" s="15">
        <v>0</v>
      </c>
      <c r="I51" s="15">
        <v>0</v>
      </c>
      <c r="J51" s="15">
        <v>0</v>
      </c>
      <c r="K51" s="15">
        <v>0</v>
      </c>
      <c r="L51" s="15">
        <v>0</v>
      </c>
      <c r="M51" s="5"/>
      <c r="N51" s="5"/>
      <c r="O51" s="5"/>
      <c r="P51" s="5"/>
      <c r="Q51" s="5"/>
      <c r="R51" s="5"/>
      <c r="S51" s="5"/>
      <c r="T51" s="5"/>
      <c r="U51" s="5"/>
      <c r="V51" s="5"/>
      <c r="W51" s="5"/>
    </row>
    <row r="52" spans="1:23" s="8" customFormat="1" ht="13.5" customHeight="1" x14ac:dyDescent="0.2">
      <c r="A52" s="33" t="s">
        <v>179</v>
      </c>
      <c r="B52" s="17" t="s">
        <v>194</v>
      </c>
      <c r="C52" s="17"/>
      <c r="D52" s="15">
        <v>0</v>
      </c>
      <c r="E52" s="15">
        <v>0</v>
      </c>
      <c r="F52" s="15">
        <v>0</v>
      </c>
      <c r="G52" s="15">
        <v>0</v>
      </c>
      <c r="H52" s="15">
        <v>0</v>
      </c>
      <c r="I52" s="15">
        <v>0</v>
      </c>
      <c r="J52" s="15">
        <v>0</v>
      </c>
      <c r="K52" s="15">
        <v>0</v>
      </c>
      <c r="L52" s="15">
        <v>0</v>
      </c>
      <c r="M52" s="5"/>
      <c r="N52" s="5"/>
      <c r="O52" s="5"/>
      <c r="P52" s="5"/>
      <c r="Q52" s="5"/>
      <c r="R52" s="5"/>
      <c r="S52" s="5"/>
      <c r="T52" s="5"/>
      <c r="U52" s="5"/>
      <c r="V52" s="5"/>
      <c r="W52" s="5"/>
    </row>
    <row r="53" spans="1:23" s="8" customFormat="1" ht="13.35" customHeight="1" x14ac:dyDescent="0.2">
      <c r="A53" s="33" t="s">
        <v>180</v>
      </c>
      <c r="B53" s="17" t="s">
        <v>198</v>
      </c>
      <c r="C53" s="17"/>
      <c r="D53" s="15">
        <v>0</v>
      </c>
      <c r="E53" s="15">
        <v>0</v>
      </c>
      <c r="F53" s="15">
        <v>0</v>
      </c>
      <c r="G53" s="15">
        <v>0</v>
      </c>
      <c r="H53" s="15">
        <v>0</v>
      </c>
      <c r="I53" s="15">
        <v>0</v>
      </c>
      <c r="J53" s="15">
        <v>0</v>
      </c>
      <c r="K53" s="15">
        <v>0</v>
      </c>
      <c r="L53" s="15">
        <v>0</v>
      </c>
      <c r="M53" s="5"/>
      <c r="N53" s="5"/>
      <c r="O53" s="5"/>
      <c r="P53" s="5"/>
      <c r="Q53" s="5"/>
      <c r="R53" s="5"/>
      <c r="S53" s="5"/>
      <c r="T53" s="5"/>
      <c r="U53" s="5"/>
      <c r="V53" s="5"/>
      <c r="W53" s="5"/>
    </row>
    <row r="54" spans="1:23" s="8" customFormat="1" ht="13.5" customHeight="1" x14ac:dyDescent="0.2">
      <c r="A54" s="33" t="s">
        <v>181</v>
      </c>
      <c r="B54" s="17" t="s">
        <v>196</v>
      </c>
      <c r="C54" s="17"/>
      <c r="D54" s="15">
        <v>0</v>
      </c>
      <c r="E54" s="15">
        <v>0</v>
      </c>
      <c r="F54" s="15">
        <v>0</v>
      </c>
      <c r="G54" s="15">
        <v>0</v>
      </c>
      <c r="H54" s="15">
        <v>0</v>
      </c>
      <c r="I54" s="15">
        <v>0</v>
      </c>
      <c r="J54" s="15">
        <v>0</v>
      </c>
      <c r="K54" s="15">
        <v>0</v>
      </c>
      <c r="L54" s="15">
        <v>0</v>
      </c>
      <c r="M54" s="5"/>
      <c r="N54" s="5"/>
      <c r="O54" s="5"/>
      <c r="P54" s="5"/>
      <c r="Q54" s="5"/>
      <c r="R54" s="5"/>
      <c r="S54" s="5"/>
      <c r="T54" s="5"/>
      <c r="U54" s="5"/>
      <c r="V54" s="5"/>
      <c r="W54" s="5"/>
    </row>
    <row r="55" spans="1:23" s="8" customFormat="1" ht="25.5" customHeight="1" x14ac:dyDescent="0.2">
      <c r="A55" s="33" t="s">
        <v>182</v>
      </c>
      <c r="B55" s="17" t="s">
        <v>197</v>
      </c>
      <c r="C55" s="17"/>
      <c r="D55" s="15">
        <v>0</v>
      </c>
      <c r="E55" s="15">
        <v>0</v>
      </c>
      <c r="F55" s="15">
        <v>0</v>
      </c>
      <c r="G55" s="15">
        <v>0</v>
      </c>
      <c r="H55" s="15">
        <v>0</v>
      </c>
      <c r="I55" s="15">
        <v>0</v>
      </c>
      <c r="J55" s="15">
        <v>0</v>
      </c>
      <c r="K55" s="15">
        <v>0</v>
      </c>
      <c r="L55" s="15">
        <v>0</v>
      </c>
      <c r="M55" s="5"/>
      <c r="N55" s="5"/>
      <c r="O55" s="5"/>
      <c r="P55" s="5"/>
      <c r="Q55" s="5"/>
      <c r="R55" s="5"/>
      <c r="S55" s="5"/>
      <c r="T55" s="5"/>
      <c r="U55" s="5"/>
      <c r="V55" s="5"/>
      <c r="W55" s="5"/>
    </row>
    <row r="56" spans="1:23" s="8" customFormat="1" ht="13.5" customHeight="1" x14ac:dyDescent="0.2">
      <c r="A56" s="33" t="s">
        <v>183</v>
      </c>
      <c r="B56" s="17" t="s">
        <v>324</v>
      </c>
      <c r="C56" s="17"/>
      <c r="D56" s="15">
        <v>0</v>
      </c>
      <c r="E56" s="15">
        <v>0</v>
      </c>
      <c r="F56" s="15">
        <v>0</v>
      </c>
      <c r="G56" s="15">
        <v>0</v>
      </c>
      <c r="H56" s="15">
        <v>0</v>
      </c>
      <c r="I56" s="15">
        <v>0</v>
      </c>
      <c r="J56" s="15">
        <v>0</v>
      </c>
      <c r="K56" s="15">
        <v>0</v>
      </c>
      <c r="L56" s="15">
        <v>0</v>
      </c>
      <c r="M56" s="5"/>
      <c r="N56" s="5"/>
      <c r="O56" s="5"/>
      <c r="P56" s="5"/>
      <c r="Q56" s="5"/>
      <c r="R56" s="5"/>
      <c r="S56" s="5"/>
      <c r="T56" s="5"/>
      <c r="U56" s="5"/>
      <c r="V56" s="5"/>
      <c r="W56" s="5"/>
    </row>
    <row r="57" spans="1:23" s="8" customFormat="1" ht="13.5" customHeight="1" x14ac:dyDescent="0.2">
      <c r="A57" s="34" t="s">
        <v>131</v>
      </c>
      <c r="B57" s="14"/>
      <c r="C57" s="14"/>
      <c r="D57" s="15">
        <v>0</v>
      </c>
      <c r="E57" s="15">
        <v>0</v>
      </c>
      <c r="F57" s="15">
        <v>0</v>
      </c>
      <c r="G57" s="15">
        <v>0</v>
      </c>
      <c r="H57" s="15">
        <v>0</v>
      </c>
      <c r="I57" s="15">
        <v>0</v>
      </c>
      <c r="J57" s="15">
        <v>0</v>
      </c>
      <c r="K57" s="15">
        <v>0</v>
      </c>
      <c r="L57" s="15">
        <v>0</v>
      </c>
      <c r="M57" s="5"/>
      <c r="N57" s="5"/>
      <c r="O57" s="5"/>
      <c r="P57" s="5"/>
      <c r="Q57" s="5"/>
      <c r="R57" s="5"/>
      <c r="S57" s="5"/>
      <c r="T57" s="5"/>
      <c r="U57" s="5"/>
      <c r="V57" s="5"/>
      <c r="W57" s="5"/>
    </row>
    <row r="58" spans="1:23" ht="1.5" customHeight="1" x14ac:dyDescent="0.2">
      <c r="A58" s="64"/>
      <c r="B58" s="75"/>
      <c r="C58" s="75"/>
      <c r="D58" s="75"/>
      <c r="E58" s="75"/>
      <c r="F58" s="75"/>
      <c r="G58" s="75"/>
      <c r="H58" s="75"/>
      <c r="I58" s="75"/>
      <c r="J58" s="75"/>
      <c r="K58" s="75"/>
      <c r="L58" s="75"/>
    </row>
  </sheetData>
  <customSheetViews>
    <customSheetView guid="{09C079DF-E626-4084-A2F6-C76BFDAA1A4F}" showGridLines="0">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2">
    <tabColor rgb="FF92D050"/>
    <pageSetUpPr autoPageBreaks="0"/>
  </sheetPr>
  <dimension ref="A1:S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2" width="10.28515625" style="1" customWidth="1"/>
    <col min="13" max="13" width="6.28515625" style="1" customWidth="1"/>
    <col min="14" max="16384" width="9.28515625" style="1"/>
  </cols>
  <sheetData>
    <row r="1" spans="1:19" s="14" customFormat="1" ht="11.1" customHeight="1" x14ac:dyDescent="0.2">
      <c r="L1" s="23" t="s">
        <v>463</v>
      </c>
    </row>
    <row r="2" spans="1:19" ht="11.1" customHeight="1" x14ac:dyDescent="0.2"/>
    <row r="3" spans="1:19" s="2" customFormat="1" ht="12" customHeight="1" x14ac:dyDescent="0.2">
      <c r="A3" s="28" t="s">
        <v>244</v>
      </c>
    </row>
    <row r="4" spans="1:19" s="2" customFormat="1" ht="11.1" customHeight="1" x14ac:dyDescent="0.2">
      <c r="A4" s="29"/>
    </row>
    <row r="5" spans="1:19" ht="11.1" customHeight="1" x14ac:dyDescent="0.2">
      <c r="A5" s="173">
        <v>2023</v>
      </c>
      <c r="B5" s="173"/>
      <c r="C5" s="173"/>
      <c r="D5" s="173"/>
      <c r="E5" s="173"/>
      <c r="F5" s="173"/>
      <c r="G5" s="173"/>
      <c r="H5" s="173"/>
      <c r="I5" s="173"/>
      <c r="J5" s="173"/>
      <c r="K5" s="173"/>
      <c r="L5" s="173"/>
    </row>
    <row r="6" spans="1:19" ht="11.1" customHeight="1" x14ac:dyDescent="0.2">
      <c r="A6" s="65" t="s">
        <v>85</v>
      </c>
      <c r="B6" s="75"/>
      <c r="C6" s="75"/>
      <c r="D6" s="75"/>
      <c r="E6" s="75"/>
      <c r="F6" s="75"/>
      <c r="G6" s="75"/>
      <c r="H6" s="75"/>
      <c r="I6" s="75"/>
      <c r="J6" s="75"/>
      <c r="K6" s="75"/>
      <c r="L6" s="75"/>
    </row>
    <row r="7" spans="1:19" ht="1.5" customHeight="1" x14ac:dyDescent="0.2">
      <c r="A7" s="18"/>
    </row>
    <row r="8" spans="1:19" s="31"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4"/>
      <c r="O8" s="4"/>
      <c r="P8" s="4"/>
      <c r="Q8" s="4"/>
      <c r="R8" s="4"/>
      <c r="S8" s="4"/>
    </row>
    <row r="9" spans="1:19" s="31" customFormat="1" ht="1.5" customHeight="1" x14ac:dyDescent="0.2">
      <c r="A9" s="72"/>
      <c r="B9" s="72"/>
      <c r="C9" s="72"/>
      <c r="D9" s="73"/>
      <c r="E9" s="73"/>
      <c r="F9" s="73"/>
      <c r="G9" s="73"/>
      <c r="H9" s="73"/>
      <c r="I9" s="73"/>
      <c r="J9" s="73"/>
      <c r="K9" s="73"/>
      <c r="L9" s="73"/>
      <c r="M9" s="4"/>
      <c r="N9" s="4"/>
      <c r="O9" s="4"/>
      <c r="P9" s="4"/>
      <c r="Q9" s="4"/>
      <c r="R9" s="4"/>
      <c r="S9" s="4"/>
    </row>
    <row r="10" spans="1:19" s="31" customFormat="1" ht="1.5" customHeight="1" x14ac:dyDescent="0.2">
      <c r="A10" s="30"/>
      <c r="B10" s="30"/>
      <c r="C10" s="30"/>
      <c r="D10" s="4"/>
      <c r="E10" s="4"/>
      <c r="F10" s="4"/>
      <c r="G10" s="4"/>
      <c r="H10" s="4"/>
      <c r="I10" s="4"/>
      <c r="J10" s="4"/>
      <c r="K10" s="4"/>
      <c r="L10" s="4"/>
      <c r="M10" s="4"/>
      <c r="N10" s="4"/>
      <c r="O10" s="4"/>
      <c r="P10" s="4"/>
      <c r="Q10" s="4"/>
      <c r="R10" s="4"/>
      <c r="S10" s="4"/>
    </row>
    <row r="11" spans="1:19" s="5" customFormat="1" ht="13.5" customHeight="1" x14ac:dyDescent="0.2">
      <c r="A11" s="32"/>
      <c r="B11" s="27" t="s">
        <v>9</v>
      </c>
      <c r="C11" s="27"/>
      <c r="D11" s="15">
        <v>3</v>
      </c>
      <c r="E11" s="15">
        <v>0</v>
      </c>
      <c r="F11" s="15">
        <v>0</v>
      </c>
      <c r="G11" s="15">
        <v>0</v>
      </c>
      <c r="H11" s="15">
        <v>0</v>
      </c>
      <c r="I11" s="15">
        <v>2</v>
      </c>
      <c r="J11" s="15">
        <v>1</v>
      </c>
      <c r="K11" s="15">
        <v>0</v>
      </c>
      <c r="L11" s="15">
        <v>0</v>
      </c>
    </row>
    <row r="12" spans="1:19" s="5" customFormat="1" ht="13.5" customHeight="1" x14ac:dyDescent="0.2">
      <c r="A12" s="33" t="s">
        <v>163</v>
      </c>
      <c r="B12" s="17" t="s">
        <v>152</v>
      </c>
      <c r="C12" s="17"/>
      <c r="D12" s="15">
        <v>0</v>
      </c>
      <c r="E12" s="15">
        <v>0</v>
      </c>
      <c r="F12" s="15">
        <v>0</v>
      </c>
      <c r="G12" s="15">
        <v>0</v>
      </c>
      <c r="H12" s="15">
        <v>0</v>
      </c>
      <c r="I12" s="15">
        <v>0</v>
      </c>
      <c r="J12" s="15">
        <v>0</v>
      </c>
      <c r="K12" s="15">
        <v>0</v>
      </c>
      <c r="L12" s="15">
        <v>0</v>
      </c>
    </row>
    <row r="13" spans="1:19" s="5" customFormat="1" ht="13.5" customHeight="1" x14ac:dyDescent="0.2">
      <c r="A13" s="33" t="s">
        <v>164</v>
      </c>
      <c r="B13" s="17" t="s">
        <v>188</v>
      </c>
      <c r="C13" s="17"/>
      <c r="D13" s="15">
        <v>0</v>
      </c>
      <c r="E13" s="15">
        <v>0</v>
      </c>
      <c r="F13" s="15">
        <v>0</v>
      </c>
      <c r="G13" s="15">
        <v>0</v>
      </c>
      <c r="H13" s="15">
        <v>0</v>
      </c>
      <c r="I13" s="15">
        <v>0</v>
      </c>
      <c r="J13" s="15">
        <v>0</v>
      </c>
      <c r="K13" s="15">
        <v>0</v>
      </c>
      <c r="L13" s="15">
        <v>0</v>
      </c>
    </row>
    <row r="14" spans="1:19" s="5" customFormat="1" ht="13.5" customHeight="1" x14ac:dyDescent="0.2">
      <c r="A14" s="33" t="s">
        <v>165</v>
      </c>
      <c r="B14" s="17" t="s">
        <v>153</v>
      </c>
      <c r="C14" s="17"/>
      <c r="D14" s="15">
        <v>0</v>
      </c>
      <c r="E14" s="15">
        <v>0</v>
      </c>
      <c r="F14" s="15">
        <v>0</v>
      </c>
      <c r="G14" s="15">
        <v>0</v>
      </c>
      <c r="H14" s="15">
        <v>0</v>
      </c>
      <c r="I14" s="15">
        <v>0</v>
      </c>
      <c r="J14" s="15">
        <v>0</v>
      </c>
      <c r="K14" s="15">
        <v>0</v>
      </c>
      <c r="L14" s="15">
        <v>0</v>
      </c>
    </row>
    <row r="15" spans="1:19" s="148" customFormat="1" ht="13.5" hidden="1" customHeight="1" outlineLevel="1" x14ac:dyDescent="0.2">
      <c r="A15" s="33"/>
      <c r="B15" s="42" t="s">
        <v>983</v>
      </c>
      <c r="C15" s="17"/>
      <c r="D15" s="15">
        <v>0</v>
      </c>
      <c r="E15" s="15">
        <v>0</v>
      </c>
      <c r="F15" s="15">
        <v>0</v>
      </c>
      <c r="G15" s="15">
        <v>0</v>
      </c>
      <c r="H15" s="15">
        <v>0</v>
      </c>
      <c r="I15" s="15">
        <v>0</v>
      </c>
      <c r="J15" s="15">
        <v>0</v>
      </c>
      <c r="K15" s="15">
        <v>0</v>
      </c>
      <c r="L15" s="15">
        <v>0</v>
      </c>
      <c r="M15" s="13"/>
    </row>
    <row r="16" spans="1:19"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3"/>
    </row>
    <row r="18" spans="1:13" s="148" customFormat="1" ht="13.5" hidden="1" customHeight="1" outlineLevel="1" x14ac:dyDescent="0.2">
      <c r="A18" s="33"/>
      <c r="B18" s="42" t="s">
        <v>986</v>
      </c>
      <c r="C18" s="17"/>
      <c r="D18" s="15">
        <v>0</v>
      </c>
      <c r="E18" s="15">
        <v>0</v>
      </c>
      <c r="F18" s="15">
        <v>0</v>
      </c>
      <c r="G18" s="15">
        <v>0</v>
      </c>
      <c r="H18" s="15">
        <v>0</v>
      </c>
      <c r="I18" s="15">
        <v>0</v>
      </c>
      <c r="J18" s="15">
        <v>0</v>
      </c>
      <c r="K18" s="15">
        <v>0</v>
      </c>
      <c r="L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0</v>
      </c>
      <c r="E21" s="15">
        <v>0</v>
      </c>
      <c r="F21" s="15">
        <v>0</v>
      </c>
      <c r="G21" s="15">
        <v>0</v>
      </c>
      <c r="H21" s="15">
        <v>0</v>
      </c>
      <c r="I21" s="15">
        <v>0</v>
      </c>
      <c r="J21" s="15">
        <v>0</v>
      </c>
      <c r="K21" s="15">
        <v>0</v>
      </c>
      <c r="L21" s="15">
        <v>0</v>
      </c>
      <c r="M21" s="13"/>
    </row>
    <row r="22" spans="1:13" s="148" customFormat="1" ht="13.5" hidden="1" customHeight="1" outlineLevel="1" x14ac:dyDescent="0.2">
      <c r="A22" s="33"/>
      <c r="B22" s="14" t="s">
        <v>990</v>
      </c>
      <c r="C22" s="17"/>
      <c r="D22" s="15">
        <v>0</v>
      </c>
      <c r="E22" s="15">
        <v>0</v>
      </c>
      <c r="F22" s="15">
        <v>0</v>
      </c>
      <c r="G22" s="15">
        <v>0</v>
      </c>
      <c r="H22" s="15">
        <v>0</v>
      </c>
      <c r="I22" s="15">
        <v>0</v>
      </c>
      <c r="J22" s="15">
        <v>0</v>
      </c>
      <c r="K22" s="15">
        <v>0</v>
      </c>
      <c r="L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0</v>
      </c>
      <c r="E25" s="15">
        <v>0</v>
      </c>
      <c r="F25" s="15">
        <v>0</v>
      </c>
      <c r="G25" s="15">
        <v>0</v>
      </c>
      <c r="H25" s="15">
        <v>0</v>
      </c>
      <c r="I25" s="15">
        <v>0</v>
      </c>
      <c r="J25" s="15">
        <v>0</v>
      </c>
      <c r="K25" s="15">
        <v>0</v>
      </c>
      <c r="L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3"/>
    </row>
    <row r="28" spans="1:13" s="148" customFormat="1" ht="13.5" hidden="1" customHeight="1" outlineLevel="1" x14ac:dyDescent="0.2">
      <c r="A28" s="33"/>
      <c r="B28" s="42" t="s">
        <v>996</v>
      </c>
      <c r="C28" s="17"/>
      <c r="D28" s="15">
        <v>0</v>
      </c>
      <c r="E28" s="15">
        <v>0</v>
      </c>
      <c r="F28" s="15">
        <v>0</v>
      </c>
      <c r="G28" s="15">
        <v>0</v>
      </c>
      <c r="H28" s="15">
        <v>0</v>
      </c>
      <c r="I28" s="15">
        <v>0</v>
      </c>
      <c r="J28" s="15">
        <v>0</v>
      </c>
      <c r="K28" s="15">
        <v>0</v>
      </c>
      <c r="L28" s="15">
        <v>0</v>
      </c>
      <c r="M28" s="13"/>
    </row>
    <row r="29" spans="1:13" s="148" customFormat="1" ht="13.5" hidden="1" customHeight="1" outlineLevel="1" x14ac:dyDescent="0.2">
      <c r="A29" s="33"/>
      <c r="B29" s="14" t="s">
        <v>997</v>
      </c>
      <c r="C29" s="17"/>
      <c r="D29" s="15">
        <v>0</v>
      </c>
      <c r="E29" s="15">
        <v>0</v>
      </c>
      <c r="F29" s="15">
        <v>0</v>
      </c>
      <c r="G29" s="15">
        <v>0</v>
      </c>
      <c r="H29" s="15">
        <v>0</v>
      </c>
      <c r="I29" s="15">
        <v>0</v>
      </c>
      <c r="J29" s="15">
        <v>0</v>
      </c>
      <c r="K29" s="15">
        <v>0</v>
      </c>
      <c r="L29" s="15">
        <v>0</v>
      </c>
      <c r="M29" s="13"/>
    </row>
    <row r="30" spans="1:13" s="148" customFormat="1" ht="13.5" hidden="1" customHeight="1" outlineLevel="1" x14ac:dyDescent="0.2">
      <c r="A30" s="33"/>
      <c r="B30" s="14" t="s">
        <v>998</v>
      </c>
      <c r="C30" s="17"/>
      <c r="D30" s="15">
        <v>0</v>
      </c>
      <c r="E30" s="15">
        <v>0</v>
      </c>
      <c r="F30" s="15">
        <v>0</v>
      </c>
      <c r="G30" s="15">
        <v>0</v>
      </c>
      <c r="H30" s="15">
        <v>0</v>
      </c>
      <c r="I30" s="15">
        <v>0</v>
      </c>
      <c r="J30" s="15">
        <v>0</v>
      </c>
      <c r="K30" s="15">
        <v>0</v>
      </c>
      <c r="L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3"/>
    </row>
    <row r="33" spans="1:13" s="148" customFormat="1" ht="13.5" hidden="1" customHeight="1" outlineLevel="1" x14ac:dyDescent="0.2">
      <c r="A33" s="33"/>
      <c r="B33" s="42" t="s">
        <v>1001</v>
      </c>
      <c r="C33" s="17"/>
      <c r="D33" s="15">
        <v>0</v>
      </c>
      <c r="E33" s="15">
        <v>0</v>
      </c>
      <c r="F33" s="15">
        <v>0</v>
      </c>
      <c r="G33" s="15">
        <v>0</v>
      </c>
      <c r="H33" s="15">
        <v>0</v>
      </c>
      <c r="I33" s="15">
        <v>0</v>
      </c>
      <c r="J33" s="15">
        <v>0</v>
      </c>
      <c r="K33" s="15">
        <v>0</v>
      </c>
      <c r="L33" s="15">
        <v>0</v>
      </c>
      <c r="M33" s="13"/>
    </row>
    <row r="34" spans="1:13"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3"/>
    </row>
    <row r="35" spans="1:13"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3"/>
    </row>
    <row r="36" spans="1:13"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3"/>
    </row>
    <row r="37" spans="1:13"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3"/>
    </row>
    <row r="38" spans="1:13" s="148" customFormat="1" ht="13.5" hidden="1" customHeight="1" outlineLevel="1" x14ac:dyDescent="0.2">
      <c r="A38" s="33"/>
      <c r="B38" s="14" t="s">
        <v>1006</v>
      </c>
      <c r="C38" s="17"/>
      <c r="D38" s="15">
        <v>0</v>
      </c>
      <c r="E38" s="15">
        <v>0</v>
      </c>
      <c r="F38" s="15">
        <v>0</v>
      </c>
      <c r="G38" s="15">
        <v>0</v>
      </c>
      <c r="H38" s="15">
        <v>0</v>
      </c>
      <c r="I38" s="15">
        <v>0</v>
      </c>
      <c r="J38" s="15">
        <v>0</v>
      </c>
      <c r="K38" s="15">
        <v>0</v>
      </c>
      <c r="L38" s="15">
        <v>0</v>
      </c>
      <c r="M38" s="13"/>
    </row>
    <row r="39" spans="1:13" s="5" customFormat="1" ht="13.5" customHeight="1" collapsed="1" x14ac:dyDescent="0.2">
      <c r="A39" s="33" t="s">
        <v>166</v>
      </c>
      <c r="B39" s="17" t="s">
        <v>189</v>
      </c>
      <c r="C39" s="17"/>
      <c r="D39" s="15">
        <v>0</v>
      </c>
      <c r="E39" s="15">
        <v>0</v>
      </c>
      <c r="F39" s="15">
        <v>0</v>
      </c>
      <c r="G39" s="15">
        <v>0</v>
      </c>
      <c r="H39" s="15">
        <v>0</v>
      </c>
      <c r="I39" s="15">
        <v>0</v>
      </c>
      <c r="J39" s="15">
        <v>0</v>
      </c>
      <c r="K39" s="15">
        <v>0</v>
      </c>
      <c r="L39" s="15">
        <v>0</v>
      </c>
    </row>
    <row r="40" spans="1:13" s="5" customFormat="1" ht="25.5" customHeight="1" x14ac:dyDescent="0.2">
      <c r="A40" s="33" t="s">
        <v>167</v>
      </c>
      <c r="B40" s="17" t="s">
        <v>159</v>
      </c>
      <c r="C40" s="17"/>
      <c r="D40" s="15">
        <v>0</v>
      </c>
      <c r="E40" s="15">
        <v>0</v>
      </c>
      <c r="F40" s="15">
        <v>0</v>
      </c>
      <c r="G40" s="15">
        <v>0</v>
      </c>
      <c r="H40" s="15">
        <v>0</v>
      </c>
      <c r="I40" s="15">
        <v>0</v>
      </c>
      <c r="J40" s="15">
        <v>0</v>
      </c>
      <c r="K40" s="15">
        <v>0</v>
      </c>
      <c r="L40" s="15">
        <v>0</v>
      </c>
    </row>
    <row r="41" spans="1:13" s="5" customFormat="1" ht="13.5" customHeight="1" x14ac:dyDescent="0.2">
      <c r="A41" s="33" t="s">
        <v>168</v>
      </c>
      <c r="B41" s="17" t="s">
        <v>154</v>
      </c>
      <c r="C41" s="17"/>
      <c r="D41" s="15">
        <v>1</v>
      </c>
      <c r="E41" s="15">
        <v>0</v>
      </c>
      <c r="F41" s="15">
        <v>0</v>
      </c>
      <c r="G41" s="15">
        <v>0</v>
      </c>
      <c r="H41" s="15">
        <v>0</v>
      </c>
      <c r="I41" s="15">
        <v>1</v>
      </c>
      <c r="J41" s="15">
        <v>0</v>
      </c>
      <c r="K41" s="15">
        <v>0</v>
      </c>
      <c r="L41" s="15">
        <v>0</v>
      </c>
    </row>
    <row r="42" spans="1:13" s="5" customFormat="1" ht="25.5" customHeight="1" x14ac:dyDescent="0.2">
      <c r="A42" s="33" t="s">
        <v>169</v>
      </c>
      <c r="B42" s="17" t="s">
        <v>155</v>
      </c>
      <c r="C42" s="17"/>
      <c r="D42" s="15">
        <v>0</v>
      </c>
      <c r="E42" s="15">
        <v>0</v>
      </c>
      <c r="F42" s="15">
        <v>0</v>
      </c>
      <c r="G42" s="15">
        <v>0</v>
      </c>
      <c r="H42" s="15">
        <v>0</v>
      </c>
      <c r="I42" s="15">
        <v>0</v>
      </c>
      <c r="J42" s="15">
        <v>0</v>
      </c>
      <c r="K42" s="15">
        <v>0</v>
      </c>
      <c r="L42" s="15">
        <v>0</v>
      </c>
    </row>
    <row r="43" spans="1:13" s="5" customFormat="1" ht="13.5" customHeight="1" x14ac:dyDescent="0.2">
      <c r="A43" s="33" t="s">
        <v>170</v>
      </c>
      <c r="B43" s="17" t="s">
        <v>156</v>
      </c>
      <c r="C43" s="17"/>
      <c r="D43" s="15">
        <v>0</v>
      </c>
      <c r="E43" s="15">
        <v>0</v>
      </c>
      <c r="F43" s="15">
        <v>0</v>
      </c>
      <c r="G43" s="15">
        <v>0</v>
      </c>
      <c r="H43" s="15">
        <v>0</v>
      </c>
      <c r="I43" s="15">
        <v>0</v>
      </c>
      <c r="J43" s="15">
        <v>0</v>
      </c>
      <c r="K43" s="15">
        <v>0</v>
      </c>
      <c r="L43" s="15">
        <v>0</v>
      </c>
    </row>
    <row r="44" spans="1:13" s="5" customFormat="1" ht="13.5" customHeight="1" x14ac:dyDescent="0.2">
      <c r="A44" s="33" t="s">
        <v>171</v>
      </c>
      <c r="B44" s="17" t="s">
        <v>157</v>
      </c>
      <c r="C44" s="17"/>
      <c r="D44" s="15">
        <v>1</v>
      </c>
      <c r="E44" s="15">
        <v>0</v>
      </c>
      <c r="F44" s="15">
        <v>0</v>
      </c>
      <c r="G44" s="15">
        <v>0</v>
      </c>
      <c r="H44" s="15">
        <v>0</v>
      </c>
      <c r="I44" s="15">
        <v>0</v>
      </c>
      <c r="J44" s="15">
        <v>1</v>
      </c>
      <c r="K44" s="15">
        <v>0</v>
      </c>
      <c r="L44" s="15">
        <v>0</v>
      </c>
    </row>
    <row r="45" spans="1:13" s="5" customFormat="1" ht="13.5" customHeight="1" x14ac:dyDescent="0.2">
      <c r="A45" s="33" t="s">
        <v>172</v>
      </c>
      <c r="B45" s="17" t="s">
        <v>190</v>
      </c>
      <c r="C45" s="17"/>
      <c r="D45" s="15">
        <v>0</v>
      </c>
      <c r="E45" s="15">
        <v>0</v>
      </c>
      <c r="F45" s="15">
        <v>0</v>
      </c>
      <c r="G45" s="15">
        <v>0</v>
      </c>
      <c r="H45" s="15">
        <v>0</v>
      </c>
      <c r="I45" s="15">
        <v>0</v>
      </c>
      <c r="J45" s="15">
        <v>0</v>
      </c>
      <c r="K45" s="15">
        <v>0</v>
      </c>
      <c r="L45" s="15">
        <v>0</v>
      </c>
    </row>
    <row r="46" spans="1:13" s="8" customFormat="1" ht="13.5" customHeight="1" x14ac:dyDescent="0.2">
      <c r="A46" s="33" t="s">
        <v>173</v>
      </c>
      <c r="B46" s="17" t="s">
        <v>191</v>
      </c>
      <c r="C46" s="17"/>
      <c r="D46" s="15">
        <v>0</v>
      </c>
      <c r="E46" s="15">
        <v>0</v>
      </c>
      <c r="F46" s="15">
        <v>0</v>
      </c>
      <c r="G46" s="15">
        <v>0</v>
      </c>
      <c r="H46" s="15">
        <v>0</v>
      </c>
      <c r="I46" s="15">
        <v>0</v>
      </c>
      <c r="J46" s="15">
        <v>0</v>
      </c>
      <c r="K46" s="15">
        <v>0</v>
      </c>
      <c r="L46" s="15">
        <v>0</v>
      </c>
      <c r="M46" s="5"/>
    </row>
    <row r="47" spans="1:13" s="8" customFormat="1" ht="13.5" customHeight="1" x14ac:dyDescent="0.2">
      <c r="A47" s="33" t="s">
        <v>174</v>
      </c>
      <c r="B47" s="17" t="s">
        <v>192</v>
      </c>
      <c r="C47" s="17"/>
      <c r="D47" s="15">
        <v>0</v>
      </c>
      <c r="E47" s="15">
        <v>0</v>
      </c>
      <c r="F47" s="15">
        <v>0</v>
      </c>
      <c r="G47" s="15">
        <v>0</v>
      </c>
      <c r="H47" s="15">
        <v>0</v>
      </c>
      <c r="I47" s="15">
        <v>0</v>
      </c>
      <c r="J47" s="15">
        <v>0</v>
      </c>
      <c r="K47" s="15">
        <v>0</v>
      </c>
      <c r="L47" s="15">
        <v>0</v>
      </c>
      <c r="M47" s="5"/>
    </row>
    <row r="48" spans="1:13" s="8" customFormat="1" ht="13.5" customHeight="1" x14ac:dyDescent="0.2">
      <c r="A48" s="33" t="s">
        <v>175</v>
      </c>
      <c r="B48" s="17" t="s">
        <v>195</v>
      </c>
      <c r="C48" s="17"/>
      <c r="D48" s="15">
        <v>0</v>
      </c>
      <c r="E48" s="15">
        <v>0</v>
      </c>
      <c r="F48" s="15">
        <v>0</v>
      </c>
      <c r="G48" s="15">
        <v>0</v>
      </c>
      <c r="H48" s="15">
        <v>0</v>
      </c>
      <c r="I48" s="15">
        <v>0</v>
      </c>
      <c r="J48" s="15">
        <v>0</v>
      </c>
      <c r="K48" s="15">
        <v>0</v>
      </c>
      <c r="L48" s="15">
        <v>0</v>
      </c>
      <c r="M48" s="5"/>
    </row>
    <row r="49" spans="1:13" s="8" customFormat="1" ht="12.75" customHeight="1" x14ac:dyDescent="0.2">
      <c r="A49" s="33" t="s">
        <v>176</v>
      </c>
      <c r="B49" s="17" t="s">
        <v>193</v>
      </c>
      <c r="C49" s="17"/>
      <c r="D49" s="15">
        <v>0</v>
      </c>
      <c r="E49" s="15">
        <v>0</v>
      </c>
      <c r="F49" s="15">
        <v>0</v>
      </c>
      <c r="G49" s="15">
        <v>0</v>
      </c>
      <c r="H49" s="15">
        <v>0</v>
      </c>
      <c r="I49" s="15">
        <v>0</v>
      </c>
      <c r="J49" s="15">
        <v>0</v>
      </c>
      <c r="K49" s="15">
        <v>0</v>
      </c>
      <c r="L49" s="15">
        <v>0</v>
      </c>
      <c r="M49" s="5"/>
    </row>
    <row r="50" spans="1:13" s="8" customFormat="1" ht="12.75" customHeight="1" x14ac:dyDescent="0.2">
      <c r="A50" s="33" t="s">
        <v>177</v>
      </c>
      <c r="B50" s="17" t="s">
        <v>160</v>
      </c>
      <c r="C50" s="17"/>
      <c r="D50" s="15">
        <v>1</v>
      </c>
      <c r="E50" s="15">
        <v>0</v>
      </c>
      <c r="F50" s="15">
        <v>0</v>
      </c>
      <c r="G50" s="15">
        <v>0</v>
      </c>
      <c r="H50" s="15">
        <v>0</v>
      </c>
      <c r="I50" s="15">
        <v>1</v>
      </c>
      <c r="J50" s="15">
        <v>0</v>
      </c>
      <c r="K50" s="15">
        <v>0</v>
      </c>
      <c r="L50" s="15">
        <v>0</v>
      </c>
      <c r="M50" s="5"/>
    </row>
    <row r="51" spans="1:13" s="8" customFormat="1" ht="12.75" customHeight="1" x14ac:dyDescent="0.2">
      <c r="A51" s="33" t="s">
        <v>178</v>
      </c>
      <c r="B51" s="17" t="s">
        <v>158</v>
      </c>
      <c r="C51" s="17"/>
      <c r="D51" s="15">
        <v>0</v>
      </c>
      <c r="E51" s="15">
        <v>0</v>
      </c>
      <c r="F51" s="15">
        <v>0</v>
      </c>
      <c r="G51" s="15">
        <v>0</v>
      </c>
      <c r="H51" s="15">
        <v>0</v>
      </c>
      <c r="I51" s="15">
        <v>0</v>
      </c>
      <c r="J51" s="15">
        <v>0</v>
      </c>
      <c r="K51" s="15">
        <v>0</v>
      </c>
      <c r="L51" s="15">
        <v>0</v>
      </c>
      <c r="M51" s="5"/>
    </row>
    <row r="52" spans="1:13" s="8" customFormat="1" ht="13.5" customHeight="1" x14ac:dyDescent="0.2">
      <c r="A52" s="33" t="s">
        <v>179</v>
      </c>
      <c r="B52" s="17" t="s">
        <v>194</v>
      </c>
      <c r="C52" s="17"/>
      <c r="D52" s="15">
        <v>0</v>
      </c>
      <c r="E52" s="15">
        <v>0</v>
      </c>
      <c r="F52" s="15">
        <v>0</v>
      </c>
      <c r="G52" s="15">
        <v>0</v>
      </c>
      <c r="H52" s="15">
        <v>0</v>
      </c>
      <c r="I52" s="15">
        <v>0</v>
      </c>
      <c r="J52" s="15">
        <v>0</v>
      </c>
      <c r="K52" s="15">
        <v>0</v>
      </c>
      <c r="L52" s="15">
        <v>0</v>
      </c>
      <c r="M52" s="5"/>
    </row>
    <row r="53" spans="1:13" s="8" customFormat="1" ht="13.35" customHeight="1" x14ac:dyDescent="0.2">
      <c r="A53" s="33" t="s">
        <v>180</v>
      </c>
      <c r="B53" s="17" t="s">
        <v>198</v>
      </c>
      <c r="C53" s="17"/>
      <c r="D53" s="15">
        <v>0</v>
      </c>
      <c r="E53" s="15">
        <v>0</v>
      </c>
      <c r="F53" s="15">
        <v>0</v>
      </c>
      <c r="G53" s="15">
        <v>0</v>
      </c>
      <c r="H53" s="15">
        <v>0</v>
      </c>
      <c r="I53" s="15">
        <v>0</v>
      </c>
      <c r="J53" s="15">
        <v>0</v>
      </c>
      <c r="K53" s="15">
        <v>0</v>
      </c>
      <c r="L53" s="15">
        <v>0</v>
      </c>
      <c r="M53" s="5"/>
    </row>
    <row r="54" spans="1:13" s="8" customFormat="1" ht="13.5" customHeight="1" x14ac:dyDescent="0.2">
      <c r="A54" s="33" t="s">
        <v>181</v>
      </c>
      <c r="B54" s="17" t="s">
        <v>196</v>
      </c>
      <c r="C54" s="17"/>
      <c r="D54" s="15">
        <v>0</v>
      </c>
      <c r="E54" s="15">
        <v>0</v>
      </c>
      <c r="F54" s="15">
        <v>0</v>
      </c>
      <c r="G54" s="15">
        <v>0</v>
      </c>
      <c r="H54" s="15">
        <v>0</v>
      </c>
      <c r="I54" s="15">
        <v>0</v>
      </c>
      <c r="J54" s="15">
        <v>0</v>
      </c>
      <c r="K54" s="15">
        <v>0</v>
      </c>
      <c r="L54" s="15">
        <v>0</v>
      </c>
      <c r="M54" s="5"/>
    </row>
    <row r="55" spans="1:13" s="8" customFormat="1" ht="25.5" customHeight="1" x14ac:dyDescent="0.2">
      <c r="A55" s="33" t="s">
        <v>182</v>
      </c>
      <c r="B55" s="17" t="s">
        <v>197</v>
      </c>
      <c r="C55" s="17"/>
      <c r="D55" s="15">
        <v>0</v>
      </c>
      <c r="E55" s="15">
        <v>0</v>
      </c>
      <c r="F55" s="15">
        <v>0</v>
      </c>
      <c r="G55" s="15">
        <v>0</v>
      </c>
      <c r="H55" s="15">
        <v>0</v>
      </c>
      <c r="I55" s="15">
        <v>0</v>
      </c>
      <c r="J55" s="15">
        <v>0</v>
      </c>
      <c r="K55" s="15">
        <v>0</v>
      </c>
      <c r="L55" s="15">
        <v>0</v>
      </c>
      <c r="M55" s="5"/>
    </row>
    <row r="56" spans="1:13" s="8" customFormat="1" ht="13.5" customHeight="1" x14ac:dyDescent="0.2">
      <c r="A56" s="33" t="s">
        <v>183</v>
      </c>
      <c r="B56" s="17" t="s">
        <v>324</v>
      </c>
      <c r="C56" s="17"/>
      <c r="D56" s="15">
        <v>0</v>
      </c>
      <c r="E56" s="15">
        <v>0</v>
      </c>
      <c r="F56" s="15">
        <v>0</v>
      </c>
      <c r="G56" s="15">
        <v>0</v>
      </c>
      <c r="H56" s="15">
        <v>0</v>
      </c>
      <c r="I56" s="15">
        <v>0</v>
      </c>
      <c r="J56" s="15">
        <v>0</v>
      </c>
      <c r="K56" s="15">
        <v>0</v>
      </c>
      <c r="L56" s="15">
        <v>0</v>
      </c>
      <c r="M56" s="5"/>
    </row>
    <row r="57" spans="1:13" s="8" customFormat="1" ht="13.5" customHeight="1" x14ac:dyDescent="0.2">
      <c r="A57" s="34" t="s">
        <v>131</v>
      </c>
      <c r="B57" s="14"/>
      <c r="C57" s="14"/>
      <c r="D57" s="15">
        <v>0</v>
      </c>
      <c r="E57" s="15">
        <v>0</v>
      </c>
      <c r="F57" s="15">
        <v>0</v>
      </c>
      <c r="G57" s="15">
        <v>0</v>
      </c>
      <c r="H57" s="15">
        <v>0</v>
      </c>
      <c r="I57" s="15">
        <v>0</v>
      </c>
      <c r="J57" s="15">
        <v>0</v>
      </c>
      <c r="K57" s="15">
        <v>0</v>
      </c>
      <c r="L57" s="15">
        <v>0</v>
      </c>
      <c r="M57" s="5"/>
    </row>
    <row r="58" spans="1:13" ht="1.5" customHeight="1" x14ac:dyDescent="0.2">
      <c r="A58" s="64"/>
      <c r="B58" s="75"/>
      <c r="C58" s="75"/>
      <c r="D58" s="75"/>
      <c r="E58" s="75"/>
      <c r="F58" s="75"/>
      <c r="G58" s="75"/>
      <c r="H58" s="75"/>
      <c r="I58" s="75"/>
      <c r="J58" s="75"/>
      <c r="K58" s="75"/>
      <c r="L58" s="75"/>
    </row>
  </sheetData>
  <customSheetViews>
    <customSheetView guid="{09C079DF-E626-4084-A2F6-C76BFDAA1A4F}" showGridLines="0">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51">
    <tabColor rgb="FF92D050"/>
    <pageSetUpPr autoPageBreaks="0"/>
  </sheetPr>
  <dimension ref="A1:T58"/>
  <sheetViews>
    <sheetView showGridLines="0" zoomScaleNormal="100" zoomScaleSheetLayoutView="85" workbookViewId="0"/>
  </sheetViews>
  <sheetFormatPr defaultColWidth="9.28515625" defaultRowHeight="11.25" outlineLevelRow="1" x14ac:dyDescent="0.2"/>
  <cols>
    <col min="1" max="1" width="4" style="14" customWidth="1"/>
    <col min="2" max="2" width="41.7109375" style="14" customWidth="1"/>
    <col min="3" max="3" width="0.5703125" style="14" customWidth="1"/>
    <col min="4" max="12" width="10.28515625" style="14" customWidth="1"/>
    <col min="13" max="13" width="6.28515625" style="14" customWidth="1"/>
    <col min="14" max="16384" width="9.28515625" style="14"/>
  </cols>
  <sheetData>
    <row r="1" spans="1:20" ht="11.1" customHeight="1" x14ac:dyDescent="0.2">
      <c r="L1" s="23" t="s">
        <v>462</v>
      </c>
    </row>
    <row r="2" spans="1:20" ht="11.1" customHeight="1" x14ac:dyDescent="0.2"/>
    <row r="3" spans="1:20" s="2" customFormat="1" ht="12" customHeight="1" x14ac:dyDescent="0.2">
      <c r="A3" s="28" t="s">
        <v>244</v>
      </c>
    </row>
    <row r="4" spans="1:20" s="2" customFormat="1" ht="11.1" customHeight="1" x14ac:dyDescent="0.2">
      <c r="A4" s="29"/>
    </row>
    <row r="5" spans="1:20" ht="11.1" customHeight="1" x14ac:dyDescent="0.2">
      <c r="A5" s="173">
        <v>2023</v>
      </c>
      <c r="B5" s="173"/>
      <c r="C5" s="173"/>
      <c r="D5" s="173"/>
      <c r="E5" s="173"/>
      <c r="F5" s="173"/>
      <c r="G5" s="173"/>
      <c r="H5" s="173"/>
      <c r="I5" s="173"/>
      <c r="J5" s="173"/>
      <c r="K5" s="173"/>
      <c r="L5" s="173"/>
    </row>
    <row r="6" spans="1:20" ht="11.1" customHeight="1" x14ac:dyDescent="0.2">
      <c r="A6" s="65" t="s">
        <v>186</v>
      </c>
      <c r="B6" s="78"/>
      <c r="C6" s="78"/>
      <c r="D6" s="78"/>
      <c r="E6" s="78"/>
      <c r="F6" s="78"/>
      <c r="G6" s="78"/>
      <c r="H6" s="78"/>
      <c r="I6" s="78"/>
      <c r="J6" s="78"/>
      <c r="K6" s="78"/>
      <c r="L6" s="78"/>
    </row>
    <row r="7" spans="1:20" ht="1.5" customHeight="1" x14ac:dyDescent="0.2">
      <c r="A7" s="18"/>
    </row>
    <row r="8" spans="1:20" s="42" customFormat="1" ht="32.25" customHeight="1" x14ac:dyDescent="0.2">
      <c r="A8" s="172" t="s">
        <v>151</v>
      </c>
      <c r="B8" s="172"/>
      <c r="C8" s="30"/>
      <c r="D8" s="36" t="s">
        <v>1</v>
      </c>
      <c r="E8" s="115" t="s">
        <v>121</v>
      </c>
      <c r="F8" s="115" t="s">
        <v>10</v>
      </c>
      <c r="G8" s="115" t="s">
        <v>11</v>
      </c>
      <c r="H8" s="115" t="s">
        <v>12</v>
      </c>
      <c r="I8" s="115" t="s">
        <v>13</v>
      </c>
      <c r="J8" s="115" t="s">
        <v>14</v>
      </c>
      <c r="K8" s="115" t="s">
        <v>15</v>
      </c>
      <c r="L8" s="36" t="s">
        <v>111</v>
      </c>
      <c r="M8" s="4"/>
      <c r="N8" s="16"/>
      <c r="O8" s="16"/>
      <c r="P8" s="16"/>
      <c r="Q8" s="16"/>
      <c r="R8" s="16"/>
      <c r="S8" s="16"/>
      <c r="T8" s="16"/>
    </row>
    <row r="9" spans="1:20" s="42" customFormat="1" ht="1.5" customHeight="1" x14ac:dyDescent="0.2">
      <c r="A9" s="72"/>
      <c r="B9" s="72"/>
      <c r="C9" s="72"/>
      <c r="D9" s="74"/>
      <c r="E9" s="74"/>
      <c r="F9" s="74"/>
      <c r="G9" s="74"/>
      <c r="H9" s="74"/>
      <c r="I9" s="74"/>
      <c r="J9" s="74"/>
      <c r="K9" s="74"/>
      <c r="L9" s="74"/>
      <c r="M9" s="16"/>
      <c r="N9" s="16"/>
      <c r="O9" s="16"/>
      <c r="P9" s="16"/>
      <c r="Q9" s="16"/>
      <c r="R9" s="16"/>
      <c r="S9" s="16"/>
      <c r="T9" s="16"/>
    </row>
    <row r="10" spans="1:20" s="42" customFormat="1" ht="1.5" customHeight="1" x14ac:dyDescent="0.2">
      <c r="A10" s="30"/>
      <c r="B10" s="30"/>
      <c r="C10" s="30"/>
      <c r="D10" s="16"/>
      <c r="E10" s="16"/>
      <c r="F10" s="16"/>
      <c r="G10" s="16"/>
      <c r="H10" s="16"/>
      <c r="I10" s="16"/>
      <c r="J10" s="16"/>
      <c r="K10" s="16"/>
      <c r="L10" s="16"/>
      <c r="M10" s="16"/>
      <c r="N10" s="16"/>
      <c r="O10" s="16"/>
      <c r="P10" s="16"/>
      <c r="Q10" s="16"/>
      <c r="R10" s="16"/>
      <c r="S10" s="16"/>
      <c r="T10" s="16"/>
    </row>
    <row r="11" spans="1:20" s="5" customFormat="1" ht="13.5" customHeight="1" x14ac:dyDescent="0.2">
      <c r="A11" s="43"/>
      <c r="B11" s="27" t="s">
        <v>9</v>
      </c>
      <c r="C11" s="27"/>
      <c r="D11" s="15">
        <v>13</v>
      </c>
      <c r="E11" s="15">
        <v>0</v>
      </c>
      <c r="F11" s="15">
        <v>1</v>
      </c>
      <c r="G11" s="15">
        <v>0</v>
      </c>
      <c r="H11" s="15">
        <v>2</v>
      </c>
      <c r="I11" s="15">
        <v>6</v>
      </c>
      <c r="J11" s="15">
        <v>3</v>
      </c>
      <c r="K11" s="15">
        <v>1</v>
      </c>
      <c r="L11" s="15">
        <v>0</v>
      </c>
    </row>
    <row r="12" spans="1:20" s="5" customFormat="1" ht="13.5" customHeight="1" x14ac:dyDescent="0.2">
      <c r="A12" s="33" t="s">
        <v>163</v>
      </c>
      <c r="B12" s="17" t="s">
        <v>152</v>
      </c>
      <c r="C12" s="17"/>
      <c r="D12" s="15">
        <v>0</v>
      </c>
      <c r="E12" s="15">
        <v>0</v>
      </c>
      <c r="F12" s="15">
        <v>0</v>
      </c>
      <c r="G12" s="15">
        <v>0</v>
      </c>
      <c r="H12" s="15">
        <v>0</v>
      </c>
      <c r="I12" s="15">
        <v>0</v>
      </c>
      <c r="J12" s="15">
        <v>0</v>
      </c>
      <c r="K12" s="15">
        <v>0</v>
      </c>
      <c r="L12" s="15">
        <v>0</v>
      </c>
    </row>
    <row r="13" spans="1:20" s="5" customFormat="1" ht="13.5" customHeight="1" x14ac:dyDescent="0.2">
      <c r="A13" s="33" t="s">
        <v>164</v>
      </c>
      <c r="B13" s="17" t="s">
        <v>188</v>
      </c>
      <c r="C13" s="17"/>
      <c r="D13" s="15">
        <v>0</v>
      </c>
      <c r="E13" s="15">
        <v>0</v>
      </c>
      <c r="F13" s="15">
        <v>0</v>
      </c>
      <c r="G13" s="15">
        <v>0</v>
      </c>
      <c r="H13" s="15">
        <v>0</v>
      </c>
      <c r="I13" s="15">
        <v>0</v>
      </c>
      <c r="J13" s="15">
        <v>0</v>
      </c>
      <c r="K13" s="15">
        <v>0</v>
      </c>
      <c r="L13" s="15">
        <v>0</v>
      </c>
    </row>
    <row r="14" spans="1:20" s="5" customFormat="1" ht="13.5" customHeight="1" x14ac:dyDescent="0.2">
      <c r="A14" s="33" t="s">
        <v>165</v>
      </c>
      <c r="B14" s="17" t="s">
        <v>153</v>
      </c>
      <c r="C14" s="17"/>
      <c r="D14" s="15">
        <v>0</v>
      </c>
      <c r="E14" s="15">
        <v>0</v>
      </c>
      <c r="F14" s="15">
        <v>0</v>
      </c>
      <c r="G14" s="15">
        <v>0</v>
      </c>
      <c r="H14" s="15">
        <v>0</v>
      </c>
      <c r="I14" s="15">
        <v>0</v>
      </c>
      <c r="J14" s="15">
        <v>0</v>
      </c>
      <c r="K14" s="15">
        <v>0</v>
      </c>
      <c r="L14" s="15">
        <v>0</v>
      </c>
    </row>
    <row r="15" spans="1:20" s="148" customFormat="1" ht="13.5" hidden="1" customHeight="1" outlineLevel="1" x14ac:dyDescent="0.2">
      <c r="A15" s="33"/>
      <c r="B15" s="42" t="s">
        <v>983</v>
      </c>
      <c r="C15" s="17"/>
      <c r="D15" s="15">
        <v>0</v>
      </c>
      <c r="E15" s="15">
        <v>0</v>
      </c>
      <c r="F15" s="15">
        <v>0</v>
      </c>
      <c r="G15" s="15">
        <v>0</v>
      </c>
      <c r="H15" s="15">
        <v>0</v>
      </c>
      <c r="I15" s="15">
        <v>0</v>
      </c>
      <c r="J15" s="15">
        <v>0</v>
      </c>
      <c r="K15" s="15">
        <v>0</v>
      </c>
      <c r="L15" s="15">
        <v>0</v>
      </c>
      <c r="M15" s="13"/>
    </row>
    <row r="16" spans="1:20"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3"/>
    </row>
    <row r="18" spans="1:13" s="148" customFormat="1" ht="13.5" hidden="1" customHeight="1" outlineLevel="1" x14ac:dyDescent="0.2">
      <c r="A18" s="33"/>
      <c r="B18" s="42" t="s">
        <v>986</v>
      </c>
      <c r="C18" s="17"/>
      <c r="D18" s="15">
        <v>0</v>
      </c>
      <c r="E18" s="15">
        <v>0</v>
      </c>
      <c r="F18" s="15">
        <v>0</v>
      </c>
      <c r="G18" s="15">
        <v>0</v>
      </c>
      <c r="H18" s="15">
        <v>0</v>
      </c>
      <c r="I18" s="15">
        <v>0</v>
      </c>
      <c r="J18" s="15">
        <v>0</v>
      </c>
      <c r="K18" s="15">
        <v>0</v>
      </c>
      <c r="L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3"/>
    </row>
    <row r="21" spans="1:13" s="148" customFormat="1" ht="13.5" hidden="1" customHeight="1" outlineLevel="1" x14ac:dyDescent="0.2">
      <c r="A21" s="33"/>
      <c r="B21" s="14" t="s">
        <v>989</v>
      </c>
      <c r="C21" s="17"/>
      <c r="D21" s="15">
        <v>0</v>
      </c>
      <c r="E21" s="15">
        <v>0</v>
      </c>
      <c r="F21" s="15">
        <v>0</v>
      </c>
      <c r="G21" s="15">
        <v>0</v>
      </c>
      <c r="H21" s="15">
        <v>0</v>
      </c>
      <c r="I21" s="15">
        <v>0</v>
      </c>
      <c r="J21" s="15">
        <v>0</v>
      </c>
      <c r="K21" s="15">
        <v>0</v>
      </c>
      <c r="L21" s="15">
        <v>0</v>
      </c>
      <c r="M21" s="13"/>
    </row>
    <row r="22" spans="1:13" s="148" customFormat="1" ht="13.5" hidden="1" customHeight="1" outlineLevel="1" x14ac:dyDescent="0.2">
      <c r="A22" s="33"/>
      <c r="B22" s="14" t="s">
        <v>990</v>
      </c>
      <c r="C22" s="17"/>
      <c r="D22" s="15">
        <v>0</v>
      </c>
      <c r="E22" s="15">
        <v>0</v>
      </c>
      <c r="F22" s="15">
        <v>0</v>
      </c>
      <c r="G22" s="15">
        <v>0</v>
      </c>
      <c r="H22" s="15">
        <v>0</v>
      </c>
      <c r="I22" s="15">
        <v>0</v>
      </c>
      <c r="J22" s="15">
        <v>0</v>
      </c>
      <c r="K22" s="15">
        <v>0</v>
      </c>
      <c r="L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3"/>
    </row>
    <row r="25" spans="1:13" s="148" customFormat="1" ht="13.5" hidden="1" customHeight="1" outlineLevel="1" x14ac:dyDescent="0.2">
      <c r="A25" s="33"/>
      <c r="B25" s="14" t="s">
        <v>993</v>
      </c>
      <c r="C25" s="17"/>
      <c r="D25" s="15">
        <v>0</v>
      </c>
      <c r="E25" s="15">
        <v>0</v>
      </c>
      <c r="F25" s="15">
        <v>0</v>
      </c>
      <c r="G25" s="15">
        <v>0</v>
      </c>
      <c r="H25" s="15">
        <v>0</v>
      </c>
      <c r="I25" s="15">
        <v>0</v>
      </c>
      <c r="J25" s="15">
        <v>0</v>
      </c>
      <c r="K25" s="15">
        <v>0</v>
      </c>
      <c r="L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3"/>
    </row>
    <row r="28" spans="1:13" s="148" customFormat="1" ht="13.5" hidden="1" customHeight="1" outlineLevel="1" x14ac:dyDescent="0.2">
      <c r="A28" s="33"/>
      <c r="B28" s="42" t="s">
        <v>996</v>
      </c>
      <c r="C28" s="17"/>
      <c r="D28" s="15">
        <v>0</v>
      </c>
      <c r="E28" s="15">
        <v>0</v>
      </c>
      <c r="F28" s="15">
        <v>0</v>
      </c>
      <c r="G28" s="15">
        <v>0</v>
      </c>
      <c r="H28" s="15">
        <v>0</v>
      </c>
      <c r="I28" s="15">
        <v>0</v>
      </c>
      <c r="J28" s="15">
        <v>0</v>
      </c>
      <c r="K28" s="15">
        <v>0</v>
      </c>
      <c r="L28" s="15">
        <v>0</v>
      </c>
      <c r="M28" s="13"/>
    </row>
    <row r="29" spans="1:13" s="148" customFormat="1" ht="13.5" hidden="1" customHeight="1" outlineLevel="1" x14ac:dyDescent="0.2">
      <c r="A29" s="33"/>
      <c r="B29" s="14" t="s">
        <v>997</v>
      </c>
      <c r="C29" s="17"/>
      <c r="D29" s="15">
        <v>0</v>
      </c>
      <c r="E29" s="15">
        <v>0</v>
      </c>
      <c r="F29" s="15">
        <v>0</v>
      </c>
      <c r="G29" s="15">
        <v>0</v>
      </c>
      <c r="H29" s="15">
        <v>0</v>
      </c>
      <c r="I29" s="15">
        <v>0</v>
      </c>
      <c r="J29" s="15">
        <v>0</v>
      </c>
      <c r="K29" s="15">
        <v>0</v>
      </c>
      <c r="L29" s="15">
        <v>0</v>
      </c>
      <c r="M29" s="13"/>
    </row>
    <row r="30" spans="1:13" s="148" customFormat="1" ht="13.5" hidden="1" customHeight="1" outlineLevel="1" x14ac:dyDescent="0.2">
      <c r="A30" s="33"/>
      <c r="B30" s="14" t="s">
        <v>998</v>
      </c>
      <c r="C30" s="17"/>
      <c r="D30" s="15">
        <v>0</v>
      </c>
      <c r="E30" s="15">
        <v>0</v>
      </c>
      <c r="F30" s="15">
        <v>0</v>
      </c>
      <c r="G30" s="15">
        <v>0</v>
      </c>
      <c r="H30" s="15">
        <v>0</v>
      </c>
      <c r="I30" s="15">
        <v>0</v>
      </c>
      <c r="J30" s="15">
        <v>0</v>
      </c>
      <c r="K30" s="15">
        <v>0</v>
      </c>
      <c r="L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3"/>
    </row>
    <row r="33" spans="1:13" s="148" customFormat="1" ht="13.5" hidden="1" customHeight="1" outlineLevel="1" x14ac:dyDescent="0.2">
      <c r="A33" s="33"/>
      <c r="B33" s="42" t="s">
        <v>1001</v>
      </c>
      <c r="C33" s="17"/>
      <c r="D33" s="15">
        <v>0</v>
      </c>
      <c r="E33" s="15">
        <v>0</v>
      </c>
      <c r="F33" s="15">
        <v>0</v>
      </c>
      <c r="G33" s="15">
        <v>0</v>
      </c>
      <c r="H33" s="15">
        <v>0</v>
      </c>
      <c r="I33" s="15">
        <v>0</v>
      </c>
      <c r="J33" s="15">
        <v>0</v>
      </c>
      <c r="K33" s="15">
        <v>0</v>
      </c>
      <c r="L33" s="15">
        <v>0</v>
      </c>
      <c r="M33" s="13"/>
    </row>
    <row r="34" spans="1:13"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3"/>
    </row>
    <row r="35" spans="1:13"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3"/>
    </row>
    <row r="36" spans="1:13"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3"/>
    </row>
    <row r="37" spans="1:13"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3"/>
    </row>
    <row r="38" spans="1:13" s="148" customFormat="1" ht="13.5" hidden="1" customHeight="1" outlineLevel="1" x14ac:dyDescent="0.2">
      <c r="A38" s="33"/>
      <c r="B38" s="14" t="s">
        <v>1006</v>
      </c>
      <c r="C38" s="17"/>
      <c r="D38" s="15">
        <v>0</v>
      </c>
      <c r="E38" s="15">
        <v>0</v>
      </c>
      <c r="F38" s="15">
        <v>0</v>
      </c>
      <c r="G38" s="15">
        <v>0</v>
      </c>
      <c r="H38" s="15">
        <v>0</v>
      </c>
      <c r="I38" s="15">
        <v>0</v>
      </c>
      <c r="J38" s="15">
        <v>0</v>
      </c>
      <c r="K38" s="15">
        <v>0</v>
      </c>
      <c r="L38" s="15">
        <v>0</v>
      </c>
      <c r="M38" s="13"/>
    </row>
    <row r="39" spans="1:13" s="5" customFormat="1" ht="13.5" customHeight="1" collapsed="1" x14ac:dyDescent="0.2">
      <c r="A39" s="33" t="s">
        <v>166</v>
      </c>
      <c r="B39" s="17" t="s">
        <v>189</v>
      </c>
      <c r="C39" s="17"/>
      <c r="D39" s="15">
        <v>0</v>
      </c>
      <c r="E39" s="15">
        <v>0</v>
      </c>
      <c r="F39" s="15">
        <v>0</v>
      </c>
      <c r="G39" s="15">
        <v>0</v>
      </c>
      <c r="H39" s="15">
        <v>0</v>
      </c>
      <c r="I39" s="15">
        <v>0</v>
      </c>
      <c r="J39" s="15">
        <v>0</v>
      </c>
      <c r="K39" s="15">
        <v>0</v>
      </c>
      <c r="L39" s="15">
        <v>0</v>
      </c>
    </row>
    <row r="40" spans="1:13" s="5" customFormat="1" ht="25.5" customHeight="1" x14ac:dyDescent="0.2">
      <c r="A40" s="33" t="s">
        <v>167</v>
      </c>
      <c r="B40" s="17" t="s">
        <v>159</v>
      </c>
      <c r="C40" s="17"/>
      <c r="D40" s="15">
        <v>0</v>
      </c>
      <c r="E40" s="15">
        <v>0</v>
      </c>
      <c r="F40" s="15">
        <v>0</v>
      </c>
      <c r="G40" s="15">
        <v>0</v>
      </c>
      <c r="H40" s="15">
        <v>0</v>
      </c>
      <c r="I40" s="15">
        <v>0</v>
      </c>
      <c r="J40" s="15">
        <v>0</v>
      </c>
      <c r="K40" s="15">
        <v>0</v>
      </c>
      <c r="L40" s="15">
        <v>0</v>
      </c>
    </row>
    <row r="41" spans="1:13" s="5" customFormat="1" ht="13.5" customHeight="1" x14ac:dyDescent="0.2">
      <c r="A41" s="33" t="s">
        <v>168</v>
      </c>
      <c r="B41" s="17" t="s">
        <v>154</v>
      </c>
      <c r="C41" s="17"/>
      <c r="D41" s="15">
        <v>3</v>
      </c>
      <c r="E41" s="15">
        <v>0</v>
      </c>
      <c r="F41" s="15">
        <v>0</v>
      </c>
      <c r="G41" s="15">
        <v>0</v>
      </c>
      <c r="H41" s="15">
        <v>2</v>
      </c>
      <c r="I41" s="15">
        <v>1</v>
      </c>
      <c r="J41" s="15">
        <v>0</v>
      </c>
      <c r="K41" s="15">
        <v>0</v>
      </c>
      <c r="L41" s="15">
        <v>0</v>
      </c>
    </row>
    <row r="42" spans="1:13" s="5" customFormat="1" ht="25.5" customHeight="1" x14ac:dyDescent="0.2">
      <c r="A42" s="33" t="s">
        <v>169</v>
      </c>
      <c r="B42" s="17" t="s">
        <v>155</v>
      </c>
      <c r="C42" s="17"/>
      <c r="D42" s="15">
        <v>1</v>
      </c>
      <c r="E42" s="15">
        <v>0</v>
      </c>
      <c r="F42" s="15">
        <v>1</v>
      </c>
      <c r="G42" s="15">
        <v>0</v>
      </c>
      <c r="H42" s="15">
        <v>0</v>
      </c>
      <c r="I42" s="15">
        <v>0</v>
      </c>
      <c r="J42" s="15">
        <v>0</v>
      </c>
      <c r="K42" s="15">
        <v>0</v>
      </c>
      <c r="L42" s="15">
        <v>0</v>
      </c>
    </row>
    <row r="43" spans="1:13" s="5" customFormat="1" ht="13.5" customHeight="1" x14ac:dyDescent="0.2">
      <c r="A43" s="33" t="s">
        <v>170</v>
      </c>
      <c r="B43" s="17" t="s">
        <v>156</v>
      </c>
      <c r="C43" s="17"/>
      <c r="D43" s="15">
        <v>9</v>
      </c>
      <c r="E43" s="15">
        <v>0</v>
      </c>
      <c r="F43" s="15">
        <v>0</v>
      </c>
      <c r="G43" s="15">
        <v>0</v>
      </c>
      <c r="H43" s="15">
        <v>0</v>
      </c>
      <c r="I43" s="15">
        <v>5</v>
      </c>
      <c r="J43" s="15">
        <v>3</v>
      </c>
      <c r="K43" s="15">
        <v>1</v>
      </c>
      <c r="L43" s="15">
        <v>0</v>
      </c>
    </row>
    <row r="44" spans="1:13" s="5" customFormat="1" ht="13.5" customHeight="1" x14ac:dyDescent="0.2">
      <c r="A44" s="33" t="s">
        <v>171</v>
      </c>
      <c r="B44" s="17" t="s">
        <v>157</v>
      </c>
      <c r="C44" s="17"/>
      <c r="D44" s="15">
        <v>0</v>
      </c>
      <c r="E44" s="15">
        <v>0</v>
      </c>
      <c r="F44" s="15">
        <v>0</v>
      </c>
      <c r="G44" s="15">
        <v>0</v>
      </c>
      <c r="H44" s="15">
        <v>0</v>
      </c>
      <c r="I44" s="15">
        <v>0</v>
      </c>
      <c r="J44" s="15">
        <v>0</v>
      </c>
      <c r="K44" s="15">
        <v>0</v>
      </c>
      <c r="L44" s="15">
        <v>0</v>
      </c>
    </row>
    <row r="45" spans="1:13" s="5" customFormat="1" ht="13.5" customHeight="1" x14ac:dyDescent="0.2">
      <c r="A45" s="33" t="s">
        <v>172</v>
      </c>
      <c r="B45" s="17" t="s">
        <v>190</v>
      </c>
      <c r="C45" s="17"/>
      <c r="D45" s="15">
        <v>0</v>
      </c>
      <c r="E45" s="15">
        <v>0</v>
      </c>
      <c r="F45" s="15">
        <v>0</v>
      </c>
      <c r="G45" s="15">
        <v>0</v>
      </c>
      <c r="H45" s="15">
        <v>0</v>
      </c>
      <c r="I45" s="15">
        <v>0</v>
      </c>
      <c r="J45" s="15">
        <v>0</v>
      </c>
      <c r="K45" s="15">
        <v>0</v>
      </c>
      <c r="L45" s="15">
        <v>0</v>
      </c>
    </row>
    <row r="46" spans="1:13" s="8" customFormat="1" ht="13.5" customHeight="1" x14ac:dyDescent="0.2">
      <c r="A46" s="33" t="s">
        <v>173</v>
      </c>
      <c r="B46" s="17" t="s">
        <v>191</v>
      </c>
      <c r="C46" s="17"/>
      <c r="D46" s="15">
        <v>0</v>
      </c>
      <c r="E46" s="15">
        <v>0</v>
      </c>
      <c r="F46" s="15">
        <v>0</v>
      </c>
      <c r="G46" s="15">
        <v>0</v>
      </c>
      <c r="H46" s="15">
        <v>0</v>
      </c>
      <c r="I46" s="15">
        <v>0</v>
      </c>
      <c r="J46" s="15">
        <v>0</v>
      </c>
      <c r="K46" s="15">
        <v>0</v>
      </c>
      <c r="L46" s="15">
        <v>0</v>
      </c>
      <c r="M46" s="5"/>
    </row>
    <row r="47" spans="1:13" s="8" customFormat="1" ht="13.5" customHeight="1" x14ac:dyDescent="0.2">
      <c r="A47" s="33" t="s">
        <v>174</v>
      </c>
      <c r="B47" s="17" t="s">
        <v>192</v>
      </c>
      <c r="C47" s="17"/>
      <c r="D47" s="15">
        <v>0</v>
      </c>
      <c r="E47" s="15">
        <v>0</v>
      </c>
      <c r="F47" s="15">
        <v>0</v>
      </c>
      <c r="G47" s="15">
        <v>0</v>
      </c>
      <c r="H47" s="15">
        <v>0</v>
      </c>
      <c r="I47" s="15">
        <v>0</v>
      </c>
      <c r="J47" s="15">
        <v>0</v>
      </c>
      <c r="K47" s="15">
        <v>0</v>
      </c>
      <c r="L47" s="15">
        <v>0</v>
      </c>
      <c r="M47" s="5"/>
    </row>
    <row r="48" spans="1:13" s="8" customFormat="1" ht="13.5" customHeight="1" x14ac:dyDescent="0.2">
      <c r="A48" s="33" t="s">
        <v>175</v>
      </c>
      <c r="B48" s="17" t="s">
        <v>195</v>
      </c>
      <c r="C48" s="17"/>
      <c r="D48" s="15">
        <v>0</v>
      </c>
      <c r="E48" s="15">
        <v>0</v>
      </c>
      <c r="F48" s="15">
        <v>0</v>
      </c>
      <c r="G48" s="15">
        <v>0</v>
      </c>
      <c r="H48" s="15">
        <v>0</v>
      </c>
      <c r="I48" s="15">
        <v>0</v>
      </c>
      <c r="J48" s="15">
        <v>0</v>
      </c>
      <c r="K48" s="15">
        <v>0</v>
      </c>
      <c r="L48" s="15">
        <v>0</v>
      </c>
      <c r="M48" s="5"/>
    </row>
    <row r="49" spans="1:13" s="8" customFormat="1" ht="12.75" customHeight="1" x14ac:dyDescent="0.2">
      <c r="A49" s="33" t="s">
        <v>176</v>
      </c>
      <c r="B49" s="17" t="s">
        <v>193</v>
      </c>
      <c r="C49" s="17"/>
      <c r="D49" s="15">
        <v>0</v>
      </c>
      <c r="E49" s="15">
        <v>0</v>
      </c>
      <c r="F49" s="15">
        <v>0</v>
      </c>
      <c r="G49" s="15">
        <v>0</v>
      </c>
      <c r="H49" s="15">
        <v>0</v>
      </c>
      <c r="I49" s="15">
        <v>0</v>
      </c>
      <c r="J49" s="15">
        <v>0</v>
      </c>
      <c r="K49" s="15">
        <v>0</v>
      </c>
      <c r="L49" s="15">
        <v>0</v>
      </c>
      <c r="M49" s="5"/>
    </row>
    <row r="50" spans="1:13" s="8" customFormat="1" ht="12.75" customHeight="1" x14ac:dyDescent="0.2">
      <c r="A50" s="33" t="s">
        <v>177</v>
      </c>
      <c r="B50" s="17" t="s">
        <v>160</v>
      </c>
      <c r="C50" s="17"/>
      <c r="D50" s="15">
        <v>0</v>
      </c>
      <c r="E50" s="15">
        <v>0</v>
      </c>
      <c r="F50" s="15">
        <v>0</v>
      </c>
      <c r="G50" s="15">
        <v>0</v>
      </c>
      <c r="H50" s="15">
        <v>0</v>
      </c>
      <c r="I50" s="15">
        <v>0</v>
      </c>
      <c r="J50" s="15">
        <v>0</v>
      </c>
      <c r="K50" s="15">
        <v>0</v>
      </c>
      <c r="L50" s="15">
        <v>0</v>
      </c>
      <c r="M50" s="5"/>
    </row>
    <row r="51" spans="1:13" s="8" customFormat="1" ht="12.75" customHeight="1" x14ac:dyDescent="0.2">
      <c r="A51" s="33" t="s">
        <v>178</v>
      </c>
      <c r="B51" s="17" t="s">
        <v>158</v>
      </c>
      <c r="C51" s="17"/>
      <c r="D51" s="15">
        <v>0</v>
      </c>
      <c r="E51" s="15">
        <v>0</v>
      </c>
      <c r="F51" s="15">
        <v>0</v>
      </c>
      <c r="G51" s="15">
        <v>0</v>
      </c>
      <c r="H51" s="15">
        <v>0</v>
      </c>
      <c r="I51" s="15">
        <v>0</v>
      </c>
      <c r="J51" s="15">
        <v>0</v>
      </c>
      <c r="K51" s="15">
        <v>0</v>
      </c>
      <c r="L51" s="15">
        <v>0</v>
      </c>
      <c r="M51" s="5"/>
    </row>
    <row r="52" spans="1:13" s="8" customFormat="1" ht="13.5" customHeight="1" x14ac:dyDescent="0.2">
      <c r="A52" s="33" t="s">
        <v>179</v>
      </c>
      <c r="B52" s="17" t="s">
        <v>194</v>
      </c>
      <c r="C52" s="17"/>
      <c r="D52" s="15">
        <v>0</v>
      </c>
      <c r="E52" s="15">
        <v>0</v>
      </c>
      <c r="F52" s="15">
        <v>0</v>
      </c>
      <c r="G52" s="15">
        <v>0</v>
      </c>
      <c r="H52" s="15">
        <v>0</v>
      </c>
      <c r="I52" s="15">
        <v>0</v>
      </c>
      <c r="J52" s="15">
        <v>0</v>
      </c>
      <c r="K52" s="15">
        <v>0</v>
      </c>
      <c r="L52" s="15">
        <v>0</v>
      </c>
      <c r="M52" s="5"/>
    </row>
    <row r="53" spans="1:13" s="8" customFormat="1" ht="13.35" customHeight="1" x14ac:dyDescent="0.2">
      <c r="A53" s="33" t="s">
        <v>180</v>
      </c>
      <c r="B53" s="17" t="s">
        <v>198</v>
      </c>
      <c r="C53" s="17"/>
      <c r="D53" s="15">
        <v>0</v>
      </c>
      <c r="E53" s="15">
        <v>0</v>
      </c>
      <c r="F53" s="15">
        <v>0</v>
      </c>
      <c r="G53" s="15">
        <v>0</v>
      </c>
      <c r="H53" s="15">
        <v>0</v>
      </c>
      <c r="I53" s="15">
        <v>0</v>
      </c>
      <c r="J53" s="15">
        <v>0</v>
      </c>
      <c r="K53" s="15">
        <v>0</v>
      </c>
      <c r="L53" s="15">
        <v>0</v>
      </c>
      <c r="M53" s="5"/>
    </row>
    <row r="54" spans="1:13" s="8" customFormat="1" ht="13.5" customHeight="1" x14ac:dyDescent="0.2">
      <c r="A54" s="33" t="s">
        <v>181</v>
      </c>
      <c r="B54" s="17" t="s">
        <v>196</v>
      </c>
      <c r="C54" s="17"/>
      <c r="D54" s="15">
        <v>0</v>
      </c>
      <c r="E54" s="15">
        <v>0</v>
      </c>
      <c r="F54" s="15">
        <v>0</v>
      </c>
      <c r="G54" s="15">
        <v>0</v>
      </c>
      <c r="H54" s="15">
        <v>0</v>
      </c>
      <c r="I54" s="15">
        <v>0</v>
      </c>
      <c r="J54" s="15">
        <v>0</v>
      </c>
      <c r="K54" s="15">
        <v>0</v>
      </c>
      <c r="L54" s="15">
        <v>0</v>
      </c>
      <c r="M54" s="5"/>
    </row>
    <row r="55" spans="1:13" s="8" customFormat="1" ht="25.5" customHeight="1" x14ac:dyDescent="0.2">
      <c r="A55" s="33" t="s">
        <v>182</v>
      </c>
      <c r="B55" s="17" t="s">
        <v>197</v>
      </c>
      <c r="C55" s="17"/>
      <c r="D55" s="15">
        <v>0</v>
      </c>
      <c r="E55" s="15">
        <v>0</v>
      </c>
      <c r="F55" s="15">
        <v>0</v>
      </c>
      <c r="G55" s="15">
        <v>0</v>
      </c>
      <c r="H55" s="15">
        <v>0</v>
      </c>
      <c r="I55" s="15">
        <v>0</v>
      </c>
      <c r="J55" s="15">
        <v>0</v>
      </c>
      <c r="K55" s="15">
        <v>0</v>
      </c>
      <c r="L55" s="15">
        <v>0</v>
      </c>
      <c r="M55" s="5"/>
    </row>
    <row r="56" spans="1:13" s="8" customFormat="1" ht="13.5" customHeight="1" x14ac:dyDescent="0.2">
      <c r="A56" s="33" t="s">
        <v>183</v>
      </c>
      <c r="B56" s="17" t="s">
        <v>324</v>
      </c>
      <c r="C56" s="17"/>
      <c r="D56" s="15">
        <v>0</v>
      </c>
      <c r="E56" s="15">
        <v>0</v>
      </c>
      <c r="F56" s="15">
        <v>0</v>
      </c>
      <c r="G56" s="15">
        <v>0</v>
      </c>
      <c r="H56" s="15">
        <v>0</v>
      </c>
      <c r="I56" s="15">
        <v>0</v>
      </c>
      <c r="J56" s="15">
        <v>0</v>
      </c>
      <c r="K56" s="15">
        <v>0</v>
      </c>
      <c r="L56" s="15">
        <v>0</v>
      </c>
      <c r="M56" s="5"/>
    </row>
    <row r="57" spans="1:13" s="8" customFormat="1" ht="13.5" customHeight="1" x14ac:dyDescent="0.2">
      <c r="A57" s="34" t="s">
        <v>131</v>
      </c>
      <c r="B57" s="14"/>
      <c r="C57" s="14"/>
      <c r="D57" s="15">
        <v>0</v>
      </c>
      <c r="E57" s="15">
        <v>0</v>
      </c>
      <c r="F57" s="15">
        <v>0</v>
      </c>
      <c r="G57" s="15">
        <v>0</v>
      </c>
      <c r="H57" s="15">
        <v>0</v>
      </c>
      <c r="I57" s="15">
        <v>0</v>
      </c>
      <c r="J57" s="15">
        <v>0</v>
      </c>
      <c r="K57" s="15">
        <v>0</v>
      </c>
      <c r="L57" s="15">
        <v>0</v>
      </c>
      <c r="M57" s="5"/>
    </row>
    <row r="58" spans="1:13" ht="1.5" customHeight="1" x14ac:dyDescent="0.2">
      <c r="A58" s="65"/>
      <c r="B58" s="78"/>
      <c r="C58" s="78"/>
      <c r="D58" s="78"/>
      <c r="E58" s="78"/>
      <c r="F58" s="78"/>
      <c r="G58" s="78"/>
      <c r="H58" s="78"/>
      <c r="I58" s="78"/>
      <c r="J58" s="78"/>
      <c r="K58" s="78"/>
      <c r="L58" s="78"/>
    </row>
  </sheetData>
  <customSheetViews>
    <customSheetView guid="{09C079DF-E626-4084-A2F6-C76BFDAA1A4F}" showGridLines="0">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L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tabColor theme="5" tint="-0.249977111117893"/>
    <pageSetUpPr autoPageBreaks="0"/>
  </sheetPr>
  <dimension ref="A1:K58"/>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6384" width="9.28515625" style="1"/>
  </cols>
  <sheetData>
    <row r="1" spans="1:11" s="14" customFormat="1" ht="11.1" customHeight="1" x14ac:dyDescent="0.2">
      <c r="J1" s="23" t="s">
        <v>497</v>
      </c>
    </row>
    <row r="2" spans="1:11" ht="11.1" customHeight="1" x14ac:dyDescent="0.2"/>
    <row r="3" spans="1:11" s="2" customFormat="1" ht="12" customHeight="1" x14ac:dyDescent="0.2">
      <c r="A3" s="171" t="s">
        <v>251</v>
      </c>
      <c r="B3" s="174"/>
      <c r="C3" s="174"/>
      <c r="D3" s="174"/>
      <c r="E3" s="174"/>
      <c r="F3" s="174"/>
      <c r="G3" s="174"/>
      <c r="H3" s="174"/>
    </row>
    <row r="4" spans="1:11" s="2" customFormat="1" ht="11.1" customHeight="1" x14ac:dyDescent="0.2">
      <c r="A4" s="29"/>
    </row>
    <row r="5" spans="1:11" ht="11.1" customHeight="1" x14ac:dyDescent="0.2">
      <c r="A5" s="173">
        <v>2023</v>
      </c>
      <c r="B5" s="173"/>
      <c r="C5" s="173"/>
      <c r="D5" s="173"/>
      <c r="E5" s="173"/>
      <c r="F5" s="173"/>
      <c r="G5" s="173"/>
      <c r="H5" s="173"/>
      <c r="I5" s="173"/>
      <c r="J5" s="173"/>
    </row>
    <row r="6" spans="1:11" ht="11.1" customHeight="1" x14ac:dyDescent="0.2">
      <c r="A6" s="18" t="s">
        <v>59</v>
      </c>
    </row>
    <row r="7" spans="1:11" ht="1.5" customHeight="1" x14ac:dyDescent="0.2">
      <c r="A7" s="69"/>
      <c r="B7" s="70"/>
      <c r="C7" s="70"/>
      <c r="D7" s="70"/>
      <c r="E7" s="70"/>
      <c r="F7" s="70"/>
      <c r="G7" s="70"/>
      <c r="H7" s="70"/>
      <c r="I7" s="70"/>
      <c r="J7" s="70"/>
    </row>
    <row r="8" spans="1:11" s="31" customFormat="1" ht="33.75" customHeight="1" x14ac:dyDescent="0.2">
      <c r="A8" s="172" t="s">
        <v>151</v>
      </c>
      <c r="B8" s="172"/>
      <c r="C8" s="30"/>
      <c r="D8" s="114" t="s">
        <v>1</v>
      </c>
      <c r="E8" s="115" t="s">
        <v>144</v>
      </c>
      <c r="F8" s="115" t="s">
        <v>161</v>
      </c>
      <c r="G8" s="115" t="s">
        <v>162</v>
      </c>
      <c r="H8" s="116" t="s">
        <v>184</v>
      </c>
      <c r="I8" s="116" t="s">
        <v>185</v>
      </c>
      <c r="J8" s="117" t="s">
        <v>0</v>
      </c>
    </row>
    <row r="9" spans="1:11" s="31" customFormat="1" ht="1.5" customHeight="1" x14ac:dyDescent="0.2">
      <c r="A9" s="72"/>
      <c r="B9" s="72"/>
      <c r="C9" s="72"/>
      <c r="D9" s="73"/>
      <c r="E9" s="73"/>
      <c r="F9" s="73"/>
      <c r="G9" s="73"/>
      <c r="H9" s="74"/>
      <c r="I9" s="74"/>
      <c r="J9" s="73"/>
    </row>
    <row r="10" spans="1:11" s="31" customFormat="1" ht="1.5" customHeight="1" x14ac:dyDescent="0.2">
      <c r="A10" s="30"/>
      <c r="B10" s="30"/>
      <c r="C10" s="30"/>
      <c r="D10" s="4"/>
      <c r="E10" s="4"/>
      <c r="F10" s="4"/>
      <c r="G10" s="4"/>
      <c r="H10" s="16"/>
      <c r="I10" s="16"/>
      <c r="J10" s="4"/>
    </row>
    <row r="11" spans="1:11" s="8" customFormat="1" ht="13.5" customHeight="1" x14ac:dyDescent="0.2">
      <c r="A11" s="3"/>
      <c r="B11" s="27" t="s">
        <v>9</v>
      </c>
      <c r="C11" s="27"/>
      <c r="D11" s="15">
        <v>173753</v>
      </c>
      <c r="E11" s="15">
        <v>34805</v>
      </c>
      <c r="F11" s="15">
        <v>44514</v>
      </c>
      <c r="G11" s="15">
        <v>39098</v>
      </c>
      <c r="H11" s="15">
        <v>11833</v>
      </c>
      <c r="I11" s="15">
        <v>37063</v>
      </c>
      <c r="J11" s="15">
        <v>6440</v>
      </c>
      <c r="K11" s="39"/>
    </row>
    <row r="12" spans="1:11" s="5" customFormat="1" ht="13.5" customHeight="1" x14ac:dyDescent="0.2">
      <c r="A12" s="33" t="s">
        <v>163</v>
      </c>
      <c r="B12" s="17" t="s">
        <v>152</v>
      </c>
      <c r="C12" s="17"/>
      <c r="D12" s="15">
        <v>5383</v>
      </c>
      <c r="E12" s="15">
        <v>2266</v>
      </c>
      <c r="F12" s="15">
        <v>1667</v>
      </c>
      <c r="G12" s="15">
        <v>733</v>
      </c>
      <c r="H12" s="15">
        <v>94</v>
      </c>
      <c r="I12" s="15">
        <v>138</v>
      </c>
      <c r="J12" s="15">
        <v>485</v>
      </c>
      <c r="K12" s="39"/>
    </row>
    <row r="13" spans="1:11" s="5" customFormat="1" ht="13.5" customHeight="1" x14ac:dyDescent="0.2">
      <c r="A13" s="33" t="s">
        <v>164</v>
      </c>
      <c r="B13" s="17" t="s">
        <v>188</v>
      </c>
      <c r="C13" s="17"/>
      <c r="D13" s="15">
        <v>777</v>
      </c>
      <c r="E13" s="15">
        <v>110</v>
      </c>
      <c r="F13" s="15">
        <v>348</v>
      </c>
      <c r="G13" s="15">
        <v>237</v>
      </c>
      <c r="H13" s="15">
        <v>49</v>
      </c>
      <c r="I13" s="15">
        <v>24</v>
      </c>
      <c r="J13" s="15">
        <v>9</v>
      </c>
      <c r="K13" s="39"/>
    </row>
    <row r="14" spans="1:11" s="5" customFormat="1" ht="13.5" customHeight="1" x14ac:dyDescent="0.2">
      <c r="A14" s="33" t="s">
        <v>165</v>
      </c>
      <c r="B14" s="17" t="s">
        <v>153</v>
      </c>
      <c r="C14" s="17"/>
      <c r="D14" s="15">
        <v>41126</v>
      </c>
      <c r="E14" s="15">
        <v>5497</v>
      </c>
      <c r="F14" s="15">
        <v>12537</v>
      </c>
      <c r="G14" s="15">
        <v>14303</v>
      </c>
      <c r="H14" s="15">
        <v>3680</v>
      </c>
      <c r="I14" s="15">
        <v>4262</v>
      </c>
      <c r="J14" s="15">
        <v>847</v>
      </c>
      <c r="K14" s="39"/>
    </row>
    <row r="15" spans="1:11" s="148" customFormat="1" ht="13.5" hidden="1" customHeight="1" outlineLevel="1" x14ac:dyDescent="0.2">
      <c r="A15" s="33"/>
      <c r="B15" s="42" t="s">
        <v>983</v>
      </c>
      <c r="C15" s="17"/>
      <c r="D15" s="15">
        <v>4970</v>
      </c>
      <c r="E15" s="15">
        <v>483</v>
      </c>
      <c r="F15" s="15">
        <v>1241</v>
      </c>
      <c r="G15" s="15">
        <v>1921</v>
      </c>
      <c r="H15" s="15">
        <v>773</v>
      </c>
      <c r="I15" s="15">
        <v>463</v>
      </c>
      <c r="J15" s="15">
        <v>89</v>
      </c>
    </row>
    <row r="16" spans="1:11" s="148" customFormat="1" ht="13.5" hidden="1" customHeight="1" outlineLevel="1" x14ac:dyDescent="0.2">
      <c r="A16" s="33"/>
      <c r="B16" s="42" t="s">
        <v>984</v>
      </c>
      <c r="C16" s="17"/>
      <c r="D16" s="15">
        <v>830</v>
      </c>
      <c r="E16" s="15">
        <v>56</v>
      </c>
      <c r="F16" s="15">
        <v>255</v>
      </c>
      <c r="G16" s="15">
        <v>289</v>
      </c>
      <c r="H16" s="15">
        <v>46</v>
      </c>
      <c r="I16" s="15">
        <v>176</v>
      </c>
      <c r="J16" s="15">
        <v>8</v>
      </c>
    </row>
    <row r="17" spans="1:10" s="148" customFormat="1" ht="13.5" hidden="1" customHeight="1" outlineLevel="1" x14ac:dyDescent="0.2">
      <c r="A17" s="33"/>
      <c r="B17" s="42" t="s">
        <v>985</v>
      </c>
      <c r="C17" s="17"/>
      <c r="D17" s="15">
        <v>5</v>
      </c>
      <c r="E17" s="15">
        <v>0</v>
      </c>
      <c r="F17" s="15">
        <v>0</v>
      </c>
      <c r="G17" s="15">
        <v>0</v>
      </c>
      <c r="H17" s="15">
        <v>1</v>
      </c>
      <c r="I17" s="15">
        <v>4</v>
      </c>
      <c r="J17" s="15">
        <v>0</v>
      </c>
    </row>
    <row r="18" spans="1:10" s="148" customFormat="1" ht="13.5" hidden="1" customHeight="1" outlineLevel="1" x14ac:dyDescent="0.2">
      <c r="A18" s="33"/>
      <c r="B18" s="42" t="s">
        <v>986</v>
      </c>
      <c r="C18" s="17"/>
      <c r="D18" s="15">
        <v>1931</v>
      </c>
      <c r="E18" s="15">
        <v>120</v>
      </c>
      <c r="F18" s="15">
        <v>413</v>
      </c>
      <c r="G18" s="15">
        <v>835</v>
      </c>
      <c r="H18" s="15">
        <v>190</v>
      </c>
      <c r="I18" s="15">
        <v>357</v>
      </c>
      <c r="J18" s="15">
        <v>16</v>
      </c>
    </row>
    <row r="19" spans="1:10" s="148" customFormat="1" ht="13.5" hidden="1" customHeight="1" outlineLevel="1" x14ac:dyDescent="0.2">
      <c r="A19" s="33"/>
      <c r="B19" s="42" t="s">
        <v>987</v>
      </c>
      <c r="C19" s="17"/>
      <c r="D19" s="15">
        <v>1280</v>
      </c>
      <c r="E19" s="15">
        <v>167</v>
      </c>
      <c r="F19" s="15">
        <v>426</v>
      </c>
      <c r="G19" s="15">
        <v>550</v>
      </c>
      <c r="H19" s="15">
        <v>64</v>
      </c>
      <c r="I19" s="15">
        <v>32</v>
      </c>
      <c r="J19" s="15">
        <v>41</v>
      </c>
    </row>
    <row r="20" spans="1:10" s="148" customFormat="1" ht="13.5" hidden="1" customHeight="1" outlineLevel="1" x14ac:dyDescent="0.2">
      <c r="A20" s="33"/>
      <c r="B20" s="42" t="s">
        <v>988</v>
      </c>
      <c r="C20" s="17"/>
      <c r="D20" s="15">
        <v>1353</v>
      </c>
      <c r="E20" s="15">
        <v>112</v>
      </c>
      <c r="F20" s="15">
        <v>384</v>
      </c>
      <c r="G20" s="15">
        <v>553</v>
      </c>
      <c r="H20" s="15">
        <v>101</v>
      </c>
      <c r="I20" s="15">
        <v>185</v>
      </c>
      <c r="J20" s="15">
        <v>18</v>
      </c>
    </row>
    <row r="21" spans="1:10" s="148" customFormat="1" ht="13.5" hidden="1" customHeight="1" outlineLevel="1" x14ac:dyDescent="0.2">
      <c r="A21" s="33"/>
      <c r="B21" s="14" t="s">
        <v>989</v>
      </c>
      <c r="C21" s="17"/>
      <c r="D21" s="15">
        <v>2386</v>
      </c>
      <c r="E21" s="15">
        <v>580</v>
      </c>
      <c r="F21" s="15">
        <v>819</v>
      </c>
      <c r="G21" s="15">
        <v>669</v>
      </c>
      <c r="H21" s="15">
        <v>150</v>
      </c>
      <c r="I21" s="15">
        <v>102</v>
      </c>
      <c r="J21" s="15">
        <v>66</v>
      </c>
    </row>
    <row r="22" spans="1:10" s="148" customFormat="1" ht="13.5" hidden="1" customHeight="1" outlineLevel="1" x14ac:dyDescent="0.2">
      <c r="A22" s="33"/>
      <c r="B22" s="14" t="s">
        <v>990</v>
      </c>
      <c r="C22" s="17"/>
      <c r="D22" s="15">
        <v>685</v>
      </c>
      <c r="E22" s="15">
        <v>21</v>
      </c>
      <c r="F22" s="15">
        <v>147</v>
      </c>
      <c r="G22" s="15">
        <v>388</v>
      </c>
      <c r="H22" s="15">
        <v>60</v>
      </c>
      <c r="I22" s="15">
        <v>64</v>
      </c>
      <c r="J22" s="15">
        <v>5</v>
      </c>
    </row>
    <row r="23" spans="1:10" s="148" customFormat="1" ht="13.5" hidden="1" customHeight="1" outlineLevel="1" x14ac:dyDescent="0.2">
      <c r="A23" s="33"/>
      <c r="B23" s="14" t="s">
        <v>991</v>
      </c>
      <c r="C23" s="17"/>
      <c r="D23" s="15">
        <v>444</v>
      </c>
      <c r="E23" s="15">
        <v>67</v>
      </c>
      <c r="F23" s="15">
        <v>212</v>
      </c>
      <c r="G23" s="15">
        <v>132</v>
      </c>
      <c r="H23" s="15">
        <v>8</v>
      </c>
      <c r="I23" s="15">
        <v>14</v>
      </c>
      <c r="J23" s="15">
        <v>11</v>
      </c>
    </row>
    <row r="24" spans="1:10" s="148" customFormat="1" ht="13.5" hidden="1" customHeight="1" outlineLevel="1" x14ac:dyDescent="0.2">
      <c r="A24" s="33"/>
      <c r="B24" s="14" t="s">
        <v>992</v>
      </c>
      <c r="C24" s="17"/>
      <c r="D24" s="15">
        <v>20</v>
      </c>
      <c r="E24" s="15">
        <v>0</v>
      </c>
      <c r="F24" s="15">
        <v>15</v>
      </c>
      <c r="G24" s="15">
        <v>0</v>
      </c>
      <c r="H24" s="15">
        <v>0</v>
      </c>
      <c r="I24" s="15">
        <v>5</v>
      </c>
      <c r="J24" s="15">
        <v>0</v>
      </c>
    </row>
    <row r="25" spans="1:10" s="148" customFormat="1" ht="13.5" hidden="1" customHeight="1" outlineLevel="1" x14ac:dyDescent="0.2">
      <c r="A25" s="33"/>
      <c r="B25" s="14" t="s">
        <v>993</v>
      </c>
      <c r="C25" s="17"/>
      <c r="D25" s="15">
        <v>608</v>
      </c>
      <c r="E25" s="15">
        <v>47</v>
      </c>
      <c r="F25" s="15">
        <v>186</v>
      </c>
      <c r="G25" s="15">
        <v>261</v>
      </c>
      <c r="H25" s="15">
        <v>86</v>
      </c>
      <c r="I25" s="15">
        <v>21</v>
      </c>
      <c r="J25" s="15">
        <v>7</v>
      </c>
    </row>
    <row r="26" spans="1:10" s="148" customFormat="1" ht="13.5" hidden="1" customHeight="1" outlineLevel="1" x14ac:dyDescent="0.2">
      <c r="A26" s="33"/>
      <c r="B26" s="14" t="s">
        <v>994</v>
      </c>
      <c r="C26" s="17"/>
      <c r="D26" s="15">
        <v>306</v>
      </c>
      <c r="E26" s="15">
        <v>12</v>
      </c>
      <c r="F26" s="15">
        <v>18</v>
      </c>
      <c r="G26" s="15">
        <v>117</v>
      </c>
      <c r="H26" s="15">
        <v>71</v>
      </c>
      <c r="I26" s="15">
        <v>61</v>
      </c>
      <c r="J26" s="15">
        <v>27</v>
      </c>
    </row>
    <row r="27" spans="1:10" s="148" customFormat="1" ht="13.5" hidden="1" customHeight="1" outlineLevel="1" x14ac:dyDescent="0.2">
      <c r="A27" s="33"/>
      <c r="B27" s="14" t="s">
        <v>995</v>
      </c>
      <c r="C27" s="17"/>
      <c r="D27" s="15">
        <v>1864</v>
      </c>
      <c r="E27" s="15">
        <v>84</v>
      </c>
      <c r="F27" s="15">
        <v>470</v>
      </c>
      <c r="G27" s="15">
        <v>908</v>
      </c>
      <c r="H27" s="15">
        <v>228</v>
      </c>
      <c r="I27" s="15">
        <v>157</v>
      </c>
      <c r="J27" s="15">
        <v>17</v>
      </c>
    </row>
    <row r="28" spans="1:10" s="148" customFormat="1" ht="13.5" hidden="1" customHeight="1" outlineLevel="1" x14ac:dyDescent="0.2">
      <c r="A28" s="33"/>
      <c r="B28" s="42" t="s">
        <v>996</v>
      </c>
      <c r="C28" s="17"/>
      <c r="D28" s="15">
        <v>3552</v>
      </c>
      <c r="E28" s="15">
        <v>420</v>
      </c>
      <c r="F28" s="15">
        <v>1195</v>
      </c>
      <c r="G28" s="15">
        <v>1129</v>
      </c>
      <c r="H28" s="15">
        <v>453</v>
      </c>
      <c r="I28" s="15">
        <v>308</v>
      </c>
      <c r="J28" s="15">
        <v>47</v>
      </c>
    </row>
    <row r="29" spans="1:10" s="148" customFormat="1" ht="13.5" hidden="1" customHeight="1" outlineLevel="1" x14ac:dyDescent="0.2">
      <c r="A29" s="33"/>
      <c r="B29" s="14" t="s">
        <v>997</v>
      </c>
      <c r="C29" s="17"/>
      <c r="D29" s="15">
        <v>923</v>
      </c>
      <c r="E29" s="15">
        <v>58</v>
      </c>
      <c r="F29" s="15">
        <v>157</v>
      </c>
      <c r="G29" s="15">
        <v>405</v>
      </c>
      <c r="H29" s="15">
        <v>215</v>
      </c>
      <c r="I29" s="15">
        <v>77</v>
      </c>
      <c r="J29" s="15">
        <v>11</v>
      </c>
    </row>
    <row r="30" spans="1:10" s="148" customFormat="1" ht="13.5" hidden="1" customHeight="1" outlineLevel="1" x14ac:dyDescent="0.2">
      <c r="A30" s="33"/>
      <c r="B30" s="14" t="s">
        <v>998</v>
      </c>
      <c r="C30" s="17"/>
      <c r="D30" s="15">
        <v>8914</v>
      </c>
      <c r="E30" s="15">
        <v>1777</v>
      </c>
      <c r="F30" s="15">
        <v>3482</v>
      </c>
      <c r="G30" s="15">
        <v>2761</v>
      </c>
      <c r="H30" s="15">
        <v>410</v>
      </c>
      <c r="I30" s="15">
        <v>207</v>
      </c>
      <c r="J30" s="15">
        <v>277</v>
      </c>
    </row>
    <row r="31" spans="1:10" s="148" customFormat="1" ht="13.5" hidden="1" customHeight="1" outlineLevel="1" x14ac:dyDescent="0.2">
      <c r="A31" s="33"/>
      <c r="B31" s="14" t="s">
        <v>999</v>
      </c>
      <c r="C31" s="17"/>
      <c r="D31" s="15">
        <v>278</v>
      </c>
      <c r="E31" s="15">
        <v>21</v>
      </c>
      <c r="F31" s="15">
        <v>39</v>
      </c>
      <c r="G31" s="15">
        <v>108</v>
      </c>
      <c r="H31" s="15">
        <v>24</v>
      </c>
      <c r="I31" s="15">
        <v>81</v>
      </c>
      <c r="J31" s="15">
        <v>5</v>
      </c>
    </row>
    <row r="32" spans="1:10" s="148" customFormat="1" ht="13.5" hidden="1" customHeight="1" outlineLevel="1" x14ac:dyDescent="0.2">
      <c r="A32" s="33"/>
      <c r="B32" s="42" t="s">
        <v>1000</v>
      </c>
      <c r="C32" s="17"/>
      <c r="D32" s="15">
        <v>952</v>
      </c>
      <c r="E32" s="15">
        <v>71</v>
      </c>
      <c r="F32" s="15">
        <v>182</v>
      </c>
      <c r="G32" s="15">
        <v>314</v>
      </c>
      <c r="H32" s="15">
        <v>189</v>
      </c>
      <c r="I32" s="15">
        <v>191</v>
      </c>
      <c r="J32" s="15">
        <v>5</v>
      </c>
    </row>
    <row r="33" spans="1:11" s="148" customFormat="1" ht="13.5" hidden="1" customHeight="1" outlineLevel="1" x14ac:dyDescent="0.2">
      <c r="A33" s="33"/>
      <c r="B33" s="42" t="s">
        <v>1001</v>
      </c>
      <c r="C33" s="17"/>
      <c r="D33" s="15">
        <v>2161</v>
      </c>
      <c r="E33" s="15">
        <v>197</v>
      </c>
      <c r="F33" s="15">
        <v>747</v>
      </c>
      <c r="G33" s="15">
        <v>965</v>
      </c>
      <c r="H33" s="15">
        <v>77</v>
      </c>
      <c r="I33" s="15">
        <v>130</v>
      </c>
      <c r="J33" s="15">
        <v>45</v>
      </c>
    </row>
    <row r="34" spans="1:11" s="148" customFormat="1" ht="13.5" hidden="1" customHeight="1" outlineLevel="1" x14ac:dyDescent="0.2">
      <c r="A34" s="33"/>
      <c r="B34" s="14" t="s">
        <v>1002</v>
      </c>
      <c r="C34" s="17"/>
      <c r="D34" s="15">
        <v>1815</v>
      </c>
      <c r="E34" s="15">
        <v>90</v>
      </c>
      <c r="F34" s="15">
        <v>242</v>
      </c>
      <c r="G34" s="15">
        <v>525</v>
      </c>
      <c r="H34" s="15">
        <v>173</v>
      </c>
      <c r="I34" s="15">
        <v>772</v>
      </c>
      <c r="J34" s="15">
        <v>13</v>
      </c>
    </row>
    <row r="35" spans="1:11" s="148" customFormat="1" ht="13.5" hidden="1" customHeight="1" outlineLevel="1" x14ac:dyDescent="0.2">
      <c r="A35" s="33"/>
      <c r="B35" s="42" t="s">
        <v>1003</v>
      </c>
      <c r="C35" s="17"/>
      <c r="D35" s="15">
        <v>602</v>
      </c>
      <c r="E35" s="15">
        <v>25</v>
      </c>
      <c r="F35" s="15">
        <v>130</v>
      </c>
      <c r="G35" s="15">
        <v>207</v>
      </c>
      <c r="H35" s="15">
        <v>97</v>
      </c>
      <c r="I35" s="15">
        <v>137</v>
      </c>
      <c r="J35" s="15">
        <v>6</v>
      </c>
    </row>
    <row r="36" spans="1:11" s="148" customFormat="1" ht="13.5" hidden="1" customHeight="1" outlineLevel="1" x14ac:dyDescent="0.2">
      <c r="A36" s="33"/>
      <c r="B36" s="42" t="s">
        <v>1004</v>
      </c>
      <c r="C36" s="17"/>
      <c r="D36" s="15">
        <v>2743</v>
      </c>
      <c r="E36" s="15">
        <v>619</v>
      </c>
      <c r="F36" s="15">
        <v>1080</v>
      </c>
      <c r="G36" s="15">
        <v>698</v>
      </c>
      <c r="H36" s="15">
        <v>86</v>
      </c>
      <c r="I36" s="15">
        <v>185</v>
      </c>
      <c r="J36" s="15">
        <v>75</v>
      </c>
    </row>
    <row r="37" spans="1:11" s="148" customFormat="1" ht="13.5" hidden="1" customHeight="1" outlineLevel="1" x14ac:dyDescent="0.2">
      <c r="A37" s="33"/>
      <c r="B37" s="42" t="s">
        <v>1005</v>
      </c>
      <c r="C37" s="17"/>
      <c r="D37" s="15">
        <v>659</v>
      </c>
      <c r="E37" s="15">
        <v>92</v>
      </c>
      <c r="F37" s="15">
        <v>181</v>
      </c>
      <c r="G37" s="15">
        <v>215</v>
      </c>
      <c r="H37" s="15">
        <v>52</v>
      </c>
      <c r="I37" s="15">
        <v>105</v>
      </c>
      <c r="J37" s="15">
        <v>14</v>
      </c>
    </row>
    <row r="38" spans="1:11" s="148" customFormat="1" ht="13.5" hidden="1" customHeight="1" outlineLevel="1" x14ac:dyDescent="0.2">
      <c r="A38" s="33"/>
      <c r="B38" s="14" t="s">
        <v>1006</v>
      </c>
      <c r="C38" s="17"/>
      <c r="D38" s="15">
        <v>1845</v>
      </c>
      <c r="E38" s="15">
        <v>378</v>
      </c>
      <c r="F38" s="15">
        <v>516</v>
      </c>
      <c r="G38" s="15">
        <v>353</v>
      </c>
      <c r="H38" s="15">
        <v>126</v>
      </c>
      <c r="I38" s="15">
        <v>428</v>
      </c>
      <c r="J38" s="15">
        <v>44</v>
      </c>
    </row>
    <row r="39" spans="1:11" s="5" customFormat="1" ht="13.5" customHeight="1" collapsed="1" x14ac:dyDescent="0.2">
      <c r="A39" s="33" t="s">
        <v>166</v>
      </c>
      <c r="B39" s="17" t="s">
        <v>189</v>
      </c>
      <c r="C39" s="17"/>
      <c r="D39" s="15">
        <v>196</v>
      </c>
      <c r="E39" s="15">
        <v>99</v>
      </c>
      <c r="F39" s="15">
        <v>33</v>
      </c>
      <c r="G39" s="15">
        <v>23</v>
      </c>
      <c r="H39" s="15">
        <v>1</v>
      </c>
      <c r="I39" s="15">
        <v>35</v>
      </c>
      <c r="J39" s="15">
        <v>5</v>
      </c>
      <c r="K39" s="39"/>
    </row>
    <row r="40" spans="1:11" s="5" customFormat="1" ht="25.5" customHeight="1" x14ac:dyDescent="0.2">
      <c r="A40" s="33" t="s">
        <v>167</v>
      </c>
      <c r="B40" s="17" t="s">
        <v>159</v>
      </c>
      <c r="C40" s="17"/>
      <c r="D40" s="15">
        <v>2570</v>
      </c>
      <c r="E40" s="15">
        <v>86</v>
      </c>
      <c r="F40" s="15">
        <v>402</v>
      </c>
      <c r="G40" s="15">
        <v>835</v>
      </c>
      <c r="H40" s="15">
        <v>471</v>
      </c>
      <c r="I40" s="15">
        <v>627</v>
      </c>
      <c r="J40" s="15">
        <v>149</v>
      </c>
      <c r="K40" s="39"/>
    </row>
    <row r="41" spans="1:11" s="5" customFormat="1" ht="13.5" customHeight="1" x14ac:dyDescent="0.2">
      <c r="A41" s="33" t="s">
        <v>168</v>
      </c>
      <c r="B41" s="17" t="s">
        <v>154</v>
      </c>
      <c r="C41" s="17"/>
      <c r="D41" s="15">
        <v>26414</v>
      </c>
      <c r="E41" s="15">
        <v>10140</v>
      </c>
      <c r="F41" s="15">
        <v>9439</v>
      </c>
      <c r="G41" s="15">
        <v>4021</v>
      </c>
      <c r="H41" s="15">
        <v>670</v>
      </c>
      <c r="I41" s="15">
        <v>761</v>
      </c>
      <c r="J41" s="15">
        <v>1383</v>
      </c>
      <c r="K41" s="39"/>
    </row>
    <row r="42" spans="1:11" s="5" customFormat="1" ht="25.5" customHeight="1" x14ac:dyDescent="0.2">
      <c r="A42" s="33" t="s">
        <v>169</v>
      </c>
      <c r="B42" s="17" t="s">
        <v>155</v>
      </c>
      <c r="C42" s="17"/>
      <c r="D42" s="15">
        <v>23593</v>
      </c>
      <c r="E42" s="15">
        <v>5564</v>
      </c>
      <c r="F42" s="15">
        <v>6386</v>
      </c>
      <c r="G42" s="15">
        <v>3822</v>
      </c>
      <c r="H42" s="15">
        <v>959</v>
      </c>
      <c r="I42" s="15">
        <v>6109</v>
      </c>
      <c r="J42" s="15">
        <v>753</v>
      </c>
      <c r="K42" s="39"/>
    </row>
    <row r="43" spans="1:11" s="5" customFormat="1" ht="13.5" customHeight="1" x14ac:dyDescent="0.2">
      <c r="A43" s="33" t="s">
        <v>170</v>
      </c>
      <c r="B43" s="17" t="s">
        <v>156</v>
      </c>
      <c r="C43" s="17"/>
      <c r="D43" s="15">
        <v>9073</v>
      </c>
      <c r="E43" s="15">
        <v>852</v>
      </c>
      <c r="F43" s="15">
        <v>1600</v>
      </c>
      <c r="G43" s="15">
        <v>1759</v>
      </c>
      <c r="H43" s="15">
        <v>699</v>
      </c>
      <c r="I43" s="15">
        <v>4009</v>
      </c>
      <c r="J43" s="15">
        <v>154</v>
      </c>
      <c r="K43" s="39"/>
    </row>
    <row r="44" spans="1:11" s="5" customFormat="1" ht="13.5" customHeight="1" x14ac:dyDescent="0.2">
      <c r="A44" s="33" t="s">
        <v>171</v>
      </c>
      <c r="B44" s="17" t="s">
        <v>157</v>
      </c>
      <c r="C44" s="17"/>
      <c r="D44" s="15">
        <v>11451</v>
      </c>
      <c r="E44" s="15">
        <v>2560</v>
      </c>
      <c r="F44" s="15">
        <v>3516</v>
      </c>
      <c r="G44" s="15">
        <v>2414</v>
      </c>
      <c r="H44" s="15">
        <v>416</v>
      </c>
      <c r="I44" s="15">
        <v>2147</v>
      </c>
      <c r="J44" s="15">
        <v>398</v>
      </c>
      <c r="K44" s="39"/>
    </row>
    <row r="45" spans="1:11" s="5" customFormat="1" ht="13.5" customHeight="1" x14ac:dyDescent="0.2">
      <c r="A45" s="33" t="s">
        <v>172</v>
      </c>
      <c r="B45" s="17" t="s">
        <v>190</v>
      </c>
      <c r="C45" s="17"/>
      <c r="D45" s="15">
        <v>762</v>
      </c>
      <c r="E45" s="15">
        <v>141</v>
      </c>
      <c r="F45" s="15">
        <v>120</v>
      </c>
      <c r="G45" s="15">
        <v>181</v>
      </c>
      <c r="H45" s="15">
        <v>63</v>
      </c>
      <c r="I45" s="15">
        <v>232</v>
      </c>
      <c r="J45" s="15">
        <v>25</v>
      </c>
      <c r="K45" s="39"/>
    </row>
    <row r="46" spans="1:11" s="8" customFormat="1" ht="13.5" customHeight="1" x14ac:dyDescent="0.2">
      <c r="A46" s="33" t="s">
        <v>173</v>
      </c>
      <c r="B46" s="17" t="s">
        <v>191</v>
      </c>
      <c r="C46" s="17"/>
      <c r="D46" s="15">
        <v>565</v>
      </c>
      <c r="E46" s="15">
        <v>187</v>
      </c>
      <c r="F46" s="15">
        <v>72</v>
      </c>
      <c r="G46" s="15">
        <v>54</v>
      </c>
      <c r="H46" s="15">
        <v>29</v>
      </c>
      <c r="I46" s="15">
        <v>192</v>
      </c>
      <c r="J46" s="15">
        <v>31</v>
      </c>
      <c r="K46" s="39"/>
    </row>
    <row r="47" spans="1:11" s="8" customFormat="1" ht="13.5" customHeight="1" x14ac:dyDescent="0.2">
      <c r="A47" s="33" t="s">
        <v>174</v>
      </c>
      <c r="B47" s="17" t="s">
        <v>192</v>
      </c>
      <c r="C47" s="17"/>
      <c r="D47" s="15">
        <v>839</v>
      </c>
      <c r="E47" s="15">
        <v>344</v>
      </c>
      <c r="F47" s="15">
        <v>276</v>
      </c>
      <c r="G47" s="15">
        <v>145</v>
      </c>
      <c r="H47" s="15">
        <v>40</v>
      </c>
      <c r="I47" s="15">
        <v>7</v>
      </c>
      <c r="J47" s="15">
        <v>27</v>
      </c>
      <c r="K47" s="39"/>
    </row>
    <row r="48" spans="1:11" s="8" customFormat="1" ht="13.5" customHeight="1" x14ac:dyDescent="0.2">
      <c r="A48" s="33" t="s">
        <v>175</v>
      </c>
      <c r="B48" s="17" t="s">
        <v>195</v>
      </c>
      <c r="C48" s="17"/>
      <c r="D48" s="15">
        <v>2793</v>
      </c>
      <c r="E48" s="15">
        <v>760</v>
      </c>
      <c r="F48" s="15">
        <v>596</v>
      </c>
      <c r="G48" s="15">
        <v>564</v>
      </c>
      <c r="H48" s="15">
        <v>222</v>
      </c>
      <c r="I48" s="15">
        <v>505</v>
      </c>
      <c r="J48" s="15">
        <v>146</v>
      </c>
      <c r="K48" s="39"/>
    </row>
    <row r="49" spans="1:11" s="8" customFormat="1" ht="12.75" customHeight="1" x14ac:dyDescent="0.2">
      <c r="A49" s="33" t="s">
        <v>176</v>
      </c>
      <c r="B49" s="17" t="s">
        <v>193</v>
      </c>
      <c r="C49" s="17"/>
      <c r="D49" s="15">
        <v>12896</v>
      </c>
      <c r="E49" s="15">
        <v>1901</v>
      </c>
      <c r="F49" s="15">
        <v>1660</v>
      </c>
      <c r="G49" s="15">
        <v>2243</v>
      </c>
      <c r="H49" s="15">
        <v>1220</v>
      </c>
      <c r="I49" s="15">
        <v>5648</v>
      </c>
      <c r="J49" s="15">
        <v>224</v>
      </c>
      <c r="K49" s="39"/>
    </row>
    <row r="50" spans="1:11" s="8" customFormat="1" ht="12.75" customHeight="1" x14ac:dyDescent="0.2">
      <c r="A50" s="33" t="s">
        <v>177</v>
      </c>
      <c r="B50" s="17" t="s">
        <v>160</v>
      </c>
      <c r="C50" s="17"/>
      <c r="D50" s="15">
        <v>10797</v>
      </c>
      <c r="E50" s="15">
        <v>374</v>
      </c>
      <c r="F50" s="15">
        <v>958</v>
      </c>
      <c r="G50" s="15">
        <v>1150</v>
      </c>
      <c r="H50" s="15">
        <v>1761</v>
      </c>
      <c r="I50" s="15">
        <v>5544</v>
      </c>
      <c r="J50" s="15">
        <v>1010</v>
      </c>
      <c r="K50" s="39"/>
    </row>
    <row r="51" spans="1:11" s="8" customFormat="1" ht="12.75" customHeight="1" x14ac:dyDescent="0.2">
      <c r="A51" s="33" t="s">
        <v>178</v>
      </c>
      <c r="B51" s="17" t="s">
        <v>158</v>
      </c>
      <c r="C51" s="17"/>
      <c r="D51" s="15">
        <v>1927</v>
      </c>
      <c r="E51" s="15">
        <v>216</v>
      </c>
      <c r="F51" s="15">
        <v>648</v>
      </c>
      <c r="G51" s="15">
        <v>732</v>
      </c>
      <c r="H51" s="15">
        <v>169</v>
      </c>
      <c r="I51" s="15">
        <v>92</v>
      </c>
      <c r="J51" s="15">
        <v>70</v>
      </c>
      <c r="K51" s="39"/>
    </row>
    <row r="52" spans="1:11" s="8" customFormat="1" ht="13.5" customHeight="1" x14ac:dyDescent="0.2">
      <c r="A52" s="33" t="s">
        <v>179</v>
      </c>
      <c r="B52" s="17" t="s">
        <v>194</v>
      </c>
      <c r="C52" s="17"/>
      <c r="D52" s="15">
        <v>16581</v>
      </c>
      <c r="E52" s="15">
        <v>936</v>
      </c>
      <c r="F52" s="15">
        <v>2971</v>
      </c>
      <c r="G52" s="15">
        <v>4757</v>
      </c>
      <c r="H52" s="15">
        <v>1106</v>
      </c>
      <c r="I52" s="15">
        <v>6397</v>
      </c>
      <c r="J52" s="15">
        <v>414</v>
      </c>
      <c r="K52" s="39"/>
    </row>
    <row r="53" spans="1:11" s="8" customFormat="1" ht="13.35" customHeight="1" x14ac:dyDescent="0.2">
      <c r="A53" s="33" t="s">
        <v>180</v>
      </c>
      <c r="B53" s="17" t="s">
        <v>198</v>
      </c>
      <c r="C53" s="17"/>
      <c r="D53" s="15">
        <v>1571</v>
      </c>
      <c r="E53" s="15">
        <v>382</v>
      </c>
      <c r="F53" s="15">
        <v>429</v>
      </c>
      <c r="G53" s="15">
        <v>540</v>
      </c>
      <c r="H53" s="15">
        <v>112</v>
      </c>
      <c r="I53" s="15">
        <v>58</v>
      </c>
      <c r="J53" s="15">
        <v>50</v>
      </c>
      <c r="K53" s="39"/>
    </row>
    <row r="54" spans="1:11" s="8" customFormat="1" ht="13.5" customHeight="1" x14ac:dyDescent="0.2">
      <c r="A54" s="33" t="s">
        <v>181</v>
      </c>
      <c r="B54" s="17" t="s">
        <v>196</v>
      </c>
      <c r="C54" s="17"/>
      <c r="D54" s="15">
        <v>3873</v>
      </c>
      <c r="E54" s="15">
        <v>2002</v>
      </c>
      <c r="F54" s="15">
        <v>845</v>
      </c>
      <c r="G54" s="15">
        <v>575</v>
      </c>
      <c r="H54" s="15">
        <v>72</v>
      </c>
      <c r="I54" s="15">
        <v>276</v>
      </c>
      <c r="J54" s="15">
        <v>103</v>
      </c>
      <c r="K54" s="39"/>
    </row>
    <row r="55" spans="1:11" s="8" customFormat="1" ht="25.5" customHeight="1" x14ac:dyDescent="0.2">
      <c r="A55" s="33" t="s">
        <v>182</v>
      </c>
      <c r="B55" s="17" t="s">
        <v>197</v>
      </c>
      <c r="C55" s="17"/>
      <c r="D55" s="15">
        <v>547</v>
      </c>
      <c r="E55" s="15">
        <v>386</v>
      </c>
      <c r="F55" s="15">
        <v>4</v>
      </c>
      <c r="G55" s="15">
        <v>0</v>
      </c>
      <c r="H55" s="15">
        <v>0</v>
      </c>
      <c r="I55" s="15">
        <v>0</v>
      </c>
      <c r="J55" s="15">
        <v>157</v>
      </c>
      <c r="K55" s="39"/>
    </row>
    <row r="56" spans="1:11" s="8" customFormat="1" ht="13.5" customHeight="1" x14ac:dyDescent="0.2">
      <c r="A56" s="33" t="s">
        <v>183</v>
      </c>
      <c r="B56" s="17" t="s">
        <v>324</v>
      </c>
      <c r="C56" s="17"/>
      <c r="D56" s="15">
        <v>19</v>
      </c>
      <c r="E56" s="15">
        <v>2</v>
      </c>
      <c r="F56" s="15">
        <v>7</v>
      </c>
      <c r="G56" s="15">
        <v>10</v>
      </c>
      <c r="H56" s="15">
        <v>0</v>
      </c>
      <c r="I56" s="15">
        <v>0</v>
      </c>
      <c r="J56" s="15">
        <v>0</v>
      </c>
      <c r="K56" s="39"/>
    </row>
    <row r="57" spans="1:11" s="8" customFormat="1" ht="13.5" customHeight="1" x14ac:dyDescent="0.2">
      <c r="A57" s="34" t="s">
        <v>131</v>
      </c>
      <c r="B57" s="14"/>
      <c r="C57" s="14"/>
      <c r="D57" s="15">
        <v>0</v>
      </c>
      <c r="E57" s="15">
        <v>0</v>
      </c>
      <c r="F57" s="15">
        <v>0</v>
      </c>
      <c r="G57" s="15">
        <v>0</v>
      </c>
      <c r="H57" s="15">
        <v>0</v>
      </c>
      <c r="I57" s="15">
        <v>0</v>
      </c>
      <c r="J57" s="15">
        <v>0</v>
      </c>
      <c r="K57" s="39"/>
    </row>
    <row r="58" spans="1:11" ht="1.5" customHeight="1" x14ac:dyDescent="0.2">
      <c r="A58" s="64"/>
      <c r="B58" s="75"/>
      <c r="C58" s="75"/>
      <c r="D58" s="76"/>
      <c r="E58" s="76"/>
      <c r="F58" s="76"/>
      <c r="G58" s="76"/>
      <c r="H58" s="76"/>
      <c r="I58" s="76"/>
      <c r="J58" s="76"/>
    </row>
  </sheetData>
  <customSheetViews>
    <customSheetView guid="{09C079DF-E626-4084-A2F6-C76BFDAA1A4F}" showGridLines="0" fitToPage="1">
      <selection activeCell="D30" sqref="D30"/>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8:B8"/>
    <mergeCell ref="A5:J5"/>
    <mergeCell ref="A3:H3"/>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3">
    <tabColor rgb="FF92D050"/>
    <pageSetUpPr autoPageBreaks="0"/>
  </sheetPr>
  <dimension ref="A1:S60"/>
  <sheetViews>
    <sheetView showGridLines="0" zoomScaleNormal="100" zoomScaleSheetLayoutView="85" workbookViewId="0"/>
  </sheetViews>
  <sheetFormatPr defaultColWidth="9.28515625" defaultRowHeight="11.25" outlineLevelRow="1" x14ac:dyDescent="0.2"/>
  <cols>
    <col min="1" max="1" width="4" style="1" customWidth="1"/>
    <col min="2" max="2" width="40.5703125" style="1" customWidth="1"/>
    <col min="3" max="3" width="0.5703125" style="1" customWidth="1"/>
    <col min="4" max="4" width="9.7109375" style="1" customWidth="1"/>
    <col min="5" max="14" width="8.7109375" style="1" customWidth="1"/>
    <col min="15" max="16" width="5.28515625" style="1" customWidth="1"/>
    <col min="17" max="17" width="9.28515625" style="1"/>
    <col min="18" max="18" width="7.42578125" style="1" customWidth="1"/>
    <col min="19" max="16384" width="9.28515625" style="1"/>
  </cols>
  <sheetData>
    <row r="1" spans="1:16" s="14" customFormat="1" ht="11.1" customHeight="1" x14ac:dyDescent="0.2">
      <c r="N1" s="23" t="s">
        <v>461</v>
      </c>
    </row>
    <row r="2" spans="1:16" ht="11.1" customHeight="1" x14ac:dyDescent="0.2"/>
    <row r="3" spans="1:16" s="2" customFormat="1" ht="12" customHeight="1" x14ac:dyDescent="0.2">
      <c r="A3" s="28" t="s">
        <v>245</v>
      </c>
    </row>
    <row r="4" spans="1:16" s="2" customFormat="1" ht="11.1" customHeight="1" x14ac:dyDescent="0.2">
      <c r="A4" s="29"/>
    </row>
    <row r="5" spans="1:16" s="2" customFormat="1" ht="11.1" customHeight="1" x14ac:dyDescent="0.2">
      <c r="A5" s="173">
        <v>2023</v>
      </c>
      <c r="B5" s="173"/>
      <c r="C5" s="173"/>
      <c r="D5" s="173"/>
      <c r="E5" s="173"/>
      <c r="F5" s="173"/>
      <c r="G5" s="173"/>
      <c r="H5" s="173"/>
      <c r="I5" s="173"/>
      <c r="J5" s="173"/>
      <c r="K5" s="173"/>
      <c r="L5" s="173"/>
      <c r="M5" s="173"/>
      <c r="N5" s="173"/>
    </row>
    <row r="6" spans="1:16" ht="11.1" customHeight="1" x14ac:dyDescent="0.2">
      <c r="A6" s="18" t="s">
        <v>320</v>
      </c>
    </row>
    <row r="7" spans="1:16" ht="1.5" customHeight="1" x14ac:dyDescent="0.2">
      <c r="A7" s="69"/>
      <c r="B7" s="70"/>
      <c r="C7" s="70"/>
      <c r="D7" s="70"/>
      <c r="E7" s="70"/>
      <c r="F7" s="70"/>
      <c r="G7" s="70"/>
      <c r="H7" s="70"/>
      <c r="I7" s="70"/>
      <c r="J7" s="70"/>
      <c r="K7" s="70"/>
      <c r="L7" s="70"/>
      <c r="M7" s="70"/>
      <c r="N7" s="70"/>
    </row>
    <row r="8" spans="1:16" s="31" customFormat="1" ht="17.25" customHeight="1" thickBot="1" x14ac:dyDescent="0.25">
      <c r="A8" s="172"/>
      <c r="B8" s="172"/>
      <c r="C8" s="30"/>
      <c r="D8" s="178" t="s">
        <v>1</v>
      </c>
      <c r="E8" s="176" t="s">
        <v>1</v>
      </c>
      <c r="F8" s="176"/>
      <c r="G8" s="176" t="s">
        <v>121</v>
      </c>
      <c r="H8" s="176"/>
      <c r="I8" s="176" t="s">
        <v>10</v>
      </c>
      <c r="J8" s="176"/>
      <c r="K8" s="176" t="s">
        <v>11</v>
      </c>
      <c r="L8" s="176"/>
      <c r="M8" s="176" t="s">
        <v>12</v>
      </c>
      <c r="N8" s="176"/>
    </row>
    <row r="9" spans="1:16" s="31" customFormat="1" ht="17.25" customHeight="1" x14ac:dyDescent="0.2">
      <c r="A9" s="172" t="s">
        <v>151</v>
      </c>
      <c r="B9" s="177"/>
      <c r="C9" s="47"/>
      <c r="D9" s="179"/>
      <c r="E9" s="116" t="s">
        <v>62</v>
      </c>
      <c r="F9" s="116" t="s">
        <v>63</v>
      </c>
      <c r="G9" s="116" t="s">
        <v>62</v>
      </c>
      <c r="H9" s="116" t="s">
        <v>63</v>
      </c>
      <c r="I9" s="116" t="s">
        <v>62</v>
      </c>
      <c r="J9" s="116" t="s">
        <v>63</v>
      </c>
      <c r="K9" s="116" t="s">
        <v>62</v>
      </c>
      <c r="L9" s="116" t="s">
        <v>63</v>
      </c>
      <c r="M9" s="116" t="s">
        <v>62</v>
      </c>
      <c r="N9" s="116" t="s">
        <v>63</v>
      </c>
      <c r="O9" s="42"/>
      <c r="P9" s="42"/>
    </row>
    <row r="10" spans="1:16" s="31" customFormat="1" ht="1.5" customHeight="1" x14ac:dyDescent="0.2">
      <c r="A10" s="30"/>
      <c r="B10" s="47"/>
      <c r="C10" s="47"/>
      <c r="D10" s="16"/>
      <c r="E10" s="16"/>
      <c r="F10" s="16"/>
      <c r="G10" s="16"/>
      <c r="H10" s="16"/>
      <c r="I10" s="16"/>
      <c r="J10" s="16"/>
      <c r="K10" s="16"/>
      <c r="L10" s="16"/>
      <c r="M10" s="16"/>
      <c r="N10" s="16"/>
      <c r="O10" s="42"/>
      <c r="P10" s="42"/>
    </row>
    <row r="11" spans="1:16" s="31" customFormat="1" ht="2.25" customHeight="1" x14ac:dyDescent="0.2">
      <c r="A11" s="81"/>
      <c r="B11" s="82"/>
      <c r="C11" s="82"/>
      <c r="D11" s="83"/>
      <c r="E11" s="83"/>
      <c r="F11" s="83"/>
      <c r="G11" s="83"/>
      <c r="H11" s="83"/>
      <c r="I11" s="83"/>
      <c r="J11" s="83"/>
      <c r="K11" s="83"/>
      <c r="L11" s="83"/>
      <c r="M11" s="83"/>
      <c r="N11" s="83"/>
      <c r="O11" s="42"/>
      <c r="P11" s="42"/>
    </row>
    <row r="12" spans="1:16" s="5" customFormat="1" ht="13.5" customHeight="1" x14ac:dyDescent="0.2">
      <c r="A12" s="32"/>
      <c r="B12" s="27" t="s">
        <v>9</v>
      </c>
      <c r="C12" s="27"/>
      <c r="D12" s="15">
        <v>136</v>
      </c>
      <c r="E12" s="15">
        <v>126</v>
      </c>
      <c r="F12" s="15">
        <v>10</v>
      </c>
      <c r="G12" s="15">
        <v>0</v>
      </c>
      <c r="H12" s="15">
        <v>0</v>
      </c>
      <c r="I12" s="15">
        <v>4</v>
      </c>
      <c r="J12" s="15">
        <v>2</v>
      </c>
      <c r="K12" s="15">
        <v>18</v>
      </c>
      <c r="L12" s="15">
        <v>1</v>
      </c>
      <c r="M12" s="15">
        <v>23</v>
      </c>
      <c r="N12" s="15">
        <v>0</v>
      </c>
      <c r="O12" s="10"/>
      <c r="P12" s="10"/>
    </row>
    <row r="13" spans="1:16" s="5" customFormat="1" ht="13.5" customHeight="1" x14ac:dyDescent="0.2">
      <c r="A13" s="33" t="s">
        <v>163</v>
      </c>
      <c r="B13" s="17" t="s">
        <v>152</v>
      </c>
      <c r="C13" s="17"/>
      <c r="D13" s="15">
        <v>11</v>
      </c>
      <c r="E13" s="15">
        <v>10</v>
      </c>
      <c r="F13" s="15">
        <v>1</v>
      </c>
      <c r="G13" s="15">
        <v>0</v>
      </c>
      <c r="H13" s="15">
        <v>0</v>
      </c>
      <c r="I13" s="15">
        <v>0</v>
      </c>
      <c r="J13" s="15">
        <v>1</v>
      </c>
      <c r="K13" s="15">
        <v>2</v>
      </c>
      <c r="L13" s="15">
        <v>0</v>
      </c>
      <c r="M13" s="15">
        <v>1</v>
      </c>
      <c r="N13" s="15">
        <v>0</v>
      </c>
      <c r="O13" s="10"/>
    </row>
    <row r="14" spans="1:16" s="5" customFormat="1" ht="13.5" customHeight="1" x14ac:dyDescent="0.2">
      <c r="A14" s="33" t="s">
        <v>164</v>
      </c>
      <c r="B14" s="17" t="s">
        <v>188</v>
      </c>
      <c r="C14" s="17"/>
      <c r="D14" s="15">
        <v>1</v>
      </c>
      <c r="E14" s="15">
        <v>1</v>
      </c>
      <c r="F14" s="15">
        <v>0</v>
      </c>
      <c r="G14" s="15">
        <v>0</v>
      </c>
      <c r="H14" s="15">
        <v>0</v>
      </c>
      <c r="I14" s="15">
        <v>0</v>
      </c>
      <c r="J14" s="15">
        <v>0</v>
      </c>
      <c r="K14" s="15">
        <v>0</v>
      </c>
      <c r="L14" s="15">
        <v>0</v>
      </c>
      <c r="M14" s="15">
        <v>1</v>
      </c>
      <c r="N14" s="15">
        <v>0</v>
      </c>
    </row>
    <row r="15" spans="1:16" s="5" customFormat="1" ht="13.5" customHeight="1" x14ac:dyDescent="0.2">
      <c r="A15" s="33" t="s">
        <v>165</v>
      </c>
      <c r="B15" s="17" t="s">
        <v>153</v>
      </c>
      <c r="C15" s="17"/>
      <c r="D15" s="15">
        <v>29</v>
      </c>
      <c r="E15" s="15">
        <v>27</v>
      </c>
      <c r="F15" s="15">
        <v>2</v>
      </c>
      <c r="G15" s="15">
        <v>0</v>
      </c>
      <c r="H15" s="15">
        <v>0</v>
      </c>
      <c r="I15" s="15">
        <v>0</v>
      </c>
      <c r="J15" s="15">
        <v>0</v>
      </c>
      <c r="K15" s="15">
        <v>3</v>
      </c>
      <c r="L15" s="15">
        <v>0</v>
      </c>
      <c r="M15" s="15">
        <v>5</v>
      </c>
      <c r="N15" s="15">
        <v>0</v>
      </c>
    </row>
    <row r="16" spans="1:16" s="148" customFormat="1" ht="13.5" hidden="1" customHeight="1" outlineLevel="1" x14ac:dyDescent="0.2">
      <c r="A16" s="33"/>
      <c r="B16" s="42" t="s">
        <v>983</v>
      </c>
      <c r="C16" s="17"/>
      <c r="D16" s="15">
        <v>3</v>
      </c>
      <c r="E16" s="15">
        <v>2</v>
      </c>
      <c r="F16" s="15">
        <v>1</v>
      </c>
      <c r="G16" s="15">
        <v>0</v>
      </c>
      <c r="H16" s="15">
        <v>0</v>
      </c>
      <c r="I16" s="15">
        <v>0</v>
      </c>
      <c r="J16" s="15">
        <v>0</v>
      </c>
      <c r="K16" s="15">
        <v>0</v>
      </c>
      <c r="L16" s="15">
        <v>0</v>
      </c>
      <c r="M16" s="15">
        <v>1</v>
      </c>
      <c r="N16" s="15">
        <v>0</v>
      </c>
    </row>
    <row r="17" spans="1:14" s="148" customFormat="1" ht="13.5" hidden="1" customHeight="1" outlineLevel="1" x14ac:dyDescent="0.2">
      <c r="A17" s="33"/>
      <c r="B17" s="42" t="s">
        <v>984</v>
      </c>
      <c r="C17" s="17"/>
      <c r="D17" s="15">
        <v>0</v>
      </c>
      <c r="E17" s="15">
        <v>0</v>
      </c>
      <c r="F17" s="15">
        <v>0</v>
      </c>
      <c r="G17" s="15">
        <v>0</v>
      </c>
      <c r="H17" s="15">
        <v>0</v>
      </c>
      <c r="I17" s="15">
        <v>0</v>
      </c>
      <c r="J17" s="15">
        <v>0</v>
      </c>
      <c r="K17" s="15">
        <v>0</v>
      </c>
      <c r="L17" s="15">
        <v>0</v>
      </c>
      <c r="M17" s="15">
        <v>0</v>
      </c>
      <c r="N17" s="15">
        <v>0</v>
      </c>
    </row>
    <row r="18" spans="1:14" s="148" customFormat="1" ht="13.5" hidden="1" customHeight="1" outlineLevel="1" x14ac:dyDescent="0.2">
      <c r="A18" s="33"/>
      <c r="B18" s="42" t="s">
        <v>985</v>
      </c>
      <c r="C18" s="17"/>
      <c r="D18" s="15">
        <v>0</v>
      </c>
      <c r="E18" s="15">
        <v>0</v>
      </c>
      <c r="F18" s="15">
        <v>0</v>
      </c>
      <c r="G18" s="15">
        <v>0</v>
      </c>
      <c r="H18" s="15">
        <v>0</v>
      </c>
      <c r="I18" s="15">
        <v>0</v>
      </c>
      <c r="J18" s="15">
        <v>0</v>
      </c>
      <c r="K18" s="15">
        <v>0</v>
      </c>
      <c r="L18" s="15">
        <v>0</v>
      </c>
      <c r="M18" s="15">
        <v>0</v>
      </c>
      <c r="N18" s="15">
        <v>0</v>
      </c>
    </row>
    <row r="19" spans="1:14" s="148" customFormat="1" ht="13.5" hidden="1" customHeight="1" outlineLevel="1" x14ac:dyDescent="0.2">
      <c r="A19" s="33"/>
      <c r="B19" s="42" t="s">
        <v>986</v>
      </c>
      <c r="C19" s="17"/>
      <c r="D19" s="15">
        <v>3</v>
      </c>
      <c r="E19" s="15">
        <v>3</v>
      </c>
      <c r="F19" s="15">
        <v>0</v>
      </c>
      <c r="G19" s="15">
        <v>0</v>
      </c>
      <c r="H19" s="15">
        <v>0</v>
      </c>
      <c r="I19" s="15">
        <v>0</v>
      </c>
      <c r="J19" s="15">
        <v>0</v>
      </c>
      <c r="K19" s="15">
        <v>1</v>
      </c>
      <c r="L19" s="15">
        <v>0</v>
      </c>
      <c r="M19" s="15">
        <v>0</v>
      </c>
      <c r="N19" s="15">
        <v>0</v>
      </c>
    </row>
    <row r="20" spans="1:14" s="148" customFormat="1" ht="13.5" hidden="1" customHeight="1" outlineLevel="1" x14ac:dyDescent="0.2">
      <c r="A20" s="33"/>
      <c r="B20" s="42" t="s">
        <v>987</v>
      </c>
      <c r="C20" s="17"/>
      <c r="D20" s="15">
        <v>0</v>
      </c>
      <c r="E20" s="15">
        <v>0</v>
      </c>
      <c r="F20" s="15">
        <v>0</v>
      </c>
      <c r="G20" s="15">
        <v>0</v>
      </c>
      <c r="H20" s="15">
        <v>0</v>
      </c>
      <c r="I20" s="15">
        <v>0</v>
      </c>
      <c r="J20" s="15">
        <v>0</v>
      </c>
      <c r="K20" s="15">
        <v>0</v>
      </c>
      <c r="L20" s="15">
        <v>0</v>
      </c>
      <c r="M20" s="15">
        <v>0</v>
      </c>
      <c r="N20" s="15">
        <v>0</v>
      </c>
    </row>
    <row r="21" spans="1:14" s="148" customFormat="1" ht="13.5" hidden="1" customHeight="1" outlineLevel="1" x14ac:dyDescent="0.2">
      <c r="A21" s="33"/>
      <c r="B21" s="42" t="s">
        <v>988</v>
      </c>
      <c r="C21" s="17"/>
      <c r="D21" s="15">
        <v>0</v>
      </c>
      <c r="E21" s="15">
        <v>0</v>
      </c>
      <c r="F21" s="15">
        <v>0</v>
      </c>
      <c r="G21" s="15">
        <v>0</v>
      </c>
      <c r="H21" s="15">
        <v>0</v>
      </c>
      <c r="I21" s="15">
        <v>0</v>
      </c>
      <c r="J21" s="15">
        <v>0</v>
      </c>
      <c r="K21" s="15">
        <v>0</v>
      </c>
      <c r="L21" s="15">
        <v>0</v>
      </c>
      <c r="M21" s="15">
        <v>0</v>
      </c>
      <c r="N21" s="15">
        <v>0</v>
      </c>
    </row>
    <row r="22" spans="1:14" s="148" customFormat="1" ht="13.5" hidden="1" customHeight="1" outlineLevel="1" x14ac:dyDescent="0.2">
      <c r="A22" s="33"/>
      <c r="B22" s="14" t="s">
        <v>989</v>
      </c>
      <c r="C22" s="17"/>
      <c r="D22" s="15">
        <v>1</v>
      </c>
      <c r="E22" s="15">
        <v>1</v>
      </c>
      <c r="F22" s="15">
        <v>0</v>
      </c>
      <c r="G22" s="15">
        <v>0</v>
      </c>
      <c r="H22" s="15">
        <v>0</v>
      </c>
      <c r="I22" s="15">
        <v>0</v>
      </c>
      <c r="J22" s="15">
        <v>0</v>
      </c>
      <c r="K22" s="15">
        <v>0</v>
      </c>
      <c r="L22" s="15">
        <v>0</v>
      </c>
      <c r="M22" s="15">
        <v>0</v>
      </c>
      <c r="N22" s="15">
        <v>0</v>
      </c>
    </row>
    <row r="23" spans="1:14" s="148" customFormat="1" ht="13.5" hidden="1" customHeight="1" outlineLevel="1" x14ac:dyDescent="0.2">
      <c r="A23" s="33"/>
      <c r="B23" s="14" t="s">
        <v>990</v>
      </c>
      <c r="C23" s="17"/>
      <c r="D23" s="15">
        <v>1</v>
      </c>
      <c r="E23" s="15">
        <v>1</v>
      </c>
      <c r="F23" s="15">
        <v>0</v>
      </c>
      <c r="G23" s="15">
        <v>0</v>
      </c>
      <c r="H23" s="15">
        <v>0</v>
      </c>
      <c r="I23" s="15">
        <v>0</v>
      </c>
      <c r="J23" s="15">
        <v>0</v>
      </c>
      <c r="K23" s="15">
        <v>0</v>
      </c>
      <c r="L23" s="15">
        <v>0</v>
      </c>
      <c r="M23" s="15">
        <v>0</v>
      </c>
      <c r="N23" s="15">
        <v>0</v>
      </c>
    </row>
    <row r="24" spans="1:14" s="148" customFormat="1" ht="13.5" hidden="1" customHeight="1" outlineLevel="1" x14ac:dyDescent="0.2">
      <c r="A24" s="33"/>
      <c r="B24" s="14" t="s">
        <v>991</v>
      </c>
      <c r="C24" s="17"/>
      <c r="D24" s="15">
        <v>0</v>
      </c>
      <c r="E24" s="15">
        <v>0</v>
      </c>
      <c r="F24" s="15">
        <v>0</v>
      </c>
      <c r="G24" s="15">
        <v>0</v>
      </c>
      <c r="H24" s="15">
        <v>0</v>
      </c>
      <c r="I24" s="15">
        <v>0</v>
      </c>
      <c r="J24" s="15">
        <v>0</v>
      </c>
      <c r="K24" s="15">
        <v>0</v>
      </c>
      <c r="L24" s="15">
        <v>0</v>
      </c>
      <c r="M24" s="15">
        <v>0</v>
      </c>
      <c r="N24" s="15">
        <v>0</v>
      </c>
    </row>
    <row r="25" spans="1:14" s="148" customFormat="1" ht="13.5" hidden="1" customHeight="1" outlineLevel="1" x14ac:dyDescent="0.2">
      <c r="A25" s="33"/>
      <c r="B25" s="14" t="s">
        <v>992</v>
      </c>
      <c r="C25" s="17"/>
      <c r="D25" s="15">
        <v>0</v>
      </c>
      <c r="E25" s="15">
        <v>0</v>
      </c>
      <c r="F25" s="15">
        <v>0</v>
      </c>
      <c r="G25" s="15">
        <v>0</v>
      </c>
      <c r="H25" s="15">
        <v>0</v>
      </c>
      <c r="I25" s="15">
        <v>0</v>
      </c>
      <c r="J25" s="15">
        <v>0</v>
      </c>
      <c r="K25" s="15">
        <v>0</v>
      </c>
      <c r="L25" s="15">
        <v>0</v>
      </c>
      <c r="M25" s="15">
        <v>0</v>
      </c>
      <c r="N25" s="15">
        <v>0</v>
      </c>
    </row>
    <row r="26" spans="1:14" s="148" customFormat="1" ht="13.5" hidden="1" customHeight="1" outlineLevel="1" x14ac:dyDescent="0.2">
      <c r="A26" s="33"/>
      <c r="B26" s="14" t="s">
        <v>993</v>
      </c>
      <c r="C26" s="17"/>
      <c r="D26" s="15">
        <v>1</v>
      </c>
      <c r="E26" s="15">
        <v>1</v>
      </c>
      <c r="F26" s="15">
        <v>0</v>
      </c>
      <c r="G26" s="15">
        <v>0</v>
      </c>
      <c r="H26" s="15">
        <v>0</v>
      </c>
      <c r="I26" s="15">
        <v>0</v>
      </c>
      <c r="J26" s="15">
        <v>0</v>
      </c>
      <c r="K26" s="15">
        <v>0</v>
      </c>
      <c r="L26" s="15">
        <v>0</v>
      </c>
      <c r="M26" s="15">
        <v>0</v>
      </c>
      <c r="N26" s="15">
        <v>0</v>
      </c>
    </row>
    <row r="27" spans="1:14" s="148" customFormat="1" ht="13.5" hidden="1" customHeight="1" outlineLevel="1" x14ac:dyDescent="0.2">
      <c r="A27" s="33"/>
      <c r="B27" s="14" t="s">
        <v>994</v>
      </c>
      <c r="C27" s="17"/>
      <c r="D27" s="15">
        <v>0</v>
      </c>
      <c r="E27" s="15">
        <v>0</v>
      </c>
      <c r="F27" s="15">
        <v>0</v>
      </c>
      <c r="G27" s="15">
        <v>0</v>
      </c>
      <c r="H27" s="15">
        <v>0</v>
      </c>
      <c r="I27" s="15">
        <v>0</v>
      </c>
      <c r="J27" s="15">
        <v>0</v>
      </c>
      <c r="K27" s="15">
        <v>0</v>
      </c>
      <c r="L27" s="15">
        <v>0</v>
      </c>
      <c r="M27" s="15">
        <v>0</v>
      </c>
      <c r="N27" s="15">
        <v>0</v>
      </c>
    </row>
    <row r="28" spans="1:14" s="148" customFormat="1" ht="13.5" hidden="1" customHeight="1" outlineLevel="1" x14ac:dyDescent="0.2">
      <c r="A28" s="33"/>
      <c r="B28" s="14" t="s">
        <v>995</v>
      </c>
      <c r="C28" s="17"/>
      <c r="D28" s="15">
        <v>0</v>
      </c>
      <c r="E28" s="15">
        <v>0</v>
      </c>
      <c r="F28" s="15">
        <v>0</v>
      </c>
      <c r="G28" s="15">
        <v>0</v>
      </c>
      <c r="H28" s="15">
        <v>0</v>
      </c>
      <c r="I28" s="15">
        <v>0</v>
      </c>
      <c r="J28" s="15">
        <v>0</v>
      </c>
      <c r="K28" s="15">
        <v>0</v>
      </c>
      <c r="L28" s="15">
        <v>0</v>
      </c>
      <c r="M28" s="15">
        <v>0</v>
      </c>
      <c r="N28" s="15">
        <v>0</v>
      </c>
    </row>
    <row r="29" spans="1:14" s="148" customFormat="1" ht="13.5" hidden="1" customHeight="1" outlineLevel="1" x14ac:dyDescent="0.2">
      <c r="A29" s="33"/>
      <c r="B29" s="42" t="s">
        <v>996</v>
      </c>
      <c r="C29" s="17"/>
      <c r="D29" s="15">
        <v>4</v>
      </c>
      <c r="E29" s="15">
        <v>4</v>
      </c>
      <c r="F29" s="15">
        <v>0</v>
      </c>
      <c r="G29" s="15">
        <v>0</v>
      </c>
      <c r="H29" s="15">
        <v>0</v>
      </c>
      <c r="I29" s="15">
        <v>0</v>
      </c>
      <c r="J29" s="15">
        <v>0</v>
      </c>
      <c r="K29" s="15">
        <v>1</v>
      </c>
      <c r="L29" s="15">
        <v>0</v>
      </c>
      <c r="M29" s="15">
        <v>1</v>
      </c>
      <c r="N29" s="15">
        <v>0</v>
      </c>
    </row>
    <row r="30" spans="1:14" s="148" customFormat="1" ht="13.5" hidden="1" customHeight="1" outlineLevel="1" x14ac:dyDescent="0.2">
      <c r="A30" s="33"/>
      <c r="B30" s="14" t="s">
        <v>997</v>
      </c>
      <c r="C30" s="17"/>
      <c r="D30" s="15">
        <v>2</v>
      </c>
      <c r="E30" s="15">
        <v>2</v>
      </c>
      <c r="F30" s="15">
        <v>0</v>
      </c>
      <c r="G30" s="15">
        <v>0</v>
      </c>
      <c r="H30" s="15">
        <v>0</v>
      </c>
      <c r="I30" s="15">
        <v>0</v>
      </c>
      <c r="J30" s="15">
        <v>0</v>
      </c>
      <c r="K30" s="15">
        <v>0</v>
      </c>
      <c r="L30" s="15">
        <v>0</v>
      </c>
      <c r="M30" s="15">
        <v>1</v>
      </c>
      <c r="N30" s="15">
        <v>0</v>
      </c>
    </row>
    <row r="31" spans="1:14" s="148" customFormat="1" ht="13.5" hidden="1" customHeight="1" outlineLevel="1" x14ac:dyDescent="0.2">
      <c r="A31" s="33"/>
      <c r="B31" s="14" t="s">
        <v>998</v>
      </c>
      <c r="C31" s="17"/>
      <c r="D31" s="15">
        <v>7</v>
      </c>
      <c r="E31" s="15">
        <v>6</v>
      </c>
      <c r="F31" s="15">
        <v>1</v>
      </c>
      <c r="G31" s="15">
        <v>0</v>
      </c>
      <c r="H31" s="15">
        <v>0</v>
      </c>
      <c r="I31" s="15">
        <v>0</v>
      </c>
      <c r="J31" s="15">
        <v>0</v>
      </c>
      <c r="K31" s="15">
        <v>0</v>
      </c>
      <c r="L31" s="15">
        <v>0</v>
      </c>
      <c r="M31" s="15">
        <v>1</v>
      </c>
      <c r="N31" s="15">
        <v>0</v>
      </c>
    </row>
    <row r="32" spans="1:14" s="148" customFormat="1" ht="13.5" hidden="1" customHeight="1" outlineLevel="1" x14ac:dyDescent="0.2">
      <c r="A32" s="33"/>
      <c r="B32" s="14" t="s">
        <v>999</v>
      </c>
      <c r="C32" s="17"/>
      <c r="D32" s="15">
        <v>0</v>
      </c>
      <c r="E32" s="15">
        <v>0</v>
      </c>
      <c r="F32" s="15">
        <v>0</v>
      </c>
      <c r="G32" s="15">
        <v>0</v>
      </c>
      <c r="H32" s="15">
        <v>0</v>
      </c>
      <c r="I32" s="15">
        <v>0</v>
      </c>
      <c r="J32" s="15">
        <v>0</v>
      </c>
      <c r="K32" s="15">
        <v>0</v>
      </c>
      <c r="L32" s="15">
        <v>0</v>
      </c>
      <c r="M32" s="15">
        <v>0</v>
      </c>
      <c r="N32" s="15">
        <v>0</v>
      </c>
    </row>
    <row r="33" spans="1:19" s="148" customFormat="1" ht="13.5" hidden="1" customHeight="1" outlineLevel="1" x14ac:dyDescent="0.2">
      <c r="A33" s="33"/>
      <c r="B33" s="42" t="s">
        <v>1000</v>
      </c>
      <c r="C33" s="17"/>
      <c r="D33" s="15">
        <v>0</v>
      </c>
      <c r="E33" s="15">
        <v>0</v>
      </c>
      <c r="F33" s="15">
        <v>0</v>
      </c>
      <c r="G33" s="15">
        <v>0</v>
      </c>
      <c r="H33" s="15">
        <v>0</v>
      </c>
      <c r="I33" s="15">
        <v>0</v>
      </c>
      <c r="J33" s="15">
        <v>0</v>
      </c>
      <c r="K33" s="15">
        <v>0</v>
      </c>
      <c r="L33" s="15">
        <v>0</v>
      </c>
      <c r="M33" s="15">
        <v>0</v>
      </c>
      <c r="N33" s="15">
        <v>0</v>
      </c>
    </row>
    <row r="34" spans="1:19" s="148" customFormat="1" ht="13.5" hidden="1" customHeight="1" outlineLevel="1" x14ac:dyDescent="0.2">
      <c r="A34" s="33"/>
      <c r="B34" s="42" t="s">
        <v>1001</v>
      </c>
      <c r="C34" s="17"/>
      <c r="D34" s="15">
        <v>3</v>
      </c>
      <c r="E34" s="15">
        <v>3</v>
      </c>
      <c r="F34" s="15">
        <v>0</v>
      </c>
      <c r="G34" s="15">
        <v>0</v>
      </c>
      <c r="H34" s="15">
        <v>0</v>
      </c>
      <c r="I34" s="15">
        <v>0</v>
      </c>
      <c r="J34" s="15">
        <v>0</v>
      </c>
      <c r="K34" s="15">
        <v>0</v>
      </c>
      <c r="L34" s="15">
        <v>0</v>
      </c>
      <c r="M34" s="15">
        <v>1</v>
      </c>
      <c r="N34" s="15">
        <v>0</v>
      </c>
    </row>
    <row r="35" spans="1:19" s="148" customFormat="1" ht="13.5" hidden="1" customHeight="1" outlineLevel="1" x14ac:dyDescent="0.2">
      <c r="A35" s="33"/>
      <c r="B35" s="14" t="s">
        <v>1002</v>
      </c>
      <c r="C35" s="17"/>
      <c r="D35" s="15">
        <v>0</v>
      </c>
      <c r="E35" s="15">
        <v>0</v>
      </c>
      <c r="F35" s="15">
        <v>0</v>
      </c>
      <c r="G35" s="15">
        <v>0</v>
      </c>
      <c r="H35" s="15">
        <v>0</v>
      </c>
      <c r="I35" s="15">
        <v>0</v>
      </c>
      <c r="J35" s="15">
        <v>0</v>
      </c>
      <c r="K35" s="15">
        <v>0</v>
      </c>
      <c r="L35" s="15">
        <v>0</v>
      </c>
      <c r="M35" s="15">
        <v>0</v>
      </c>
      <c r="N35" s="15">
        <v>0</v>
      </c>
    </row>
    <row r="36" spans="1:19" s="148" customFormat="1" ht="13.5" hidden="1" customHeight="1" outlineLevel="1" x14ac:dyDescent="0.2">
      <c r="A36" s="33"/>
      <c r="B36" s="42" t="s">
        <v>1003</v>
      </c>
      <c r="C36" s="17"/>
      <c r="D36" s="15">
        <v>0</v>
      </c>
      <c r="E36" s="15">
        <v>0</v>
      </c>
      <c r="F36" s="15">
        <v>0</v>
      </c>
      <c r="G36" s="15">
        <v>0</v>
      </c>
      <c r="H36" s="15">
        <v>0</v>
      </c>
      <c r="I36" s="15">
        <v>0</v>
      </c>
      <c r="J36" s="15">
        <v>0</v>
      </c>
      <c r="K36" s="15">
        <v>0</v>
      </c>
      <c r="L36" s="15">
        <v>0</v>
      </c>
      <c r="M36" s="15">
        <v>0</v>
      </c>
      <c r="N36" s="15">
        <v>0</v>
      </c>
    </row>
    <row r="37" spans="1:19" s="148" customFormat="1" ht="13.5" hidden="1" customHeight="1" outlineLevel="1" x14ac:dyDescent="0.2">
      <c r="A37" s="33"/>
      <c r="B37" s="42" t="s">
        <v>1004</v>
      </c>
      <c r="C37" s="17"/>
      <c r="D37" s="15">
        <v>0</v>
      </c>
      <c r="E37" s="15">
        <v>0</v>
      </c>
      <c r="F37" s="15">
        <v>0</v>
      </c>
      <c r="G37" s="15">
        <v>0</v>
      </c>
      <c r="H37" s="15">
        <v>0</v>
      </c>
      <c r="I37" s="15">
        <v>0</v>
      </c>
      <c r="J37" s="15">
        <v>0</v>
      </c>
      <c r="K37" s="15">
        <v>0</v>
      </c>
      <c r="L37" s="15">
        <v>0</v>
      </c>
      <c r="M37" s="15">
        <v>0</v>
      </c>
      <c r="N37" s="15">
        <v>0</v>
      </c>
    </row>
    <row r="38" spans="1:19" s="148" customFormat="1" ht="13.5" hidden="1" customHeight="1" outlineLevel="1" x14ac:dyDescent="0.2">
      <c r="A38" s="33"/>
      <c r="B38" s="42" t="s">
        <v>1005</v>
      </c>
      <c r="C38" s="17"/>
      <c r="D38" s="15">
        <v>0</v>
      </c>
      <c r="E38" s="15">
        <v>0</v>
      </c>
      <c r="F38" s="15">
        <v>0</v>
      </c>
      <c r="G38" s="15">
        <v>0</v>
      </c>
      <c r="H38" s="15">
        <v>0</v>
      </c>
      <c r="I38" s="15">
        <v>0</v>
      </c>
      <c r="J38" s="15">
        <v>0</v>
      </c>
      <c r="K38" s="15">
        <v>0</v>
      </c>
      <c r="L38" s="15">
        <v>0</v>
      </c>
      <c r="M38" s="15">
        <v>0</v>
      </c>
      <c r="N38" s="15">
        <v>0</v>
      </c>
    </row>
    <row r="39" spans="1:19" s="148" customFormat="1" ht="13.5" hidden="1" customHeight="1" outlineLevel="1" x14ac:dyDescent="0.2">
      <c r="A39" s="33"/>
      <c r="B39" s="14" t="s">
        <v>1006</v>
      </c>
      <c r="C39" s="17"/>
      <c r="D39" s="15">
        <v>4</v>
      </c>
      <c r="E39" s="15">
        <v>4</v>
      </c>
      <c r="F39" s="15">
        <v>0</v>
      </c>
      <c r="G39" s="15">
        <v>0</v>
      </c>
      <c r="H39" s="15">
        <v>0</v>
      </c>
      <c r="I39" s="15">
        <v>0</v>
      </c>
      <c r="J39" s="15">
        <v>0</v>
      </c>
      <c r="K39" s="15">
        <v>1</v>
      </c>
      <c r="L39" s="15">
        <v>0</v>
      </c>
      <c r="M39" s="15">
        <v>0</v>
      </c>
      <c r="N39" s="15">
        <v>0</v>
      </c>
    </row>
    <row r="40" spans="1:19" s="5" customFormat="1" ht="13.5" customHeight="1" collapsed="1" x14ac:dyDescent="0.2">
      <c r="A40" s="33" t="s">
        <v>166</v>
      </c>
      <c r="B40" s="17" t="s">
        <v>189</v>
      </c>
      <c r="C40" s="17"/>
      <c r="D40" s="15">
        <v>0</v>
      </c>
      <c r="E40" s="15">
        <v>0</v>
      </c>
      <c r="F40" s="15">
        <v>0</v>
      </c>
      <c r="G40" s="15">
        <v>0</v>
      </c>
      <c r="H40" s="15">
        <v>0</v>
      </c>
      <c r="I40" s="15">
        <v>0</v>
      </c>
      <c r="J40" s="15">
        <v>0</v>
      </c>
      <c r="K40" s="15">
        <v>0</v>
      </c>
      <c r="L40" s="15">
        <v>0</v>
      </c>
      <c r="M40" s="15">
        <v>0</v>
      </c>
      <c r="N40" s="15">
        <v>0</v>
      </c>
    </row>
    <row r="41" spans="1:19" s="5" customFormat="1" ht="25.5" customHeight="1" x14ac:dyDescent="0.2">
      <c r="A41" s="33" t="s">
        <v>167</v>
      </c>
      <c r="B41" s="17" t="s">
        <v>159</v>
      </c>
      <c r="C41" s="17"/>
      <c r="D41" s="15">
        <v>2</v>
      </c>
      <c r="E41" s="15">
        <v>2</v>
      </c>
      <c r="F41" s="15">
        <v>0</v>
      </c>
      <c r="G41" s="15">
        <v>0</v>
      </c>
      <c r="H41" s="15">
        <v>0</v>
      </c>
      <c r="I41" s="15">
        <v>1</v>
      </c>
      <c r="J41" s="15">
        <v>0</v>
      </c>
      <c r="K41" s="15">
        <v>0</v>
      </c>
      <c r="L41" s="15">
        <v>0</v>
      </c>
      <c r="M41" s="15">
        <v>0</v>
      </c>
      <c r="N41" s="15">
        <v>0</v>
      </c>
    </row>
    <row r="42" spans="1:19" s="5" customFormat="1" ht="13.5" customHeight="1" x14ac:dyDescent="0.2">
      <c r="A42" s="33" t="s">
        <v>168</v>
      </c>
      <c r="B42" s="17" t="s">
        <v>154</v>
      </c>
      <c r="C42" s="17"/>
      <c r="D42" s="15">
        <v>41</v>
      </c>
      <c r="E42" s="15">
        <v>41</v>
      </c>
      <c r="F42" s="15">
        <v>0</v>
      </c>
      <c r="G42" s="15">
        <v>0</v>
      </c>
      <c r="H42" s="15">
        <v>0</v>
      </c>
      <c r="I42" s="15">
        <v>1</v>
      </c>
      <c r="J42" s="15">
        <v>0</v>
      </c>
      <c r="K42" s="15">
        <v>8</v>
      </c>
      <c r="L42" s="15">
        <v>0</v>
      </c>
      <c r="M42" s="15">
        <v>8</v>
      </c>
      <c r="N42" s="15">
        <v>0</v>
      </c>
    </row>
    <row r="43" spans="1:19" s="5" customFormat="1" ht="25.5" customHeight="1" x14ac:dyDescent="0.2">
      <c r="A43" s="33" t="s">
        <v>169</v>
      </c>
      <c r="B43" s="17" t="s">
        <v>155</v>
      </c>
      <c r="C43" s="17"/>
      <c r="D43" s="15">
        <v>6</v>
      </c>
      <c r="E43" s="15">
        <v>6</v>
      </c>
      <c r="F43" s="15">
        <v>0</v>
      </c>
      <c r="G43" s="15">
        <v>0</v>
      </c>
      <c r="H43" s="15">
        <v>0</v>
      </c>
      <c r="I43" s="15">
        <v>2</v>
      </c>
      <c r="J43" s="15">
        <v>0</v>
      </c>
      <c r="K43" s="15">
        <v>0</v>
      </c>
      <c r="L43" s="15">
        <v>0</v>
      </c>
      <c r="M43" s="15">
        <v>2</v>
      </c>
      <c r="N43" s="15">
        <v>0</v>
      </c>
    </row>
    <row r="44" spans="1:19" s="5" customFormat="1" ht="13.5" customHeight="1" x14ac:dyDescent="0.2">
      <c r="A44" s="33" t="s">
        <v>170</v>
      </c>
      <c r="B44" s="17" t="s">
        <v>156</v>
      </c>
      <c r="C44" s="17"/>
      <c r="D44" s="15">
        <v>17</v>
      </c>
      <c r="E44" s="15">
        <v>17</v>
      </c>
      <c r="F44" s="15">
        <v>0</v>
      </c>
      <c r="G44" s="15">
        <v>0</v>
      </c>
      <c r="H44" s="15">
        <v>0</v>
      </c>
      <c r="I44" s="15">
        <v>0</v>
      </c>
      <c r="J44" s="15">
        <v>0</v>
      </c>
      <c r="K44" s="15">
        <v>1</v>
      </c>
      <c r="L44" s="15">
        <v>0</v>
      </c>
      <c r="M44" s="15">
        <v>4</v>
      </c>
      <c r="N44" s="15">
        <v>0</v>
      </c>
    </row>
    <row r="45" spans="1:19" s="5" customFormat="1" ht="13.5" customHeight="1" x14ac:dyDescent="0.2">
      <c r="A45" s="33" t="s">
        <v>171</v>
      </c>
      <c r="B45" s="17" t="s">
        <v>157</v>
      </c>
      <c r="C45" s="17"/>
      <c r="D45" s="15">
        <v>3</v>
      </c>
      <c r="E45" s="15">
        <v>1</v>
      </c>
      <c r="F45" s="15">
        <v>2</v>
      </c>
      <c r="G45" s="15">
        <v>0</v>
      </c>
      <c r="H45" s="15">
        <v>0</v>
      </c>
      <c r="I45" s="15">
        <v>0</v>
      </c>
      <c r="J45" s="15">
        <v>0</v>
      </c>
      <c r="K45" s="15">
        <v>1</v>
      </c>
      <c r="L45" s="15">
        <v>0</v>
      </c>
      <c r="M45" s="15">
        <v>0</v>
      </c>
      <c r="N45" s="15">
        <v>0</v>
      </c>
      <c r="Q45" s="15"/>
      <c r="R45" s="15"/>
    </row>
    <row r="46" spans="1:19" s="5" customFormat="1" ht="13.5" customHeight="1" x14ac:dyDescent="0.2">
      <c r="A46" s="33" t="s">
        <v>172</v>
      </c>
      <c r="B46" s="17" t="s">
        <v>190</v>
      </c>
      <c r="C46" s="17"/>
      <c r="D46" s="15">
        <v>0</v>
      </c>
      <c r="E46" s="15">
        <v>0</v>
      </c>
      <c r="F46" s="15">
        <v>0</v>
      </c>
      <c r="G46" s="15">
        <v>0</v>
      </c>
      <c r="H46" s="15">
        <v>0</v>
      </c>
      <c r="I46" s="15">
        <v>0</v>
      </c>
      <c r="J46" s="15">
        <v>0</v>
      </c>
      <c r="K46" s="15">
        <v>0</v>
      </c>
      <c r="L46" s="15">
        <v>0</v>
      </c>
      <c r="M46" s="15">
        <v>0</v>
      </c>
      <c r="N46" s="15">
        <v>0</v>
      </c>
      <c r="Q46" s="15"/>
      <c r="R46" s="15"/>
    </row>
    <row r="47" spans="1:19" s="8" customFormat="1" ht="13.5" customHeight="1" x14ac:dyDescent="0.2">
      <c r="A47" s="33" t="s">
        <v>173</v>
      </c>
      <c r="B47" s="17" t="s">
        <v>191</v>
      </c>
      <c r="C47" s="17"/>
      <c r="D47" s="15">
        <v>0</v>
      </c>
      <c r="E47" s="15">
        <v>0</v>
      </c>
      <c r="F47" s="15">
        <v>0</v>
      </c>
      <c r="G47" s="15">
        <v>0</v>
      </c>
      <c r="H47" s="15">
        <v>0</v>
      </c>
      <c r="I47" s="15">
        <v>0</v>
      </c>
      <c r="J47" s="15">
        <v>0</v>
      </c>
      <c r="K47" s="15">
        <v>0</v>
      </c>
      <c r="L47" s="15">
        <v>0</v>
      </c>
      <c r="M47" s="15">
        <v>0</v>
      </c>
      <c r="N47" s="15">
        <v>0</v>
      </c>
      <c r="O47" s="5"/>
      <c r="P47" s="5"/>
      <c r="Q47" s="15"/>
      <c r="R47" s="15"/>
      <c r="S47" s="5"/>
    </row>
    <row r="48" spans="1:19" s="8" customFormat="1" ht="13.5" customHeight="1" x14ac:dyDescent="0.2">
      <c r="A48" s="33" t="s">
        <v>174</v>
      </c>
      <c r="B48" s="17" t="s">
        <v>192</v>
      </c>
      <c r="C48" s="17"/>
      <c r="D48" s="15">
        <v>2</v>
      </c>
      <c r="E48" s="15">
        <v>2</v>
      </c>
      <c r="F48" s="15">
        <v>0</v>
      </c>
      <c r="G48" s="15">
        <v>0</v>
      </c>
      <c r="H48" s="15">
        <v>0</v>
      </c>
      <c r="I48" s="15">
        <v>0</v>
      </c>
      <c r="J48" s="15">
        <v>0</v>
      </c>
      <c r="K48" s="15">
        <v>1</v>
      </c>
      <c r="L48" s="15">
        <v>0</v>
      </c>
      <c r="M48" s="15">
        <v>0</v>
      </c>
      <c r="N48" s="15">
        <v>0</v>
      </c>
      <c r="O48" s="5"/>
      <c r="P48" s="5"/>
      <c r="Q48" s="15"/>
      <c r="R48" s="15"/>
      <c r="S48" s="5"/>
    </row>
    <row r="49" spans="1:19" s="8" customFormat="1" ht="12.75" customHeight="1" x14ac:dyDescent="0.2">
      <c r="A49" s="33" t="s">
        <v>175</v>
      </c>
      <c r="B49" s="17" t="s">
        <v>195</v>
      </c>
      <c r="C49" s="17"/>
      <c r="D49" s="15">
        <v>2</v>
      </c>
      <c r="E49" s="15">
        <v>2</v>
      </c>
      <c r="F49" s="15">
        <v>0</v>
      </c>
      <c r="G49" s="15">
        <v>0</v>
      </c>
      <c r="H49" s="15">
        <v>0</v>
      </c>
      <c r="I49" s="15">
        <v>0</v>
      </c>
      <c r="J49" s="15">
        <v>0</v>
      </c>
      <c r="K49" s="15">
        <v>0</v>
      </c>
      <c r="L49" s="15">
        <v>0</v>
      </c>
      <c r="M49" s="15">
        <v>0</v>
      </c>
      <c r="N49" s="15">
        <v>0</v>
      </c>
      <c r="O49" s="5"/>
      <c r="P49" s="5"/>
      <c r="Q49" s="15"/>
      <c r="R49" s="15"/>
      <c r="S49" s="5"/>
    </row>
    <row r="50" spans="1:19" s="8" customFormat="1" ht="12.75" customHeight="1" x14ac:dyDescent="0.2">
      <c r="A50" s="33" t="s">
        <v>176</v>
      </c>
      <c r="B50" s="17" t="s">
        <v>193</v>
      </c>
      <c r="C50" s="17"/>
      <c r="D50" s="15">
        <v>7</v>
      </c>
      <c r="E50" s="15">
        <v>6</v>
      </c>
      <c r="F50" s="15">
        <v>1</v>
      </c>
      <c r="G50" s="15">
        <v>0</v>
      </c>
      <c r="H50" s="15">
        <v>0</v>
      </c>
      <c r="I50" s="15">
        <v>0</v>
      </c>
      <c r="J50" s="15">
        <v>0</v>
      </c>
      <c r="K50" s="15">
        <v>2</v>
      </c>
      <c r="L50" s="15">
        <v>0</v>
      </c>
      <c r="M50" s="15">
        <v>1</v>
      </c>
      <c r="N50" s="15">
        <v>0</v>
      </c>
      <c r="O50" s="5"/>
      <c r="P50" s="5"/>
      <c r="Q50" s="15"/>
      <c r="R50" s="15"/>
      <c r="S50" s="5"/>
    </row>
    <row r="51" spans="1:19" s="8" customFormat="1" ht="12.75" customHeight="1" x14ac:dyDescent="0.2">
      <c r="A51" s="33" t="s">
        <v>177</v>
      </c>
      <c r="B51" s="17" t="s">
        <v>160</v>
      </c>
      <c r="C51" s="17"/>
      <c r="D51" s="15">
        <v>6</v>
      </c>
      <c r="E51" s="15">
        <v>5</v>
      </c>
      <c r="F51" s="15">
        <v>1</v>
      </c>
      <c r="G51" s="15">
        <v>0</v>
      </c>
      <c r="H51" s="15">
        <v>0</v>
      </c>
      <c r="I51" s="15">
        <v>0</v>
      </c>
      <c r="J51" s="15">
        <v>0</v>
      </c>
      <c r="K51" s="15">
        <v>0</v>
      </c>
      <c r="L51" s="15">
        <v>1</v>
      </c>
      <c r="M51" s="15">
        <v>0</v>
      </c>
      <c r="N51" s="15">
        <v>0</v>
      </c>
      <c r="O51" s="5"/>
      <c r="P51" s="5"/>
      <c r="Q51" s="15"/>
      <c r="R51" s="15"/>
      <c r="S51" s="5"/>
    </row>
    <row r="52" spans="1:19" s="8" customFormat="1" ht="13.5" customHeight="1" x14ac:dyDescent="0.2">
      <c r="A52" s="33" t="s">
        <v>178</v>
      </c>
      <c r="B52" s="17" t="s">
        <v>158</v>
      </c>
      <c r="C52" s="17"/>
      <c r="D52" s="15">
        <v>1</v>
      </c>
      <c r="E52" s="15">
        <v>1</v>
      </c>
      <c r="F52" s="15">
        <v>0</v>
      </c>
      <c r="G52" s="15">
        <v>0</v>
      </c>
      <c r="H52" s="15">
        <v>0</v>
      </c>
      <c r="I52" s="15">
        <v>0</v>
      </c>
      <c r="J52" s="15">
        <v>0</v>
      </c>
      <c r="K52" s="15">
        <v>0</v>
      </c>
      <c r="L52" s="15">
        <v>0</v>
      </c>
      <c r="M52" s="15">
        <v>1</v>
      </c>
      <c r="N52" s="15">
        <v>0</v>
      </c>
      <c r="O52" s="5"/>
      <c r="P52" s="5"/>
      <c r="Q52" s="15"/>
      <c r="R52" s="15"/>
      <c r="S52" s="5"/>
    </row>
    <row r="53" spans="1:19" s="8" customFormat="1" ht="13.35" customHeight="1" x14ac:dyDescent="0.2">
      <c r="A53" s="33" t="s">
        <v>179</v>
      </c>
      <c r="B53" s="17" t="s">
        <v>194</v>
      </c>
      <c r="C53" s="17"/>
      <c r="D53" s="15">
        <v>1</v>
      </c>
      <c r="E53" s="15">
        <v>1</v>
      </c>
      <c r="F53" s="15">
        <v>0</v>
      </c>
      <c r="G53" s="15">
        <v>0</v>
      </c>
      <c r="H53" s="15">
        <v>0</v>
      </c>
      <c r="I53" s="15">
        <v>0</v>
      </c>
      <c r="J53" s="15">
        <v>0</v>
      </c>
      <c r="K53" s="15">
        <v>0</v>
      </c>
      <c r="L53" s="15">
        <v>0</v>
      </c>
      <c r="M53" s="15">
        <v>0</v>
      </c>
      <c r="N53" s="15">
        <v>0</v>
      </c>
      <c r="O53" s="5"/>
      <c r="P53" s="5"/>
      <c r="Q53" s="15"/>
      <c r="R53" s="15"/>
      <c r="S53" s="5"/>
    </row>
    <row r="54" spans="1:19" s="8" customFormat="1" ht="13.5" customHeight="1" x14ac:dyDescent="0.2">
      <c r="A54" s="33" t="s">
        <v>180</v>
      </c>
      <c r="B54" s="17" t="s">
        <v>198</v>
      </c>
      <c r="C54" s="17"/>
      <c r="D54" s="15">
        <v>0</v>
      </c>
      <c r="E54" s="15">
        <v>0</v>
      </c>
      <c r="F54" s="15">
        <v>0</v>
      </c>
      <c r="G54" s="15">
        <v>0</v>
      </c>
      <c r="H54" s="15">
        <v>0</v>
      </c>
      <c r="I54" s="15">
        <v>0</v>
      </c>
      <c r="J54" s="15">
        <v>0</v>
      </c>
      <c r="K54" s="15">
        <v>0</v>
      </c>
      <c r="L54" s="15">
        <v>0</v>
      </c>
      <c r="M54" s="15">
        <v>0</v>
      </c>
      <c r="N54" s="15">
        <v>0</v>
      </c>
      <c r="O54" s="5"/>
      <c r="P54" s="5"/>
      <c r="Q54" s="15"/>
      <c r="R54" s="15"/>
      <c r="S54" s="5"/>
    </row>
    <row r="55" spans="1:19" s="8" customFormat="1" ht="13.5" customHeight="1" x14ac:dyDescent="0.2">
      <c r="A55" s="33" t="s">
        <v>181</v>
      </c>
      <c r="B55" s="17" t="s">
        <v>196</v>
      </c>
      <c r="C55" s="17"/>
      <c r="D55" s="15">
        <v>5</v>
      </c>
      <c r="E55" s="15">
        <v>3</v>
      </c>
      <c r="F55" s="15">
        <v>2</v>
      </c>
      <c r="G55" s="15">
        <v>0</v>
      </c>
      <c r="H55" s="15">
        <v>0</v>
      </c>
      <c r="I55" s="15">
        <v>0</v>
      </c>
      <c r="J55" s="15">
        <v>1</v>
      </c>
      <c r="K55" s="15">
        <v>0</v>
      </c>
      <c r="L55" s="15">
        <v>0</v>
      </c>
      <c r="M55" s="15">
        <v>0</v>
      </c>
      <c r="N55" s="15">
        <v>0</v>
      </c>
      <c r="O55" s="5"/>
      <c r="P55" s="5"/>
      <c r="Q55" s="15"/>
      <c r="R55" s="15"/>
      <c r="S55" s="5"/>
    </row>
    <row r="56" spans="1:19" s="8" customFormat="1" ht="25.5" customHeight="1" x14ac:dyDescent="0.2">
      <c r="A56" s="33" t="s">
        <v>182</v>
      </c>
      <c r="B56" s="17" t="s">
        <v>197</v>
      </c>
      <c r="C56" s="17"/>
      <c r="D56" s="15">
        <v>1</v>
      </c>
      <c r="E56" s="15">
        <v>0</v>
      </c>
      <c r="F56" s="15">
        <v>1</v>
      </c>
      <c r="G56" s="15">
        <v>0</v>
      </c>
      <c r="H56" s="15">
        <v>0</v>
      </c>
      <c r="I56" s="15">
        <v>0</v>
      </c>
      <c r="J56" s="15">
        <v>0</v>
      </c>
      <c r="K56" s="15">
        <v>0</v>
      </c>
      <c r="L56" s="15">
        <v>0</v>
      </c>
      <c r="M56" s="15">
        <v>0</v>
      </c>
      <c r="N56" s="15">
        <v>0</v>
      </c>
      <c r="O56" s="5"/>
      <c r="P56" s="5"/>
      <c r="Q56" s="15"/>
      <c r="R56" s="15"/>
      <c r="S56" s="5"/>
    </row>
    <row r="57" spans="1:19" s="8" customFormat="1" ht="13.5" customHeight="1" x14ac:dyDescent="0.2">
      <c r="A57" s="33" t="s">
        <v>183</v>
      </c>
      <c r="B57" s="17" t="s">
        <v>324</v>
      </c>
      <c r="C57" s="17"/>
      <c r="D57" s="15">
        <v>1</v>
      </c>
      <c r="E57" s="15">
        <v>1</v>
      </c>
      <c r="F57" s="15">
        <v>0</v>
      </c>
      <c r="G57" s="15">
        <v>0</v>
      </c>
      <c r="H57" s="15">
        <v>0</v>
      </c>
      <c r="I57" s="15">
        <v>0</v>
      </c>
      <c r="J57" s="15">
        <v>0</v>
      </c>
      <c r="K57" s="15">
        <v>0</v>
      </c>
      <c r="L57" s="15">
        <v>0</v>
      </c>
      <c r="M57" s="15">
        <v>0</v>
      </c>
      <c r="N57" s="15">
        <v>0</v>
      </c>
      <c r="O57" s="5"/>
      <c r="P57" s="5"/>
      <c r="Q57" s="15"/>
      <c r="R57" s="15"/>
      <c r="S57" s="5"/>
    </row>
    <row r="58" spans="1:19" s="8" customFormat="1" ht="13.5" customHeight="1" x14ac:dyDescent="0.2">
      <c r="A58" s="34" t="s">
        <v>131</v>
      </c>
      <c r="B58" s="14"/>
      <c r="C58" s="14"/>
      <c r="D58" s="15">
        <v>0</v>
      </c>
      <c r="E58" s="15">
        <v>0</v>
      </c>
      <c r="F58" s="15">
        <v>0</v>
      </c>
      <c r="G58" s="15">
        <v>0</v>
      </c>
      <c r="H58" s="15">
        <v>0</v>
      </c>
      <c r="I58" s="15">
        <v>0</v>
      </c>
      <c r="J58" s="15">
        <v>0</v>
      </c>
      <c r="K58" s="15">
        <v>0</v>
      </c>
      <c r="L58" s="15">
        <v>0</v>
      </c>
      <c r="M58" s="15">
        <v>0</v>
      </c>
      <c r="N58" s="15">
        <v>0</v>
      </c>
      <c r="O58" s="5"/>
      <c r="P58" s="5"/>
      <c r="Q58" s="15"/>
      <c r="R58" s="15"/>
    </row>
    <row r="59" spans="1:19" ht="1.5" customHeight="1" x14ac:dyDescent="0.2">
      <c r="A59" s="87"/>
      <c r="B59" s="75"/>
      <c r="C59" s="75"/>
      <c r="D59" s="78"/>
      <c r="E59" s="78"/>
      <c r="F59" s="78"/>
      <c r="G59" s="78"/>
      <c r="H59" s="78"/>
      <c r="I59" s="78"/>
      <c r="J59" s="78"/>
      <c r="K59" s="78"/>
      <c r="L59" s="78"/>
      <c r="M59" s="78"/>
      <c r="N59" s="93"/>
    </row>
    <row r="60" spans="1:19" x14ac:dyDescent="0.2">
      <c r="A60" s="70"/>
      <c r="B60" s="70"/>
      <c r="C60" s="70"/>
      <c r="D60" s="127"/>
      <c r="E60" s="91"/>
      <c r="F60" s="91"/>
      <c r="G60" s="91"/>
      <c r="H60" s="91"/>
      <c r="I60" s="91"/>
      <c r="J60" s="91"/>
      <c r="K60" s="91"/>
      <c r="L60" s="91"/>
      <c r="M60" s="91"/>
      <c r="N60" s="102" t="s">
        <v>95</v>
      </c>
    </row>
  </sheetData>
  <customSheetViews>
    <customSheetView guid="{09C079DF-E626-4084-A2F6-C76BFDAA1A4F}" showGridLines="0" topLeftCell="A3">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9">
    <mergeCell ref="A5:N5"/>
    <mergeCell ref="A8:B8"/>
    <mergeCell ref="E8:F8"/>
    <mergeCell ref="A9:B9"/>
    <mergeCell ref="M8:N8"/>
    <mergeCell ref="G8:H8"/>
    <mergeCell ref="I8:J8"/>
    <mergeCell ref="K8:L8"/>
    <mergeCell ref="D8:D9"/>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4">
    <tabColor rgb="FF92D050"/>
    <pageSetUpPr autoPageBreaks="0"/>
  </sheetPr>
  <dimension ref="A1:O61"/>
  <sheetViews>
    <sheetView showGridLines="0" zoomScaleNormal="100" zoomScaleSheetLayoutView="85" workbookViewId="0"/>
  </sheetViews>
  <sheetFormatPr defaultColWidth="9.28515625" defaultRowHeight="11.25" outlineLevelRow="1" x14ac:dyDescent="0.2"/>
  <cols>
    <col min="1" max="1" width="4" style="1" customWidth="1"/>
    <col min="2" max="2" width="40.5703125" style="1" customWidth="1"/>
    <col min="3" max="3" width="0.5703125" style="1" customWidth="1"/>
    <col min="4" max="14" width="8.7109375" style="1" customWidth="1"/>
    <col min="15" max="15" width="5.28515625" style="1" customWidth="1"/>
    <col min="16" max="16384" width="9.28515625" style="1"/>
  </cols>
  <sheetData>
    <row r="1" spans="1:15" s="14" customFormat="1" ht="11.1" customHeight="1" x14ac:dyDescent="0.2">
      <c r="A1" s="43" t="s">
        <v>96</v>
      </c>
      <c r="M1" s="23" t="s">
        <v>461</v>
      </c>
      <c r="N1" s="23"/>
    </row>
    <row r="2" spans="1:15" ht="11.1" customHeight="1" x14ac:dyDescent="0.2"/>
    <row r="3" spans="1:15" s="2" customFormat="1" ht="12" customHeight="1" x14ac:dyDescent="0.2">
      <c r="A3" s="28" t="s">
        <v>244</v>
      </c>
    </row>
    <row r="4" spans="1:15" s="2" customFormat="1" ht="11.1" customHeight="1" x14ac:dyDescent="0.2">
      <c r="A4" s="28"/>
    </row>
    <row r="5" spans="1:15" ht="11.1" customHeight="1" x14ac:dyDescent="0.2">
      <c r="A5" s="173">
        <v>2023</v>
      </c>
      <c r="B5" s="173"/>
      <c r="C5" s="173"/>
      <c r="D5" s="173"/>
      <c r="E5" s="173"/>
      <c r="F5" s="173"/>
      <c r="G5" s="173"/>
      <c r="H5" s="173"/>
      <c r="I5" s="173"/>
      <c r="J5" s="173"/>
      <c r="K5" s="173"/>
      <c r="L5" s="173"/>
      <c r="M5" s="173"/>
    </row>
    <row r="6" spans="1:15" ht="11.1" customHeight="1" x14ac:dyDescent="0.2">
      <c r="A6" s="18" t="s">
        <v>320</v>
      </c>
    </row>
    <row r="7" spans="1:15" ht="1.5" customHeight="1" x14ac:dyDescent="0.2">
      <c r="A7" s="69"/>
      <c r="B7" s="70"/>
      <c r="C7" s="70"/>
      <c r="D7" s="70"/>
      <c r="E7" s="70"/>
      <c r="F7" s="70"/>
      <c r="G7" s="70"/>
      <c r="H7" s="70"/>
      <c r="I7" s="70"/>
      <c r="J7" s="70"/>
      <c r="K7" s="70"/>
      <c r="L7" s="70"/>
      <c r="M7" s="70"/>
    </row>
    <row r="8" spans="1:15" s="31" customFormat="1" ht="17.25" customHeight="1" thickBot="1" x14ac:dyDescent="0.25">
      <c r="A8" s="172"/>
      <c r="B8" s="172"/>
      <c r="C8" s="30"/>
      <c r="D8" s="183" t="s">
        <v>1</v>
      </c>
      <c r="E8" s="181"/>
      <c r="F8" s="180" t="s">
        <v>13</v>
      </c>
      <c r="G8" s="181"/>
      <c r="H8" s="180" t="s">
        <v>14</v>
      </c>
      <c r="I8" s="181"/>
      <c r="J8" s="182" t="s">
        <v>15</v>
      </c>
      <c r="K8" s="181"/>
      <c r="L8" s="182" t="s">
        <v>111</v>
      </c>
      <c r="M8" s="183"/>
      <c r="N8" s="4"/>
      <c r="O8" s="42"/>
    </row>
    <row r="9" spans="1:15" s="31" customFormat="1" ht="17.25" customHeight="1" x14ac:dyDescent="0.2">
      <c r="A9" s="172" t="s">
        <v>151</v>
      </c>
      <c r="B9" s="172"/>
      <c r="C9" s="48"/>
      <c r="D9" s="37" t="s">
        <v>62</v>
      </c>
      <c r="E9" s="116" t="s">
        <v>63</v>
      </c>
      <c r="F9" s="116" t="s">
        <v>62</v>
      </c>
      <c r="G9" s="116" t="s">
        <v>63</v>
      </c>
      <c r="H9" s="116" t="s">
        <v>62</v>
      </c>
      <c r="I9" s="116" t="s">
        <v>63</v>
      </c>
      <c r="J9" s="116" t="s">
        <v>62</v>
      </c>
      <c r="K9" s="116" t="s">
        <v>63</v>
      </c>
      <c r="L9" s="116" t="s">
        <v>62</v>
      </c>
      <c r="M9" s="37" t="s">
        <v>63</v>
      </c>
      <c r="N9" s="42"/>
      <c r="O9" s="42"/>
    </row>
    <row r="10" spans="1:15" s="31" customFormat="1" ht="1.5" customHeight="1" x14ac:dyDescent="0.2">
      <c r="A10" s="30"/>
      <c r="B10" s="30"/>
      <c r="C10" s="48"/>
      <c r="D10" s="16"/>
      <c r="E10" s="16"/>
      <c r="F10" s="16"/>
      <c r="G10" s="16"/>
      <c r="H10" s="16"/>
      <c r="I10" s="16"/>
      <c r="J10" s="16"/>
      <c r="K10" s="16"/>
      <c r="L10" s="16"/>
      <c r="M10" s="16"/>
      <c r="N10" s="42"/>
      <c r="O10" s="42"/>
    </row>
    <row r="11" spans="1:15" s="31" customFormat="1" ht="1.5" customHeight="1" x14ac:dyDescent="0.2">
      <c r="A11" s="81"/>
      <c r="B11" s="84"/>
      <c r="C11" s="84"/>
      <c r="D11" s="83"/>
      <c r="E11" s="83"/>
      <c r="F11" s="83"/>
      <c r="G11" s="83"/>
      <c r="H11" s="83"/>
      <c r="I11" s="83"/>
      <c r="J11" s="83"/>
      <c r="K11" s="83"/>
      <c r="L11" s="83"/>
      <c r="M11" s="83"/>
      <c r="N11" s="42"/>
      <c r="O11" s="42"/>
    </row>
    <row r="12" spans="1:15" s="5" customFormat="1" ht="13.5" customHeight="1" x14ac:dyDescent="0.2">
      <c r="A12" s="32"/>
      <c r="B12" s="27" t="s">
        <v>9</v>
      </c>
      <c r="C12" s="27"/>
      <c r="D12" s="15">
        <v>126</v>
      </c>
      <c r="E12" s="15">
        <v>10</v>
      </c>
      <c r="F12" s="15">
        <v>39</v>
      </c>
      <c r="G12" s="15">
        <v>3</v>
      </c>
      <c r="H12" s="15">
        <v>31</v>
      </c>
      <c r="I12" s="15">
        <v>2</v>
      </c>
      <c r="J12" s="15">
        <v>10</v>
      </c>
      <c r="K12" s="15">
        <v>1</v>
      </c>
      <c r="L12" s="15">
        <v>1</v>
      </c>
      <c r="M12" s="15">
        <v>1</v>
      </c>
      <c r="N12" s="10"/>
    </row>
    <row r="13" spans="1:15" s="5" customFormat="1" ht="13.5" customHeight="1" x14ac:dyDescent="0.2">
      <c r="A13" s="33" t="s">
        <v>163</v>
      </c>
      <c r="B13" s="17" t="s">
        <v>152</v>
      </c>
      <c r="C13" s="17"/>
      <c r="D13" s="15">
        <v>10</v>
      </c>
      <c r="E13" s="15">
        <v>1</v>
      </c>
      <c r="F13" s="15">
        <v>4</v>
      </c>
      <c r="G13" s="15">
        <v>0</v>
      </c>
      <c r="H13" s="15">
        <v>3</v>
      </c>
      <c r="I13" s="15">
        <v>0</v>
      </c>
      <c r="J13" s="15">
        <v>0</v>
      </c>
      <c r="K13" s="15">
        <v>0</v>
      </c>
      <c r="L13" s="15">
        <v>0</v>
      </c>
      <c r="M13" s="15">
        <v>0</v>
      </c>
      <c r="N13" s="10"/>
    </row>
    <row r="14" spans="1:15" s="5" customFormat="1" ht="13.5" customHeight="1" x14ac:dyDescent="0.2">
      <c r="A14" s="33" t="s">
        <v>164</v>
      </c>
      <c r="B14" s="17" t="s">
        <v>188</v>
      </c>
      <c r="C14" s="17"/>
      <c r="D14" s="15">
        <v>1</v>
      </c>
      <c r="E14" s="15">
        <v>0</v>
      </c>
      <c r="F14" s="15">
        <v>0</v>
      </c>
      <c r="G14" s="15">
        <v>0</v>
      </c>
      <c r="H14" s="15">
        <v>0</v>
      </c>
      <c r="I14" s="15">
        <v>0</v>
      </c>
      <c r="J14" s="15">
        <v>0</v>
      </c>
      <c r="K14" s="15">
        <v>0</v>
      </c>
      <c r="L14" s="15">
        <v>0</v>
      </c>
      <c r="M14" s="15">
        <v>0</v>
      </c>
      <c r="N14" s="10"/>
    </row>
    <row r="15" spans="1:15" s="5" customFormat="1" ht="13.5" customHeight="1" x14ac:dyDescent="0.2">
      <c r="A15" s="33" t="s">
        <v>165</v>
      </c>
      <c r="B15" s="17" t="s">
        <v>153</v>
      </c>
      <c r="C15" s="17"/>
      <c r="D15" s="15">
        <v>27</v>
      </c>
      <c r="E15" s="15">
        <v>2</v>
      </c>
      <c r="F15" s="15">
        <v>9</v>
      </c>
      <c r="G15" s="15">
        <v>1</v>
      </c>
      <c r="H15" s="15">
        <v>10</v>
      </c>
      <c r="I15" s="15">
        <v>0</v>
      </c>
      <c r="J15" s="15">
        <v>0</v>
      </c>
      <c r="K15" s="15">
        <v>0</v>
      </c>
      <c r="L15" s="15">
        <v>0</v>
      </c>
      <c r="M15" s="15">
        <v>1</v>
      </c>
    </row>
    <row r="16" spans="1:15" s="148" customFormat="1" ht="13.5" hidden="1" customHeight="1" outlineLevel="1" x14ac:dyDescent="0.2">
      <c r="A16" s="33"/>
      <c r="B16" s="42" t="s">
        <v>983</v>
      </c>
      <c r="C16" s="17"/>
      <c r="D16" s="15">
        <v>2</v>
      </c>
      <c r="E16" s="15">
        <v>1</v>
      </c>
      <c r="F16" s="15">
        <v>0</v>
      </c>
      <c r="G16" s="15">
        <v>1</v>
      </c>
      <c r="H16" s="15">
        <v>1</v>
      </c>
      <c r="I16" s="15">
        <v>0</v>
      </c>
      <c r="J16" s="15">
        <v>0</v>
      </c>
      <c r="K16" s="15">
        <v>0</v>
      </c>
      <c r="L16" s="15">
        <v>0</v>
      </c>
      <c r="M16" s="15">
        <v>0</v>
      </c>
    </row>
    <row r="17" spans="1:13" s="148" customFormat="1" ht="13.5" hidden="1" customHeight="1" outlineLevel="1" x14ac:dyDescent="0.2">
      <c r="A17" s="33"/>
      <c r="B17" s="42" t="s">
        <v>984</v>
      </c>
      <c r="C17" s="17"/>
      <c r="D17" s="15">
        <v>0</v>
      </c>
      <c r="E17" s="15">
        <v>0</v>
      </c>
      <c r="F17" s="15">
        <v>0</v>
      </c>
      <c r="G17" s="15">
        <v>0</v>
      </c>
      <c r="H17" s="15">
        <v>0</v>
      </c>
      <c r="I17" s="15">
        <v>0</v>
      </c>
      <c r="J17" s="15">
        <v>0</v>
      </c>
      <c r="K17" s="15">
        <v>0</v>
      </c>
      <c r="L17" s="15">
        <v>0</v>
      </c>
      <c r="M17" s="15">
        <v>0</v>
      </c>
    </row>
    <row r="18" spans="1:13" s="148" customFormat="1" ht="13.5" hidden="1" customHeight="1" outlineLevel="1" x14ac:dyDescent="0.2">
      <c r="A18" s="33"/>
      <c r="B18" s="42" t="s">
        <v>985</v>
      </c>
      <c r="C18" s="17"/>
      <c r="D18" s="15">
        <v>0</v>
      </c>
      <c r="E18" s="15">
        <v>0</v>
      </c>
      <c r="F18" s="15">
        <v>0</v>
      </c>
      <c r="G18" s="15">
        <v>0</v>
      </c>
      <c r="H18" s="15">
        <v>0</v>
      </c>
      <c r="I18" s="15">
        <v>0</v>
      </c>
      <c r="J18" s="15">
        <v>0</v>
      </c>
      <c r="K18" s="15">
        <v>0</v>
      </c>
      <c r="L18" s="15">
        <v>0</v>
      </c>
      <c r="M18" s="15">
        <v>0</v>
      </c>
    </row>
    <row r="19" spans="1:13" s="148" customFormat="1" ht="13.5" hidden="1" customHeight="1" outlineLevel="1" x14ac:dyDescent="0.2">
      <c r="A19" s="33"/>
      <c r="B19" s="42" t="s">
        <v>986</v>
      </c>
      <c r="C19" s="17"/>
      <c r="D19" s="15">
        <v>3</v>
      </c>
      <c r="E19" s="15">
        <v>0</v>
      </c>
      <c r="F19" s="15">
        <v>1</v>
      </c>
      <c r="G19" s="15">
        <v>0</v>
      </c>
      <c r="H19" s="15">
        <v>1</v>
      </c>
      <c r="I19" s="15">
        <v>0</v>
      </c>
      <c r="J19" s="15">
        <v>0</v>
      </c>
      <c r="K19" s="15">
        <v>0</v>
      </c>
      <c r="L19" s="15">
        <v>0</v>
      </c>
      <c r="M19" s="15">
        <v>0</v>
      </c>
    </row>
    <row r="20" spans="1:13" s="148" customFormat="1" ht="13.5" hidden="1" customHeight="1" outlineLevel="1" x14ac:dyDescent="0.2">
      <c r="A20" s="33"/>
      <c r="B20" s="42" t="s">
        <v>987</v>
      </c>
      <c r="C20" s="17"/>
      <c r="D20" s="15">
        <v>0</v>
      </c>
      <c r="E20" s="15">
        <v>0</v>
      </c>
      <c r="F20" s="15">
        <v>0</v>
      </c>
      <c r="G20" s="15">
        <v>0</v>
      </c>
      <c r="H20" s="15">
        <v>0</v>
      </c>
      <c r="I20" s="15">
        <v>0</v>
      </c>
      <c r="J20" s="15">
        <v>0</v>
      </c>
      <c r="K20" s="15">
        <v>0</v>
      </c>
      <c r="L20" s="15">
        <v>0</v>
      </c>
      <c r="M20" s="15">
        <v>0</v>
      </c>
    </row>
    <row r="21" spans="1:13" s="148" customFormat="1" ht="13.5" hidden="1" customHeight="1" outlineLevel="1" x14ac:dyDescent="0.2">
      <c r="A21" s="33"/>
      <c r="B21" s="42" t="s">
        <v>988</v>
      </c>
      <c r="C21" s="17"/>
      <c r="D21" s="15">
        <v>0</v>
      </c>
      <c r="E21" s="15">
        <v>0</v>
      </c>
      <c r="F21" s="15">
        <v>0</v>
      </c>
      <c r="G21" s="15">
        <v>0</v>
      </c>
      <c r="H21" s="15">
        <v>0</v>
      </c>
      <c r="I21" s="15">
        <v>0</v>
      </c>
      <c r="J21" s="15">
        <v>0</v>
      </c>
      <c r="K21" s="15">
        <v>0</v>
      </c>
      <c r="L21" s="15">
        <v>0</v>
      </c>
      <c r="M21" s="15">
        <v>0</v>
      </c>
    </row>
    <row r="22" spans="1:13" s="148" customFormat="1" ht="13.5" hidden="1" customHeight="1" outlineLevel="1" x14ac:dyDescent="0.2">
      <c r="A22" s="33"/>
      <c r="B22" s="14" t="s">
        <v>989</v>
      </c>
      <c r="C22" s="17"/>
      <c r="D22" s="15">
        <v>1</v>
      </c>
      <c r="E22" s="15">
        <v>0</v>
      </c>
      <c r="F22" s="15">
        <v>0</v>
      </c>
      <c r="G22" s="15">
        <v>0</v>
      </c>
      <c r="H22" s="15">
        <v>1</v>
      </c>
      <c r="I22" s="15">
        <v>0</v>
      </c>
      <c r="J22" s="15">
        <v>0</v>
      </c>
      <c r="K22" s="15">
        <v>0</v>
      </c>
      <c r="L22" s="15">
        <v>0</v>
      </c>
      <c r="M22" s="15">
        <v>0</v>
      </c>
    </row>
    <row r="23" spans="1:13" s="148" customFormat="1" ht="13.5" hidden="1" customHeight="1" outlineLevel="1" x14ac:dyDescent="0.2">
      <c r="A23" s="33"/>
      <c r="B23" s="14" t="s">
        <v>990</v>
      </c>
      <c r="C23" s="17"/>
      <c r="D23" s="15">
        <v>1</v>
      </c>
      <c r="E23" s="15">
        <v>0</v>
      </c>
      <c r="F23" s="15">
        <v>0</v>
      </c>
      <c r="G23" s="15">
        <v>0</v>
      </c>
      <c r="H23" s="15">
        <v>1</v>
      </c>
      <c r="I23" s="15">
        <v>0</v>
      </c>
      <c r="J23" s="15">
        <v>0</v>
      </c>
      <c r="K23" s="15">
        <v>0</v>
      </c>
      <c r="L23" s="15">
        <v>0</v>
      </c>
      <c r="M23" s="15">
        <v>0</v>
      </c>
    </row>
    <row r="24" spans="1:13" s="148" customFormat="1" ht="13.5" hidden="1" customHeight="1" outlineLevel="1" x14ac:dyDescent="0.2">
      <c r="A24" s="33"/>
      <c r="B24" s="14" t="s">
        <v>991</v>
      </c>
      <c r="C24" s="17"/>
      <c r="D24" s="15">
        <v>0</v>
      </c>
      <c r="E24" s="15">
        <v>0</v>
      </c>
      <c r="F24" s="15">
        <v>0</v>
      </c>
      <c r="G24" s="15">
        <v>0</v>
      </c>
      <c r="H24" s="15">
        <v>0</v>
      </c>
      <c r="I24" s="15">
        <v>0</v>
      </c>
      <c r="J24" s="15">
        <v>0</v>
      </c>
      <c r="K24" s="15">
        <v>0</v>
      </c>
      <c r="L24" s="15">
        <v>0</v>
      </c>
      <c r="M24" s="15">
        <v>0</v>
      </c>
    </row>
    <row r="25" spans="1:13" s="148" customFormat="1" ht="13.5" hidden="1" customHeight="1" outlineLevel="1" x14ac:dyDescent="0.2">
      <c r="A25" s="33"/>
      <c r="B25" s="14" t="s">
        <v>992</v>
      </c>
      <c r="C25" s="17"/>
      <c r="D25" s="15">
        <v>0</v>
      </c>
      <c r="E25" s="15">
        <v>0</v>
      </c>
      <c r="F25" s="15">
        <v>0</v>
      </c>
      <c r="G25" s="15">
        <v>0</v>
      </c>
      <c r="H25" s="15">
        <v>0</v>
      </c>
      <c r="I25" s="15">
        <v>0</v>
      </c>
      <c r="J25" s="15">
        <v>0</v>
      </c>
      <c r="K25" s="15">
        <v>0</v>
      </c>
      <c r="L25" s="15">
        <v>0</v>
      </c>
      <c r="M25" s="15">
        <v>0</v>
      </c>
    </row>
    <row r="26" spans="1:13" s="148" customFormat="1" ht="13.5" hidden="1" customHeight="1" outlineLevel="1" x14ac:dyDescent="0.2">
      <c r="A26" s="33"/>
      <c r="B26" s="14" t="s">
        <v>993</v>
      </c>
      <c r="C26" s="17"/>
      <c r="D26" s="15">
        <v>1</v>
      </c>
      <c r="E26" s="15">
        <v>0</v>
      </c>
      <c r="F26" s="15">
        <v>1</v>
      </c>
      <c r="G26" s="15">
        <v>0</v>
      </c>
      <c r="H26" s="15">
        <v>0</v>
      </c>
      <c r="I26" s="15">
        <v>0</v>
      </c>
      <c r="J26" s="15">
        <v>0</v>
      </c>
      <c r="K26" s="15">
        <v>0</v>
      </c>
      <c r="L26" s="15">
        <v>0</v>
      </c>
      <c r="M26" s="15">
        <v>0</v>
      </c>
    </row>
    <row r="27" spans="1:13" s="148" customFormat="1" ht="13.5" hidden="1" customHeight="1" outlineLevel="1" x14ac:dyDescent="0.2">
      <c r="A27" s="33"/>
      <c r="B27" s="14" t="s">
        <v>994</v>
      </c>
      <c r="C27" s="17"/>
      <c r="D27" s="15">
        <v>0</v>
      </c>
      <c r="E27" s="15">
        <v>0</v>
      </c>
      <c r="F27" s="15">
        <v>0</v>
      </c>
      <c r="G27" s="15">
        <v>0</v>
      </c>
      <c r="H27" s="15">
        <v>0</v>
      </c>
      <c r="I27" s="15">
        <v>0</v>
      </c>
      <c r="J27" s="15">
        <v>0</v>
      </c>
      <c r="K27" s="15">
        <v>0</v>
      </c>
      <c r="L27" s="15">
        <v>0</v>
      </c>
      <c r="M27" s="15">
        <v>0</v>
      </c>
    </row>
    <row r="28" spans="1:13" s="148" customFormat="1" ht="13.5" hidden="1" customHeight="1" outlineLevel="1" x14ac:dyDescent="0.2">
      <c r="A28" s="33"/>
      <c r="B28" s="14" t="s">
        <v>995</v>
      </c>
      <c r="C28" s="17"/>
      <c r="D28" s="15">
        <v>0</v>
      </c>
      <c r="E28" s="15">
        <v>0</v>
      </c>
      <c r="F28" s="15">
        <v>0</v>
      </c>
      <c r="G28" s="15">
        <v>0</v>
      </c>
      <c r="H28" s="15">
        <v>0</v>
      </c>
      <c r="I28" s="15">
        <v>0</v>
      </c>
      <c r="J28" s="15">
        <v>0</v>
      </c>
      <c r="K28" s="15">
        <v>0</v>
      </c>
      <c r="L28" s="15">
        <v>0</v>
      </c>
      <c r="M28" s="15">
        <v>0</v>
      </c>
    </row>
    <row r="29" spans="1:13" s="148" customFormat="1" ht="13.5" hidden="1" customHeight="1" outlineLevel="1" x14ac:dyDescent="0.2">
      <c r="A29" s="33"/>
      <c r="B29" s="42" t="s">
        <v>996</v>
      </c>
      <c r="C29" s="17"/>
      <c r="D29" s="15">
        <v>4</v>
      </c>
      <c r="E29" s="15">
        <v>0</v>
      </c>
      <c r="F29" s="15">
        <v>1</v>
      </c>
      <c r="G29" s="15">
        <v>0</v>
      </c>
      <c r="H29" s="15">
        <v>1</v>
      </c>
      <c r="I29" s="15">
        <v>0</v>
      </c>
      <c r="J29" s="15">
        <v>0</v>
      </c>
      <c r="K29" s="15">
        <v>0</v>
      </c>
      <c r="L29" s="15">
        <v>0</v>
      </c>
      <c r="M29" s="15">
        <v>0</v>
      </c>
    </row>
    <row r="30" spans="1:13" s="148" customFormat="1" ht="13.5" hidden="1" customHeight="1" outlineLevel="1" x14ac:dyDescent="0.2">
      <c r="A30" s="33"/>
      <c r="B30" s="14" t="s">
        <v>997</v>
      </c>
      <c r="C30" s="17"/>
      <c r="D30" s="15">
        <v>2</v>
      </c>
      <c r="E30" s="15">
        <v>0</v>
      </c>
      <c r="F30" s="15">
        <v>0</v>
      </c>
      <c r="G30" s="15">
        <v>0</v>
      </c>
      <c r="H30" s="15">
        <v>1</v>
      </c>
      <c r="I30" s="15">
        <v>0</v>
      </c>
      <c r="J30" s="15">
        <v>0</v>
      </c>
      <c r="K30" s="15">
        <v>0</v>
      </c>
      <c r="L30" s="15">
        <v>0</v>
      </c>
      <c r="M30" s="15">
        <v>0</v>
      </c>
    </row>
    <row r="31" spans="1:13" s="148" customFormat="1" ht="13.5" hidden="1" customHeight="1" outlineLevel="1" x14ac:dyDescent="0.2">
      <c r="A31" s="33"/>
      <c r="B31" s="14" t="s">
        <v>998</v>
      </c>
      <c r="C31" s="17"/>
      <c r="D31" s="15">
        <v>6</v>
      </c>
      <c r="E31" s="15">
        <v>1</v>
      </c>
      <c r="F31" s="15">
        <v>3</v>
      </c>
      <c r="G31" s="15">
        <v>0</v>
      </c>
      <c r="H31" s="15">
        <v>2</v>
      </c>
      <c r="I31" s="15">
        <v>0</v>
      </c>
      <c r="J31" s="15">
        <v>0</v>
      </c>
      <c r="K31" s="15">
        <v>0</v>
      </c>
      <c r="L31" s="15">
        <v>0</v>
      </c>
      <c r="M31" s="15">
        <v>1</v>
      </c>
    </row>
    <row r="32" spans="1:13" s="148" customFormat="1" ht="13.5" hidden="1" customHeight="1" outlineLevel="1" x14ac:dyDescent="0.2">
      <c r="A32" s="33"/>
      <c r="B32" s="14" t="s">
        <v>999</v>
      </c>
      <c r="C32" s="17"/>
      <c r="D32" s="15">
        <v>0</v>
      </c>
      <c r="E32" s="15">
        <v>0</v>
      </c>
      <c r="F32" s="15">
        <v>0</v>
      </c>
      <c r="G32" s="15">
        <v>0</v>
      </c>
      <c r="H32" s="15">
        <v>0</v>
      </c>
      <c r="I32" s="15">
        <v>0</v>
      </c>
      <c r="J32" s="15">
        <v>0</v>
      </c>
      <c r="K32" s="15">
        <v>0</v>
      </c>
      <c r="L32" s="15">
        <v>0</v>
      </c>
      <c r="M32" s="15">
        <v>0</v>
      </c>
    </row>
    <row r="33" spans="1:15" s="148" customFormat="1" ht="13.5" hidden="1" customHeight="1" outlineLevel="1" x14ac:dyDescent="0.2">
      <c r="A33" s="33"/>
      <c r="B33" s="42" t="s">
        <v>1000</v>
      </c>
      <c r="C33" s="17"/>
      <c r="D33" s="15">
        <v>0</v>
      </c>
      <c r="E33" s="15">
        <v>0</v>
      </c>
      <c r="F33" s="15">
        <v>0</v>
      </c>
      <c r="G33" s="15">
        <v>0</v>
      </c>
      <c r="H33" s="15">
        <v>0</v>
      </c>
      <c r="I33" s="15">
        <v>0</v>
      </c>
      <c r="J33" s="15">
        <v>0</v>
      </c>
      <c r="K33" s="15">
        <v>0</v>
      </c>
      <c r="L33" s="15">
        <v>0</v>
      </c>
      <c r="M33" s="15">
        <v>0</v>
      </c>
    </row>
    <row r="34" spans="1:15" s="148" customFormat="1" ht="13.5" hidden="1" customHeight="1" outlineLevel="1" x14ac:dyDescent="0.2">
      <c r="A34" s="33"/>
      <c r="B34" s="42" t="s">
        <v>1001</v>
      </c>
      <c r="C34" s="17"/>
      <c r="D34" s="15">
        <v>3</v>
      </c>
      <c r="E34" s="15">
        <v>0</v>
      </c>
      <c r="F34" s="15">
        <v>1</v>
      </c>
      <c r="G34" s="15">
        <v>0</v>
      </c>
      <c r="H34" s="15">
        <v>1</v>
      </c>
      <c r="I34" s="15">
        <v>0</v>
      </c>
      <c r="J34" s="15">
        <v>0</v>
      </c>
      <c r="K34" s="15">
        <v>0</v>
      </c>
      <c r="L34" s="15">
        <v>0</v>
      </c>
      <c r="M34" s="15">
        <v>0</v>
      </c>
    </row>
    <row r="35" spans="1:15" s="148" customFormat="1" ht="13.5" hidden="1" customHeight="1" outlineLevel="1" x14ac:dyDescent="0.2">
      <c r="A35" s="33"/>
      <c r="B35" s="14" t="s">
        <v>1002</v>
      </c>
      <c r="C35" s="17"/>
      <c r="D35" s="15">
        <v>0</v>
      </c>
      <c r="E35" s="15">
        <v>0</v>
      </c>
      <c r="F35" s="15">
        <v>0</v>
      </c>
      <c r="G35" s="15">
        <v>0</v>
      </c>
      <c r="H35" s="15">
        <v>0</v>
      </c>
      <c r="I35" s="15">
        <v>0</v>
      </c>
      <c r="J35" s="15">
        <v>0</v>
      </c>
      <c r="K35" s="15">
        <v>0</v>
      </c>
      <c r="L35" s="15">
        <v>0</v>
      </c>
      <c r="M35" s="15">
        <v>0</v>
      </c>
    </row>
    <row r="36" spans="1:15" s="148" customFormat="1" ht="13.5" hidden="1" customHeight="1" outlineLevel="1" x14ac:dyDescent="0.2">
      <c r="A36" s="33"/>
      <c r="B36" s="42" t="s">
        <v>1003</v>
      </c>
      <c r="C36" s="17"/>
      <c r="D36" s="15">
        <v>0</v>
      </c>
      <c r="E36" s="15">
        <v>0</v>
      </c>
      <c r="F36" s="15">
        <v>0</v>
      </c>
      <c r="G36" s="15">
        <v>0</v>
      </c>
      <c r="H36" s="15">
        <v>0</v>
      </c>
      <c r="I36" s="15">
        <v>0</v>
      </c>
      <c r="J36" s="15">
        <v>0</v>
      </c>
      <c r="K36" s="15">
        <v>0</v>
      </c>
      <c r="L36" s="15">
        <v>0</v>
      </c>
      <c r="M36" s="15">
        <v>0</v>
      </c>
    </row>
    <row r="37" spans="1:15" s="148" customFormat="1" ht="13.5" hidden="1" customHeight="1" outlineLevel="1" x14ac:dyDescent="0.2">
      <c r="A37" s="33"/>
      <c r="B37" s="42" t="s">
        <v>1004</v>
      </c>
      <c r="C37" s="17"/>
      <c r="D37" s="15">
        <v>0</v>
      </c>
      <c r="E37" s="15">
        <v>0</v>
      </c>
      <c r="F37" s="15">
        <v>0</v>
      </c>
      <c r="G37" s="15">
        <v>0</v>
      </c>
      <c r="H37" s="15">
        <v>0</v>
      </c>
      <c r="I37" s="15">
        <v>0</v>
      </c>
      <c r="J37" s="15">
        <v>0</v>
      </c>
      <c r="K37" s="15">
        <v>0</v>
      </c>
      <c r="L37" s="15">
        <v>0</v>
      </c>
      <c r="M37" s="15">
        <v>0</v>
      </c>
    </row>
    <row r="38" spans="1:15" s="148" customFormat="1" ht="13.5" hidden="1" customHeight="1" outlineLevel="1" x14ac:dyDescent="0.2">
      <c r="A38" s="33"/>
      <c r="B38" s="42" t="s">
        <v>1005</v>
      </c>
      <c r="C38" s="17"/>
      <c r="D38" s="15">
        <v>0</v>
      </c>
      <c r="E38" s="15">
        <v>0</v>
      </c>
      <c r="F38" s="15">
        <v>0</v>
      </c>
      <c r="G38" s="15">
        <v>0</v>
      </c>
      <c r="H38" s="15">
        <v>0</v>
      </c>
      <c r="I38" s="15">
        <v>0</v>
      </c>
      <c r="J38" s="15">
        <v>0</v>
      </c>
      <c r="K38" s="15">
        <v>0</v>
      </c>
      <c r="L38" s="15">
        <v>0</v>
      </c>
      <c r="M38" s="15">
        <v>0</v>
      </c>
    </row>
    <row r="39" spans="1:15" s="148" customFormat="1" ht="13.5" hidden="1" customHeight="1" outlineLevel="1" x14ac:dyDescent="0.2">
      <c r="A39" s="33"/>
      <c r="B39" s="14" t="s">
        <v>1006</v>
      </c>
      <c r="C39" s="17"/>
      <c r="D39" s="15">
        <v>4</v>
      </c>
      <c r="E39" s="15">
        <v>0</v>
      </c>
      <c r="F39" s="15">
        <v>2</v>
      </c>
      <c r="G39" s="15">
        <v>0</v>
      </c>
      <c r="H39" s="15">
        <v>1</v>
      </c>
      <c r="I39" s="15">
        <v>0</v>
      </c>
      <c r="J39" s="15">
        <v>0</v>
      </c>
      <c r="K39" s="15">
        <v>0</v>
      </c>
      <c r="L39" s="15">
        <v>0</v>
      </c>
      <c r="M39" s="15">
        <v>0</v>
      </c>
    </row>
    <row r="40" spans="1:15" s="5" customFormat="1" ht="13.5" customHeight="1" collapsed="1" x14ac:dyDescent="0.2">
      <c r="A40" s="33" t="s">
        <v>166</v>
      </c>
      <c r="B40" s="17" t="s">
        <v>189</v>
      </c>
      <c r="C40" s="17"/>
      <c r="D40" s="15">
        <v>0</v>
      </c>
      <c r="E40" s="15">
        <v>0</v>
      </c>
      <c r="F40" s="15">
        <v>0</v>
      </c>
      <c r="G40" s="15">
        <v>0</v>
      </c>
      <c r="H40" s="15">
        <v>0</v>
      </c>
      <c r="I40" s="15">
        <v>0</v>
      </c>
      <c r="J40" s="15">
        <v>0</v>
      </c>
      <c r="K40" s="15">
        <v>0</v>
      </c>
      <c r="L40" s="15">
        <v>0</v>
      </c>
      <c r="M40" s="15">
        <v>0</v>
      </c>
    </row>
    <row r="41" spans="1:15" s="5" customFormat="1" ht="25.5" customHeight="1" x14ac:dyDescent="0.2">
      <c r="A41" s="33" t="s">
        <v>167</v>
      </c>
      <c r="B41" s="17" t="s">
        <v>159</v>
      </c>
      <c r="C41" s="17"/>
      <c r="D41" s="15">
        <v>2</v>
      </c>
      <c r="E41" s="15">
        <v>0</v>
      </c>
      <c r="F41" s="15">
        <v>1</v>
      </c>
      <c r="G41" s="15">
        <v>0</v>
      </c>
      <c r="H41" s="15">
        <v>0</v>
      </c>
      <c r="I41" s="15">
        <v>0</v>
      </c>
      <c r="J41" s="15">
        <v>0</v>
      </c>
      <c r="K41" s="15">
        <v>0</v>
      </c>
      <c r="L41" s="15">
        <v>0</v>
      </c>
      <c r="M41" s="15">
        <v>0</v>
      </c>
    </row>
    <row r="42" spans="1:15" s="5" customFormat="1" ht="13.5" customHeight="1" x14ac:dyDescent="0.2">
      <c r="A42" s="33" t="s">
        <v>168</v>
      </c>
      <c r="B42" s="17" t="s">
        <v>154</v>
      </c>
      <c r="C42" s="17"/>
      <c r="D42" s="15">
        <v>41</v>
      </c>
      <c r="E42" s="15">
        <v>0</v>
      </c>
      <c r="F42" s="15">
        <v>10</v>
      </c>
      <c r="G42" s="15">
        <v>0</v>
      </c>
      <c r="H42" s="15">
        <v>10</v>
      </c>
      <c r="I42" s="15">
        <v>0</v>
      </c>
      <c r="J42" s="15">
        <v>4</v>
      </c>
      <c r="K42" s="15">
        <v>0</v>
      </c>
      <c r="L42" s="15">
        <v>0</v>
      </c>
      <c r="M42" s="15">
        <v>0</v>
      </c>
    </row>
    <row r="43" spans="1:15" s="5" customFormat="1" ht="25.5" customHeight="1" x14ac:dyDescent="0.2">
      <c r="A43" s="33" t="s">
        <v>169</v>
      </c>
      <c r="B43" s="17" t="s">
        <v>155</v>
      </c>
      <c r="C43" s="17"/>
      <c r="D43" s="15">
        <v>6</v>
      </c>
      <c r="E43" s="15">
        <v>0</v>
      </c>
      <c r="F43" s="15">
        <v>2</v>
      </c>
      <c r="G43" s="15">
        <v>0</v>
      </c>
      <c r="H43" s="15">
        <v>0</v>
      </c>
      <c r="I43" s="15">
        <v>0</v>
      </c>
      <c r="J43" s="15">
        <v>0</v>
      </c>
      <c r="K43" s="15">
        <v>0</v>
      </c>
      <c r="L43" s="15">
        <v>0</v>
      </c>
      <c r="M43" s="15">
        <v>0</v>
      </c>
    </row>
    <row r="44" spans="1:15" s="5" customFormat="1" ht="13.5" customHeight="1" x14ac:dyDescent="0.2">
      <c r="A44" s="33" t="s">
        <v>170</v>
      </c>
      <c r="B44" s="17" t="s">
        <v>156</v>
      </c>
      <c r="C44" s="17"/>
      <c r="D44" s="15">
        <v>17</v>
      </c>
      <c r="E44" s="15">
        <v>0</v>
      </c>
      <c r="F44" s="15">
        <v>7</v>
      </c>
      <c r="G44" s="15">
        <v>0</v>
      </c>
      <c r="H44" s="15">
        <v>4</v>
      </c>
      <c r="I44" s="15">
        <v>0</v>
      </c>
      <c r="J44" s="15">
        <v>1</v>
      </c>
      <c r="K44" s="15">
        <v>0</v>
      </c>
      <c r="L44" s="15">
        <v>0</v>
      </c>
      <c r="M44" s="15">
        <v>0</v>
      </c>
    </row>
    <row r="45" spans="1:15" s="5" customFormat="1" ht="13.5" customHeight="1" x14ac:dyDescent="0.2">
      <c r="A45" s="33" t="s">
        <v>171</v>
      </c>
      <c r="B45" s="17" t="s">
        <v>157</v>
      </c>
      <c r="C45" s="17"/>
      <c r="D45" s="15">
        <v>1</v>
      </c>
      <c r="E45" s="15">
        <v>2</v>
      </c>
      <c r="F45" s="15">
        <v>0</v>
      </c>
      <c r="G45" s="15">
        <v>0</v>
      </c>
      <c r="H45" s="15">
        <v>0</v>
      </c>
      <c r="I45" s="15">
        <v>2</v>
      </c>
      <c r="J45" s="15">
        <v>0</v>
      </c>
      <c r="K45" s="15">
        <v>0</v>
      </c>
      <c r="L45" s="15">
        <v>0</v>
      </c>
      <c r="M45" s="15">
        <v>0</v>
      </c>
    </row>
    <row r="46" spans="1:15" s="5" customFormat="1" ht="13.5" customHeight="1" x14ac:dyDescent="0.2">
      <c r="A46" s="33" t="s">
        <v>172</v>
      </c>
      <c r="B46" s="17" t="s">
        <v>190</v>
      </c>
      <c r="C46" s="17"/>
      <c r="D46" s="15">
        <v>0</v>
      </c>
      <c r="E46" s="15">
        <v>0</v>
      </c>
      <c r="F46" s="15">
        <v>0</v>
      </c>
      <c r="G46" s="15">
        <v>0</v>
      </c>
      <c r="H46" s="15">
        <v>0</v>
      </c>
      <c r="I46" s="15">
        <v>0</v>
      </c>
      <c r="J46" s="15">
        <v>0</v>
      </c>
      <c r="K46" s="15">
        <v>0</v>
      </c>
      <c r="L46" s="15">
        <v>0</v>
      </c>
      <c r="M46" s="15">
        <v>0</v>
      </c>
    </row>
    <row r="47" spans="1:15" s="8" customFormat="1" ht="13.5" customHeight="1" x14ac:dyDescent="0.2">
      <c r="A47" s="33" t="s">
        <v>173</v>
      </c>
      <c r="B47" s="17" t="s">
        <v>191</v>
      </c>
      <c r="C47" s="17"/>
      <c r="D47" s="15">
        <v>0</v>
      </c>
      <c r="E47" s="15">
        <v>0</v>
      </c>
      <c r="F47" s="15">
        <v>0</v>
      </c>
      <c r="G47" s="15">
        <v>0</v>
      </c>
      <c r="H47" s="15">
        <v>0</v>
      </c>
      <c r="I47" s="15">
        <v>0</v>
      </c>
      <c r="J47" s="15">
        <v>0</v>
      </c>
      <c r="K47" s="15">
        <v>0</v>
      </c>
      <c r="L47" s="15">
        <v>0</v>
      </c>
      <c r="M47" s="15">
        <v>0</v>
      </c>
      <c r="N47" s="5"/>
      <c r="O47" s="5"/>
    </row>
    <row r="48" spans="1:15" s="8" customFormat="1" ht="12.75" customHeight="1" x14ac:dyDescent="0.2">
      <c r="A48" s="33" t="s">
        <v>174</v>
      </c>
      <c r="B48" s="17" t="s">
        <v>192</v>
      </c>
      <c r="C48" s="17"/>
      <c r="D48" s="15">
        <v>2</v>
      </c>
      <c r="E48" s="15">
        <v>0</v>
      </c>
      <c r="F48" s="15">
        <v>0</v>
      </c>
      <c r="G48" s="15">
        <v>0</v>
      </c>
      <c r="H48" s="15">
        <v>0</v>
      </c>
      <c r="I48" s="15">
        <v>0</v>
      </c>
      <c r="J48" s="15">
        <v>1</v>
      </c>
      <c r="K48" s="15">
        <v>0</v>
      </c>
      <c r="L48" s="15">
        <v>0</v>
      </c>
      <c r="M48" s="15">
        <v>0</v>
      </c>
      <c r="N48" s="5"/>
      <c r="O48" s="5"/>
    </row>
    <row r="49" spans="1:15" s="8" customFormat="1" ht="12.75" customHeight="1" x14ac:dyDescent="0.2">
      <c r="A49" s="33" t="s">
        <v>175</v>
      </c>
      <c r="B49" s="17" t="s">
        <v>195</v>
      </c>
      <c r="C49" s="17"/>
      <c r="D49" s="15">
        <v>2</v>
      </c>
      <c r="E49" s="15">
        <v>0</v>
      </c>
      <c r="F49" s="15">
        <v>1</v>
      </c>
      <c r="G49" s="15">
        <v>0</v>
      </c>
      <c r="H49" s="15">
        <v>0</v>
      </c>
      <c r="I49" s="15">
        <v>0</v>
      </c>
      <c r="J49" s="15">
        <v>1</v>
      </c>
      <c r="K49" s="15">
        <v>0</v>
      </c>
      <c r="L49" s="15">
        <v>0</v>
      </c>
      <c r="M49" s="15">
        <v>0</v>
      </c>
      <c r="N49" s="5"/>
      <c r="O49" s="5"/>
    </row>
    <row r="50" spans="1:15" s="8" customFormat="1" ht="12.75" customHeight="1" x14ac:dyDescent="0.2">
      <c r="A50" s="33" t="s">
        <v>176</v>
      </c>
      <c r="B50" s="17" t="s">
        <v>193</v>
      </c>
      <c r="C50" s="17"/>
      <c r="D50" s="15">
        <v>6</v>
      </c>
      <c r="E50" s="15">
        <v>1</v>
      </c>
      <c r="F50" s="15">
        <v>2</v>
      </c>
      <c r="G50" s="15">
        <v>1</v>
      </c>
      <c r="H50" s="15">
        <v>1</v>
      </c>
      <c r="I50" s="15">
        <v>0</v>
      </c>
      <c r="J50" s="15">
        <v>0</v>
      </c>
      <c r="K50" s="15">
        <v>0</v>
      </c>
      <c r="L50" s="15">
        <v>0</v>
      </c>
      <c r="M50" s="15">
        <v>0</v>
      </c>
      <c r="N50" s="5"/>
      <c r="O50" s="5"/>
    </row>
    <row r="51" spans="1:15" s="8" customFormat="1" ht="13.5" customHeight="1" x14ac:dyDescent="0.2">
      <c r="A51" s="33" t="s">
        <v>177</v>
      </c>
      <c r="B51" s="17" t="s">
        <v>160</v>
      </c>
      <c r="C51" s="17"/>
      <c r="D51" s="15">
        <v>5</v>
      </c>
      <c r="E51" s="15">
        <v>1</v>
      </c>
      <c r="F51" s="15">
        <v>2</v>
      </c>
      <c r="G51" s="15">
        <v>0</v>
      </c>
      <c r="H51" s="15">
        <v>1</v>
      </c>
      <c r="I51" s="15">
        <v>0</v>
      </c>
      <c r="J51" s="15">
        <v>1</v>
      </c>
      <c r="K51" s="15">
        <v>0</v>
      </c>
      <c r="L51" s="15">
        <v>1</v>
      </c>
      <c r="M51" s="15">
        <v>0</v>
      </c>
      <c r="N51" s="5"/>
      <c r="O51" s="5"/>
    </row>
    <row r="52" spans="1:15" s="8" customFormat="1" ht="13.35" customHeight="1" x14ac:dyDescent="0.2">
      <c r="A52" s="33" t="s">
        <v>178</v>
      </c>
      <c r="B52" s="17" t="s">
        <v>158</v>
      </c>
      <c r="C52" s="17"/>
      <c r="D52" s="15">
        <v>1</v>
      </c>
      <c r="E52" s="15">
        <v>0</v>
      </c>
      <c r="F52" s="15">
        <v>0</v>
      </c>
      <c r="G52" s="15">
        <v>0</v>
      </c>
      <c r="H52" s="15">
        <v>0</v>
      </c>
      <c r="I52" s="15">
        <v>0</v>
      </c>
      <c r="J52" s="15">
        <v>0</v>
      </c>
      <c r="K52" s="15">
        <v>0</v>
      </c>
      <c r="L52" s="15">
        <v>0</v>
      </c>
      <c r="M52" s="15">
        <v>0</v>
      </c>
      <c r="N52" s="5"/>
      <c r="O52" s="5"/>
    </row>
    <row r="53" spans="1:15" s="8" customFormat="1" ht="13.5" customHeight="1" x14ac:dyDescent="0.2">
      <c r="A53" s="33" t="s">
        <v>179</v>
      </c>
      <c r="B53" s="17" t="s">
        <v>194</v>
      </c>
      <c r="C53" s="17"/>
      <c r="D53" s="15">
        <v>1</v>
      </c>
      <c r="E53" s="15">
        <v>0</v>
      </c>
      <c r="F53" s="15">
        <v>0</v>
      </c>
      <c r="G53" s="15">
        <v>0</v>
      </c>
      <c r="H53" s="15">
        <v>1</v>
      </c>
      <c r="I53" s="15">
        <v>0</v>
      </c>
      <c r="J53" s="15">
        <v>0</v>
      </c>
      <c r="K53" s="15">
        <v>0</v>
      </c>
      <c r="L53" s="15">
        <v>0</v>
      </c>
      <c r="M53" s="15">
        <v>0</v>
      </c>
      <c r="N53" s="5"/>
      <c r="O53" s="5"/>
    </row>
    <row r="54" spans="1:15" s="8" customFormat="1" ht="13.5" customHeight="1" x14ac:dyDescent="0.2">
      <c r="A54" s="33" t="s">
        <v>180</v>
      </c>
      <c r="B54" s="17" t="s">
        <v>198</v>
      </c>
      <c r="C54" s="17"/>
      <c r="D54" s="15">
        <v>0</v>
      </c>
      <c r="E54" s="15">
        <v>0</v>
      </c>
      <c r="F54" s="15">
        <v>0</v>
      </c>
      <c r="G54" s="15">
        <v>0</v>
      </c>
      <c r="H54" s="15">
        <v>0</v>
      </c>
      <c r="I54" s="15">
        <v>0</v>
      </c>
      <c r="J54" s="15">
        <v>0</v>
      </c>
      <c r="K54" s="15">
        <v>0</v>
      </c>
      <c r="L54" s="15">
        <v>0</v>
      </c>
      <c r="M54" s="15">
        <v>0</v>
      </c>
      <c r="N54" s="5"/>
      <c r="O54" s="5"/>
    </row>
    <row r="55" spans="1:15" s="8" customFormat="1" ht="13.5" customHeight="1" x14ac:dyDescent="0.2">
      <c r="A55" s="33" t="s">
        <v>181</v>
      </c>
      <c r="B55" s="17" t="s">
        <v>196</v>
      </c>
      <c r="C55" s="17"/>
      <c r="D55" s="15">
        <v>3</v>
      </c>
      <c r="E55" s="15">
        <v>2</v>
      </c>
      <c r="F55" s="15">
        <v>0</v>
      </c>
      <c r="G55" s="15">
        <v>1</v>
      </c>
      <c r="H55" s="15">
        <v>1</v>
      </c>
      <c r="I55" s="15">
        <v>0</v>
      </c>
      <c r="J55" s="15">
        <v>2</v>
      </c>
      <c r="K55" s="15">
        <v>0</v>
      </c>
      <c r="L55" s="15">
        <v>0</v>
      </c>
      <c r="M55" s="15">
        <v>0</v>
      </c>
      <c r="N55" s="5"/>
      <c r="O55" s="5"/>
    </row>
    <row r="56" spans="1:15" s="8" customFormat="1" ht="25.5" customHeight="1" x14ac:dyDescent="0.2">
      <c r="A56" s="33" t="s">
        <v>182</v>
      </c>
      <c r="B56" s="17" t="s">
        <v>197</v>
      </c>
      <c r="C56" s="17"/>
      <c r="D56" s="15">
        <v>0</v>
      </c>
      <c r="E56" s="15">
        <v>1</v>
      </c>
      <c r="F56" s="15">
        <v>0</v>
      </c>
      <c r="G56" s="15">
        <v>0</v>
      </c>
      <c r="H56" s="15">
        <v>0</v>
      </c>
      <c r="I56" s="15">
        <v>0</v>
      </c>
      <c r="J56" s="15">
        <v>0</v>
      </c>
      <c r="K56" s="15">
        <v>1</v>
      </c>
      <c r="L56" s="15">
        <v>0</v>
      </c>
      <c r="M56" s="15">
        <v>0</v>
      </c>
      <c r="N56" s="5"/>
      <c r="O56" s="5"/>
    </row>
    <row r="57" spans="1:15" s="8" customFormat="1" ht="13.5" customHeight="1" x14ac:dyDescent="0.2">
      <c r="A57" s="33" t="s">
        <v>183</v>
      </c>
      <c r="B57" s="17" t="s">
        <v>324</v>
      </c>
      <c r="C57" s="17"/>
      <c r="D57" s="15">
        <v>1</v>
      </c>
      <c r="E57" s="15">
        <v>0</v>
      </c>
      <c r="F57" s="15">
        <v>1</v>
      </c>
      <c r="G57" s="15">
        <v>0</v>
      </c>
      <c r="H57" s="15">
        <v>0</v>
      </c>
      <c r="I57" s="15">
        <v>0</v>
      </c>
      <c r="J57" s="15">
        <v>0</v>
      </c>
      <c r="K57" s="15">
        <v>0</v>
      </c>
      <c r="L57" s="15">
        <v>0</v>
      </c>
      <c r="M57" s="15">
        <v>0</v>
      </c>
      <c r="N57" s="5"/>
      <c r="O57" s="5"/>
    </row>
    <row r="58" spans="1:15" s="8" customFormat="1" ht="13.5" customHeight="1" x14ac:dyDescent="0.2">
      <c r="A58" s="34" t="s">
        <v>131</v>
      </c>
      <c r="B58" s="14"/>
      <c r="C58" s="14"/>
      <c r="D58" s="15">
        <v>0</v>
      </c>
      <c r="E58" s="15">
        <v>0</v>
      </c>
      <c r="F58" s="15">
        <v>0</v>
      </c>
      <c r="G58" s="15">
        <v>0</v>
      </c>
      <c r="H58" s="15">
        <v>0</v>
      </c>
      <c r="I58" s="15">
        <v>0</v>
      </c>
      <c r="J58" s="15">
        <v>0</v>
      </c>
      <c r="K58" s="15">
        <v>0</v>
      </c>
      <c r="L58" s="15">
        <v>0</v>
      </c>
      <c r="M58" s="15">
        <v>0</v>
      </c>
      <c r="N58" s="5"/>
      <c r="O58" s="5"/>
    </row>
    <row r="59" spans="1:15" s="8" customFormat="1" ht="1.5" customHeight="1" x14ac:dyDescent="0.2">
      <c r="A59" s="88"/>
      <c r="B59" s="78"/>
      <c r="C59" s="78"/>
      <c r="D59" s="110"/>
      <c r="E59" s="110"/>
      <c r="F59" s="110"/>
      <c r="G59" s="110"/>
      <c r="H59" s="110"/>
      <c r="I59" s="110"/>
      <c r="J59" s="110"/>
      <c r="K59" s="110"/>
      <c r="L59" s="110"/>
      <c r="M59" s="110"/>
      <c r="N59" s="5"/>
      <c r="O59" s="5"/>
    </row>
    <row r="60" spans="1:15" x14ac:dyDescent="0.2">
      <c r="A60" s="85"/>
      <c r="B60" s="70"/>
      <c r="C60" s="70"/>
      <c r="D60" s="91"/>
      <c r="E60" s="91"/>
      <c r="F60" s="91"/>
      <c r="G60" s="91"/>
      <c r="H60" s="91"/>
      <c r="I60" s="91"/>
      <c r="J60" s="91"/>
      <c r="K60" s="91"/>
      <c r="L60" s="91"/>
      <c r="M60" s="91"/>
    </row>
    <row r="61" spans="1:15" x14ac:dyDescent="0.2">
      <c r="A61" s="7"/>
    </row>
  </sheetData>
  <customSheetViews>
    <customSheetView guid="{09C079DF-E626-4084-A2F6-C76BFDAA1A4F}" showGridLines="0" topLeftCell="C3">
      <selection activeCell="L16" sqref="L16"/>
      <rowBreaks count="1" manualBreakCount="1">
        <brk id="1" max="11" man="1"/>
      </rowBreaks>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8">
    <mergeCell ref="A5:M5"/>
    <mergeCell ref="H8:I8"/>
    <mergeCell ref="J8:K8"/>
    <mergeCell ref="L8:M8"/>
    <mergeCell ref="A9:B9"/>
    <mergeCell ref="A8:B8"/>
    <mergeCell ref="F8:G8"/>
    <mergeCell ref="D8:E8"/>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35">
    <tabColor rgb="FF92D050"/>
    <pageSetUpPr autoPageBreaks="0"/>
  </sheetPr>
  <dimension ref="A1:U59"/>
  <sheetViews>
    <sheetView showGridLines="0" zoomScaleNormal="100" zoomScaleSheetLayoutView="85" workbookViewId="0"/>
  </sheetViews>
  <sheetFormatPr defaultColWidth="9.28515625" defaultRowHeight="11.25" outlineLevelRow="1" x14ac:dyDescent="0.2"/>
  <cols>
    <col min="1" max="1" width="4" style="1" customWidth="1"/>
    <col min="2" max="2" width="40.7109375" style="1" customWidth="1"/>
    <col min="3" max="3" width="0.5703125" style="1" customWidth="1"/>
    <col min="4" max="14" width="8.7109375" style="1" customWidth="1"/>
    <col min="15" max="15" width="7.42578125" style="1" customWidth="1"/>
    <col min="16" max="16384" width="9.28515625" style="1"/>
  </cols>
  <sheetData>
    <row r="1" spans="1:21" s="14" customFormat="1" ht="11.1" customHeight="1" x14ac:dyDescent="0.2">
      <c r="N1" s="23" t="s">
        <v>460</v>
      </c>
    </row>
    <row r="2" spans="1:21" ht="11.1" customHeight="1" x14ac:dyDescent="0.2"/>
    <row r="3" spans="1:21" s="2" customFormat="1" ht="12" customHeight="1" x14ac:dyDescent="0.2">
      <c r="A3" s="28" t="s">
        <v>243</v>
      </c>
    </row>
    <row r="4" spans="1:21" s="2" customFormat="1" ht="11.1" customHeight="1" x14ac:dyDescent="0.2">
      <c r="A4" s="28"/>
    </row>
    <row r="5" spans="1:21" ht="11.1" customHeight="1" x14ac:dyDescent="0.2">
      <c r="A5" s="173">
        <v>2023</v>
      </c>
      <c r="B5" s="173"/>
      <c r="C5" s="173"/>
      <c r="D5" s="173"/>
      <c r="E5" s="173"/>
      <c r="F5" s="173"/>
      <c r="G5" s="173"/>
      <c r="H5" s="173"/>
      <c r="I5" s="173"/>
      <c r="J5" s="173"/>
      <c r="K5" s="173"/>
      <c r="L5" s="173"/>
      <c r="M5" s="173"/>
      <c r="N5" s="173"/>
    </row>
    <row r="6" spans="1:21" ht="11.1" customHeight="1" x14ac:dyDescent="0.2">
      <c r="A6" s="65" t="s">
        <v>321</v>
      </c>
      <c r="B6" s="75"/>
      <c r="C6" s="64"/>
      <c r="D6" s="75"/>
      <c r="E6" s="75"/>
      <c r="F6" s="75"/>
      <c r="G6" s="75"/>
      <c r="H6" s="75"/>
      <c r="I6" s="75"/>
      <c r="J6" s="75"/>
      <c r="K6" s="75"/>
      <c r="L6" s="75"/>
      <c r="M6" s="75"/>
      <c r="N6" s="75"/>
    </row>
    <row r="7" spans="1:21" ht="1.5" customHeight="1" x14ac:dyDescent="0.2">
      <c r="A7" s="18"/>
      <c r="C7" s="35"/>
    </row>
    <row r="8" spans="1:21" s="31" customFormat="1" ht="33" customHeight="1" x14ac:dyDescent="0.2">
      <c r="A8" s="172" t="s">
        <v>151</v>
      </c>
      <c r="B8" s="172"/>
      <c r="C8" s="30"/>
      <c r="D8" s="36" t="s">
        <v>1</v>
      </c>
      <c r="E8" s="115" t="s">
        <v>325</v>
      </c>
      <c r="F8" s="115" t="s">
        <v>3</v>
      </c>
      <c r="G8" s="115" t="s">
        <v>16</v>
      </c>
      <c r="H8" s="115" t="s">
        <v>4</v>
      </c>
      <c r="I8" s="115" t="s">
        <v>5</v>
      </c>
      <c r="J8" s="115" t="s">
        <v>6</v>
      </c>
      <c r="K8" s="115" t="s">
        <v>7</v>
      </c>
      <c r="L8" s="115" t="s">
        <v>2</v>
      </c>
      <c r="M8" s="115" t="s">
        <v>8</v>
      </c>
      <c r="N8" s="36" t="s">
        <v>0</v>
      </c>
      <c r="O8" s="4"/>
      <c r="P8" s="4"/>
      <c r="Q8" s="4"/>
      <c r="R8" s="4"/>
      <c r="S8" s="4"/>
      <c r="T8" s="4"/>
      <c r="U8" s="4"/>
    </row>
    <row r="9" spans="1:21" s="31" customFormat="1" ht="1.5" customHeight="1" x14ac:dyDescent="0.2">
      <c r="A9" s="72"/>
      <c r="B9" s="72"/>
      <c r="C9" s="72"/>
      <c r="D9" s="73"/>
      <c r="E9" s="74"/>
      <c r="F9" s="73"/>
      <c r="G9" s="73"/>
      <c r="H9" s="73"/>
      <c r="I9" s="73"/>
      <c r="J9" s="73"/>
      <c r="K9" s="73"/>
      <c r="L9" s="73"/>
      <c r="M9" s="73"/>
      <c r="N9" s="73"/>
      <c r="O9" s="4"/>
      <c r="P9" s="4"/>
      <c r="Q9" s="4"/>
      <c r="R9" s="4"/>
      <c r="S9" s="4"/>
      <c r="T9" s="4"/>
      <c r="U9" s="4"/>
    </row>
    <row r="10" spans="1:21" s="31" customFormat="1" ht="1.5" customHeight="1" x14ac:dyDescent="0.2">
      <c r="A10" s="30"/>
      <c r="B10" s="30"/>
      <c r="C10" s="30"/>
      <c r="D10" s="4"/>
      <c r="E10" s="16"/>
      <c r="F10" s="4"/>
      <c r="G10" s="4"/>
      <c r="H10" s="4"/>
      <c r="I10" s="4"/>
      <c r="J10" s="4"/>
      <c r="K10" s="4"/>
      <c r="L10" s="4"/>
      <c r="M10" s="4"/>
      <c r="N10" s="4"/>
      <c r="O10" s="4"/>
      <c r="P10" s="4"/>
      <c r="Q10" s="4"/>
      <c r="R10" s="4"/>
      <c r="S10" s="4"/>
      <c r="T10" s="4"/>
      <c r="U10" s="4"/>
    </row>
    <row r="11" spans="1:21" ht="13.5" customHeight="1" x14ac:dyDescent="0.2">
      <c r="A11" s="32"/>
      <c r="B11" s="27" t="s">
        <v>9</v>
      </c>
      <c r="C11" s="27"/>
      <c r="D11" s="15">
        <v>184607</v>
      </c>
      <c r="E11" s="15">
        <v>173585</v>
      </c>
      <c r="F11" s="15">
        <v>411</v>
      </c>
      <c r="G11" s="15">
        <v>80</v>
      </c>
      <c r="H11" s="15">
        <v>316</v>
      </c>
      <c r="I11" s="15">
        <v>437</v>
      </c>
      <c r="J11" s="15">
        <v>250</v>
      </c>
      <c r="K11" s="15">
        <v>5457</v>
      </c>
      <c r="L11" s="15">
        <v>577</v>
      </c>
      <c r="M11" s="15">
        <v>3494</v>
      </c>
      <c r="N11" s="15">
        <v>0</v>
      </c>
      <c r="O11" s="15"/>
    </row>
    <row r="12" spans="1:21" s="22" customFormat="1" x14ac:dyDescent="0.2">
      <c r="A12" s="33" t="s">
        <v>163</v>
      </c>
      <c r="B12" s="17" t="s">
        <v>152</v>
      </c>
      <c r="C12" s="17"/>
      <c r="D12" s="15">
        <v>5725</v>
      </c>
      <c r="E12" s="15">
        <v>5150</v>
      </c>
      <c r="F12" s="15">
        <v>1</v>
      </c>
      <c r="G12" s="15">
        <v>5</v>
      </c>
      <c r="H12" s="15">
        <v>3</v>
      </c>
      <c r="I12" s="15">
        <v>5</v>
      </c>
      <c r="J12" s="15">
        <v>6</v>
      </c>
      <c r="K12" s="15">
        <v>112</v>
      </c>
      <c r="L12" s="15">
        <v>43</v>
      </c>
      <c r="M12" s="15">
        <v>400</v>
      </c>
      <c r="N12" s="15">
        <v>0</v>
      </c>
      <c r="O12" s="15"/>
    </row>
    <row r="13" spans="1:21" s="22" customFormat="1" x14ac:dyDescent="0.2">
      <c r="A13" s="33" t="s">
        <v>164</v>
      </c>
      <c r="B13" s="17" t="s">
        <v>188</v>
      </c>
      <c r="C13" s="17"/>
      <c r="D13" s="15">
        <v>790</v>
      </c>
      <c r="E13" s="15">
        <v>730</v>
      </c>
      <c r="F13" s="15">
        <v>1</v>
      </c>
      <c r="G13" s="15">
        <v>0</v>
      </c>
      <c r="H13" s="15">
        <v>0</v>
      </c>
      <c r="I13" s="15">
        <v>0</v>
      </c>
      <c r="J13" s="15">
        <v>1</v>
      </c>
      <c r="K13" s="15">
        <v>22</v>
      </c>
      <c r="L13" s="15">
        <v>4</v>
      </c>
      <c r="M13" s="15">
        <v>32</v>
      </c>
      <c r="N13" s="15">
        <v>0</v>
      </c>
      <c r="O13" s="15"/>
    </row>
    <row r="14" spans="1:21" s="22" customFormat="1" x14ac:dyDescent="0.2">
      <c r="A14" s="33" t="s">
        <v>165</v>
      </c>
      <c r="B14" s="17" t="s">
        <v>153</v>
      </c>
      <c r="C14" s="17"/>
      <c r="D14" s="15">
        <v>42407</v>
      </c>
      <c r="E14" s="15">
        <v>40233</v>
      </c>
      <c r="F14" s="15">
        <v>54</v>
      </c>
      <c r="G14" s="15">
        <v>5</v>
      </c>
      <c r="H14" s="15">
        <v>20</v>
      </c>
      <c r="I14" s="15">
        <v>30</v>
      </c>
      <c r="J14" s="15">
        <v>22</v>
      </c>
      <c r="K14" s="15">
        <v>1169</v>
      </c>
      <c r="L14" s="15">
        <v>119</v>
      </c>
      <c r="M14" s="15">
        <v>755</v>
      </c>
      <c r="N14" s="15">
        <v>0</v>
      </c>
      <c r="O14" s="15"/>
    </row>
    <row r="15" spans="1:21" s="148" customFormat="1" ht="13.5" hidden="1" customHeight="1" outlineLevel="1" x14ac:dyDescent="0.2">
      <c r="A15" s="33"/>
      <c r="B15" s="42" t="s">
        <v>983</v>
      </c>
      <c r="C15" s="17"/>
      <c r="D15" s="15">
        <v>5308</v>
      </c>
      <c r="E15" s="15">
        <v>4782</v>
      </c>
      <c r="F15" s="15">
        <v>12</v>
      </c>
      <c r="G15" s="15">
        <v>1</v>
      </c>
      <c r="H15" s="15">
        <v>5</v>
      </c>
      <c r="I15" s="15">
        <v>8</v>
      </c>
      <c r="J15" s="15">
        <v>7</v>
      </c>
      <c r="K15" s="15">
        <v>322</v>
      </c>
      <c r="L15" s="15">
        <v>25</v>
      </c>
      <c r="M15" s="15">
        <v>146</v>
      </c>
      <c r="N15" s="15">
        <v>0</v>
      </c>
    </row>
    <row r="16" spans="1:21" s="148" customFormat="1" ht="13.5" hidden="1" customHeight="1" outlineLevel="1" x14ac:dyDescent="0.2">
      <c r="A16" s="33"/>
      <c r="B16" s="42" t="s">
        <v>984</v>
      </c>
      <c r="C16" s="17"/>
      <c r="D16" s="15">
        <v>874</v>
      </c>
      <c r="E16" s="15">
        <v>843</v>
      </c>
      <c r="F16" s="15">
        <v>0</v>
      </c>
      <c r="G16" s="15">
        <v>0</v>
      </c>
      <c r="H16" s="15">
        <v>0</v>
      </c>
      <c r="I16" s="15">
        <v>0</v>
      </c>
      <c r="J16" s="15">
        <v>0</v>
      </c>
      <c r="K16" s="15">
        <v>17</v>
      </c>
      <c r="L16" s="15">
        <v>4</v>
      </c>
      <c r="M16" s="15">
        <v>10</v>
      </c>
      <c r="N16" s="15">
        <v>0</v>
      </c>
    </row>
    <row r="17" spans="1:14" s="148" customFormat="1" ht="13.5" hidden="1" customHeight="1" outlineLevel="1" x14ac:dyDescent="0.2">
      <c r="A17" s="33"/>
      <c r="B17" s="42" t="s">
        <v>985</v>
      </c>
      <c r="C17" s="17"/>
      <c r="D17" s="15">
        <v>7</v>
      </c>
      <c r="E17" s="15">
        <v>6</v>
      </c>
      <c r="F17" s="15">
        <v>0</v>
      </c>
      <c r="G17" s="15">
        <v>0</v>
      </c>
      <c r="H17" s="15">
        <v>0</v>
      </c>
      <c r="I17" s="15">
        <v>0</v>
      </c>
      <c r="J17" s="15">
        <v>0</v>
      </c>
      <c r="K17" s="15">
        <v>1</v>
      </c>
      <c r="L17" s="15">
        <v>0</v>
      </c>
      <c r="M17" s="15">
        <v>0</v>
      </c>
      <c r="N17" s="15">
        <v>0</v>
      </c>
    </row>
    <row r="18" spans="1:14" s="148" customFormat="1" ht="13.5" hidden="1" customHeight="1" outlineLevel="1" x14ac:dyDescent="0.2">
      <c r="A18" s="33"/>
      <c r="B18" s="42" t="s">
        <v>986</v>
      </c>
      <c r="C18" s="17"/>
      <c r="D18" s="15">
        <v>1936</v>
      </c>
      <c r="E18" s="15">
        <v>1849</v>
      </c>
      <c r="F18" s="15">
        <v>1</v>
      </c>
      <c r="G18" s="15">
        <v>0</v>
      </c>
      <c r="H18" s="15">
        <v>0</v>
      </c>
      <c r="I18" s="15">
        <v>0</v>
      </c>
      <c r="J18" s="15">
        <v>1</v>
      </c>
      <c r="K18" s="15">
        <v>32</v>
      </c>
      <c r="L18" s="15">
        <v>0</v>
      </c>
      <c r="M18" s="15">
        <v>53</v>
      </c>
      <c r="N18" s="15">
        <v>0</v>
      </c>
    </row>
    <row r="19" spans="1:14" s="148" customFormat="1" ht="13.5" hidden="1" customHeight="1" outlineLevel="1" x14ac:dyDescent="0.2">
      <c r="A19" s="33"/>
      <c r="B19" s="42" t="s">
        <v>987</v>
      </c>
      <c r="C19" s="17"/>
      <c r="D19" s="15">
        <v>1284</v>
      </c>
      <c r="E19" s="15">
        <v>1271</v>
      </c>
      <c r="F19" s="15">
        <v>1</v>
      </c>
      <c r="G19" s="15">
        <v>0</v>
      </c>
      <c r="H19" s="15">
        <v>0</v>
      </c>
      <c r="I19" s="15">
        <v>0</v>
      </c>
      <c r="J19" s="15">
        <v>0</v>
      </c>
      <c r="K19" s="15">
        <v>6</v>
      </c>
      <c r="L19" s="15">
        <v>3</v>
      </c>
      <c r="M19" s="15">
        <v>3</v>
      </c>
      <c r="N19" s="15">
        <v>0</v>
      </c>
    </row>
    <row r="20" spans="1:14" s="148" customFormat="1" ht="13.5" hidden="1" customHeight="1" outlineLevel="1" x14ac:dyDescent="0.2">
      <c r="A20" s="33"/>
      <c r="B20" s="42" t="s">
        <v>988</v>
      </c>
      <c r="C20" s="17"/>
      <c r="D20" s="15">
        <v>1353</v>
      </c>
      <c r="E20" s="15">
        <v>1305</v>
      </c>
      <c r="F20" s="15">
        <v>0</v>
      </c>
      <c r="G20" s="15">
        <v>0</v>
      </c>
      <c r="H20" s="15">
        <v>0</v>
      </c>
      <c r="I20" s="15">
        <v>0</v>
      </c>
      <c r="J20" s="15">
        <v>0</v>
      </c>
      <c r="K20" s="15">
        <v>33</v>
      </c>
      <c r="L20" s="15">
        <v>1</v>
      </c>
      <c r="M20" s="15">
        <v>14</v>
      </c>
      <c r="N20" s="15">
        <v>0</v>
      </c>
    </row>
    <row r="21" spans="1:14" s="148" customFormat="1" ht="13.5" hidden="1" customHeight="1" outlineLevel="1" x14ac:dyDescent="0.2">
      <c r="A21" s="33"/>
      <c r="B21" s="14" t="s">
        <v>989</v>
      </c>
      <c r="C21" s="17"/>
      <c r="D21" s="15">
        <v>2441</v>
      </c>
      <c r="E21" s="15">
        <v>2369</v>
      </c>
      <c r="F21" s="15">
        <v>1</v>
      </c>
      <c r="G21" s="15">
        <v>0</v>
      </c>
      <c r="H21" s="15">
        <v>0</v>
      </c>
      <c r="I21" s="15">
        <v>0</v>
      </c>
      <c r="J21" s="15">
        <v>1</v>
      </c>
      <c r="K21" s="15">
        <v>26</v>
      </c>
      <c r="L21" s="15">
        <v>6</v>
      </c>
      <c r="M21" s="15">
        <v>38</v>
      </c>
      <c r="N21" s="15">
        <v>0</v>
      </c>
    </row>
    <row r="22" spans="1:14" s="148" customFormat="1" ht="13.5" hidden="1" customHeight="1" outlineLevel="1" x14ac:dyDescent="0.2">
      <c r="A22" s="33"/>
      <c r="B22" s="14" t="s">
        <v>990</v>
      </c>
      <c r="C22" s="17"/>
      <c r="D22" s="15">
        <v>687</v>
      </c>
      <c r="E22" s="15">
        <v>670</v>
      </c>
      <c r="F22" s="15">
        <v>1</v>
      </c>
      <c r="G22" s="15">
        <v>0</v>
      </c>
      <c r="H22" s="15">
        <v>0</v>
      </c>
      <c r="I22" s="15">
        <v>0</v>
      </c>
      <c r="J22" s="15">
        <v>0</v>
      </c>
      <c r="K22" s="15">
        <v>13</v>
      </c>
      <c r="L22" s="15">
        <v>0</v>
      </c>
      <c r="M22" s="15">
        <v>3</v>
      </c>
      <c r="N22" s="15">
        <v>0</v>
      </c>
    </row>
    <row r="23" spans="1:14" s="148" customFormat="1" ht="13.5" hidden="1" customHeight="1" outlineLevel="1" x14ac:dyDescent="0.2">
      <c r="A23" s="33"/>
      <c r="B23" s="14" t="s">
        <v>991</v>
      </c>
      <c r="C23" s="17"/>
      <c r="D23" s="15">
        <v>453</v>
      </c>
      <c r="E23" s="15">
        <v>447</v>
      </c>
      <c r="F23" s="15">
        <v>0</v>
      </c>
      <c r="G23" s="15">
        <v>0</v>
      </c>
      <c r="H23" s="15">
        <v>0</v>
      </c>
      <c r="I23" s="15">
        <v>0</v>
      </c>
      <c r="J23" s="15">
        <v>1</v>
      </c>
      <c r="K23" s="15">
        <v>5</v>
      </c>
      <c r="L23" s="15">
        <v>0</v>
      </c>
      <c r="M23" s="15">
        <v>0</v>
      </c>
      <c r="N23" s="15">
        <v>0</v>
      </c>
    </row>
    <row r="24" spans="1:14" s="148" customFormat="1" ht="13.5" hidden="1" customHeight="1" outlineLevel="1" x14ac:dyDescent="0.2">
      <c r="A24" s="33"/>
      <c r="B24" s="14" t="s">
        <v>992</v>
      </c>
      <c r="C24" s="17"/>
      <c r="D24" s="15">
        <v>20</v>
      </c>
      <c r="E24" s="15">
        <v>20</v>
      </c>
      <c r="F24" s="15">
        <v>0</v>
      </c>
      <c r="G24" s="15">
        <v>0</v>
      </c>
      <c r="H24" s="15">
        <v>0</v>
      </c>
      <c r="I24" s="15">
        <v>0</v>
      </c>
      <c r="J24" s="15">
        <v>0</v>
      </c>
      <c r="K24" s="15">
        <v>0</v>
      </c>
      <c r="L24" s="15">
        <v>0</v>
      </c>
      <c r="M24" s="15">
        <v>0</v>
      </c>
      <c r="N24" s="15">
        <v>0</v>
      </c>
    </row>
    <row r="25" spans="1:14" s="148" customFormat="1" ht="13.5" hidden="1" customHeight="1" outlineLevel="1" x14ac:dyDescent="0.2">
      <c r="A25" s="33"/>
      <c r="B25" s="14" t="s">
        <v>993</v>
      </c>
      <c r="C25" s="17"/>
      <c r="D25" s="15">
        <v>613</v>
      </c>
      <c r="E25" s="15">
        <v>587</v>
      </c>
      <c r="F25" s="15">
        <v>3</v>
      </c>
      <c r="G25" s="15">
        <v>2</v>
      </c>
      <c r="H25" s="15">
        <v>0</v>
      </c>
      <c r="I25" s="15">
        <v>2</v>
      </c>
      <c r="J25" s="15">
        <v>1</v>
      </c>
      <c r="K25" s="15">
        <v>10</v>
      </c>
      <c r="L25" s="15">
        <v>0</v>
      </c>
      <c r="M25" s="15">
        <v>8</v>
      </c>
      <c r="N25" s="15">
        <v>0</v>
      </c>
    </row>
    <row r="26" spans="1:14" s="148" customFormat="1" ht="13.5" hidden="1" customHeight="1" outlineLevel="1" x14ac:dyDescent="0.2">
      <c r="A26" s="33"/>
      <c r="B26" s="14" t="s">
        <v>994</v>
      </c>
      <c r="C26" s="17"/>
      <c r="D26" s="15">
        <v>308</v>
      </c>
      <c r="E26" s="15">
        <v>290</v>
      </c>
      <c r="F26" s="15">
        <v>0</v>
      </c>
      <c r="G26" s="15">
        <v>0</v>
      </c>
      <c r="H26" s="15">
        <v>1</v>
      </c>
      <c r="I26" s="15">
        <v>0</v>
      </c>
      <c r="J26" s="15">
        <v>0</v>
      </c>
      <c r="K26" s="15">
        <v>13</v>
      </c>
      <c r="L26" s="15">
        <v>1</v>
      </c>
      <c r="M26" s="15">
        <v>3</v>
      </c>
      <c r="N26" s="15">
        <v>0</v>
      </c>
    </row>
    <row r="27" spans="1:14" s="148" customFormat="1" ht="13.5" hidden="1" customHeight="1" outlineLevel="1" x14ac:dyDescent="0.2">
      <c r="A27" s="33"/>
      <c r="B27" s="14" t="s">
        <v>995</v>
      </c>
      <c r="C27" s="17"/>
      <c r="D27" s="15">
        <v>1870</v>
      </c>
      <c r="E27" s="15">
        <v>1777</v>
      </c>
      <c r="F27" s="15">
        <v>3</v>
      </c>
      <c r="G27" s="15">
        <v>0</v>
      </c>
      <c r="H27" s="15">
        <v>0</v>
      </c>
      <c r="I27" s="15">
        <v>1</v>
      </c>
      <c r="J27" s="15">
        <v>1</v>
      </c>
      <c r="K27" s="15">
        <v>53</v>
      </c>
      <c r="L27" s="15">
        <v>4</v>
      </c>
      <c r="M27" s="15">
        <v>31</v>
      </c>
      <c r="N27" s="15">
        <v>0</v>
      </c>
    </row>
    <row r="28" spans="1:14" s="148" customFormat="1" ht="13.5" hidden="1" customHeight="1" outlineLevel="1" x14ac:dyDescent="0.2">
      <c r="A28" s="33"/>
      <c r="B28" s="42" t="s">
        <v>996</v>
      </c>
      <c r="C28" s="17"/>
      <c r="D28" s="15">
        <v>3638</v>
      </c>
      <c r="E28" s="15">
        <v>3424</v>
      </c>
      <c r="F28" s="15">
        <v>3</v>
      </c>
      <c r="G28" s="15">
        <v>0</v>
      </c>
      <c r="H28" s="15">
        <v>1</v>
      </c>
      <c r="I28" s="15">
        <v>4</v>
      </c>
      <c r="J28" s="15">
        <v>1</v>
      </c>
      <c r="K28" s="15">
        <v>97</v>
      </c>
      <c r="L28" s="15">
        <v>15</v>
      </c>
      <c r="M28" s="15">
        <v>93</v>
      </c>
      <c r="N28" s="15">
        <v>0</v>
      </c>
    </row>
    <row r="29" spans="1:14" s="148" customFormat="1" ht="13.5" hidden="1" customHeight="1" outlineLevel="1" x14ac:dyDescent="0.2">
      <c r="A29" s="33"/>
      <c r="B29" s="14" t="s">
        <v>997</v>
      </c>
      <c r="C29" s="17"/>
      <c r="D29" s="15">
        <v>934</v>
      </c>
      <c r="E29" s="15">
        <v>858</v>
      </c>
      <c r="F29" s="15">
        <v>1</v>
      </c>
      <c r="G29" s="15">
        <v>0</v>
      </c>
      <c r="H29" s="15">
        <v>1</v>
      </c>
      <c r="I29" s="15">
        <v>2</v>
      </c>
      <c r="J29" s="15">
        <v>1</v>
      </c>
      <c r="K29" s="15">
        <v>32</v>
      </c>
      <c r="L29" s="15">
        <v>5</v>
      </c>
      <c r="M29" s="15">
        <v>34</v>
      </c>
      <c r="N29" s="15">
        <v>0</v>
      </c>
    </row>
    <row r="30" spans="1:14" s="148" customFormat="1" ht="13.5" hidden="1" customHeight="1" outlineLevel="1" x14ac:dyDescent="0.2">
      <c r="A30" s="33"/>
      <c r="B30" s="14" t="s">
        <v>998</v>
      </c>
      <c r="C30" s="17"/>
      <c r="D30" s="15">
        <v>9367</v>
      </c>
      <c r="E30" s="15">
        <v>8863</v>
      </c>
      <c r="F30" s="15">
        <v>17</v>
      </c>
      <c r="G30" s="15">
        <v>2</v>
      </c>
      <c r="H30" s="15">
        <v>10</v>
      </c>
      <c r="I30" s="15">
        <v>8</v>
      </c>
      <c r="J30" s="15">
        <v>5</v>
      </c>
      <c r="K30" s="15">
        <v>244</v>
      </c>
      <c r="L30" s="15">
        <v>25</v>
      </c>
      <c r="M30" s="15">
        <v>193</v>
      </c>
      <c r="N30" s="15">
        <v>0</v>
      </c>
    </row>
    <row r="31" spans="1:14" s="148" customFormat="1" ht="13.5" hidden="1" customHeight="1" outlineLevel="1" x14ac:dyDescent="0.2">
      <c r="A31" s="33"/>
      <c r="B31" s="14" t="s">
        <v>999</v>
      </c>
      <c r="C31" s="17"/>
      <c r="D31" s="15">
        <v>279</v>
      </c>
      <c r="E31" s="15">
        <v>273</v>
      </c>
      <c r="F31" s="15">
        <v>0</v>
      </c>
      <c r="G31" s="15">
        <v>0</v>
      </c>
      <c r="H31" s="15">
        <v>0</v>
      </c>
      <c r="I31" s="15">
        <v>0</v>
      </c>
      <c r="J31" s="15">
        <v>0</v>
      </c>
      <c r="K31" s="15">
        <v>4</v>
      </c>
      <c r="L31" s="15">
        <v>0</v>
      </c>
      <c r="M31" s="15">
        <v>2</v>
      </c>
      <c r="N31" s="15">
        <v>0</v>
      </c>
    </row>
    <row r="32" spans="1:14" s="148" customFormat="1" ht="13.5" hidden="1" customHeight="1" outlineLevel="1" x14ac:dyDescent="0.2">
      <c r="A32" s="33"/>
      <c r="B32" s="42" t="s">
        <v>1000</v>
      </c>
      <c r="C32" s="17"/>
      <c r="D32" s="15">
        <v>956</v>
      </c>
      <c r="E32" s="15">
        <v>925</v>
      </c>
      <c r="F32" s="15">
        <v>0</v>
      </c>
      <c r="G32" s="15">
        <v>0</v>
      </c>
      <c r="H32" s="15">
        <v>0</v>
      </c>
      <c r="I32" s="15">
        <v>2</v>
      </c>
      <c r="J32" s="15">
        <v>1</v>
      </c>
      <c r="K32" s="15">
        <v>19</v>
      </c>
      <c r="L32" s="15">
        <v>1</v>
      </c>
      <c r="M32" s="15">
        <v>8</v>
      </c>
      <c r="N32" s="15">
        <v>0</v>
      </c>
    </row>
    <row r="33" spans="1:15" s="148" customFormat="1" ht="13.5" hidden="1" customHeight="1" outlineLevel="1" x14ac:dyDescent="0.2">
      <c r="A33" s="33"/>
      <c r="B33" s="42" t="s">
        <v>1001</v>
      </c>
      <c r="C33" s="17"/>
      <c r="D33" s="15">
        <v>2193</v>
      </c>
      <c r="E33" s="15">
        <v>2119</v>
      </c>
      <c r="F33" s="15">
        <v>1</v>
      </c>
      <c r="G33" s="15">
        <v>0</v>
      </c>
      <c r="H33" s="15">
        <v>1</v>
      </c>
      <c r="I33" s="15">
        <v>0</v>
      </c>
      <c r="J33" s="15">
        <v>0</v>
      </c>
      <c r="K33" s="15">
        <v>43</v>
      </c>
      <c r="L33" s="15">
        <v>6</v>
      </c>
      <c r="M33" s="15">
        <v>23</v>
      </c>
      <c r="N33" s="15">
        <v>0</v>
      </c>
    </row>
    <row r="34" spans="1:15" s="148" customFormat="1" ht="13.5" hidden="1" customHeight="1" outlineLevel="1" x14ac:dyDescent="0.2">
      <c r="A34" s="33"/>
      <c r="B34" s="14" t="s">
        <v>1002</v>
      </c>
      <c r="C34" s="17"/>
      <c r="D34" s="15">
        <v>1821</v>
      </c>
      <c r="E34" s="15">
        <v>1757</v>
      </c>
      <c r="F34" s="15">
        <v>5</v>
      </c>
      <c r="G34" s="15">
        <v>0</v>
      </c>
      <c r="H34" s="15">
        <v>0</v>
      </c>
      <c r="I34" s="15">
        <v>1</v>
      </c>
      <c r="J34" s="15">
        <v>1</v>
      </c>
      <c r="K34" s="15">
        <v>34</v>
      </c>
      <c r="L34" s="15">
        <v>5</v>
      </c>
      <c r="M34" s="15">
        <v>18</v>
      </c>
      <c r="N34" s="15">
        <v>0</v>
      </c>
    </row>
    <row r="35" spans="1:15" s="148" customFormat="1" ht="13.5" hidden="1" customHeight="1" outlineLevel="1" x14ac:dyDescent="0.2">
      <c r="A35" s="33"/>
      <c r="B35" s="42" t="s">
        <v>1003</v>
      </c>
      <c r="C35" s="17"/>
      <c r="D35" s="15">
        <v>622</v>
      </c>
      <c r="E35" s="15">
        <v>560</v>
      </c>
      <c r="F35" s="15">
        <v>2</v>
      </c>
      <c r="G35" s="15">
        <v>0</v>
      </c>
      <c r="H35" s="15">
        <v>0</v>
      </c>
      <c r="I35" s="15">
        <v>1</v>
      </c>
      <c r="J35" s="15">
        <v>0</v>
      </c>
      <c r="K35" s="15">
        <v>45</v>
      </c>
      <c r="L35" s="15">
        <v>1</v>
      </c>
      <c r="M35" s="15">
        <v>13</v>
      </c>
      <c r="N35" s="15">
        <v>0</v>
      </c>
    </row>
    <row r="36" spans="1:15" s="148" customFormat="1" ht="13.5" hidden="1" customHeight="1" outlineLevel="1" x14ac:dyDescent="0.2">
      <c r="A36" s="33"/>
      <c r="B36" s="42" t="s">
        <v>1004</v>
      </c>
      <c r="C36" s="17"/>
      <c r="D36" s="15">
        <v>2773</v>
      </c>
      <c r="E36" s="15">
        <v>2695</v>
      </c>
      <c r="F36" s="15">
        <v>2</v>
      </c>
      <c r="G36" s="15">
        <v>0</v>
      </c>
      <c r="H36" s="15">
        <v>1</v>
      </c>
      <c r="I36" s="15">
        <v>0</v>
      </c>
      <c r="J36" s="15">
        <v>0</v>
      </c>
      <c r="K36" s="15">
        <v>40</v>
      </c>
      <c r="L36" s="15">
        <v>4</v>
      </c>
      <c r="M36" s="15">
        <v>31</v>
      </c>
      <c r="N36" s="15">
        <v>0</v>
      </c>
    </row>
    <row r="37" spans="1:15" s="148" customFormat="1" ht="13.5" hidden="1" customHeight="1" outlineLevel="1" x14ac:dyDescent="0.2">
      <c r="A37" s="33"/>
      <c r="B37" s="42" t="s">
        <v>1005</v>
      </c>
      <c r="C37" s="17"/>
      <c r="D37" s="15">
        <v>663</v>
      </c>
      <c r="E37" s="15">
        <v>610</v>
      </c>
      <c r="F37" s="15">
        <v>1</v>
      </c>
      <c r="G37" s="15">
        <v>0</v>
      </c>
      <c r="H37" s="15">
        <v>0</v>
      </c>
      <c r="I37" s="15">
        <v>0</v>
      </c>
      <c r="J37" s="15">
        <v>0</v>
      </c>
      <c r="K37" s="15">
        <v>35</v>
      </c>
      <c r="L37" s="15">
        <v>5</v>
      </c>
      <c r="M37" s="15">
        <v>12</v>
      </c>
      <c r="N37" s="15">
        <v>0</v>
      </c>
    </row>
    <row r="38" spans="1:15" s="148" customFormat="1" ht="13.5" hidden="1" customHeight="1" outlineLevel="1" x14ac:dyDescent="0.2">
      <c r="A38" s="33"/>
      <c r="B38" s="14" t="s">
        <v>1006</v>
      </c>
      <c r="C38" s="17"/>
      <c r="D38" s="15">
        <v>2007</v>
      </c>
      <c r="E38" s="15">
        <v>1933</v>
      </c>
      <c r="F38" s="15">
        <v>0</v>
      </c>
      <c r="G38" s="15">
        <v>0</v>
      </c>
      <c r="H38" s="15">
        <v>0</v>
      </c>
      <c r="I38" s="15">
        <v>1</v>
      </c>
      <c r="J38" s="15">
        <v>1</v>
      </c>
      <c r="K38" s="15">
        <v>45</v>
      </c>
      <c r="L38" s="15">
        <v>8</v>
      </c>
      <c r="M38" s="15">
        <v>19</v>
      </c>
      <c r="N38" s="15">
        <v>0</v>
      </c>
    </row>
    <row r="39" spans="1:15" s="22" customFormat="1" collapsed="1" x14ac:dyDescent="0.2">
      <c r="A39" s="33" t="s">
        <v>166</v>
      </c>
      <c r="B39" s="17" t="s">
        <v>189</v>
      </c>
      <c r="C39" s="17"/>
      <c r="D39" s="15">
        <v>251</v>
      </c>
      <c r="E39" s="15">
        <v>242</v>
      </c>
      <c r="F39" s="15">
        <v>2</v>
      </c>
      <c r="G39" s="15">
        <v>0</v>
      </c>
      <c r="H39" s="15">
        <v>0</v>
      </c>
      <c r="I39" s="15">
        <v>1</v>
      </c>
      <c r="J39" s="15">
        <v>0</v>
      </c>
      <c r="K39" s="15">
        <v>3</v>
      </c>
      <c r="L39" s="15">
        <v>0</v>
      </c>
      <c r="M39" s="15">
        <v>3</v>
      </c>
      <c r="N39" s="15">
        <v>0</v>
      </c>
      <c r="O39" s="15"/>
    </row>
    <row r="40" spans="1:15" s="22" customFormat="1" ht="22.5" x14ac:dyDescent="0.2">
      <c r="A40" s="33" t="s">
        <v>167</v>
      </c>
      <c r="B40" s="17" t="s">
        <v>159</v>
      </c>
      <c r="C40" s="17"/>
      <c r="D40" s="15">
        <v>2847</v>
      </c>
      <c r="E40" s="15">
        <v>2739</v>
      </c>
      <c r="F40" s="15">
        <v>3</v>
      </c>
      <c r="G40" s="15">
        <v>1</v>
      </c>
      <c r="H40" s="15">
        <v>9</v>
      </c>
      <c r="I40" s="15">
        <v>9</v>
      </c>
      <c r="J40" s="15">
        <v>10</v>
      </c>
      <c r="K40" s="15">
        <v>44</v>
      </c>
      <c r="L40" s="15">
        <v>3</v>
      </c>
      <c r="M40" s="15">
        <v>29</v>
      </c>
      <c r="N40" s="15">
        <v>0</v>
      </c>
      <c r="O40" s="15"/>
    </row>
    <row r="41" spans="1:15" s="22" customFormat="1" x14ac:dyDescent="0.2">
      <c r="A41" s="33" t="s">
        <v>168</v>
      </c>
      <c r="B41" s="17" t="s">
        <v>154</v>
      </c>
      <c r="C41" s="17"/>
      <c r="D41" s="15">
        <v>29681</v>
      </c>
      <c r="E41" s="15">
        <v>27530</v>
      </c>
      <c r="F41" s="15">
        <v>100</v>
      </c>
      <c r="G41" s="15">
        <v>25</v>
      </c>
      <c r="H41" s="15">
        <v>110</v>
      </c>
      <c r="I41" s="15">
        <v>107</v>
      </c>
      <c r="J41" s="15">
        <v>79</v>
      </c>
      <c r="K41" s="15">
        <v>922</v>
      </c>
      <c r="L41" s="15">
        <v>69</v>
      </c>
      <c r="M41" s="15">
        <v>739</v>
      </c>
      <c r="N41" s="15">
        <v>0</v>
      </c>
      <c r="O41" s="15"/>
    </row>
    <row r="42" spans="1:15" s="22" customFormat="1" ht="22.5" x14ac:dyDescent="0.2">
      <c r="A42" s="33" t="s">
        <v>169</v>
      </c>
      <c r="B42" s="17" t="s">
        <v>155</v>
      </c>
      <c r="C42" s="17"/>
      <c r="D42" s="15">
        <v>24720</v>
      </c>
      <c r="E42" s="15">
        <v>23588</v>
      </c>
      <c r="F42" s="15">
        <v>49</v>
      </c>
      <c r="G42" s="15">
        <v>5</v>
      </c>
      <c r="H42" s="15">
        <v>32</v>
      </c>
      <c r="I42" s="15">
        <v>53</v>
      </c>
      <c r="J42" s="15">
        <v>19</v>
      </c>
      <c r="K42" s="15">
        <v>628</v>
      </c>
      <c r="L42" s="15">
        <v>57</v>
      </c>
      <c r="M42" s="15">
        <v>289</v>
      </c>
      <c r="N42" s="15">
        <v>0</v>
      </c>
      <c r="O42" s="15"/>
    </row>
    <row r="43" spans="1:15" s="22" customFormat="1" x14ac:dyDescent="0.2">
      <c r="A43" s="33" t="s">
        <v>170</v>
      </c>
      <c r="B43" s="17" t="s">
        <v>156</v>
      </c>
      <c r="C43" s="17"/>
      <c r="D43" s="15">
        <v>10155</v>
      </c>
      <c r="E43" s="15">
        <v>9765</v>
      </c>
      <c r="F43" s="15">
        <v>10</v>
      </c>
      <c r="G43" s="15">
        <v>2</v>
      </c>
      <c r="H43" s="15">
        <v>6</v>
      </c>
      <c r="I43" s="15">
        <v>18</v>
      </c>
      <c r="J43" s="15">
        <v>3</v>
      </c>
      <c r="K43" s="15">
        <v>252</v>
      </c>
      <c r="L43" s="15">
        <v>22</v>
      </c>
      <c r="M43" s="15">
        <v>77</v>
      </c>
      <c r="N43" s="15">
        <v>0</v>
      </c>
      <c r="O43" s="15"/>
    </row>
    <row r="44" spans="1:15" s="22" customFormat="1" x14ac:dyDescent="0.2">
      <c r="A44" s="33" t="s">
        <v>171</v>
      </c>
      <c r="B44" s="17" t="s">
        <v>157</v>
      </c>
      <c r="C44" s="17"/>
      <c r="D44" s="15">
        <v>12472</v>
      </c>
      <c r="E44" s="15">
        <v>11231</v>
      </c>
      <c r="F44" s="15">
        <v>44</v>
      </c>
      <c r="G44" s="15">
        <v>8</v>
      </c>
      <c r="H44" s="15">
        <v>18</v>
      </c>
      <c r="I44" s="15">
        <v>80</v>
      </c>
      <c r="J44" s="15">
        <v>30</v>
      </c>
      <c r="K44" s="15">
        <v>623</v>
      </c>
      <c r="L44" s="15">
        <v>46</v>
      </c>
      <c r="M44" s="15">
        <v>392</v>
      </c>
      <c r="N44" s="15">
        <v>0</v>
      </c>
      <c r="O44" s="15"/>
    </row>
    <row r="45" spans="1:15" s="22" customFormat="1" x14ac:dyDescent="0.2">
      <c r="A45" s="33" t="s">
        <v>172</v>
      </c>
      <c r="B45" s="17" t="s">
        <v>190</v>
      </c>
      <c r="C45" s="17"/>
      <c r="D45" s="15">
        <v>795</v>
      </c>
      <c r="E45" s="15">
        <v>775</v>
      </c>
      <c r="F45" s="15">
        <v>0</v>
      </c>
      <c r="G45" s="15">
        <v>0</v>
      </c>
      <c r="H45" s="15">
        <v>0</v>
      </c>
      <c r="I45" s="15">
        <v>0</v>
      </c>
      <c r="J45" s="15">
        <v>0</v>
      </c>
      <c r="K45" s="15">
        <v>15</v>
      </c>
      <c r="L45" s="15">
        <v>3</v>
      </c>
      <c r="M45" s="15">
        <v>2</v>
      </c>
      <c r="N45" s="15">
        <v>0</v>
      </c>
      <c r="O45" s="15"/>
    </row>
    <row r="46" spans="1:15" s="22" customFormat="1" x14ac:dyDescent="0.2">
      <c r="A46" s="33" t="s">
        <v>173</v>
      </c>
      <c r="B46" s="17" t="s">
        <v>191</v>
      </c>
      <c r="C46" s="17"/>
      <c r="D46" s="15">
        <v>581</v>
      </c>
      <c r="E46" s="15">
        <v>573</v>
      </c>
      <c r="F46" s="15">
        <v>1</v>
      </c>
      <c r="G46" s="15">
        <v>0</v>
      </c>
      <c r="H46" s="15">
        <v>0</v>
      </c>
      <c r="I46" s="15">
        <v>0</v>
      </c>
      <c r="J46" s="15">
        <v>0</v>
      </c>
      <c r="K46" s="15">
        <v>6</v>
      </c>
      <c r="L46" s="15">
        <v>0</v>
      </c>
      <c r="M46" s="15">
        <v>1</v>
      </c>
      <c r="N46" s="15">
        <v>0</v>
      </c>
      <c r="O46" s="15"/>
    </row>
    <row r="47" spans="1:15" s="22" customFormat="1" x14ac:dyDescent="0.2">
      <c r="A47" s="33" t="s">
        <v>174</v>
      </c>
      <c r="B47" s="17" t="s">
        <v>192</v>
      </c>
      <c r="C47" s="17"/>
      <c r="D47" s="15">
        <v>896</v>
      </c>
      <c r="E47" s="15">
        <v>838</v>
      </c>
      <c r="F47" s="15">
        <v>2</v>
      </c>
      <c r="G47" s="15">
        <v>0</v>
      </c>
      <c r="H47" s="15">
        <v>0</v>
      </c>
      <c r="I47" s="15">
        <v>3</v>
      </c>
      <c r="J47" s="15">
        <v>1</v>
      </c>
      <c r="K47" s="15">
        <v>25</v>
      </c>
      <c r="L47" s="15">
        <v>4</v>
      </c>
      <c r="M47" s="15">
        <v>23</v>
      </c>
      <c r="N47" s="15">
        <v>0</v>
      </c>
      <c r="O47" s="15"/>
    </row>
    <row r="48" spans="1:15" s="22" customFormat="1" x14ac:dyDescent="0.2">
      <c r="A48" s="33" t="s">
        <v>175</v>
      </c>
      <c r="B48" s="17" t="s">
        <v>195</v>
      </c>
      <c r="C48" s="17"/>
      <c r="D48" s="15">
        <v>2924</v>
      </c>
      <c r="E48" s="15">
        <v>2677</v>
      </c>
      <c r="F48" s="15">
        <v>10</v>
      </c>
      <c r="G48" s="15">
        <v>2</v>
      </c>
      <c r="H48" s="15">
        <v>3</v>
      </c>
      <c r="I48" s="15">
        <v>5</v>
      </c>
      <c r="J48" s="15">
        <v>6</v>
      </c>
      <c r="K48" s="15">
        <v>163</v>
      </c>
      <c r="L48" s="15">
        <v>21</v>
      </c>
      <c r="M48" s="15">
        <v>37</v>
      </c>
      <c r="N48" s="15">
        <v>0</v>
      </c>
      <c r="O48" s="15"/>
    </row>
    <row r="49" spans="1:15" s="22" customFormat="1" ht="12.75" customHeight="1" x14ac:dyDescent="0.2">
      <c r="A49" s="33" t="s">
        <v>176</v>
      </c>
      <c r="B49" s="17" t="s">
        <v>193</v>
      </c>
      <c r="C49" s="17"/>
      <c r="D49" s="15">
        <v>13499</v>
      </c>
      <c r="E49" s="15">
        <v>11996</v>
      </c>
      <c r="F49" s="15">
        <v>66</v>
      </c>
      <c r="G49" s="15">
        <v>8</v>
      </c>
      <c r="H49" s="15">
        <v>83</v>
      </c>
      <c r="I49" s="15">
        <v>78</v>
      </c>
      <c r="J49" s="15">
        <v>49</v>
      </c>
      <c r="K49" s="15">
        <v>731</v>
      </c>
      <c r="L49" s="15">
        <v>46</v>
      </c>
      <c r="M49" s="15">
        <v>442</v>
      </c>
      <c r="N49" s="15">
        <v>0</v>
      </c>
      <c r="O49" s="15"/>
    </row>
    <row r="50" spans="1:15" s="22" customFormat="1" ht="12.75" customHeight="1" x14ac:dyDescent="0.2">
      <c r="A50" s="33" t="s">
        <v>177</v>
      </c>
      <c r="B50" s="17" t="s">
        <v>160</v>
      </c>
      <c r="C50" s="17"/>
      <c r="D50" s="15">
        <v>11347</v>
      </c>
      <c r="E50" s="15">
        <v>11179</v>
      </c>
      <c r="F50" s="15">
        <v>11</v>
      </c>
      <c r="G50" s="15">
        <v>3</v>
      </c>
      <c r="H50" s="15">
        <v>3</v>
      </c>
      <c r="I50" s="15">
        <v>6</v>
      </c>
      <c r="J50" s="15">
        <v>0</v>
      </c>
      <c r="K50" s="15">
        <v>57</v>
      </c>
      <c r="L50" s="15">
        <v>44</v>
      </c>
      <c r="M50" s="15">
        <v>44</v>
      </c>
      <c r="N50" s="15">
        <v>0</v>
      </c>
      <c r="O50" s="15"/>
    </row>
    <row r="51" spans="1:15" s="22" customFormat="1" ht="12.75" customHeight="1" x14ac:dyDescent="0.2">
      <c r="A51" s="33" t="s">
        <v>178</v>
      </c>
      <c r="B51" s="17" t="s">
        <v>158</v>
      </c>
      <c r="C51" s="17"/>
      <c r="D51" s="15">
        <v>2024</v>
      </c>
      <c r="E51" s="15">
        <v>1967</v>
      </c>
      <c r="F51" s="15">
        <v>1</v>
      </c>
      <c r="G51" s="15">
        <v>2</v>
      </c>
      <c r="H51" s="15">
        <v>3</v>
      </c>
      <c r="I51" s="15">
        <v>3</v>
      </c>
      <c r="J51" s="15">
        <v>0</v>
      </c>
      <c r="K51" s="15">
        <v>24</v>
      </c>
      <c r="L51" s="15">
        <v>9</v>
      </c>
      <c r="M51" s="15">
        <v>15</v>
      </c>
      <c r="N51" s="15">
        <v>0</v>
      </c>
      <c r="O51" s="15"/>
    </row>
    <row r="52" spans="1:15" s="22" customFormat="1" x14ac:dyDescent="0.2">
      <c r="A52" s="33" t="s">
        <v>179</v>
      </c>
      <c r="B52" s="17" t="s">
        <v>194</v>
      </c>
      <c r="C52" s="17"/>
      <c r="D52" s="15">
        <v>17119</v>
      </c>
      <c r="E52" s="15">
        <v>16465</v>
      </c>
      <c r="F52" s="15">
        <v>37</v>
      </c>
      <c r="G52" s="15">
        <v>8</v>
      </c>
      <c r="H52" s="15">
        <v>21</v>
      </c>
      <c r="I52" s="15">
        <v>28</v>
      </c>
      <c r="J52" s="15">
        <v>19</v>
      </c>
      <c r="K52" s="15">
        <v>426</v>
      </c>
      <c r="L52" s="15">
        <v>32</v>
      </c>
      <c r="M52" s="15">
        <v>83</v>
      </c>
      <c r="N52" s="15">
        <v>0</v>
      </c>
      <c r="O52" s="15"/>
    </row>
    <row r="53" spans="1:15" s="22" customFormat="1" ht="13.35" customHeight="1" x14ac:dyDescent="0.2">
      <c r="A53" s="33" t="s">
        <v>180</v>
      </c>
      <c r="B53" s="17" t="s">
        <v>198</v>
      </c>
      <c r="C53" s="17"/>
      <c r="D53" s="15">
        <v>1763</v>
      </c>
      <c r="E53" s="15">
        <v>1526</v>
      </c>
      <c r="F53" s="15">
        <v>4</v>
      </c>
      <c r="G53" s="15">
        <v>3</v>
      </c>
      <c r="H53" s="15">
        <v>4</v>
      </c>
      <c r="I53" s="15">
        <v>4</v>
      </c>
      <c r="J53" s="15">
        <v>0</v>
      </c>
      <c r="K53" s="15">
        <v>101</v>
      </c>
      <c r="L53" s="15">
        <v>36</v>
      </c>
      <c r="M53" s="15">
        <v>85</v>
      </c>
      <c r="N53" s="15">
        <v>0</v>
      </c>
      <c r="O53" s="15"/>
    </row>
    <row r="54" spans="1:15" s="22" customFormat="1" x14ac:dyDescent="0.2">
      <c r="A54" s="33" t="s">
        <v>181</v>
      </c>
      <c r="B54" s="17" t="s">
        <v>196</v>
      </c>
      <c r="C54" s="17"/>
      <c r="D54" s="15">
        <v>4020</v>
      </c>
      <c r="E54" s="15">
        <v>3817</v>
      </c>
      <c r="F54" s="15">
        <v>12</v>
      </c>
      <c r="G54" s="15">
        <v>2</v>
      </c>
      <c r="H54" s="15">
        <v>1</v>
      </c>
      <c r="I54" s="15">
        <v>6</v>
      </c>
      <c r="J54" s="15">
        <v>4</v>
      </c>
      <c r="K54" s="15">
        <v>121</v>
      </c>
      <c r="L54" s="15">
        <v>16</v>
      </c>
      <c r="M54" s="15">
        <v>41</v>
      </c>
      <c r="N54" s="15">
        <v>0</v>
      </c>
      <c r="O54" s="15"/>
    </row>
    <row r="55" spans="1:15" s="22" customFormat="1" ht="22.5" x14ac:dyDescent="0.2">
      <c r="A55" s="33" t="s">
        <v>182</v>
      </c>
      <c r="B55" s="17" t="s">
        <v>197</v>
      </c>
      <c r="C55" s="17"/>
      <c r="D55" s="15">
        <v>571</v>
      </c>
      <c r="E55" s="15">
        <v>547</v>
      </c>
      <c r="F55" s="15">
        <v>3</v>
      </c>
      <c r="G55" s="15">
        <v>1</v>
      </c>
      <c r="H55" s="15">
        <v>0</v>
      </c>
      <c r="I55" s="15">
        <v>1</v>
      </c>
      <c r="J55" s="15">
        <v>1</v>
      </c>
      <c r="K55" s="15">
        <v>10</v>
      </c>
      <c r="L55" s="15">
        <v>3</v>
      </c>
      <c r="M55" s="15">
        <v>5</v>
      </c>
      <c r="N55" s="15">
        <v>0</v>
      </c>
      <c r="O55" s="15"/>
    </row>
    <row r="56" spans="1:15" s="22" customFormat="1" ht="12" customHeight="1" x14ac:dyDescent="0.2">
      <c r="A56" s="33" t="s">
        <v>183</v>
      </c>
      <c r="B56" s="17" t="s">
        <v>324</v>
      </c>
      <c r="C56" s="17"/>
      <c r="D56" s="15">
        <v>20</v>
      </c>
      <c r="E56" s="15">
        <v>17</v>
      </c>
      <c r="F56" s="15">
        <v>0</v>
      </c>
      <c r="G56" s="15">
        <v>0</v>
      </c>
      <c r="H56" s="15">
        <v>0</v>
      </c>
      <c r="I56" s="15">
        <v>0</v>
      </c>
      <c r="J56" s="15">
        <v>0</v>
      </c>
      <c r="K56" s="15">
        <v>3</v>
      </c>
      <c r="L56" s="15">
        <v>0</v>
      </c>
      <c r="M56" s="15">
        <v>0</v>
      </c>
      <c r="N56" s="15">
        <v>0</v>
      </c>
      <c r="O56" s="15"/>
    </row>
    <row r="57" spans="1:15" s="22" customFormat="1" x14ac:dyDescent="0.2">
      <c r="A57" s="3" t="s">
        <v>187</v>
      </c>
      <c r="D57" s="15">
        <v>0</v>
      </c>
      <c r="E57" s="15">
        <v>0</v>
      </c>
      <c r="F57" s="15">
        <v>0</v>
      </c>
      <c r="G57" s="15">
        <v>0</v>
      </c>
      <c r="H57" s="15">
        <v>0</v>
      </c>
      <c r="I57" s="15">
        <v>0</v>
      </c>
      <c r="J57" s="15">
        <v>0</v>
      </c>
      <c r="K57" s="15">
        <v>0</v>
      </c>
      <c r="L57" s="15">
        <v>0</v>
      </c>
      <c r="M57" s="15">
        <v>0</v>
      </c>
      <c r="N57" s="15">
        <v>0</v>
      </c>
      <c r="O57" s="15"/>
    </row>
    <row r="58" spans="1:15" ht="1.5" customHeight="1" x14ac:dyDescent="0.2">
      <c r="A58" s="64"/>
      <c r="B58" s="75"/>
      <c r="C58" s="75"/>
      <c r="D58" s="75"/>
      <c r="E58" s="75"/>
      <c r="F58" s="75"/>
      <c r="G58" s="75"/>
      <c r="H58" s="75"/>
      <c r="I58" s="75"/>
      <c r="J58" s="75"/>
      <c r="K58" s="75"/>
      <c r="L58" s="75"/>
      <c r="M58" s="75"/>
      <c r="N58" s="75"/>
      <c r="O58" s="15"/>
    </row>
    <row r="59" spans="1:15" x14ac:dyDescent="0.2">
      <c r="D59" s="19"/>
      <c r="E59" s="19"/>
      <c r="F59" s="19"/>
      <c r="G59" s="19"/>
      <c r="H59" s="19"/>
      <c r="I59" s="19"/>
      <c r="J59" s="19"/>
      <c r="K59" s="19"/>
      <c r="L59" s="19"/>
      <c r="M59" s="19"/>
      <c r="N59" s="19"/>
    </row>
  </sheetData>
  <customSheetViews>
    <customSheetView guid="{09C079DF-E626-4084-A2F6-C76BFDAA1A4F}" showGridLines="0">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N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36">
    <tabColor rgb="FF92D050"/>
    <pageSetUpPr autoPageBreaks="0" fitToPage="1"/>
  </sheetPr>
  <dimension ref="A1:BB58"/>
  <sheetViews>
    <sheetView showGridLines="0" zoomScaleNormal="100" zoomScaleSheetLayoutView="85" workbookViewId="0"/>
  </sheetViews>
  <sheetFormatPr defaultColWidth="9.28515625" defaultRowHeight="11.25" outlineLevelRow="1" x14ac:dyDescent="0.2"/>
  <cols>
    <col min="1" max="1" width="4" style="1" customWidth="1"/>
    <col min="2" max="2" width="40.7109375" style="1" customWidth="1"/>
    <col min="3" max="3" width="0.5703125" style="1" customWidth="1"/>
    <col min="4" max="14" width="8.7109375" style="1" customWidth="1"/>
    <col min="15" max="16" width="6.28515625" style="1" customWidth="1"/>
    <col min="17" max="16384" width="9.28515625" style="1"/>
  </cols>
  <sheetData>
    <row r="1" spans="1:54" s="14" customFormat="1" ht="11.1" customHeight="1" x14ac:dyDescent="0.2">
      <c r="N1" s="23" t="s">
        <v>459</v>
      </c>
    </row>
    <row r="2" spans="1:54" ht="11.1" customHeight="1" x14ac:dyDescent="0.2"/>
    <row r="3" spans="1:54" s="2" customFormat="1" ht="12" customHeight="1" x14ac:dyDescent="0.2">
      <c r="A3" s="28" t="s">
        <v>242</v>
      </c>
    </row>
    <row r="4" spans="1:54" s="2" customFormat="1" ht="11.1" customHeight="1" x14ac:dyDescent="0.2">
      <c r="A4" s="28"/>
    </row>
    <row r="5" spans="1:54" ht="11.1" customHeight="1" x14ac:dyDescent="0.2">
      <c r="A5" s="173">
        <v>2023</v>
      </c>
      <c r="B5" s="173"/>
      <c r="C5" s="173"/>
      <c r="D5" s="173"/>
      <c r="E5" s="173"/>
      <c r="F5" s="173"/>
      <c r="G5" s="173"/>
      <c r="H5" s="173"/>
      <c r="I5" s="173"/>
      <c r="J5" s="173"/>
      <c r="K5" s="173"/>
      <c r="L5" s="173"/>
      <c r="M5" s="173"/>
      <c r="N5" s="173"/>
    </row>
    <row r="6" spans="1:54" ht="11.1" customHeight="1" x14ac:dyDescent="0.2">
      <c r="A6" s="65" t="s">
        <v>321</v>
      </c>
      <c r="B6" s="75"/>
      <c r="C6" s="64"/>
      <c r="D6" s="75"/>
      <c r="E6" s="75"/>
      <c r="F6" s="75"/>
      <c r="G6" s="75"/>
      <c r="H6" s="75"/>
      <c r="I6" s="75"/>
      <c r="J6" s="75"/>
      <c r="K6" s="75"/>
      <c r="L6" s="75"/>
      <c r="M6" s="75"/>
      <c r="N6" s="75"/>
    </row>
    <row r="7" spans="1:54" ht="1.5" customHeight="1" x14ac:dyDescent="0.2">
      <c r="A7" s="18"/>
      <c r="C7" s="35"/>
    </row>
    <row r="8" spans="1:54" s="31" customFormat="1" ht="33" customHeight="1" x14ac:dyDescent="0.2">
      <c r="A8" s="172" t="s">
        <v>151</v>
      </c>
      <c r="B8" s="172"/>
      <c r="C8" s="30"/>
      <c r="D8" s="36" t="s">
        <v>1</v>
      </c>
      <c r="E8" s="115" t="s">
        <v>325</v>
      </c>
      <c r="F8" s="115" t="s">
        <v>3</v>
      </c>
      <c r="G8" s="115" t="s">
        <v>16</v>
      </c>
      <c r="H8" s="115" t="s">
        <v>4</v>
      </c>
      <c r="I8" s="115" t="s">
        <v>5</v>
      </c>
      <c r="J8" s="115" t="s">
        <v>6</v>
      </c>
      <c r="K8" s="115" t="s">
        <v>7</v>
      </c>
      <c r="L8" s="115" t="s">
        <v>2</v>
      </c>
      <c r="M8" s="115" t="s">
        <v>8</v>
      </c>
      <c r="N8" s="36" t="s">
        <v>0</v>
      </c>
      <c r="O8" s="4"/>
      <c r="P8" s="4"/>
      <c r="Q8" s="4"/>
      <c r="R8" s="4"/>
      <c r="S8" s="4"/>
      <c r="T8" s="4"/>
      <c r="U8" s="4"/>
    </row>
    <row r="9" spans="1:54" s="31" customFormat="1" ht="1.5" customHeight="1" x14ac:dyDescent="0.2">
      <c r="A9" s="72"/>
      <c r="B9" s="72"/>
      <c r="C9" s="72"/>
      <c r="D9" s="73"/>
      <c r="E9" s="74"/>
      <c r="F9" s="73"/>
      <c r="G9" s="73"/>
      <c r="H9" s="73"/>
      <c r="I9" s="73"/>
      <c r="J9" s="73"/>
      <c r="K9" s="73"/>
      <c r="L9" s="73"/>
      <c r="M9" s="73"/>
      <c r="N9" s="73"/>
      <c r="O9" s="4"/>
      <c r="P9" s="4"/>
      <c r="Q9" s="4"/>
      <c r="R9" s="4"/>
      <c r="S9" s="4"/>
      <c r="T9" s="4"/>
      <c r="U9" s="4"/>
    </row>
    <row r="10" spans="1:54" s="31" customFormat="1" ht="1.5" customHeight="1" x14ac:dyDescent="0.2">
      <c r="A10" s="30"/>
      <c r="B10" s="30"/>
      <c r="C10" s="30"/>
      <c r="D10" s="4"/>
      <c r="E10" s="16"/>
      <c r="F10" s="4"/>
      <c r="G10" s="4"/>
      <c r="H10" s="4"/>
      <c r="I10" s="4"/>
      <c r="J10" s="4"/>
      <c r="K10" s="4"/>
      <c r="L10" s="4"/>
      <c r="M10" s="4"/>
      <c r="N10" s="4"/>
      <c r="O10" s="4"/>
      <c r="P10" s="4"/>
      <c r="Q10" s="4"/>
      <c r="R10" s="4"/>
      <c r="S10" s="4"/>
      <c r="T10" s="4"/>
      <c r="U10" s="4"/>
    </row>
    <row r="11" spans="1:54" ht="13.5" customHeight="1" x14ac:dyDescent="0.2">
      <c r="A11" s="32"/>
      <c r="B11" s="27" t="s">
        <v>9</v>
      </c>
      <c r="C11" s="27"/>
      <c r="D11" s="15">
        <v>136</v>
      </c>
      <c r="E11" s="15">
        <v>129</v>
      </c>
      <c r="F11" s="15">
        <v>1</v>
      </c>
      <c r="G11" s="15">
        <v>0</v>
      </c>
      <c r="H11" s="15">
        <v>0</v>
      </c>
      <c r="I11" s="15">
        <v>0</v>
      </c>
      <c r="J11" s="15">
        <v>0</v>
      </c>
      <c r="K11" s="15">
        <v>2</v>
      </c>
      <c r="L11" s="15">
        <v>0</v>
      </c>
      <c r="M11" s="15">
        <v>4</v>
      </c>
      <c r="N11" s="15">
        <v>0</v>
      </c>
      <c r="O11" s="15"/>
      <c r="P11" s="15"/>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row>
    <row r="12" spans="1:54" s="22" customFormat="1" x14ac:dyDescent="0.2">
      <c r="A12" s="33" t="s">
        <v>163</v>
      </c>
      <c r="B12" s="17" t="s">
        <v>152</v>
      </c>
      <c r="C12" s="17"/>
      <c r="D12" s="15">
        <v>11</v>
      </c>
      <c r="E12" s="15">
        <v>10</v>
      </c>
      <c r="F12" s="15">
        <v>0</v>
      </c>
      <c r="G12" s="15">
        <v>0</v>
      </c>
      <c r="H12" s="15">
        <v>0</v>
      </c>
      <c r="I12" s="15">
        <v>0</v>
      </c>
      <c r="J12" s="15">
        <v>0</v>
      </c>
      <c r="K12" s="15">
        <v>0</v>
      </c>
      <c r="L12" s="15">
        <v>0</v>
      </c>
      <c r="M12" s="15">
        <v>1</v>
      </c>
      <c r="N12" s="15">
        <v>0</v>
      </c>
      <c r="O12" s="15"/>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row>
    <row r="13" spans="1:54" s="22" customFormat="1" x14ac:dyDescent="0.2">
      <c r="A13" s="33" t="s">
        <v>164</v>
      </c>
      <c r="B13" s="17" t="s">
        <v>188</v>
      </c>
      <c r="C13" s="17"/>
      <c r="D13" s="15">
        <v>1</v>
      </c>
      <c r="E13" s="15">
        <v>1</v>
      </c>
      <c r="F13" s="15">
        <v>0</v>
      </c>
      <c r="G13" s="15">
        <v>0</v>
      </c>
      <c r="H13" s="15">
        <v>0</v>
      </c>
      <c r="I13" s="15">
        <v>0</v>
      </c>
      <c r="J13" s="15">
        <v>0</v>
      </c>
      <c r="K13" s="15">
        <v>0</v>
      </c>
      <c r="L13" s="15">
        <v>0</v>
      </c>
      <c r="M13" s="15">
        <v>0</v>
      </c>
      <c r="N13" s="15">
        <v>0</v>
      </c>
      <c r="O13" s="15"/>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row>
    <row r="14" spans="1:54" s="22" customFormat="1" x14ac:dyDescent="0.2">
      <c r="A14" s="33" t="s">
        <v>165</v>
      </c>
      <c r="B14" s="17" t="s">
        <v>153</v>
      </c>
      <c r="C14" s="17"/>
      <c r="D14" s="15">
        <v>29</v>
      </c>
      <c r="E14" s="15">
        <v>27</v>
      </c>
      <c r="F14" s="15">
        <v>0</v>
      </c>
      <c r="G14" s="15">
        <v>0</v>
      </c>
      <c r="H14" s="15">
        <v>0</v>
      </c>
      <c r="I14" s="15">
        <v>0</v>
      </c>
      <c r="J14" s="15">
        <v>0</v>
      </c>
      <c r="K14" s="15">
        <v>1</v>
      </c>
      <c r="L14" s="15">
        <v>0</v>
      </c>
      <c r="M14" s="15">
        <v>1</v>
      </c>
      <c r="N14" s="15">
        <v>0</v>
      </c>
      <c r="O14" s="15"/>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row>
    <row r="15" spans="1:54" s="148" customFormat="1" ht="13.5" hidden="1" customHeight="1" outlineLevel="1" x14ac:dyDescent="0.2">
      <c r="A15" s="33"/>
      <c r="B15" s="42" t="s">
        <v>983</v>
      </c>
      <c r="C15" s="17"/>
      <c r="D15" s="15">
        <v>3</v>
      </c>
      <c r="E15" s="15">
        <v>2</v>
      </c>
      <c r="F15" s="15">
        <v>0</v>
      </c>
      <c r="G15" s="15">
        <v>0</v>
      </c>
      <c r="H15" s="15">
        <v>0</v>
      </c>
      <c r="I15" s="15">
        <v>0</v>
      </c>
      <c r="J15" s="15">
        <v>0</v>
      </c>
      <c r="K15" s="15">
        <v>0</v>
      </c>
      <c r="L15" s="15">
        <v>0</v>
      </c>
      <c r="M15" s="15">
        <v>1</v>
      </c>
      <c r="N15" s="15">
        <v>0</v>
      </c>
    </row>
    <row r="16" spans="1:54"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row>
    <row r="17" spans="1:14"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row>
    <row r="18" spans="1:14" s="148" customFormat="1" ht="13.5" hidden="1" customHeight="1" outlineLevel="1" x14ac:dyDescent="0.2">
      <c r="A18" s="33"/>
      <c r="B18" s="42" t="s">
        <v>986</v>
      </c>
      <c r="C18" s="17"/>
      <c r="D18" s="15">
        <v>3</v>
      </c>
      <c r="E18" s="15">
        <v>3</v>
      </c>
      <c r="F18" s="15">
        <v>0</v>
      </c>
      <c r="G18" s="15">
        <v>0</v>
      </c>
      <c r="H18" s="15">
        <v>0</v>
      </c>
      <c r="I18" s="15">
        <v>0</v>
      </c>
      <c r="J18" s="15">
        <v>0</v>
      </c>
      <c r="K18" s="15">
        <v>0</v>
      </c>
      <c r="L18" s="15">
        <v>0</v>
      </c>
      <c r="M18" s="15">
        <v>0</v>
      </c>
      <c r="N18" s="15">
        <v>0</v>
      </c>
    </row>
    <row r="19" spans="1:14"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row>
    <row r="20" spans="1:14"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row>
    <row r="21" spans="1:14" s="148" customFormat="1" ht="13.5" hidden="1" customHeight="1" outlineLevel="1" x14ac:dyDescent="0.2">
      <c r="A21" s="33"/>
      <c r="B21" s="14" t="s">
        <v>989</v>
      </c>
      <c r="C21" s="17"/>
      <c r="D21" s="15">
        <v>1</v>
      </c>
      <c r="E21" s="15">
        <v>1</v>
      </c>
      <c r="F21" s="15">
        <v>0</v>
      </c>
      <c r="G21" s="15">
        <v>0</v>
      </c>
      <c r="H21" s="15">
        <v>0</v>
      </c>
      <c r="I21" s="15">
        <v>0</v>
      </c>
      <c r="J21" s="15">
        <v>0</v>
      </c>
      <c r="K21" s="15">
        <v>0</v>
      </c>
      <c r="L21" s="15">
        <v>0</v>
      </c>
      <c r="M21" s="15">
        <v>0</v>
      </c>
      <c r="N21" s="15">
        <v>0</v>
      </c>
    </row>
    <row r="22" spans="1:14" s="148" customFormat="1" ht="13.5" hidden="1" customHeight="1" outlineLevel="1" x14ac:dyDescent="0.2">
      <c r="A22" s="33"/>
      <c r="B22" s="14" t="s">
        <v>990</v>
      </c>
      <c r="C22" s="17"/>
      <c r="D22" s="15">
        <v>1</v>
      </c>
      <c r="E22" s="15">
        <v>1</v>
      </c>
      <c r="F22" s="15">
        <v>0</v>
      </c>
      <c r="G22" s="15">
        <v>0</v>
      </c>
      <c r="H22" s="15">
        <v>0</v>
      </c>
      <c r="I22" s="15">
        <v>0</v>
      </c>
      <c r="J22" s="15">
        <v>0</v>
      </c>
      <c r="K22" s="15">
        <v>0</v>
      </c>
      <c r="L22" s="15">
        <v>0</v>
      </c>
      <c r="M22" s="15">
        <v>0</v>
      </c>
      <c r="N22" s="15">
        <v>0</v>
      </c>
    </row>
    <row r="23" spans="1:14"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row>
    <row r="24" spans="1:14"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row>
    <row r="25" spans="1:14" s="148" customFormat="1" ht="13.5" hidden="1" customHeight="1" outlineLevel="1" x14ac:dyDescent="0.2">
      <c r="A25" s="33"/>
      <c r="B25" s="14" t="s">
        <v>993</v>
      </c>
      <c r="C25" s="17"/>
      <c r="D25" s="15">
        <v>1</v>
      </c>
      <c r="E25" s="15">
        <v>1</v>
      </c>
      <c r="F25" s="15">
        <v>0</v>
      </c>
      <c r="G25" s="15">
        <v>0</v>
      </c>
      <c r="H25" s="15">
        <v>0</v>
      </c>
      <c r="I25" s="15">
        <v>0</v>
      </c>
      <c r="J25" s="15">
        <v>0</v>
      </c>
      <c r="K25" s="15">
        <v>0</v>
      </c>
      <c r="L25" s="15">
        <v>0</v>
      </c>
      <c r="M25" s="15">
        <v>0</v>
      </c>
      <c r="N25" s="15">
        <v>0</v>
      </c>
    </row>
    <row r="26" spans="1:14"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row>
    <row r="27" spans="1:14"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row>
    <row r="28" spans="1:14" s="148" customFormat="1" ht="13.5" hidden="1" customHeight="1" outlineLevel="1" x14ac:dyDescent="0.2">
      <c r="A28" s="33"/>
      <c r="B28" s="42" t="s">
        <v>996</v>
      </c>
      <c r="C28" s="17"/>
      <c r="D28" s="15">
        <v>4</v>
      </c>
      <c r="E28" s="15">
        <v>3</v>
      </c>
      <c r="F28" s="15">
        <v>0</v>
      </c>
      <c r="G28" s="15">
        <v>0</v>
      </c>
      <c r="H28" s="15">
        <v>0</v>
      </c>
      <c r="I28" s="15">
        <v>0</v>
      </c>
      <c r="J28" s="15">
        <v>0</v>
      </c>
      <c r="K28" s="15">
        <v>1</v>
      </c>
      <c r="L28" s="15">
        <v>0</v>
      </c>
      <c r="M28" s="15">
        <v>0</v>
      </c>
      <c r="N28" s="15">
        <v>0</v>
      </c>
    </row>
    <row r="29" spans="1:14" s="148" customFormat="1" ht="13.5" hidden="1" customHeight="1" outlineLevel="1" x14ac:dyDescent="0.2">
      <c r="A29" s="33"/>
      <c r="B29" s="14" t="s">
        <v>997</v>
      </c>
      <c r="C29" s="17"/>
      <c r="D29" s="15">
        <v>2</v>
      </c>
      <c r="E29" s="15">
        <v>2</v>
      </c>
      <c r="F29" s="15">
        <v>0</v>
      </c>
      <c r="G29" s="15">
        <v>0</v>
      </c>
      <c r="H29" s="15">
        <v>0</v>
      </c>
      <c r="I29" s="15">
        <v>0</v>
      </c>
      <c r="J29" s="15">
        <v>0</v>
      </c>
      <c r="K29" s="15">
        <v>0</v>
      </c>
      <c r="L29" s="15">
        <v>0</v>
      </c>
      <c r="M29" s="15">
        <v>0</v>
      </c>
      <c r="N29" s="15">
        <v>0</v>
      </c>
    </row>
    <row r="30" spans="1:14" s="148" customFormat="1" ht="13.5" hidden="1" customHeight="1" outlineLevel="1" x14ac:dyDescent="0.2">
      <c r="A30" s="33"/>
      <c r="B30" s="14" t="s">
        <v>998</v>
      </c>
      <c r="C30" s="17"/>
      <c r="D30" s="15">
        <v>7</v>
      </c>
      <c r="E30" s="15">
        <v>7</v>
      </c>
      <c r="F30" s="15">
        <v>0</v>
      </c>
      <c r="G30" s="15">
        <v>0</v>
      </c>
      <c r="H30" s="15">
        <v>0</v>
      </c>
      <c r="I30" s="15">
        <v>0</v>
      </c>
      <c r="J30" s="15">
        <v>0</v>
      </c>
      <c r="K30" s="15">
        <v>0</v>
      </c>
      <c r="L30" s="15">
        <v>0</v>
      </c>
      <c r="M30" s="15">
        <v>0</v>
      </c>
      <c r="N30" s="15">
        <v>0</v>
      </c>
    </row>
    <row r="31" spans="1:14"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row>
    <row r="32" spans="1:14"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row>
    <row r="33" spans="1:54" s="148" customFormat="1" ht="13.5" hidden="1" customHeight="1" outlineLevel="1" x14ac:dyDescent="0.2">
      <c r="A33" s="33"/>
      <c r="B33" s="42" t="s">
        <v>1001</v>
      </c>
      <c r="C33" s="17"/>
      <c r="D33" s="15">
        <v>3</v>
      </c>
      <c r="E33" s="15">
        <v>3</v>
      </c>
      <c r="F33" s="15">
        <v>0</v>
      </c>
      <c r="G33" s="15">
        <v>0</v>
      </c>
      <c r="H33" s="15">
        <v>0</v>
      </c>
      <c r="I33" s="15">
        <v>0</v>
      </c>
      <c r="J33" s="15">
        <v>0</v>
      </c>
      <c r="K33" s="15">
        <v>0</v>
      </c>
      <c r="L33" s="15">
        <v>0</v>
      </c>
      <c r="M33" s="15">
        <v>0</v>
      </c>
      <c r="N33" s="15">
        <v>0</v>
      </c>
    </row>
    <row r="34" spans="1:54"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row>
    <row r="35" spans="1:54"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row>
    <row r="36" spans="1:54"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row>
    <row r="37" spans="1:54"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row>
    <row r="38" spans="1:54" s="148" customFormat="1" ht="13.5" hidden="1" customHeight="1" outlineLevel="1" x14ac:dyDescent="0.2">
      <c r="A38" s="33"/>
      <c r="B38" s="14" t="s">
        <v>1006</v>
      </c>
      <c r="C38" s="17"/>
      <c r="D38" s="15">
        <v>4</v>
      </c>
      <c r="E38" s="15">
        <v>4</v>
      </c>
      <c r="F38" s="15">
        <v>0</v>
      </c>
      <c r="G38" s="15">
        <v>0</v>
      </c>
      <c r="H38" s="15">
        <v>0</v>
      </c>
      <c r="I38" s="15">
        <v>0</v>
      </c>
      <c r="J38" s="15">
        <v>0</v>
      </c>
      <c r="K38" s="15">
        <v>0</v>
      </c>
      <c r="L38" s="15">
        <v>0</v>
      </c>
      <c r="M38" s="15">
        <v>0</v>
      </c>
      <c r="N38" s="15">
        <v>0</v>
      </c>
    </row>
    <row r="39" spans="1:54"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row>
    <row r="40" spans="1:54" s="22" customFormat="1" ht="22.5" x14ac:dyDescent="0.2">
      <c r="A40" s="33" t="s">
        <v>167</v>
      </c>
      <c r="B40" s="17" t="s">
        <v>159</v>
      </c>
      <c r="C40" s="17"/>
      <c r="D40" s="15">
        <v>2</v>
      </c>
      <c r="E40" s="15">
        <v>2</v>
      </c>
      <c r="F40" s="15">
        <v>0</v>
      </c>
      <c r="G40" s="15">
        <v>0</v>
      </c>
      <c r="H40" s="15">
        <v>0</v>
      </c>
      <c r="I40" s="15">
        <v>0</v>
      </c>
      <c r="J40" s="15">
        <v>0</v>
      </c>
      <c r="K40" s="15">
        <v>0</v>
      </c>
      <c r="L40" s="15">
        <v>0</v>
      </c>
      <c r="M40" s="15">
        <v>0</v>
      </c>
      <c r="N40" s="15">
        <v>0</v>
      </c>
      <c r="O40" s="15"/>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row>
    <row r="41" spans="1:54" s="22" customFormat="1" x14ac:dyDescent="0.2">
      <c r="A41" s="33" t="s">
        <v>168</v>
      </c>
      <c r="B41" s="17" t="s">
        <v>154</v>
      </c>
      <c r="C41" s="17"/>
      <c r="D41" s="15">
        <v>41</v>
      </c>
      <c r="E41" s="15">
        <v>39</v>
      </c>
      <c r="F41" s="15">
        <v>1</v>
      </c>
      <c r="G41" s="15">
        <v>0</v>
      </c>
      <c r="H41" s="15">
        <v>0</v>
      </c>
      <c r="I41" s="15">
        <v>0</v>
      </c>
      <c r="J41" s="15">
        <v>0</v>
      </c>
      <c r="K41" s="15">
        <v>0</v>
      </c>
      <c r="L41" s="15">
        <v>0</v>
      </c>
      <c r="M41" s="15">
        <v>1</v>
      </c>
      <c r="N41" s="15">
        <v>0</v>
      </c>
      <c r="O41" s="15"/>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row>
    <row r="42" spans="1:54" s="22" customFormat="1" ht="22.5" x14ac:dyDescent="0.2">
      <c r="A42" s="33" t="s">
        <v>169</v>
      </c>
      <c r="B42" s="17" t="s">
        <v>155</v>
      </c>
      <c r="C42" s="17"/>
      <c r="D42" s="15">
        <v>6</v>
      </c>
      <c r="E42" s="15">
        <v>5</v>
      </c>
      <c r="F42" s="15">
        <v>0</v>
      </c>
      <c r="G42" s="15">
        <v>0</v>
      </c>
      <c r="H42" s="15">
        <v>0</v>
      </c>
      <c r="I42" s="15">
        <v>0</v>
      </c>
      <c r="J42" s="15">
        <v>0</v>
      </c>
      <c r="K42" s="15">
        <v>1</v>
      </c>
      <c r="L42" s="15">
        <v>0</v>
      </c>
      <c r="M42" s="15">
        <v>0</v>
      </c>
      <c r="N42" s="15">
        <v>0</v>
      </c>
      <c r="O42" s="15"/>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row>
    <row r="43" spans="1:54" s="22" customFormat="1" x14ac:dyDescent="0.2">
      <c r="A43" s="33" t="s">
        <v>170</v>
      </c>
      <c r="B43" s="17" t="s">
        <v>156</v>
      </c>
      <c r="C43" s="17"/>
      <c r="D43" s="15">
        <v>17</v>
      </c>
      <c r="E43" s="15">
        <v>17</v>
      </c>
      <c r="F43" s="15">
        <v>0</v>
      </c>
      <c r="G43" s="15">
        <v>0</v>
      </c>
      <c r="H43" s="15">
        <v>0</v>
      </c>
      <c r="I43" s="15">
        <v>0</v>
      </c>
      <c r="J43" s="15">
        <v>0</v>
      </c>
      <c r="K43" s="15">
        <v>0</v>
      </c>
      <c r="L43" s="15">
        <v>0</v>
      </c>
      <c r="M43" s="15">
        <v>0</v>
      </c>
      <c r="N43" s="15">
        <v>0</v>
      </c>
      <c r="O43" s="15"/>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row>
    <row r="44" spans="1:54" s="22" customFormat="1" x14ac:dyDescent="0.2">
      <c r="A44" s="33" t="s">
        <v>171</v>
      </c>
      <c r="B44" s="17" t="s">
        <v>157</v>
      </c>
      <c r="C44" s="17"/>
      <c r="D44" s="15">
        <v>3</v>
      </c>
      <c r="E44" s="15">
        <v>3</v>
      </c>
      <c r="F44" s="15">
        <v>0</v>
      </c>
      <c r="G44" s="15">
        <v>0</v>
      </c>
      <c r="H44" s="15">
        <v>0</v>
      </c>
      <c r="I44" s="15">
        <v>0</v>
      </c>
      <c r="J44" s="15">
        <v>0</v>
      </c>
      <c r="K44" s="15">
        <v>0</v>
      </c>
      <c r="L44" s="15">
        <v>0</v>
      </c>
      <c r="M44" s="15">
        <v>0</v>
      </c>
      <c r="N44" s="15">
        <v>0</v>
      </c>
      <c r="O44" s="15"/>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row>
    <row r="45" spans="1:54"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5"/>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row>
    <row r="46" spans="1:54"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5"/>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row>
    <row r="47" spans="1:54" s="22" customFormat="1" x14ac:dyDescent="0.2">
      <c r="A47" s="33" t="s">
        <v>174</v>
      </c>
      <c r="B47" s="17" t="s">
        <v>192</v>
      </c>
      <c r="C47" s="17"/>
      <c r="D47" s="15">
        <v>2</v>
      </c>
      <c r="E47" s="15">
        <v>2</v>
      </c>
      <c r="F47" s="15">
        <v>0</v>
      </c>
      <c r="G47" s="15">
        <v>0</v>
      </c>
      <c r="H47" s="15">
        <v>0</v>
      </c>
      <c r="I47" s="15">
        <v>0</v>
      </c>
      <c r="J47" s="15">
        <v>0</v>
      </c>
      <c r="K47" s="15">
        <v>0</v>
      </c>
      <c r="L47" s="15">
        <v>0</v>
      </c>
      <c r="M47" s="15">
        <v>0</v>
      </c>
      <c r="N47" s="15">
        <v>0</v>
      </c>
      <c r="O47" s="15"/>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row>
    <row r="48" spans="1:54" s="22" customFormat="1" x14ac:dyDescent="0.2">
      <c r="A48" s="33" t="s">
        <v>175</v>
      </c>
      <c r="B48" s="17" t="s">
        <v>195</v>
      </c>
      <c r="C48" s="17"/>
      <c r="D48" s="15">
        <v>2</v>
      </c>
      <c r="E48" s="15">
        <v>2</v>
      </c>
      <c r="F48" s="15">
        <v>0</v>
      </c>
      <c r="G48" s="15">
        <v>0</v>
      </c>
      <c r="H48" s="15">
        <v>0</v>
      </c>
      <c r="I48" s="15">
        <v>0</v>
      </c>
      <c r="J48" s="15">
        <v>0</v>
      </c>
      <c r="K48" s="15">
        <v>0</v>
      </c>
      <c r="L48" s="15">
        <v>0</v>
      </c>
      <c r="M48" s="15">
        <v>0</v>
      </c>
      <c r="N48" s="15">
        <v>0</v>
      </c>
      <c r="O48" s="15"/>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row>
    <row r="49" spans="1:54" s="22" customFormat="1" ht="12.75" customHeight="1" x14ac:dyDescent="0.2">
      <c r="A49" s="33" t="s">
        <v>176</v>
      </c>
      <c r="B49" s="17" t="s">
        <v>193</v>
      </c>
      <c r="C49" s="17"/>
      <c r="D49" s="15">
        <v>7</v>
      </c>
      <c r="E49" s="15">
        <v>6</v>
      </c>
      <c r="F49" s="15">
        <v>0</v>
      </c>
      <c r="G49" s="15">
        <v>0</v>
      </c>
      <c r="H49" s="15">
        <v>0</v>
      </c>
      <c r="I49" s="15">
        <v>0</v>
      </c>
      <c r="J49" s="15">
        <v>0</v>
      </c>
      <c r="K49" s="15">
        <v>0</v>
      </c>
      <c r="L49" s="15">
        <v>0</v>
      </c>
      <c r="M49" s="15">
        <v>1</v>
      </c>
      <c r="N49" s="15">
        <v>0</v>
      </c>
      <c r="O49" s="15"/>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row>
    <row r="50" spans="1:54" s="22" customFormat="1" ht="12.75" customHeight="1" x14ac:dyDescent="0.2">
      <c r="A50" s="33" t="s">
        <v>177</v>
      </c>
      <c r="B50" s="17" t="s">
        <v>160</v>
      </c>
      <c r="C50" s="17"/>
      <c r="D50" s="15">
        <v>6</v>
      </c>
      <c r="E50" s="15">
        <v>6</v>
      </c>
      <c r="F50" s="15">
        <v>0</v>
      </c>
      <c r="G50" s="15">
        <v>0</v>
      </c>
      <c r="H50" s="15">
        <v>0</v>
      </c>
      <c r="I50" s="15">
        <v>0</v>
      </c>
      <c r="J50" s="15">
        <v>0</v>
      </c>
      <c r="K50" s="15">
        <v>0</v>
      </c>
      <c r="L50" s="15">
        <v>0</v>
      </c>
      <c r="M50" s="15">
        <v>0</v>
      </c>
      <c r="N50" s="15">
        <v>0</v>
      </c>
      <c r="O50" s="15"/>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row>
    <row r="51" spans="1:54" s="22" customFormat="1" ht="12.75" customHeight="1" x14ac:dyDescent="0.2">
      <c r="A51" s="33" t="s">
        <v>178</v>
      </c>
      <c r="B51" s="17" t="s">
        <v>158</v>
      </c>
      <c r="C51" s="17"/>
      <c r="D51" s="15">
        <v>1</v>
      </c>
      <c r="E51" s="15">
        <v>1</v>
      </c>
      <c r="F51" s="15">
        <v>0</v>
      </c>
      <c r="G51" s="15">
        <v>0</v>
      </c>
      <c r="H51" s="15">
        <v>0</v>
      </c>
      <c r="I51" s="15">
        <v>0</v>
      </c>
      <c r="J51" s="15">
        <v>0</v>
      </c>
      <c r="K51" s="15">
        <v>0</v>
      </c>
      <c r="L51" s="15">
        <v>0</v>
      </c>
      <c r="M51" s="15">
        <v>0</v>
      </c>
      <c r="N51" s="15">
        <v>0</v>
      </c>
      <c r="O51" s="15"/>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row>
    <row r="52" spans="1:54" s="22" customFormat="1" x14ac:dyDescent="0.2">
      <c r="A52" s="33" t="s">
        <v>179</v>
      </c>
      <c r="B52" s="17" t="s">
        <v>194</v>
      </c>
      <c r="C52" s="17"/>
      <c r="D52" s="15">
        <v>1</v>
      </c>
      <c r="E52" s="15">
        <v>1</v>
      </c>
      <c r="F52" s="15">
        <v>0</v>
      </c>
      <c r="G52" s="15">
        <v>0</v>
      </c>
      <c r="H52" s="15">
        <v>0</v>
      </c>
      <c r="I52" s="15">
        <v>0</v>
      </c>
      <c r="J52" s="15">
        <v>0</v>
      </c>
      <c r="K52" s="15">
        <v>0</v>
      </c>
      <c r="L52" s="15">
        <v>0</v>
      </c>
      <c r="M52" s="15">
        <v>0</v>
      </c>
      <c r="N52" s="15">
        <v>0</v>
      </c>
      <c r="O52" s="15"/>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row>
    <row r="53" spans="1:54"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row>
    <row r="54" spans="1:54" s="22" customFormat="1" x14ac:dyDescent="0.2">
      <c r="A54" s="33" t="s">
        <v>181</v>
      </c>
      <c r="B54" s="17" t="s">
        <v>196</v>
      </c>
      <c r="C54" s="17"/>
      <c r="D54" s="15">
        <v>5</v>
      </c>
      <c r="E54" s="15">
        <v>5</v>
      </c>
      <c r="F54" s="15">
        <v>0</v>
      </c>
      <c r="G54" s="15">
        <v>0</v>
      </c>
      <c r="H54" s="15">
        <v>0</v>
      </c>
      <c r="I54" s="15">
        <v>0</v>
      </c>
      <c r="J54" s="15">
        <v>0</v>
      </c>
      <c r="K54" s="15">
        <v>0</v>
      </c>
      <c r="L54" s="15">
        <v>0</v>
      </c>
      <c r="M54" s="15">
        <v>0</v>
      </c>
      <c r="N54" s="15">
        <v>0</v>
      </c>
      <c r="O54" s="15"/>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row>
    <row r="55" spans="1:54" s="22" customFormat="1" ht="22.5" x14ac:dyDescent="0.2">
      <c r="A55" s="33" t="s">
        <v>182</v>
      </c>
      <c r="B55" s="17" t="s">
        <v>197</v>
      </c>
      <c r="C55" s="17"/>
      <c r="D55" s="15">
        <v>1</v>
      </c>
      <c r="E55" s="15">
        <v>1</v>
      </c>
      <c r="F55" s="15">
        <v>0</v>
      </c>
      <c r="G55" s="15">
        <v>0</v>
      </c>
      <c r="H55" s="15">
        <v>0</v>
      </c>
      <c r="I55" s="15">
        <v>0</v>
      </c>
      <c r="J55" s="15">
        <v>0</v>
      </c>
      <c r="K55" s="15">
        <v>0</v>
      </c>
      <c r="L55" s="15">
        <v>0</v>
      </c>
      <c r="M55" s="15">
        <v>0</v>
      </c>
      <c r="N55" s="15">
        <v>0</v>
      </c>
      <c r="O55" s="15"/>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row>
    <row r="56" spans="1:54" s="22" customFormat="1" ht="12" customHeight="1" x14ac:dyDescent="0.2">
      <c r="A56" s="33" t="s">
        <v>183</v>
      </c>
      <c r="B56" s="17" t="s">
        <v>324</v>
      </c>
      <c r="C56" s="17"/>
      <c r="D56" s="15">
        <v>1</v>
      </c>
      <c r="E56" s="15">
        <v>1</v>
      </c>
      <c r="F56" s="15">
        <v>0</v>
      </c>
      <c r="G56" s="15">
        <v>0</v>
      </c>
      <c r="H56" s="15">
        <v>0</v>
      </c>
      <c r="I56" s="15">
        <v>0</v>
      </c>
      <c r="J56" s="15">
        <v>0</v>
      </c>
      <c r="K56" s="15">
        <v>0</v>
      </c>
      <c r="L56" s="15">
        <v>0</v>
      </c>
      <c r="M56" s="15">
        <v>0</v>
      </c>
      <c r="N56" s="15">
        <v>0</v>
      </c>
      <c r="O56" s="15"/>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row>
    <row r="57" spans="1:54" s="22" customFormat="1" x14ac:dyDescent="0.2">
      <c r="A57" s="3" t="s">
        <v>187</v>
      </c>
      <c r="D57" s="15">
        <v>0</v>
      </c>
      <c r="E57" s="15">
        <v>0</v>
      </c>
      <c r="F57" s="15">
        <v>0</v>
      </c>
      <c r="G57" s="15">
        <v>0</v>
      </c>
      <c r="H57" s="15">
        <v>0</v>
      </c>
      <c r="I57" s="15">
        <v>0</v>
      </c>
      <c r="J57" s="15">
        <v>0</v>
      </c>
      <c r="K57" s="15">
        <v>0</v>
      </c>
      <c r="L57" s="15">
        <v>0</v>
      </c>
      <c r="M57" s="15">
        <v>0</v>
      </c>
      <c r="N57" s="15">
        <v>0</v>
      </c>
      <c r="O57" s="15"/>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row>
    <row r="58" spans="1:54" ht="1.5" customHeight="1" x14ac:dyDescent="0.2">
      <c r="A58" s="64"/>
      <c r="B58" s="75"/>
      <c r="C58" s="75"/>
      <c r="D58" s="89"/>
      <c r="E58" s="89"/>
      <c r="F58" s="89"/>
      <c r="G58" s="89"/>
      <c r="H58" s="89"/>
      <c r="I58" s="89"/>
      <c r="J58" s="89"/>
      <c r="K58" s="89"/>
      <c r="L58" s="89"/>
      <c r="M58" s="89"/>
      <c r="N58" s="89"/>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N5"/>
  </mergeCells>
  <phoneticPr fontId="2" type="noConversion"/>
  <printOptions horizontalCentered="1" verticalCentered="1"/>
  <pageMargins left="0.31496062992125984" right="0.31496062992125984" top="0.59055118110236227" bottom="0.39370078740157483" header="0" footer="0"/>
  <pageSetup paperSize="9" orientation="landscape" r:id="rId2"/>
  <headerFooter alignWithMargins="0"/>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37">
    <tabColor rgb="FF92D050"/>
    <pageSetUpPr autoPageBreaks="0"/>
  </sheetPr>
  <dimension ref="A1:BD61"/>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1" width="11.7109375" style="1" customWidth="1"/>
    <col min="12" max="12" width="7.7109375" style="1" customWidth="1"/>
    <col min="13" max="16384" width="9.28515625" style="1"/>
  </cols>
  <sheetData>
    <row r="1" spans="1:56" s="14" customFormat="1" ht="11.1" customHeight="1" x14ac:dyDescent="0.2">
      <c r="K1" s="23" t="s">
        <v>458</v>
      </c>
    </row>
    <row r="2" spans="1:56" ht="11.1" customHeight="1" x14ac:dyDescent="0.2"/>
    <row r="3" spans="1:56" s="2" customFormat="1" ht="12" customHeight="1" x14ac:dyDescent="0.2">
      <c r="A3" s="28" t="s">
        <v>241</v>
      </c>
    </row>
    <row r="4" spans="1:56" s="2" customFormat="1" ht="11.1" customHeight="1" x14ac:dyDescent="0.2">
      <c r="A4" s="28"/>
    </row>
    <row r="5" spans="1:56" ht="11.1" customHeight="1" x14ac:dyDescent="0.2">
      <c r="A5" s="173">
        <v>2023</v>
      </c>
      <c r="B5" s="173"/>
      <c r="C5" s="173"/>
      <c r="D5" s="173"/>
      <c r="E5" s="173"/>
      <c r="F5" s="173"/>
      <c r="G5" s="173"/>
      <c r="H5" s="173"/>
      <c r="I5" s="173"/>
      <c r="J5" s="173"/>
      <c r="K5" s="173"/>
    </row>
    <row r="6" spans="1:56" ht="11.1" customHeight="1" x14ac:dyDescent="0.2">
      <c r="A6" s="18" t="s">
        <v>321</v>
      </c>
    </row>
    <row r="7" spans="1:56" ht="1.5" customHeight="1" x14ac:dyDescent="0.2">
      <c r="A7" s="69"/>
      <c r="B7" s="70"/>
      <c r="C7" s="70"/>
      <c r="D7" s="70"/>
      <c r="E7" s="70"/>
      <c r="F7" s="70"/>
      <c r="G7" s="70"/>
      <c r="H7" s="70"/>
      <c r="I7" s="70"/>
      <c r="J7" s="70"/>
      <c r="K7" s="70"/>
    </row>
    <row r="8" spans="1:56" s="31" customFormat="1" ht="33.75" x14ac:dyDescent="0.2">
      <c r="A8" s="172" t="s">
        <v>151</v>
      </c>
      <c r="B8" s="172"/>
      <c r="C8" s="30"/>
      <c r="D8" s="36" t="s">
        <v>1</v>
      </c>
      <c r="E8" s="115" t="s">
        <v>315</v>
      </c>
      <c r="F8" s="115" t="s">
        <v>316</v>
      </c>
      <c r="G8" s="115" t="s">
        <v>317</v>
      </c>
      <c r="H8" s="115" t="s">
        <v>102</v>
      </c>
      <c r="I8" s="115" t="s">
        <v>318</v>
      </c>
      <c r="J8" s="115" t="s">
        <v>8</v>
      </c>
      <c r="K8" s="36" t="s">
        <v>0</v>
      </c>
      <c r="L8" s="4"/>
      <c r="M8" s="4"/>
      <c r="N8" s="4"/>
      <c r="O8" s="4"/>
      <c r="P8" s="4"/>
      <c r="Q8" s="4"/>
      <c r="R8" s="4"/>
      <c r="S8" s="4"/>
      <c r="T8" s="4"/>
      <c r="U8" s="4"/>
      <c r="V8" s="4"/>
    </row>
    <row r="9" spans="1:56" s="31" customFormat="1" ht="1.5" customHeight="1" x14ac:dyDescent="0.2">
      <c r="A9" s="72"/>
      <c r="B9" s="72"/>
      <c r="C9" s="72"/>
      <c r="D9" s="73"/>
      <c r="E9" s="74"/>
      <c r="F9" s="74"/>
      <c r="G9" s="74"/>
      <c r="H9" s="73"/>
      <c r="I9" s="74"/>
      <c r="J9" s="73"/>
      <c r="K9" s="73"/>
      <c r="L9" s="4"/>
      <c r="M9" s="4"/>
      <c r="N9" s="4"/>
      <c r="O9" s="4"/>
      <c r="P9" s="4"/>
      <c r="Q9" s="4"/>
      <c r="R9" s="4"/>
      <c r="S9" s="4"/>
      <c r="T9" s="4"/>
      <c r="U9" s="4"/>
      <c r="V9" s="4"/>
    </row>
    <row r="10" spans="1:56" s="31" customFormat="1" ht="1.5" customHeight="1" x14ac:dyDescent="0.2">
      <c r="A10" s="30"/>
      <c r="B10" s="30"/>
      <c r="C10" s="30"/>
      <c r="D10" s="4"/>
      <c r="E10" s="16"/>
      <c r="F10" s="16"/>
      <c r="G10" s="16"/>
      <c r="H10" s="4"/>
      <c r="I10" s="16"/>
      <c r="J10" s="4"/>
      <c r="K10" s="4"/>
      <c r="L10" s="4"/>
      <c r="M10" s="4"/>
      <c r="N10" s="4"/>
      <c r="O10" s="4"/>
      <c r="P10" s="4"/>
      <c r="Q10" s="4"/>
      <c r="R10" s="4"/>
      <c r="S10" s="4"/>
      <c r="T10" s="4"/>
      <c r="U10" s="4"/>
      <c r="V10" s="4"/>
    </row>
    <row r="11" spans="1:56" ht="13.5" customHeight="1" x14ac:dyDescent="0.2">
      <c r="A11" s="32"/>
      <c r="B11" s="27" t="s">
        <v>9</v>
      </c>
      <c r="C11" s="27"/>
      <c r="D11" s="15">
        <v>184607</v>
      </c>
      <c r="E11" s="15">
        <v>147826</v>
      </c>
      <c r="F11" s="15">
        <v>32788</v>
      </c>
      <c r="G11" s="15">
        <v>164</v>
      </c>
      <c r="H11" s="15">
        <v>836</v>
      </c>
      <c r="I11" s="15">
        <v>1180</v>
      </c>
      <c r="J11" s="15">
        <v>1813</v>
      </c>
      <c r="K11" s="15">
        <v>0</v>
      </c>
      <c r="L11" s="15"/>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s="22" customFormat="1" x14ac:dyDescent="0.2">
      <c r="A12" s="33" t="s">
        <v>163</v>
      </c>
      <c r="B12" s="17" t="s">
        <v>152</v>
      </c>
      <c r="C12" s="17"/>
      <c r="D12" s="15">
        <v>5725</v>
      </c>
      <c r="E12" s="15">
        <v>4439</v>
      </c>
      <c r="F12" s="15">
        <v>1133</v>
      </c>
      <c r="G12" s="15">
        <v>5</v>
      </c>
      <c r="H12" s="15">
        <v>13</v>
      </c>
      <c r="I12" s="15">
        <v>36</v>
      </c>
      <c r="J12" s="15">
        <v>99</v>
      </c>
      <c r="K12" s="15">
        <v>0</v>
      </c>
      <c r="L12" s="15"/>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s="22" customFormat="1" x14ac:dyDescent="0.2">
      <c r="A13" s="33" t="s">
        <v>164</v>
      </c>
      <c r="B13" s="17" t="s">
        <v>188</v>
      </c>
      <c r="C13" s="17"/>
      <c r="D13" s="15">
        <v>790</v>
      </c>
      <c r="E13" s="15">
        <v>681</v>
      </c>
      <c r="F13" s="15">
        <v>89</v>
      </c>
      <c r="G13" s="15">
        <v>1</v>
      </c>
      <c r="H13" s="15">
        <v>2</v>
      </c>
      <c r="I13" s="15">
        <v>6</v>
      </c>
      <c r="J13" s="15">
        <v>11</v>
      </c>
      <c r="K13" s="15">
        <v>0</v>
      </c>
      <c r="L13" s="15"/>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s="22" customFormat="1" x14ac:dyDescent="0.2">
      <c r="A14" s="33" t="s">
        <v>165</v>
      </c>
      <c r="B14" s="17" t="s">
        <v>153</v>
      </c>
      <c r="C14" s="17"/>
      <c r="D14" s="15">
        <v>42407</v>
      </c>
      <c r="E14" s="15">
        <v>35252</v>
      </c>
      <c r="F14" s="15">
        <v>6347</v>
      </c>
      <c r="G14" s="15">
        <v>46</v>
      </c>
      <c r="H14" s="15">
        <v>143</v>
      </c>
      <c r="I14" s="15">
        <v>303</v>
      </c>
      <c r="J14" s="15">
        <v>316</v>
      </c>
      <c r="K14" s="15">
        <v>0</v>
      </c>
      <c r="L14" s="15"/>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s="148" customFormat="1" ht="13.5" hidden="1" customHeight="1" outlineLevel="1" x14ac:dyDescent="0.2">
      <c r="A15" s="33"/>
      <c r="B15" s="42" t="s">
        <v>983</v>
      </c>
      <c r="C15" s="17"/>
      <c r="D15" s="15">
        <v>5308</v>
      </c>
      <c r="E15" s="15">
        <v>4561</v>
      </c>
      <c r="F15" s="15">
        <v>644</v>
      </c>
      <c r="G15" s="15">
        <v>8</v>
      </c>
      <c r="H15" s="15">
        <v>18</v>
      </c>
      <c r="I15" s="15">
        <v>47</v>
      </c>
      <c r="J15" s="15">
        <v>30</v>
      </c>
      <c r="K15" s="15">
        <v>0</v>
      </c>
    </row>
    <row r="16" spans="1:56" s="148" customFormat="1" ht="13.5" hidden="1" customHeight="1" outlineLevel="1" x14ac:dyDescent="0.2">
      <c r="A16" s="33"/>
      <c r="B16" s="42" t="s">
        <v>984</v>
      </c>
      <c r="C16" s="17"/>
      <c r="D16" s="15">
        <v>874</v>
      </c>
      <c r="E16" s="15">
        <v>809</v>
      </c>
      <c r="F16" s="15">
        <v>46</v>
      </c>
      <c r="G16" s="15">
        <v>1</v>
      </c>
      <c r="H16" s="15">
        <v>3</v>
      </c>
      <c r="I16" s="15">
        <v>3</v>
      </c>
      <c r="J16" s="15">
        <v>12</v>
      </c>
      <c r="K16" s="15">
        <v>0</v>
      </c>
    </row>
    <row r="17" spans="1:11" s="148" customFormat="1" ht="13.5" hidden="1" customHeight="1" outlineLevel="1" x14ac:dyDescent="0.2">
      <c r="A17" s="33"/>
      <c r="B17" s="42" t="s">
        <v>985</v>
      </c>
      <c r="C17" s="17"/>
      <c r="D17" s="15">
        <v>7</v>
      </c>
      <c r="E17" s="15">
        <v>5</v>
      </c>
      <c r="F17" s="15">
        <v>2</v>
      </c>
      <c r="G17" s="15">
        <v>0</v>
      </c>
      <c r="H17" s="15">
        <v>0</v>
      </c>
      <c r="I17" s="15">
        <v>0</v>
      </c>
      <c r="J17" s="15">
        <v>0</v>
      </c>
      <c r="K17" s="15">
        <v>0</v>
      </c>
    </row>
    <row r="18" spans="1:11" s="148" customFormat="1" ht="13.5" hidden="1" customHeight="1" outlineLevel="1" x14ac:dyDescent="0.2">
      <c r="A18" s="33"/>
      <c r="B18" s="42" t="s">
        <v>986</v>
      </c>
      <c r="C18" s="17"/>
      <c r="D18" s="15">
        <v>1936</v>
      </c>
      <c r="E18" s="15">
        <v>1646</v>
      </c>
      <c r="F18" s="15">
        <v>265</v>
      </c>
      <c r="G18" s="15">
        <v>1</v>
      </c>
      <c r="H18" s="15">
        <v>7</v>
      </c>
      <c r="I18" s="15">
        <v>6</v>
      </c>
      <c r="J18" s="15">
        <v>11</v>
      </c>
      <c r="K18" s="15">
        <v>0</v>
      </c>
    </row>
    <row r="19" spans="1:11" s="148" customFormat="1" ht="13.5" hidden="1" customHeight="1" outlineLevel="1" x14ac:dyDescent="0.2">
      <c r="A19" s="33"/>
      <c r="B19" s="42" t="s">
        <v>987</v>
      </c>
      <c r="C19" s="17"/>
      <c r="D19" s="15">
        <v>1284</v>
      </c>
      <c r="E19" s="15">
        <v>991</v>
      </c>
      <c r="F19" s="15">
        <v>260</v>
      </c>
      <c r="G19" s="15">
        <v>4</v>
      </c>
      <c r="H19" s="15">
        <v>5</v>
      </c>
      <c r="I19" s="15">
        <v>5</v>
      </c>
      <c r="J19" s="15">
        <v>19</v>
      </c>
      <c r="K19" s="15">
        <v>0</v>
      </c>
    </row>
    <row r="20" spans="1:11" s="148" customFormat="1" ht="13.5" hidden="1" customHeight="1" outlineLevel="1" x14ac:dyDescent="0.2">
      <c r="A20" s="33"/>
      <c r="B20" s="42" t="s">
        <v>988</v>
      </c>
      <c r="C20" s="17"/>
      <c r="D20" s="15">
        <v>1353</v>
      </c>
      <c r="E20" s="15">
        <v>1085</v>
      </c>
      <c r="F20" s="15">
        <v>210</v>
      </c>
      <c r="G20" s="15">
        <v>2</v>
      </c>
      <c r="H20" s="15">
        <v>9</v>
      </c>
      <c r="I20" s="15">
        <v>33</v>
      </c>
      <c r="J20" s="15">
        <v>14</v>
      </c>
      <c r="K20" s="15">
        <v>0</v>
      </c>
    </row>
    <row r="21" spans="1:11" s="148" customFormat="1" ht="13.5" hidden="1" customHeight="1" outlineLevel="1" x14ac:dyDescent="0.2">
      <c r="A21" s="33"/>
      <c r="B21" s="14" t="s">
        <v>989</v>
      </c>
      <c r="C21" s="17"/>
      <c r="D21" s="15">
        <v>2441</v>
      </c>
      <c r="E21" s="15">
        <v>2018</v>
      </c>
      <c r="F21" s="15">
        <v>368</v>
      </c>
      <c r="G21" s="15">
        <v>4</v>
      </c>
      <c r="H21" s="15">
        <v>8</v>
      </c>
      <c r="I21" s="15">
        <v>16</v>
      </c>
      <c r="J21" s="15">
        <v>27</v>
      </c>
      <c r="K21" s="15">
        <v>0</v>
      </c>
    </row>
    <row r="22" spans="1:11" s="148" customFormat="1" ht="13.5" hidden="1" customHeight="1" outlineLevel="1" x14ac:dyDescent="0.2">
      <c r="A22" s="33"/>
      <c r="B22" s="14" t="s">
        <v>990</v>
      </c>
      <c r="C22" s="17"/>
      <c r="D22" s="15">
        <v>687</v>
      </c>
      <c r="E22" s="15">
        <v>581</v>
      </c>
      <c r="F22" s="15">
        <v>95</v>
      </c>
      <c r="G22" s="15">
        <v>1</v>
      </c>
      <c r="H22" s="15">
        <v>4</v>
      </c>
      <c r="I22" s="15">
        <v>1</v>
      </c>
      <c r="J22" s="15">
        <v>5</v>
      </c>
      <c r="K22" s="15">
        <v>0</v>
      </c>
    </row>
    <row r="23" spans="1:11" s="148" customFormat="1" ht="13.5" hidden="1" customHeight="1" outlineLevel="1" x14ac:dyDescent="0.2">
      <c r="A23" s="33"/>
      <c r="B23" s="14" t="s">
        <v>991</v>
      </c>
      <c r="C23" s="17"/>
      <c r="D23" s="15">
        <v>453</v>
      </c>
      <c r="E23" s="15">
        <v>378</v>
      </c>
      <c r="F23" s="15">
        <v>62</v>
      </c>
      <c r="G23" s="15">
        <v>0</v>
      </c>
      <c r="H23" s="15">
        <v>3</v>
      </c>
      <c r="I23" s="15">
        <v>3</v>
      </c>
      <c r="J23" s="15">
        <v>7</v>
      </c>
      <c r="K23" s="15">
        <v>0</v>
      </c>
    </row>
    <row r="24" spans="1:11" s="148" customFormat="1" ht="13.5" hidden="1" customHeight="1" outlineLevel="1" x14ac:dyDescent="0.2">
      <c r="A24" s="33"/>
      <c r="B24" s="14" t="s">
        <v>992</v>
      </c>
      <c r="C24" s="17"/>
      <c r="D24" s="15">
        <v>20</v>
      </c>
      <c r="E24" s="15">
        <v>13</v>
      </c>
      <c r="F24" s="15">
        <v>7</v>
      </c>
      <c r="G24" s="15">
        <v>0</v>
      </c>
      <c r="H24" s="15">
        <v>0</v>
      </c>
      <c r="I24" s="15">
        <v>0</v>
      </c>
      <c r="J24" s="15">
        <v>0</v>
      </c>
      <c r="K24" s="15">
        <v>0</v>
      </c>
    </row>
    <row r="25" spans="1:11" s="148" customFormat="1" ht="13.5" hidden="1" customHeight="1" outlineLevel="1" x14ac:dyDescent="0.2">
      <c r="A25" s="33"/>
      <c r="B25" s="14" t="s">
        <v>993</v>
      </c>
      <c r="C25" s="17"/>
      <c r="D25" s="15">
        <v>613</v>
      </c>
      <c r="E25" s="15">
        <v>536</v>
      </c>
      <c r="F25" s="15">
        <v>67</v>
      </c>
      <c r="G25" s="15">
        <v>0</v>
      </c>
      <c r="H25" s="15">
        <v>2</v>
      </c>
      <c r="I25" s="15">
        <v>5</v>
      </c>
      <c r="J25" s="15">
        <v>3</v>
      </c>
      <c r="K25" s="15">
        <v>0</v>
      </c>
    </row>
    <row r="26" spans="1:11" s="148" customFormat="1" ht="13.5" hidden="1" customHeight="1" outlineLevel="1" x14ac:dyDescent="0.2">
      <c r="A26" s="33"/>
      <c r="B26" s="14" t="s">
        <v>994</v>
      </c>
      <c r="C26" s="17"/>
      <c r="D26" s="15">
        <v>308</v>
      </c>
      <c r="E26" s="15">
        <v>235</v>
      </c>
      <c r="F26" s="15">
        <v>70</v>
      </c>
      <c r="G26" s="15">
        <v>1</v>
      </c>
      <c r="H26" s="15">
        <v>1</v>
      </c>
      <c r="I26" s="15">
        <v>0</v>
      </c>
      <c r="J26" s="15">
        <v>1</v>
      </c>
      <c r="K26" s="15">
        <v>0</v>
      </c>
    </row>
    <row r="27" spans="1:11" s="148" customFormat="1" ht="13.5" hidden="1" customHeight="1" outlineLevel="1" x14ac:dyDescent="0.2">
      <c r="A27" s="33"/>
      <c r="B27" s="14" t="s">
        <v>995</v>
      </c>
      <c r="C27" s="17"/>
      <c r="D27" s="15">
        <v>1870</v>
      </c>
      <c r="E27" s="15">
        <v>1613</v>
      </c>
      <c r="F27" s="15">
        <v>247</v>
      </c>
      <c r="G27" s="15">
        <v>1</v>
      </c>
      <c r="H27" s="15">
        <v>2</v>
      </c>
      <c r="I27" s="15">
        <v>5</v>
      </c>
      <c r="J27" s="15">
        <v>2</v>
      </c>
      <c r="K27" s="15">
        <v>0</v>
      </c>
    </row>
    <row r="28" spans="1:11" s="148" customFormat="1" ht="13.5" hidden="1" customHeight="1" outlineLevel="1" x14ac:dyDescent="0.2">
      <c r="A28" s="33"/>
      <c r="B28" s="42" t="s">
        <v>996</v>
      </c>
      <c r="C28" s="17"/>
      <c r="D28" s="15">
        <v>3638</v>
      </c>
      <c r="E28" s="15">
        <v>3004</v>
      </c>
      <c r="F28" s="15">
        <v>559</v>
      </c>
      <c r="G28" s="15">
        <v>4</v>
      </c>
      <c r="H28" s="15">
        <v>9</v>
      </c>
      <c r="I28" s="15">
        <v>30</v>
      </c>
      <c r="J28" s="15">
        <v>32</v>
      </c>
      <c r="K28" s="15">
        <v>0</v>
      </c>
    </row>
    <row r="29" spans="1:11" s="148" customFormat="1" ht="13.5" hidden="1" customHeight="1" outlineLevel="1" x14ac:dyDescent="0.2">
      <c r="A29" s="33"/>
      <c r="B29" s="14" t="s">
        <v>997</v>
      </c>
      <c r="C29" s="17"/>
      <c r="D29" s="15">
        <v>934</v>
      </c>
      <c r="E29" s="15">
        <v>795</v>
      </c>
      <c r="F29" s="15">
        <v>124</v>
      </c>
      <c r="G29" s="15">
        <v>0</v>
      </c>
      <c r="H29" s="15">
        <v>5</v>
      </c>
      <c r="I29" s="15">
        <v>8</v>
      </c>
      <c r="J29" s="15">
        <v>2</v>
      </c>
      <c r="K29" s="15">
        <v>0</v>
      </c>
    </row>
    <row r="30" spans="1:11" s="148" customFormat="1" ht="13.5" hidden="1" customHeight="1" outlineLevel="1" x14ac:dyDescent="0.2">
      <c r="A30" s="33"/>
      <c r="B30" s="14" t="s">
        <v>998</v>
      </c>
      <c r="C30" s="17"/>
      <c r="D30" s="15">
        <v>9367</v>
      </c>
      <c r="E30" s="15">
        <v>7676</v>
      </c>
      <c r="F30" s="15">
        <v>1521</v>
      </c>
      <c r="G30" s="15">
        <v>9</v>
      </c>
      <c r="H30" s="15">
        <v>37</v>
      </c>
      <c r="I30" s="15">
        <v>59</v>
      </c>
      <c r="J30" s="15">
        <v>65</v>
      </c>
      <c r="K30" s="15">
        <v>0</v>
      </c>
    </row>
    <row r="31" spans="1:11" s="148" customFormat="1" ht="13.5" hidden="1" customHeight="1" outlineLevel="1" x14ac:dyDescent="0.2">
      <c r="A31" s="33"/>
      <c r="B31" s="14" t="s">
        <v>999</v>
      </c>
      <c r="C31" s="17"/>
      <c r="D31" s="15">
        <v>279</v>
      </c>
      <c r="E31" s="15">
        <v>217</v>
      </c>
      <c r="F31" s="15">
        <v>55</v>
      </c>
      <c r="G31" s="15">
        <v>1</v>
      </c>
      <c r="H31" s="15">
        <v>1</v>
      </c>
      <c r="I31" s="15">
        <v>3</v>
      </c>
      <c r="J31" s="15">
        <v>2</v>
      </c>
      <c r="K31" s="15">
        <v>0</v>
      </c>
    </row>
    <row r="32" spans="1:11" s="148" customFormat="1" ht="13.5" hidden="1" customHeight="1" outlineLevel="1" x14ac:dyDescent="0.2">
      <c r="A32" s="33"/>
      <c r="B32" s="42" t="s">
        <v>1000</v>
      </c>
      <c r="C32" s="17"/>
      <c r="D32" s="15">
        <v>956</v>
      </c>
      <c r="E32" s="15">
        <v>787</v>
      </c>
      <c r="F32" s="15">
        <v>160</v>
      </c>
      <c r="G32" s="15">
        <v>0</v>
      </c>
      <c r="H32" s="15">
        <v>0</v>
      </c>
      <c r="I32" s="15">
        <v>4</v>
      </c>
      <c r="J32" s="15">
        <v>5</v>
      </c>
      <c r="K32" s="15">
        <v>0</v>
      </c>
    </row>
    <row r="33" spans="1:56" s="148" customFormat="1" ht="13.5" hidden="1" customHeight="1" outlineLevel="1" x14ac:dyDescent="0.2">
      <c r="A33" s="33"/>
      <c r="B33" s="42" t="s">
        <v>1001</v>
      </c>
      <c r="C33" s="17"/>
      <c r="D33" s="15">
        <v>2193</v>
      </c>
      <c r="E33" s="15">
        <v>1775</v>
      </c>
      <c r="F33" s="15">
        <v>368</v>
      </c>
      <c r="G33" s="15">
        <v>2</v>
      </c>
      <c r="H33" s="15">
        <v>8</v>
      </c>
      <c r="I33" s="15">
        <v>22</v>
      </c>
      <c r="J33" s="15">
        <v>18</v>
      </c>
      <c r="K33" s="15">
        <v>0</v>
      </c>
    </row>
    <row r="34" spans="1:56" s="148" customFormat="1" ht="13.5" hidden="1" customHeight="1" outlineLevel="1" x14ac:dyDescent="0.2">
      <c r="A34" s="33"/>
      <c r="B34" s="14" t="s">
        <v>1002</v>
      </c>
      <c r="C34" s="17"/>
      <c r="D34" s="15">
        <v>1821</v>
      </c>
      <c r="E34" s="15">
        <v>1618</v>
      </c>
      <c r="F34" s="15">
        <v>162</v>
      </c>
      <c r="G34" s="15">
        <v>1</v>
      </c>
      <c r="H34" s="15">
        <v>3</v>
      </c>
      <c r="I34" s="15">
        <v>21</v>
      </c>
      <c r="J34" s="15">
        <v>16</v>
      </c>
      <c r="K34" s="15">
        <v>0</v>
      </c>
    </row>
    <row r="35" spans="1:56" s="148" customFormat="1" ht="13.5" hidden="1" customHeight="1" outlineLevel="1" x14ac:dyDescent="0.2">
      <c r="A35" s="33"/>
      <c r="B35" s="42" t="s">
        <v>1003</v>
      </c>
      <c r="C35" s="17"/>
      <c r="D35" s="15">
        <v>622</v>
      </c>
      <c r="E35" s="15">
        <v>523</v>
      </c>
      <c r="F35" s="15">
        <v>95</v>
      </c>
      <c r="G35" s="15">
        <v>0</v>
      </c>
      <c r="H35" s="15">
        <v>2</v>
      </c>
      <c r="I35" s="15">
        <v>2</v>
      </c>
      <c r="J35" s="15">
        <v>0</v>
      </c>
      <c r="K35" s="15">
        <v>0</v>
      </c>
    </row>
    <row r="36" spans="1:56" s="148" customFormat="1" ht="13.5" hidden="1" customHeight="1" outlineLevel="1" x14ac:dyDescent="0.2">
      <c r="A36" s="33"/>
      <c r="B36" s="42" t="s">
        <v>1004</v>
      </c>
      <c r="C36" s="17"/>
      <c r="D36" s="15">
        <v>2773</v>
      </c>
      <c r="E36" s="15">
        <v>2417</v>
      </c>
      <c r="F36" s="15">
        <v>305</v>
      </c>
      <c r="G36" s="15">
        <v>3</v>
      </c>
      <c r="H36" s="15">
        <v>8</v>
      </c>
      <c r="I36" s="15">
        <v>13</v>
      </c>
      <c r="J36" s="15">
        <v>27</v>
      </c>
      <c r="K36" s="15">
        <v>0</v>
      </c>
    </row>
    <row r="37" spans="1:56" s="148" customFormat="1" ht="13.5" hidden="1" customHeight="1" outlineLevel="1" x14ac:dyDescent="0.2">
      <c r="A37" s="33"/>
      <c r="B37" s="42" t="s">
        <v>1005</v>
      </c>
      <c r="C37" s="17"/>
      <c r="D37" s="15">
        <v>663</v>
      </c>
      <c r="E37" s="15">
        <v>492</v>
      </c>
      <c r="F37" s="15">
        <v>161</v>
      </c>
      <c r="G37" s="15">
        <v>0</v>
      </c>
      <c r="H37" s="15">
        <v>1</v>
      </c>
      <c r="I37" s="15">
        <v>5</v>
      </c>
      <c r="J37" s="15">
        <v>4</v>
      </c>
      <c r="K37" s="15">
        <v>0</v>
      </c>
    </row>
    <row r="38" spans="1:56" s="148" customFormat="1" ht="13.5" hidden="1" customHeight="1" outlineLevel="1" x14ac:dyDescent="0.2">
      <c r="A38" s="33"/>
      <c r="B38" s="14" t="s">
        <v>1006</v>
      </c>
      <c r="C38" s="17"/>
      <c r="D38" s="15">
        <v>2007</v>
      </c>
      <c r="E38" s="15">
        <v>1477</v>
      </c>
      <c r="F38" s="15">
        <v>494</v>
      </c>
      <c r="G38" s="15">
        <v>3</v>
      </c>
      <c r="H38" s="15">
        <v>7</v>
      </c>
      <c r="I38" s="15">
        <v>12</v>
      </c>
      <c r="J38" s="15">
        <v>14</v>
      </c>
      <c r="K38" s="15">
        <v>0</v>
      </c>
    </row>
    <row r="39" spans="1:56" s="22" customFormat="1" collapsed="1" x14ac:dyDescent="0.2">
      <c r="A39" s="33" t="s">
        <v>166</v>
      </c>
      <c r="B39" s="17" t="s">
        <v>189</v>
      </c>
      <c r="C39" s="17"/>
      <c r="D39" s="15">
        <v>251</v>
      </c>
      <c r="E39" s="15">
        <v>160</v>
      </c>
      <c r="F39" s="15">
        <v>89</v>
      </c>
      <c r="G39" s="15">
        <v>0</v>
      </c>
      <c r="H39" s="15">
        <v>1</v>
      </c>
      <c r="I39" s="15">
        <v>1</v>
      </c>
      <c r="J39" s="15">
        <v>0</v>
      </c>
      <c r="K39" s="15">
        <v>0</v>
      </c>
      <c r="L39" s="15"/>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22" customFormat="1" ht="22.5" x14ac:dyDescent="0.2">
      <c r="A40" s="33" t="s">
        <v>167</v>
      </c>
      <c r="B40" s="17" t="s">
        <v>159</v>
      </c>
      <c r="C40" s="17"/>
      <c r="D40" s="15">
        <v>2847</v>
      </c>
      <c r="E40" s="15">
        <v>2482</v>
      </c>
      <c r="F40" s="15">
        <v>340</v>
      </c>
      <c r="G40" s="15">
        <v>1</v>
      </c>
      <c r="H40" s="15">
        <v>0</v>
      </c>
      <c r="I40" s="15">
        <v>10</v>
      </c>
      <c r="J40" s="15">
        <v>14</v>
      </c>
      <c r="K40" s="15">
        <v>0</v>
      </c>
      <c r="L40" s="15"/>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s="22" customFormat="1" x14ac:dyDescent="0.2">
      <c r="A41" s="33" t="s">
        <v>168</v>
      </c>
      <c r="B41" s="17" t="s">
        <v>154</v>
      </c>
      <c r="C41" s="17"/>
      <c r="D41" s="15">
        <v>29681</v>
      </c>
      <c r="E41" s="15">
        <v>21858</v>
      </c>
      <c r="F41" s="15">
        <v>7138</v>
      </c>
      <c r="G41" s="15">
        <v>19</v>
      </c>
      <c r="H41" s="15">
        <v>76</v>
      </c>
      <c r="I41" s="15">
        <v>254</v>
      </c>
      <c r="J41" s="15">
        <v>336</v>
      </c>
      <c r="K41" s="15">
        <v>0</v>
      </c>
      <c r="L41" s="15"/>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s="22" customFormat="1" ht="22.5" x14ac:dyDescent="0.2">
      <c r="A42" s="33" t="s">
        <v>169</v>
      </c>
      <c r="B42" s="17" t="s">
        <v>155</v>
      </c>
      <c r="C42" s="17"/>
      <c r="D42" s="15">
        <v>24720</v>
      </c>
      <c r="E42" s="15">
        <v>20667</v>
      </c>
      <c r="F42" s="15">
        <v>3598</v>
      </c>
      <c r="G42" s="15">
        <v>15</v>
      </c>
      <c r="H42" s="15">
        <v>80</v>
      </c>
      <c r="I42" s="15">
        <v>133</v>
      </c>
      <c r="J42" s="15">
        <v>227</v>
      </c>
      <c r="K42" s="15">
        <v>0</v>
      </c>
      <c r="L42" s="15"/>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22" customFormat="1" x14ac:dyDescent="0.2">
      <c r="A43" s="33" t="s">
        <v>170</v>
      </c>
      <c r="B43" s="17" t="s">
        <v>156</v>
      </c>
      <c r="C43" s="17"/>
      <c r="D43" s="15">
        <v>10155</v>
      </c>
      <c r="E43" s="15">
        <v>9025</v>
      </c>
      <c r="F43" s="15">
        <v>957</v>
      </c>
      <c r="G43" s="15">
        <v>10</v>
      </c>
      <c r="H43" s="15">
        <v>11</v>
      </c>
      <c r="I43" s="15">
        <v>42</v>
      </c>
      <c r="J43" s="15">
        <v>110</v>
      </c>
      <c r="K43" s="15">
        <v>0</v>
      </c>
      <c r="L43" s="15"/>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s="22" customFormat="1" x14ac:dyDescent="0.2">
      <c r="A44" s="33" t="s">
        <v>171</v>
      </c>
      <c r="B44" s="17" t="s">
        <v>157</v>
      </c>
      <c r="C44" s="17"/>
      <c r="D44" s="15">
        <v>12472</v>
      </c>
      <c r="E44" s="15">
        <v>9984</v>
      </c>
      <c r="F44" s="15">
        <v>1919</v>
      </c>
      <c r="G44" s="15">
        <v>23</v>
      </c>
      <c r="H44" s="15">
        <v>362</v>
      </c>
      <c r="I44" s="15">
        <v>80</v>
      </c>
      <c r="J44" s="15">
        <v>104</v>
      </c>
      <c r="K44" s="15">
        <v>0</v>
      </c>
      <c r="L44" s="15"/>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22" customFormat="1" x14ac:dyDescent="0.2">
      <c r="A45" s="33" t="s">
        <v>172</v>
      </c>
      <c r="B45" s="17" t="s">
        <v>190</v>
      </c>
      <c r="C45" s="17"/>
      <c r="D45" s="15">
        <v>795</v>
      </c>
      <c r="E45" s="15">
        <v>609</v>
      </c>
      <c r="F45" s="15">
        <v>160</v>
      </c>
      <c r="G45" s="15">
        <v>1</v>
      </c>
      <c r="H45" s="15">
        <v>4</v>
      </c>
      <c r="I45" s="15">
        <v>7</v>
      </c>
      <c r="J45" s="15">
        <v>14</v>
      </c>
      <c r="K45" s="15">
        <v>0</v>
      </c>
      <c r="L45" s="15"/>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22" customFormat="1" x14ac:dyDescent="0.2">
      <c r="A46" s="33" t="s">
        <v>173</v>
      </c>
      <c r="B46" s="17" t="s">
        <v>191</v>
      </c>
      <c r="C46" s="17"/>
      <c r="D46" s="15">
        <v>581</v>
      </c>
      <c r="E46" s="15">
        <v>435</v>
      </c>
      <c r="F46" s="15">
        <v>137</v>
      </c>
      <c r="G46" s="15">
        <v>1</v>
      </c>
      <c r="H46" s="15">
        <v>2</v>
      </c>
      <c r="I46" s="15">
        <v>3</v>
      </c>
      <c r="J46" s="15">
        <v>3</v>
      </c>
      <c r="K46" s="15">
        <v>0</v>
      </c>
      <c r="L46" s="15"/>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22" customFormat="1" x14ac:dyDescent="0.2">
      <c r="A47" s="33" t="s">
        <v>174</v>
      </c>
      <c r="B47" s="17" t="s">
        <v>192</v>
      </c>
      <c r="C47" s="17"/>
      <c r="D47" s="15">
        <v>896</v>
      </c>
      <c r="E47" s="15">
        <v>716</v>
      </c>
      <c r="F47" s="15">
        <v>139</v>
      </c>
      <c r="G47" s="15">
        <v>0</v>
      </c>
      <c r="H47" s="15">
        <v>0</v>
      </c>
      <c r="I47" s="15">
        <v>17</v>
      </c>
      <c r="J47" s="15">
        <v>24</v>
      </c>
      <c r="K47" s="15">
        <v>0</v>
      </c>
      <c r="L47" s="15"/>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row>
    <row r="48" spans="1:56" s="22" customFormat="1" x14ac:dyDescent="0.2">
      <c r="A48" s="33" t="s">
        <v>175</v>
      </c>
      <c r="B48" s="17" t="s">
        <v>195</v>
      </c>
      <c r="C48" s="17"/>
      <c r="D48" s="15">
        <v>2924</v>
      </c>
      <c r="E48" s="15">
        <v>2276</v>
      </c>
      <c r="F48" s="15">
        <v>563</v>
      </c>
      <c r="G48" s="15">
        <v>4</v>
      </c>
      <c r="H48" s="15">
        <v>23</v>
      </c>
      <c r="I48" s="15">
        <v>25</v>
      </c>
      <c r="J48" s="15">
        <v>33</v>
      </c>
      <c r="K48" s="15">
        <v>0</v>
      </c>
      <c r="L48" s="15"/>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s="22" customFormat="1" ht="12.75" customHeight="1" x14ac:dyDescent="0.2">
      <c r="A49" s="33" t="s">
        <v>176</v>
      </c>
      <c r="B49" s="17" t="s">
        <v>193</v>
      </c>
      <c r="C49" s="17"/>
      <c r="D49" s="15">
        <v>13499</v>
      </c>
      <c r="E49" s="15">
        <v>11589</v>
      </c>
      <c r="F49" s="15">
        <v>1686</v>
      </c>
      <c r="G49" s="15">
        <v>19</v>
      </c>
      <c r="H49" s="15">
        <v>14</v>
      </c>
      <c r="I49" s="15">
        <v>87</v>
      </c>
      <c r="J49" s="15">
        <v>104</v>
      </c>
      <c r="K49" s="15">
        <v>0</v>
      </c>
      <c r="L49" s="15"/>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s="22" customFormat="1" ht="12.75" customHeight="1" x14ac:dyDescent="0.2">
      <c r="A50" s="33" t="s">
        <v>177</v>
      </c>
      <c r="B50" s="17" t="s">
        <v>160</v>
      </c>
      <c r="C50" s="17"/>
      <c r="D50" s="15">
        <v>11347</v>
      </c>
      <c r="E50" s="15">
        <v>8516</v>
      </c>
      <c r="F50" s="15">
        <v>2631</v>
      </c>
      <c r="G50" s="15">
        <v>5</v>
      </c>
      <c r="H50" s="15">
        <v>14</v>
      </c>
      <c r="I50" s="15">
        <v>41</v>
      </c>
      <c r="J50" s="15">
        <v>140</v>
      </c>
      <c r="K50" s="15">
        <v>0</v>
      </c>
      <c r="L50" s="15"/>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22" customFormat="1" ht="12.75" customHeight="1" x14ac:dyDescent="0.2">
      <c r="A51" s="33" t="s">
        <v>178</v>
      </c>
      <c r="B51" s="17" t="s">
        <v>158</v>
      </c>
      <c r="C51" s="17"/>
      <c r="D51" s="15">
        <v>2024</v>
      </c>
      <c r="E51" s="15">
        <v>1693</v>
      </c>
      <c r="F51" s="15">
        <v>279</v>
      </c>
      <c r="G51" s="15">
        <v>2</v>
      </c>
      <c r="H51" s="15">
        <v>6</v>
      </c>
      <c r="I51" s="15">
        <v>11</v>
      </c>
      <c r="J51" s="15">
        <v>33</v>
      </c>
      <c r="K51" s="15">
        <v>0</v>
      </c>
      <c r="L51" s="15"/>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s="22" customFormat="1" x14ac:dyDescent="0.2">
      <c r="A52" s="33" t="s">
        <v>179</v>
      </c>
      <c r="B52" s="17" t="s">
        <v>194</v>
      </c>
      <c r="C52" s="17"/>
      <c r="D52" s="15">
        <v>17119</v>
      </c>
      <c r="E52" s="15">
        <v>12940</v>
      </c>
      <c r="F52" s="15">
        <v>3907</v>
      </c>
      <c r="G52" s="15">
        <v>8</v>
      </c>
      <c r="H52" s="15">
        <v>62</v>
      </c>
      <c r="I52" s="15">
        <v>63</v>
      </c>
      <c r="J52" s="15">
        <v>139</v>
      </c>
      <c r="K52" s="15">
        <v>0</v>
      </c>
      <c r="L52" s="15"/>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s="22" customFormat="1" ht="13.35" customHeight="1" x14ac:dyDescent="0.2">
      <c r="A53" s="33" t="s">
        <v>180</v>
      </c>
      <c r="B53" s="17" t="s">
        <v>198</v>
      </c>
      <c r="C53" s="17"/>
      <c r="D53" s="15">
        <v>1763</v>
      </c>
      <c r="E53" s="15">
        <v>1352</v>
      </c>
      <c r="F53" s="15">
        <v>335</v>
      </c>
      <c r="G53" s="15">
        <v>3</v>
      </c>
      <c r="H53" s="15">
        <v>8</v>
      </c>
      <c r="I53" s="15">
        <v>43</v>
      </c>
      <c r="J53" s="15">
        <v>22</v>
      </c>
      <c r="K53" s="15">
        <v>0</v>
      </c>
      <c r="L53" s="15"/>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s="22" customFormat="1" x14ac:dyDescent="0.2">
      <c r="A54" s="33" t="s">
        <v>181</v>
      </c>
      <c r="B54" s="17" t="s">
        <v>196</v>
      </c>
      <c r="C54" s="17"/>
      <c r="D54" s="15">
        <v>4020</v>
      </c>
      <c r="E54" s="15">
        <v>2807</v>
      </c>
      <c r="F54" s="15">
        <v>1136</v>
      </c>
      <c r="G54" s="15">
        <v>1</v>
      </c>
      <c r="H54" s="15">
        <v>15</v>
      </c>
      <c r="I54" s="15">
        <v>18</v>
      </c>
      <c r="J54" s="15">
        <v>43</v>
      </c>
      <c r="K54" s="15">
        <v>0</v>
      </c>
      <c r="L54" s="15"/>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s="22" customFormat="1" ht="22.5" x14ac:dyDescent="0.2">
      <c r="A55" s="33" t="s">
        <v>182</v>
      </c>
      <c r="B55" s="17" t="s">
        <v>197</v>
      </c>
      <c r="C55" s="17"/>
      <c r="D55" s="15">
        <v>571</v>
      </c>
      <c r="E55" s="15">
        <v>327</v>
      </c>
      <c r="F55" s="15">
        <v>205</v>
      </c>
      <c r="G55" s="15">
        <v>0</v>
      </c>
      <c r="H55" s="15">
        <v>0</v>
      </c>
      <c r="I55" s="15">
        <v>0</v>
      </c>
      <c r="J55" s="15">
        <v>39</v>
      </c>
      <c r="K55" s="15">
        <v>0</v>
      </c>
      <c r="L55" s="15"/>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22" customFormat="1" ht="12" customHeight="1" x14ac:dyDescent="0.2">
      <c r="A56" s="33" t="s">
        <v>183</v>
      </c>
      <c r="B56" s="17" t="s">
        <v>324</v>
      </c>
      <c r="C56" s="17"/>
      <c r="D56" s="15">
        <v>20</v>
      </c>
      <c r="E56" s="15">
        <v>18</v>
      </c>
      <c r="F56" s="15">
        <v>0</v>
      </c>
      <c r="G56" s="15">
        <v>0</v>
      </c>
      <c r="H56" s="15">
        <v>0</v>
      </c>
      <c r="I56" s="15">
        <v>0</v>
      </c>
      <c r="J56" s="15">
        <v>2</v>
      </c>
      <c r="K56" s="15">
        <v>0</v>
      </c>
      <c r="L56" s="15"/>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22" customFormat="1" x14ac:dyDescent="0.2">
      <c r="A57" s="3" t="s">
        <v>187</v>
      </c>
      <c r="D57" s="15">
        <v>0</v>
      </c>
      <c r="E57" s="15">
        <v>0</v>
      </c>
      <c r="F57" s="15">
        <v>0</v>
      </c>
      <c r="G57" s="15">
        <v>0</v>
      </c>
      <c r="H57" s="15">
        <v>0</v>
      </c>
      <c r="I57" s="15">
        <v>0</v>
      </c>
      <c r="J57" s="15">
        <v>0</v>
      </c>
      <c r="K57" s="15">
        <v>0</v>
      </c>
      <c r="L57" s="15"/>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s="22" customFormat="1" ht="1.5" customHeight="1" x14ac:dyDescent="0.2">
      <c r="A58" s="87"/>
      <c r="B58" s="21"/>
      <c r="C58" s="21"/>
      <c r="D58" s="20"/>
      <c r="E58" s="20"/>
      <c r="F58" s="20"/>
      <c r="G58" s="20"/>
      <c r="H58" s="20"/>
      <c r="I58" s="20"/>
      <c r="J58" s="20"/>
      <c r="K58" s="20"/>
      <c r="L58" s="15"/>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s="22" customFormat="1" ht="1.5" customHeight="1" x14ac:dyDescent="0.2">
      <c r="A59" s="3"/>
      <c r="D59" s="10"/>
      <c r="E59" s="10"/>
      <c r="F59" s="10"/>
      <c r="G59" s="10"/>
      <c r="H59" s="10"/>
      <c r="I59" s="10"/>
      <c r="J59" s="10"/>
      <c r="K59" s="10"/>
      <c r="L59" s="15"/>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row>
    <row r="60" spans="1:56" ht="12.75" x14ac:dyDescent="0.2">
      <c r="A60" s="49" t="s">
        <v>499</v>
      </c>
      <c r="D60" s="5"/>
      <c r="E60" s="5"/>
      <c r="F60" s="5"/>
      <c r="G60" s="5"/>
      <c r="H60" s="5"/>
      <c r="I60" s="5"/>
      <c r="J60" s="5"/>
      <c r="K60" s="5"/>
    </row>
    <row r="61" spans="1:56" ht="12.75" x14ac:dyDescent="0.2">
      <c r="D61" s="5"/>
      <c r="E61" s="5"/>
      <c r="F61" s="5"/>
      <c r="G61" s="5"/>
      <c r="H61" s="5"/>
      <c r="I61" s="5"/>
      <c r="J61" s="5"/>
      <c r="K61" s="5"/>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K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38">
    <tabColor rgb="FF92D050"/>
    <pageSetUpPr autoPageBreaks="0" fitToPage="1"/>
  </sheetPr>
  <dimension ref="A1:BD61"/>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1" width="11.7109375" style="1" customWidth="1"/>
    <col min="12" max="16384" width="9.28515625" style="1"/>
  </cols>
  <sheetData>
    <row r="1" spans="1:56" s="14" customFormat="1" ht="11.1" customHeight="1" x14ac:dyDescent="0.2">
      <c r="K1" s="23" t="s">
        <v>457</v>
      </c>
    </row>
    <row r="2" spans="1:56" ht="11.1" customHeight="1" x14ac:dyDescent="0.2"/>
    <row r="3" spans="1:56" s="44" customFormat="1" ht="12" customHeight="1" x14ac:dyDescent="0.2">
      <c r="A3" s="28" t="s">
        <v>240</v>
      </c>
    </row>
    <row r="4" spans="1:56" s="44" customFormat="1" ht="11.1" customHeight="1" x14ac:dyDescent="0.2">
      <c r="A4" s="28"/>
    </row>
    <row r="5" spans="1:56" ht="11.1" customHeight="1" x14ac:dyDescent="0.2">
      <c r="A5" s="173">
        <v>2023</v>
      </c>
      <c r="B5" s="173"/>
      <c r="C5" s="173"/>
      <c r="D5" s="173"/>
      <c r="E5" s="173"/>
      <c r="F5" s="173"/>
      <c r="G5" s="173"/>
      <c r="H5" s="173"/>
      <c r="I5" s="173"/>
      <c r="J5" s="173"/>
      <c r="K5" s="173"/>
    </row>
    <row r="6" spans="1:56" ht="11.1" customHeight="1" x14ac:dyDescent="0.2">
      <c r="A6" s="18" t="s">
        <v>321</v>
      </c>
    </row>
    <row r="7" spans="1:56" ht="1.5" customHeight="1" x14ac:dyDescent="0.2">
      <c r="A7" s="69"/>
      <c r="B7" s="70"/>
      <c r="C7" s="70"/>
      <c r="D7" s="70"/>
      <c r="E7" s="70"/>
      <c r="F7" s="70"/>
      <c r="G7" s="70"/>
      <c r="H7" s="70"/>
      <c r="I7" s="70"/>
      <c r="J7" s="70"/>
      <c r="K7" s="70"/>
    </row>
    <row r="8" spans="1:56" s="31" customFormat="1" ht="33.75" x14ac:dyDescent="0.2">
      <c r="A8" s="172" t="s">
        <v>151</v>
      </c>
      <c r="B8" s="172"/>
      <c r="C8" s="30"/>
      <c r="D8" s="36" t="s">
        <v>1</v>
      </c>
      <c r="E8" s="115" t="s">
        <v>315</v>
      </c>
      <c r="F8" s="115" t="s">
        <v>316</v>
      </c>
      <c r="G8" s="115" t="s">
        <v>317</v>
      </c>
      <c r="H8" s="115" t="s">
        <v>102</v>
      </c>
      <c r="I8" s="115" t="s">
        <v>318</v>
      </c>
      <c r="J8" s="115" t="s">
        <v>8</v>
      </c>
      <c r="K8" s="36" t="s">
        <v>0</v>
      </c>
      <c r="L8" s="4"/>
      <c r="M8" s="4"/>
      <c r="N8" s="4"/>
      <c r="O8" s="4"/>
      <c r="P8" s="4"/>
      <c r="Q8" s="4"/>
      <c r="R8" s="4"/>
      <c r="S8" s="4"/>
      <c r="T8" s="4"/>
    </row>
    <row r="9" spans="1:56" s="31" customFormat="1" ht="1.5" customHeight="1" x14ac:dyDescent="0.2">
      <c r="A9" s="72"/>
      <c r="B9" s="72"/>
      <c r="C9" s="72"/>
      <c r="D9" s="73"/>
      <c r="E9" s="74"/>
      <c r="F9" s="74"/>
      <c r="G9" s="74"/>
      <c r="H9" s="73"/>
      <c r="I9" s="74"/>
      <c r="J9" s="73"/>
      <c r="K9" s="73"/>
      <c r="L9" s="4"/>
      <c r="M9" s="4"/>
      <c r="N9" s="4"/>
      <c r="O9" s="4"/>
      <c r="P9" s="4"/>
      <c r="Q9" s="4"/>
      <c r="R9" s="4"/>
      <c r="S9" s="4"/>
      <c r="T9" s="4"/>
    </row>
    <row r="10" spans="1:56" s="31" customFormat="1" ht="2.25" customHeight="1" x14ac:dyDescent="0.2">
      <c r="A10" s="30"/>
      <c r="B10" s="30"/>
      <c r="C10" s="30"/>
      <c r="D10" s="4"/>
      <c r="E10" s="16"/>
      <c r="F10" s="16"/>
      <c r="G10" s="16"/>
      <c r="H10" s="4"/>
      <c r="I10" s="16"/>
      <c r="J10" s="4"/>
      <c r="K10" s="4"/>
      <c r="L10" s="4"/>
      <c r="M10" s="4"/>
      <c r="N10" s="4"/>
      <c r="O10" s="4"/>
      <c r="P10" s="4"/>
      <c r="Q10" s="4"/>
      <c r="R10" s="4"/>
      <c r="S10" s="4"/>
      <c r="T10" s="4"/>
    </row>
    <row r="11" spans="1:56" ht="13.5" customHeight="1" x14ac:dyDescent="0.2">
      <c r="A11" s="32"/>
      <c r="B11" s="27" t="s">
        <v>9</v>
      </c>
      <c r="C11" s="27"/>
      <c r="D11" s="15">
        <v>136</v>
      </c>
      <c r="E11" s="15">
        <v>106</v>
      </c>
      <c r="F11" s="15">
        <v>27</v>
      </c>
      <c r="G11" s="15">
        <v>0</v>
      </c>
      <c r="H11" s="15">
        <v>0</v>
      </c>
      <c r="I11" s="15">
        <v>0</v>
      </c>
      <c r="J11" s="15">
        <v>3</v>
      </c>
      <c r="K11" s="15">
        <v>0</v>
      </c>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s="22" customFormat="1" x14ac:dyDescent="0.2">
      <c r="A12" s="33" t="s">
        <v>163</v>
      </c>
      <c r="B12" s="17" t="s">
        <v>152</v>
      </c>
      <c r="C12" s="17"/>
      <c r="D12" s="15">
        <v>11</v>
      </c>
      <c r="E12" s="15">
        <v>8</v>
      </c>
      <c r="F12" s="15">
        <v>3</v>
      </c>
      <c r="G12" s="15">
        <v>0</v>
      </c>
      <c r="H12" s="15">
        <v>0</v>
      </c>
      <c r="I12" s="15">
        <v>0</v>
      </c>
      <c r="J12" s="15">
        <v>0</v>
      </c>
      <c r="K12" s="15">
        <v>0</v>
      </c>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s="22" customFormat="1" x14ac:dyDescent="0.2">
      <c r="A13" s="33" t="s">
        <v>164</v>
      </c>
      <c r="B13" s="17" t="s">
        <v>188</v>
      </c>
      <c r="C13" s="17"/>
      <c r="D13" s="15">
        <v>1</v>
      </c>
      <c r="E13" s="15">
        <v>0</v>
      </c>
      <c r="F13" s="15">
        <v>1</v>
      </c>
      <c r="G13" s="15">
        <v>0</v>
      </c>
      <c r="H13" s="15">
        <v>0</v>
      </c>
      <c r="I13" s="15">
        <v>0</v>
      </c>
      <c r="J13" s="15">
        <v>0</v>
      </c>
      <c r="K13" s="15">
        <v>0</v>
      </c>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s="22" customFormat="1" ht="12.75" x14ac:dyDescent="0.2">
      <c r="A14" s="33" t="s">
        <v>165</v>
      </c>
      <c r="B14" s="17" t="s">
        <v>153</v>
      </c>
      <c r="C14" s="17"/>
      <c r="D14" s="15">
        <v>29</v>
      </c>
      <c r="E14" s="15">
        <v>24</v>
      </c>
      <c r="F14" s="15">
        <v>5</v>
      </c>
      <c r="G14" s="15">
        <v>0</v>
      </c>
      <c r="H14" s="15">
        <v>0</v>
      </c>
      <c r="I14" s="15">
        <v>0</v>
      </c>
      <c r="J14" s="15">
        <v>0</v>
      </c>
      <c r="K14" s="15">
        <v>0</v>
      </c>
      <c r="L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s="148" customFormat="1" ht="13.5" hidden="1" customHeight="1" outlineLevel="1" x14ac:dyDescent="0.2">
      <c r="A15" s="33"/>
      <c r="B15" s="42" t="s">
        <v>983</v>
      </c>
      <c r="C15" s="17"/>
      <c r="D15" s="15">
        <v>3</v>
      </c>
      <c r="E15" s="15">
        <v>3</v>
      </c>
      <c r="F15" s="15">
        <v>0</v>
      </c>
      <c r="G15" s="15">
        <v>0</v>
      </c>
      <c r="H15" s="15">
        <v>0</v>
      </c>
      <c r="I15" s="15">
        <v>0</v>
      </c>
      <c r="J15" s="15">
        <v>0</v>
      </c>
      <c r="K15" s="15">
        <v>0</v>
      </c>
      <c r="L15" s="15"/>
    </row>
    <row r="16" spans="1:56" s="148" customFormat="1" ht="13.5" hidden="1" customHeight="1" outlineLevel="1" x14ac:dyDescent="0.2">
      <c r="A16" s="33"/>
      <c r="B16" s="42" t="s">
        <v>984</v>
      </c>
      <c r="C16" s="17"/>
      <c r="D16" s="15">
        <v>0</v>
      </c>
      <c r="E16" s="15">
        <v>0</v>
      </c>
      <c r="F16" s="15">
        <v>0</v>
      </c>
      <c r="G16" s="15">
        <v>0</v>
      </c>
      <c r="H16" s="15">
        <v>0</v>
      </c>
      <c r="I16" s="15">
        <v>0</v>
      </c>
      <c r="J16" s="15">
        <v>0</v>
      </c>
      <c r="K16" s="15">
        <v>0</v>
      </c>
      <c r="L16" s="15"/>
    </row>
    <row r="17" spans="1:12" s="148" customFormat="1" ht="13.5" hidden="1" customHeight="1" outlineLevel="1" x14ac:dyDescent="0.2">
      <c r="A17" s="33"/>
      <c r="B17" s="42" t="s">
        <v>985</v>
      </c>
      <c r="C17" s="17"/>
      <c r="D17" s="15">
        <v>0</v>
      </c>
      <c r="E17" s="15">
        <v>0</v>
      </c>
      <c r="F17" s="15">
        <v>0</v>
      </c>
      <c r="G17" s="15">
        <v>0</v>
      </c>
      <c r="H17" s="15">
        <v>0</v>
      </c>
      <c r="I17" s="15">
        <v>0</v>
      </c>
      <c r="J17" s="15">
        <v>0</v>
      </c>
      <c r="K17" s="15">
        <v>0</v>
      </c>
      <c r="L17" s="15"/>
    </row>
    <row r="18" spans="1:12" s="148" customFormat="1" ht="13.5" hidden="1" customHeight="1" outlineLevel="1" x14ac:dyDescent="0.2">
      <c r="A18" s="33"/>
      <c r="B18" s="42" t="s">
        <v>986</v>
      </c>
      <c r="C18" s="17"/>
      <c r="D18" s="15">
        <v>3</v>
      </c>
      <c r="E18" s="15">
        <v>3</v>
      </c>
      <c r="F18" s="15">
        <v>0</v>
      </c>
      <c r="G18" s="15">
        <v>0</v>
      </c>
      <c r="H18" s="15">
        <v>0</v>
      </c>
      <c r="I18" s="15">
        <v>0</v>
      </c>
      <c r="J18" s="15">
        <v>0</v>
      </c>
      <c r="K18" s="15">
        <v>0</v>
      </c>
      <c r="L18" s="15"/>
    </row>
    <row r="19" spans="1:12" s="148" customFormat="1" ht="13.5" hidden="1" customHeight="1" outlineLevel="1" x14ac:dyDescent="0.2">
      <c r="A19" s="33"/>
      <c r="B19" s="42" t="s">
        <v>987</v>
      </c>
      <c r="C19" s="17"/>
      <c r="D19" s="15">
        <v>0</v>
      </c>
      <c r="E19" s="15">
        <v>0</v>
      </c>
      <c r="F19" s="15">
        <v>0</v>
      </c>
      <c r="G19" s="15">
        <v>0</v>
      </c>
      <c r="H19" s="15">
        <v>0</v>
      </c>
      <c r="I19" s="15">
        <v>0</v>
      </c>
      <c r="J19" s="15">
        <v>0</v>
      </c>
      <c r="K19" s="15">
        <v>0</v>
      </c>
      <c r="L19" s="15"/>
    </row>
    <row r="20" spans="1:12" s="148" customFormat="1" ht="13.5" hidden="1" customHeight="1" outlineLevel="1" x14ac:dyDescent="0.2">
      <c r="A20" s="33"/>
      <c r="B20" s="42" t="s">
        <v>988</v>
      </c>
      <c r="C20" s="17"/>
      <c r="D20" s="15">
        <v>0</v>
      </c>
      <c r="E20" s="15">
        <v>0</v>
      </c>
      <c r="F20" s="15">
        <v>0</v>
      </c>
      <c r="G20" s="15">
        <v>0</v>
      </c>
      <c r="H20" s="15">
        <v>0</v>
      </c>
      <c r="I20" s="15">
        <v>0</v>
      </c>
      <c r="J20" s="15">
        <v>0</v>
      </c>
      <c r="K20" s="15">
        <v>0</v>
      </c>
      <c r="L20" s="15"/>
    </row>
    <row r="21" spans="1:12" s="148" customFormat="1" ht="13.5" hidden="1" customHeight="1" outlineLevel="1" x14ac:dyDescent="0.2">
      <c r="A21" s="33"/>
      <c r="B21" s="14" t="s">
        <v>989</v>
      </c>
      <c r="C21" s="17"/>
      <c r="D21" s="15">
        <v>1</v>
      </c>
      <c r="E21" s="15">
        <v>1</v>
      </c>
      <c r="F21" s="15">
        <v>0</v>
      </c>
      <c r="G21" s="15">
        <v>0</v>
      </c>
      <c r="H21" s="15">
        <v>0</v>
      </c>
      <c r="I21" s="15">
        <v>0</v>
      </c>
      <c r="J21" s="15">
        <v>0</v>
      </c>
      <c r="K21" s="15">
        <v>0</v>
      </c>
      <c r="L21" s="15"/>
    </row>
    <row r="22" spans="1:12" s="148" customFormat="1" ht="13.5" hidden="1" customHeight="1" outlineLevel="1" x14ac:dyDescent="0.2">
      <c r="A22" s="33"/>
      <c r="B22" s="14" t="s">
        <v>990</v>
      </c>
      <c r="C22" s="17"/>
      <c r="D22" s="15">
        <v>1</v>
      </c>
      <c r="E22" s="15">
        <v>1</v>
      </c>
      <c r="F22" s="15">
        <v>0</v>
      </c>
      <c r="G22" s="15">
        <v>0</v>
      </c>
      <c r="H22" s="15">
        <v>0</v>
      </c>
      <c r="I22" s="15">
        <v>0</v>
      </c>
      <c r="J22" s="15">
        <v>0</v>
      </c>
      <c r="K22" s="15">
        <v>0</v>
      </c>
      <c r="L22" s="15"/>
    </row>
    <row r="23" spans="1:12" s="148" customFormat="1" ht="13.5" hidden="1" customHeight="1" outlineLevel="1" x14ac:dyDescent="0.2">
      <c r="A23" s="33"/>
      <c r="B23" s="14" t="s">
        <v>991</v>
      </c>
      <c r="C23" s="17"/>
      <c r="D23" s="15">
        <v>0</v>
      </c>
      <c r="E23" s="15">
        <v>0</v>
      </c>
      <c r="F23" s="15">
        <v>0</v>
      </c>
      <c r="G23" s="15">
        <v>0</v>
      </c>
      <c r="H23" s="15">
        <v>0</v>
      </c>
      <c r="I23" s="15">
        <v>0</v>
      </c>
      <c r="J23" s="15">
        <v>0</v>
      </c>
      <c r="K23" s="15">
        <v>0</v>
      </c>
      <c r="L23" s="15"/>
    </row>
    <row r="24" spans="1:12" s="148" customFormat="1" ht="13.5" hidden="1" customHeight="1" outlineLevel="1" x14ac:dyDescent="0.2">
      <c r="A24" s="33"/>
      <c r="B24" s="14" t="s">
        <v>992</v>
      </c>
      <c r="C24" s="17"/>
      <c r="D24" s="15">
        <v>0</v>
      </c>
      <c r="E24" s="15">
        <v>0</v>
      </c>
      <c r="F24" s="15">
        <v>0</v>
      </c>
      <c r="G24" s="15">
        <v>0</v>
      </c>
      <c r="H24" s="15">
        <v>0</v>
      </c>
      <c r="I24" s="15">
        <v>0</v>
      </c>
      <c r="J24" s="15">
        <v>0</v>
      </c>
      <c r="K24" s="15">
        <v>0</v>
      </c>
      <c r="L24" s="15"/>
    </row>
    <row r="25" spans="1:12" s="148" customFormat="1" ht="13.5" hidden="1" customHeight="1" outlineLevel="1" x14ac:dyDescent="0.2">
      <c r="A25" s="33"/>
      <c r="B25" s="14" t="s">
        <v>993</v>
      </c>
      <c r="C25" s="17"/>
      <c r="D25" s="15">
        <v>1</v>
      </c>
      <c r="E25" s="15">
        <v>1</v>
      </c>
      <c r="F25" s="15">
        <v>0</v>
      </c>
      <c r="G25" s="15">
        <v>0</v>
      </c>
      <c r="H25" s="15">
        <v>0</v>
      </c>
      <c r="I25" s="15">
        <v>0</v>
      </c>
      <c r="J25" s="15">
        <v>0</v>
      </c>
      <c r="K25" s="15">
        <v>0</v>
      </c>
      <c r="L25" s="15"/>
    </row>
    <row r="26" spans="1:12" s="148" customFormat="1" ht="13.5" hidden="1" customHeight="1" outlineLevel="1" x14ac:dyDescent="0.2">
      <c r="A26" s="33"/>
      <c r="B26" s="14" t="s">
        <v>994</v>
      </c>
      <c r="C26" s="17"/>
      <c r="D26" s="15">
        <v>0</v>
      </c>
      <c r="E26" s="15">
        <v>0</v>
      </c>
      <c r="F26" s="15">
        <v>0</v>
      </c>
      <c r="G26" s="15">
        <v>0</v>
      </c>
      <c r="H26" s="15">
        <v>0</v>
      </c>
      <c r="I26" s="15">
        <v>0</v>
      </c>
      <c r="J26" s="15">
        <v>0</v>
      </c>
      <c r="K26" s="15">
        <v>0</v>
      </c>
      <c r="L26" s="15"/>
    </row>
    <row r="27" spans="1:12" s="148" customFormat="1" ht="13.5" hidden="1" customHeight="1" outlineLevel="1" x14ac:dyDescent="0.2">
      <c r="A27" s="33"/>
      <c r="B27" s="14" t="s">
        <v>995</v>
      </c>
      <c r="C27" s="17"/>
      <c r="D27" s="15">
        <v>0</v>
      </c>
      <c r="E27" s="15">
        <v>0</v>
      </c>
      <c r="F27" s="15">
        <v>0</v>
      </c>
      <c r="G27" s="15">
        <v>0</v>
      </c>
      <c r="H27" s="15">
        <v>0</v>
      </c>
      <c r="I27" s="15">
        <v>0</v>
      </c>
      <c r="J27" s="15">
        <v>0</v>
      </c>
      <c r="K27" s="15">
        <v>0</v>
      </c>
      <c r="L27" s="15"/>
    </row>
    <row r="28" spans="1:12" s="148" customFormat="1" ht="13.5" hidden="1" customHeight="1" outlineLevel="1" x14ac:dyDescent="0.2">
      <c r="A28" s="33"/>
      <c r="B28" s="42" t="s">
        <v>996</v>
      </c>
      <c r="C28" s="17"/>
      <c r="D28" s="15">
        <v>4</v>
      </c>
      <c r="E28" s="15">
        <v>2</v>
      </c>
      <c r="F28" s="15">
        <v>2</v>
      </c>
      <c r="G28" s="15">
        <v>0</v>
      </c>
      <c r="H28" s="15">
        <v>0</v>
      </c>
      <c r="I28" s="15">
        <v>0</v>
      </c>
      <c r="J28" s="15">
        <v>0</v>
      </c>
      <c r="K28" s="15">
        <v>0</v>
      </c>
      <c r="L28" s="15"/>
    </row>
    <row r="29" spans="1:12" s="148" customFormat="1" ht="13.5" hidden="1" customHeight="1" outlineLevel="1" x14ac:dyDescent="0.2">
      <c r="A29" s="33"/>
      <c r="B29" s="14" t="s">
        <v>997</v>
      </c>
      <c r="C29" s="17"/>
      <c r="D29" s="15">
        <v>2</v>
      </c>
      <c r="E29" s="15">
        <v>2</v>
      </c>
      <c r="F29" s="15">
        <v>0</v>
      </c>
      <c r="G29" s="15">
        <v>0</v>
      </c>
      <c r="H29" s="15">
        <v>0</v>
      </c>
      <c r="I29" s="15">
        <v>0</v>
      </c>
      <c r="J29" s="15">
        <v>0</v>
      </c>
      <c r="K29" s="15">
        <v>0</v>
      </c>
      <c r="L29" s="15"/>
    </row>
    <row r="30" spans="1:12" s="148" customFormat="1" ht="13.5" hidden="1" customHeight="1" outlineLevel="1" x14ac:dyDescent="0.2">
      <c r="A30" s="33"/>
      <c r="B30" s="14" t="s">
        <v>998</v>
      </c>
      <c r="C30" s="17"/>
      <c r="D30" s="15">
        <v>7</v>
      </c>
      <c r="E30" s="15">
        <v>5</v>
      </c>
      <c r="F30" s="15">
        <v>2</v>
      </c>
      <c r="G30" s="15">
        <v>0</v>
      </c>
      <c r="H30" s="15">
        <v>0</v>
      </c>
      <c r="I30" s="15">
        <v>0</v>
      </c>
      <c r="J30" s="15">
        <v>0</v>
      </c>
      <c r="K30" s="15">
        <v>0</v>
      </c>
      <c r="L30" s="15"/>
    </row>
    <row r="31" spans="1:12" s="148" customFormat="1" ht="13.5" hidden="1" customHeight="1" outlineLevel="1" x14ac:dyDescent="0.2">
      <c r="A31" s="33"/>
      <c r="B31" s="14" t="s">
        <v>999</v>
      </c>
      <c r="C31" s="17"/>
      <c r="D31" s="15">
        <v>0</v>
      </c>
      <c r="E31" s="15">
        <v>0</v>
      </c>
      <c r="F31" s="15">
        <v>0</v>
      </c>
      <c r="G31" s="15">
        <v>0</v>
      </c>
      <c r="H31" s="15">
        <v>0</v>
      </c>
      <c r="I31" s="15">
        <v>0</v>
      </c>
      <c r="J31" s="15">
        <v>0</v>
      </c>
      <c r="K31" s="15">
        <v>0</v>
      </c>
      <c r="L31" s="15"/>
    </row>
    <row r="32" spans="1:12" s="148" customFormat="1" ht="13.5" hidden="1" customHeight="1" outlineLevel="1" x14ac:dyDescent="0.2">
      <c r="A32" s="33"/>
      <c r="B32" s="42" t="s">
        <v>1000</v>
      </c>
      <c r="C32" s="17"/>
      <c r="D32" s="15">
        <v>0</v>
      </c>
      <c r="E32" s="15">
        <v>0</v>
      </c>
      <c r="F32" s="15">
        <v>0</v>
      </c>
      <c r="G32" s="15">
        <v>0</v>
      </c>
      <c r="H32" s="15">
        <v>0</v>
      </c>
      <c r="I32" s="15">
        <v>0</v>
      </c>
      <c r="J32" s="15">
        <v>0</v>
      </c>
      <c r="K32" s="15">
        <v>0</v>
      </c>
      <c r="L32" s="15"/>
    </row>
    <row r="33" spans="1:56" s="148" customFormat="1" ht="13.5" hidden="1" customHeight="1" outlineLevel="1" x14ac:dyDescent="0.2">
      <c r="A33" s="33"/>
      <c r="B33" s="42" t="s">
        <v>1001</v>
      </c>
      <c r="C33" s="17"/>
      <c r="D33" s="15">
        <v>3</v>
      </c>
      <c r="E33" s="15">
        <v>2</v>
      </c>
      <c r="F33" s="15">
        <v>1</v>
      </c>
      <c r="G33" s="15">
        <v>0</v>
      </c>
      <c r="H33" s="15">
        <v>0</v>
      </c>
      <c r="I33" s="15">
        <v>0</v>
      </c>
      <c r="J33" s="15">
        <v>0</v>
      </c>
      <c r="K33" s="15">
        <v>0</v>
      </c>
      <c r="L33" s="15"/>
    </row>
    <row r="34" spans="1:56" s="148" customFormat="1" ht="13.5" hidden="1" customHeight="1" outlineLevel="1" x14ac:dyDescent="0.2">
      <c r="A34" s="33"/>
      <c r="B34" s="14" t="s">
        <v>1002</v>
      </c>
      <c r="C34" s="17"/>
      <c r="D34" s="15">
        <v>0</v>
      </c>
      <c r="E34" s="15">
        <v>0</v>
      </c>
      <c r="F34" s="15">
        <v>0</v>
      </c>
      <c r="G34" s="15">
        <v>0</v>
      </c>
      <c r="H34" s="15">
        <v>0</v>
      </c>
      <c r="I34" s="15">
        <v>0</v>
      </c>
      <c r="J34" s="15">
        <v>0</v>
      </c>
      <c r="K34" s="15">
        <v>0</v>
      </c>
      <c r="L34" s="15"/>
    </row>
    <row r="35" spans="1:56" s="148" customFormat="1" ht="13.5" hidden="1" customHeight="1" outlineLevel="1" x14ac:dyDescent="0.2">
      <c r="A35" s="33"/>
      <c r="B35" s="42" t="s">
        <v>1003</v>
      </c>
      <c r="C35" s="17"/>
      <c r="D35" s="15">
        <v>0</v>
      </c>
      <c r="E35" s="15">
        <v>0</v>
      </c>
      <c r="F35" s="15">
        <v>0</v>
      </c>
      <c r="G35" s="15">
        <v>0</v>
      </c>
      <c r="H35" s="15">
        <v>0</v>
      </c>
      <c r="I35" s="15">
        <v>0</v>
      </c>
      <c r="J35" s="15">
        <v>0</v>
      </c>
      <c r="K35" s="15">
        <v>0</v>
      </c>
      <c r="L35" s="15"/>
    </row>
    <row r="36" spans="1:56" s="148" customFormat="1" ht="13.5" hidden="1" customHeight="1" outlineLevel="1" x14ac:dyDescent="0.2">
      <c r="A36" s="33"/>
      <c r="B36" s="42" t="s">
        <v>1004</v>
      </c>
      <c r="C36" s="17"/>
      <c r="D36" s="15">
        <v>0</v>
      </c>
      <c r="E36" s="15">
        <v>0</v>
      </c>
      <c r="F36" s="15">
        <v>0</v>
      </c>
      <c r="G36" s="15">
        <v>0</v>
      </c>
      <c r="H36" s="15">
        <v>0</v>
      </c>
      <c r="I36" s="15">
        <v>0</v>
      </c>
      <c r="J36" s="15">
        <v>0</v>
      </c>
      <c r="K36" s="15">
        <v>0</v>
      </c>
      <c r="L36" s="15"/>
    </row>
    <row r="37" spans="1:56" s="148" customFormat="1" ht="13.5" hidden="1" customHeight="1" outlineLevel="1" x14ac:dyDescent="0.2">
      <c r="A37" s="33"/>
      <c r="B37" s="42" t="s">
        <v>1005</v>
      </c>
      <c r="C37" s="17"/>
      <c r="D37" s="15">
        <v>0</v>
      </c>
      <c r="E37" s="15">
        <v>0</v>
      </c>
      <c r="F37" s="15">
        <v>0</v>
      </c>
      <c r="G37" s="15">
        <v>0</v>
      </c>
      <c r="H37" s="15">
        <v>0</v>
      </c>
      <c r="I37" s="15">
        <v>0</v>
      </c>
      <c r="J37" s="15">
        <v>0</v>
      </c>
      <c r="K37" s="15">
        <v>0</v>
      </c>
      <c r="L37" s="15"/>
    </row>
    <row r="38" spans="1:56" s="148" customFormat="1" ht="13.5" hidden="1" customHeight="1" outlineLevel="1" x14ac:dyDescent="0.2">
      <c r="A38" s="33"/>
      <c r="B38" s="14" t="s">
        <v>1006</v>
      </c>
      <c r="C38" s="17"/>
      <c r="D38" s="15">
        <v>4</v>
      </c>
      <c r="E38" s="15">
        <v>4</v>
      </c>
      <c r="F38" s="15">
        <v>0</v>
      </c>
      <c r="G38" s="15">
        <v>0</v>
      </c>
      <c r="H38" s="15">
        <v>0</v>
      </c>
      <c r="I38" s="15">
        <v>0</v>
      </c>
      <c r="J38" s="15">
        <v>0</v>
      </c>
      <c r="K38" s="15">
        <v>0</v>
      </c>
      <c r="L38" s="15"/>
    </row>
    <row r="39" spans="1:56" s="22" customFormat="1" collapsed="1" x14ac:dyDescent="0.2">
      <c r="A39" s="33" t="s">
        <v>166</v>
      </c>
      <c r="B39" s="17" t="s">
        <v>189</v>
      </c>
      <c r="C39" s="17"/>
      <c r="D39" s="15">
        <v>0</v>
      </c>
      <c r="E39" s="15">
        <v>0</v>
      </c>
      <c r="F39" s="15">
        <v>0</v>
      </c>
      <c r="G39" s="15">
        <v>0</v>
      </c>
      <c r="H39" s="15">
        <v>0</v>
      </c>
      <c r="I39" s="15">
        <v>0</v>
      </c>
      <c r="J39" s="15">
        <v>0</v>
      </c>
      <c r="K39" s="15">
        <v>0</v>
      </c>
      <c r="L39" s="15"/>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22" customFormat="1" ht="22.5" x14ac:dyDescent="0.2">
      <c r="A40" s="33" t="s">
        <v>167</v>
      </c>
      <c r="B40" s="17" t="s">
        <v>159</v>
      </c>
      <c r="C40" s="17"/>
      <c r="D40" s="15">
        <v>2</v>
      </c>
      <c r="E40" s="15">
        <v>2</v>
      </c>
      <c r="F40" s="15">
        <v>0</v>
      </c>
      <c r="G40" s="15">
        <v>0</v>
      </c>
      <c r="H40" s="15">
        <v>0</v>
      </c>
      <c r="I40" s="15">
        <v>0</v>
      </c>
      <c r="J40" s="15">
        <v>0</v>
      </c>
      <c r="K40" s="15">
        <v>0</v>
      </c>
      <c r="L40" s="15"/>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s="22" customFormat="1" x14ac:dyDescent="0.2">
      <c r="A41" s="33" t="s">
        <v>168</v>
      </c>
      <c r="B41" s="17" t="s">
        <v>154</v>
      </c>
      <c r="C41" s="17"/>
      <c r="D41" s="15">
        <v>41</v>
      </c>
      <c r="E41" s="15">
        <v>31</v>
      </c>
      <c r="F41" s="15">
        <v>9</v>
      </c>
      <c r="G41" s="15">
        <v>0</v>
      </c>
      <c r="H41" s="15">
        <v>0</v>
      </c>
      <c r="I41" s="15">
        <v>0</v>
      </c>
      <c r="J41" s="15">
        <v>1</v>
      </c>
      <c r="K41" s="15">
        <v>0</v>
      </c>
      <c r="L41" s="15"/>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s="22" customFormat="1" ht="22.5" x14ac:dyDescent="0.2">
      <c r="A42" s="33" t="s">
        <v>169</v>
      </c>
      <c r="B42" s="17" t="s">
        <v>155</v>
      </c>
      <c r="C42" s="17"/>
      <c r="D42" s="15">
        <v>6</v>
      </c>
      <c r="E42" s="15">
        <v>5</v>
      </c>
      <c r="F42" s="15">
        <v>1</v>
      </c>
      <c r="G42" s="15">
        <v>0</v>
      </c>
      <c r="H42" s="15">
        <v>0</v>
      </c>
      <c r="I42" s="15">
        <v>0</v>
      </c>
      <c r="J42" s="15">
        <v>0</v>
      </c>
      <c r="K42" s="15">
        <v>0</v>
      </c>
      <c r="L42" s="15"/>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22" customFormat="1" x14ac:dyDescent="0.2">
      <c r="A43" s="33" t="s">
        <v>170</v>
      </c>
      <c r="B43" s="17" t="s">
        <v>156</v>
      </c>
      <c r="C43" s="17"/>
      <c r="D43" s="15">
        <v>17</v>
      </c>
      <c r="E43" s="15">
        <v>15</v>
      </c>
      <c r="F43" s="15">
        <v>2</v>
      </c>
      <c r="G43" s="15">
        <v>0</v>
      </c>
      <c r="H43" s="15">
        <v>0</v>
      </c>
      <c r="I43" s="15">
        <v>0</v>
      </c>
      <c r="J43" s="15">
        <v>0</v>
      </c>
      <c r="K43" s="15">
        <v>0</v>
      </c>
      <c r="L43" s="15"/>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s="22" customFormat="1" x14ac:dyDescent="0.2">
      <c r="A44" s="33" t="s">
        <v>171</v>
      </c>
      <c r="B44" s="17" t="s">
        <v>157</v>
      </c>
      <c r="C44" s="17"/>
      <c r="D44" s="15">
        <v>3</v>
      </c>
      <c r="E44" s="15">
        <v>3</v>
      </c>
      <c r="F44" s="15">
        <v>0</v>
      </c>
      <c r="G44" s="15">
        <v>0</v>
      </c>
      <c r="H44" s="15">
        <v>0</v>
      </c>
      <c r="I44" s="15">
        <v>0</v>
      </c>
      <c r="J44" s="15">
        <v>0</v>
      </c>
      <c r="K44" s="15">
        <v>0</v>
      </c>
      <c r="L44" s="15"/>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22" customFormat="1" x14ac:dyDescent="0.2">
      <c r="A45" s="33" t="s">
        <v>172</v>
      </c>
      <c r="B45" s="17" t="s">
        <v>190</v>
      </c>
      <c r="C45" s="17"/>
      <c r="D45" s="15">
        <v>0</v>
      </c>
      <c r="E45" s="15">
        <v>0</v>
      </c>
      <c r="F45" s="15">
        <v>0</v>
      </c>
      <c r="G45" s="15">
        <v>0</v>
      </c>
      <c r="H45" s="15">
        <v>0</v>
      </c>
      <c r="I45" s="15">
        <v>0</v>
      </c>
      <c r="J45" s="15">
        <v>0</v>
      </c>
      <c r="K45" s="15">
        <v>0</v>
      </c>
      <c r="L45" s="15"/>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22" customFormat="1" x14ac:dyDescent="0.2">
      <c r="A46" s="33" t="s">
        <v>173</v>
      </c>
      <c r="B46" s="17" t="s">
        <v>191</v>
      </c>
      <c r="C46" s="17"/>
      <c r="D46" s="15">
        <v>0</v>
      </c>
      <c r="E46" s="15">
        <v>0</v>
      </c>
      <c r="F46" s="15">
        <v>0</v>
      </c>
      <c r="G46" s="15">
        <v>0</v>
      </c>
      <c r="H46" s="15">
        <v>0</v>
      </c>
      <c r="I46" s="15">
        <v>0</v>
      </c>
      <c r="J46" s="15">
        <v>0</v>
      </c>
      <c r="K46" s="15">
        <v>0</v>
      </c>
      <c r="L46" s="15"/>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22" customFormat="1" x14ac:dyDescent="0.2">
      <c r="A47" s="33" t="s">
        <v>174</v>
      </c>
      <c r="B47" s="17" t="s">
        <v>192</v>
      </c>
      <c r="C47" s="17"/>
      <c r="D47" s="15">
        <v>2</v>
      </c>
      <c r="E47" s="15">
        <v>1</v>
      </c>
      <c r="F47" s="15">
        <v>1</v>
      </c>
      <c r="G47" s="15">
        <v>0</v>
      </c>
      <c r="H47" s="15">
        <v>0</v>
      </c>
      <c r="I47" s="15">
        <v>0</v>
      </c>
      <c r="J47" s="15">
        <v>0</v>
      </c>
      <c r="K47" s="15">
        <v>0</v>
      </c>
      <c r="L47" s="15"/>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row>
    <row r="48" spans="1:56" s="22" customFormat="1" x14ac:dyDescent="0.2">
      <c r="A48" s="33" t="s">
        <v>175</v>
      </c>
      <c r="B48" s="17" t="s">
        <v>195</v>
      </c>
      <c r="C48" s="17"/>
      <c r="D48" s="15">
        <v>2</v>
      </c>
      <c r="E48" s="15">
        <v>1</v>
      </c>
      <c r="F48" s="15">
        <v>1</v>
      </c>
      <c r="G48" s="15">
        <v>0</v>
      </c>
      <c r="H48" s="15">
        <v>0</v>
      </c>
      <c r="I48" s="15">
        <v>0</v>
      </c>
      <c r="J48" s="15">
        <v>0</v>
      </c>
      <c r="K48" s="15">
        <v>0</v>
      </c>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s="22" customFormat="1" ht="12.75" customHeight="1" x14ac:dyDescent="0.2">
      <c r="A49" s="33" t="s">
        <v>176</v>
      </c>
      <c r="B49" s="17" t="s">
        <v>193</v>
      </c>
      <c r="C49" s="17"/>
      <c r="D49" s="15">
        <v>7</v>
      </c>
      <c r="E49" s="15">
        <v>6</v>
      </c>
      <c r="F49" s="15">
        <v>0</v>
      </c>
      <c r="G49" s="15">
        <v>0</v>
      </c>
      <c r="H49" s="15">
        <v>0</v>
      </c>
      <c r="I49" s="15">
        <v>0</v>
      </c>
      <c r="J49" s="15">
        <v>1</v>
      </c>
      <c r="K49" s="15">
        <v>0</v>
      </c>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s="22" customFormat="1" ht="12.75" customHeight="1" x14ac:dyDescent="0.2">
      <c r="A50" s="33" t="s">
        <v>177</v>
      </c>
      <c r="B50" s="17" t="s">
        <v>160</v>
      </c>
      <c r="C50" s="17"/>
      <c r="D50" s="15">
        <v>6</v>
      </c>
      <c r="E50" s="15">
        <v>4</v>
      </c>
      <c r="F50" s="15">
        <v>2</v>
      </c>
      <c r="G50" s="15">
        <v>0</v>
      </c>
      <c r="H50" s="15">
        <v>0</v>
      </c>
      <c r="I50" s="15">
        <v>0</v>
      </c>
      <c r="J50" s="15">
        <v>0</v>
      </c>
      <c r="K50" s="15">
        <v>0</v>
      </c>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22" customFormat="1" ht="12.75" customHeight="1" x14ac:dyDescent="0.2">
      <c r="A51" s="33" t="s">
        <v>178</v>
      </c>
      <c r="B51" s="17" t="s">
        <v>158</v>
      </c>
      <c r="C51" s="17"/>
      <c r="D51" s="15">
        <v>1</v>
      </c>
      <c r="E51" s="15">
        <v>1</v>
      </c>
      <c r="F51" s="15">
        <v>0</v>
      </c>
      <c r="G51" s="15">
        <v>0</v>
      </c>
      <c r="H51" s="15">
        <v>0</v>
      </c>
      <c r="I51" s="15">
        <v>0</v>
      </c>
      <c r="J51" s="15">
        <v>0</v>
      </c>
      <c r="K51" s="15">
        <v>0</v>
      </c>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s="22" customFormat="1" x14ac:dyDescent="0.2">
      <c r="A52" s="33" t="s">
        <v>179</v>
      </c>
      <c r="B52" s="17" t="s">
        <v>194</v>
      </c>
      <c r="C52" s="17"/>
      <c r="D52" s="15">
        <v>1</v>
      </c>
      <c r="E52" s="15">
        <v>0</v>
      </c>
      <c r="F52" s="15">
        <v>0</v>
      </c>
      <c r="G52" s="15">
        <v>0</v>
      </c>
      <c r="H52" s="15">
        <v>0</v>
      </c>
      <c r="I52" s="15">
        <v>0</v>
      </c>
      <c r="J52" s="15">
        <v>1</v>
      </c>
      <c r="K52" s="15">
        <v>0</v>
      </c>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s="22" customFormat="1" ht="13.35" customHeight="1" x14ac:dyDescent="0.2">
      <c r="A53" s="33" t="s">
        <v>180</v>
      </c>
      <c r="B53" s="17" t="s">
        <v>198</v>
      </c>
      <c r="C53" s="17"/>
      <c r="D53" s="15">
        <v>0</v>
      </c>
      <c r="E53" s="15">
        <v>0</v>
      </c>
      <c r="F53" s="15">
        <v>0</v>
      </c>
      <c r="G53" s="15">
        <v>0</v>
      </c>
      <c r="H53" s="15">
        <v>0</v>
      </c>
      <c r="I53" s="15">
        <v>0</v>
      </c>
      <c r="J53" s="15">
        <v>0</v>
      </c>
      <c r="K53" s="15">
        <v>0</v>
      </c>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s="22" customFormat="1" x14ac:dyDescent="0.2">
      <c r="A54" s="33" t="s">
        <v>181</v>
      </c>
      <c r="B54" s="17" t="s">
        <v>196</v>
      </c>
      <c r="C54" s="17"/>
      <c r="D54" s="15">
        <v>5</v>
      </c>
      <c r="E54" s="15">
        <v>3</v>
      </c>
      <c r="F54" s="15">
        <v>2</v>
      </c>
      <c r="G54" s="15">
        <v>0</v>
      </c>
      <c r="H54" s="15">
        <v>0</v>
      </c>
      <c r="I54" s="15">
        <v>0</v>
      </c>
      <c r="J54" s="15">
        <v>0</v>
      </c>
      <c r="K54" s="15">
        <v>0</v>
      </c>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s="22" customFormat="1" ht="22.5" x14ac:dyDescent="0.2">
      <c r="A55" s="33" t="s">
        <v>182</v>
      </c>
      <c r="B55" s="17" t="s">
        <v>197</v>
      </c>
      <c r="C55" s="17"/>
      <c r="D55" s="15">
        <v>1</v>
      </c>
      <c r="E55" s="15">
        <v>1</v>
      </c>
      <c r="F55" s="15">
        <v>0</v>
      </c>
      <c r="G55" s="15">
        <v>0</v>
      </c>
      <c r="H55" s="15">
        <v>0</v>
      </c>
      <c r="I55" s="15">
        <v>0</v>
      </c>
      <c r="J55" s="15">
        <v>0</v>
      </c>
      <c r="K55" s="15">
        <v>0</v>
      </c>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22" customFormat="1" ht="12" customHeight="1" x14ac:dyDescent="0.2">
      <c r="A56" s="33" t="s">
        <v>183</v>
      </c>
      <c r="B56" s="17" t="s">
        <v>324</v>
      </c>
      <c r="C56" s="17"/>
      <c r="D56" s="15">
        <v>1</v>
      </c>
      <c r="E56" s="15">
        <v>1</v>
      </c>
      <c r="F56" s="15">
        <v>0</v>
      </c>
      <c r="G56" s="15">
        <v>0</v>
      </c>
      <c r="H56" s="15">
        <v>0</v>
      </c>
      <c r="I56" s="15">
        <v>0</v>
      </c>
      <c r="J56" s="15">
        <v>0</v>
      </c>
      <c r="K56" s="15">
        <v>0</v>
      </c>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22" customFormat="1" x14ac:dyDescent="0.2">
      <c r="A57" s="3" t="s">
        <v>187</v>
      </c>
      <c r="D57" s="15">
        <v>0</v>
      </c>
      <c r="E57" s="15">
        <v>0</v>
      </c>
      <c r="F57" s="15">
        <v>0</v>
      </c>
      <c r="G57" s="15">
        <v>0</v>
      </c>
      <c r="H57" s="15">
        <v>0</v>
      </c>
      <c r="I57" s="15">
        <v>0</v>
      </c>
      <c r="J57" s="15">
        <v>0</v>
      </c>
      <c r="K57" s="15">
        <v>0</v>
      </c>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s="22" customFormat="1" ht="1.5" customHeight="1" x14ac:dyDescent="0.2">
      <c r="A58" s="87"/>
      <c r="B58" s="21"/>
      <c r="C58" s="21"/>
      <c r="D58" s="20"/>
      <c r="E58" s="20"/>
      <c r="F58" s="20"/>
      <c r="G58" s="20"/>
      <c r="H58" s="20"/>
      <c r="I58" s="20"/>
      <c r="J58" s="20"/>
      <c r="K58" s="20"/>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s="22" customFormat="1" ht="1.5" customHeight="1" x14ac:dyDescent="0.2">
      <c r="A59" s="3"/>
      <c r="D59" s="10"/>
      <c r="E59" s="10"/>
      <c r="F59" s="10"/>
      <c r="G59" s="10"/>
      <c r="H59" s="10"/>
      <c r="I59" s="10"/>
      <c r="J59" s="10"/>
      <c r="K59" s="10"/>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row>
    <row r="60" spans="1:56" ht="12.75" x14ac:dyDescent="0.2">
      <c r="A60" s="49" t="s">
        <v>499</v>
      </c>
      <c r="D60" s="5"/>
      <c r="E60" s="5"/>
      <c r="F60" s="5"/>
      <c r="G60" s="5"/>
      <c r="H60" s="5"/>
      <c r="I60" s="5"/>
      <c r="J60" s="5"/>
      <c r="K60" s="5"/>
    </row>
    <row r="61" spans="1:56" ht="12.75" x14ac:dyDescent="0.2">
      <c r="D61" s="5"/>
      <c r="E61" s="5"/>
      <c r="F61" s="5"/>
      <c r="G61" s="5"/>
      <c r="H61" s="5"/>
      <c r="I61" s="5"/>
      <c r="J61" s="5"/>
      <c r="K61" s="5"/>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K5"/>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39">
    <tabColor rgb="FF92D050"/>
    <pageSetUpPr autoPageBreaks="0"/>
  </sheetPr>
  <dimension ref="A1:AO59"/>
  <sheetViews>
    <sheetView showGridLines="0" zoomScaleNormal="100" zoomScaleSheetLayoutView="85" workbookViewId="0"/>
  </sheetViews>
  <sheetFormatPr defaultColWidth="41.7109375" defaultRowHeight="12.75" outlineLevelRow="1" x14ac:dyDescent="0.2"/>
  <cols>
    <col min="1" max="1" width="4" style="5" customWidth="1"/>
    <col min="2" max="2" width="41.7109375" style="5" customWidth="1"/>
    <col min="3" max="3" width="0.5703125" style="5" customWidth="1"/>
    <col min="4" max="4" width="7.7109375" style="5" customWidth="1"/>
    <col min="5" max="5" width="11.7109375" style="5" customWidth="1"/>
    <col min="6" max="6" width="11.28515625" style="5" customWidth="1"/>
    <col min="7" max="7" width="9.5703125" style="5" customWidth="1"/>
    <col min="8" max="8" width="10.28515625" style="5" customWidth="1"/>
    <col min="9" max="11" width="11.7109375" style="5" customWidth="1"/>
    <col min="12" max="12" width="10.7109375" style="5" customWidth="1"/>
    <col min="13" max="13" width="11.42578125" style="5" customWidth="1"/>
    <col min="14" max="14" width="8.7109375" style="5" customWidth="1"/>
    <col min="15" max="15" width="7.28515625" style="5" customWidth="1"/>
    <col min="16" max="16384" width="41.7109375" style="5"/>
  </cols>
  <sheetData>
    <row r="1" spans="1:41" s="14" customFormat="1" ht="11.1" customHeight="1" x14ac:dyDescent="0.2">
      <c r="N1" s="23" t="s">
        <v>456</v>
      </c>
    </row>
    <row r="2" spans="1:41" ht="11.1" customHeight="1" x14ac:dyDescent="0.2"/>
    <row r="3" spans="1:41" s="2" customFormat="1" ht="12" customHeight="1" x14ac:dyDescent="0.2">
      <c r="A3" s="28" t="s">
        <v>239</v>
      </c>
    </row>
    <row r="4" spans="1:41" s="2" customFormat="1" ht="11.1" customHeight="1" x14ac:dyDescent="0.2">
      <c r="A4" s="29"/>
    </row>
    <row r="5" spans="1:41" ht="11.1" customHeight="1" x14ac:dyDescent="0.2">
      <c r="A5" s="173">
        <v>2023</v>
      </c>
      <c r="B5" s="173"/>
      <c r="C5" s="173"/>
      <c r="D5" s="173"/>
      <c r="E5" s="173"/>
      <c r="F5" s="173"/>
      <c r="G5" s="173"/>
      <c r="H5" s="173"/>
      <c r="I5" s="173"/>
      <c r="J5" s="173"/>
      <c r="K5" s="173"/>
      <c r="L5" s="173"/>
      <c r="M5" s="173"/>
      <c r="N5" s="173"/>
    </row>
    <row r="6" spans="1:41" ht="11.1" customHeight="1" x14ac:dyDescent="0.2">
      <c r="A6" s="18" t="s">
        <v>321</v>
      </c>
      <c r="B6" s="1"/>
      <c r="C6" s="35"/>
    </row>
    <row r="7" spans="1:41" ht="1.5" customHeight="1" x14ac:dyDescent="0.2">
      <c r="A7" s="69"/>
      <c r="B7" s="70"/>
      <c r="C7" s="11"/>
      <c r="D7" s="86"/>
      <c r="E7" s="86"/>
      <c r="F7" s="86"/>
      <c r="G7" s="86"/>
      <c r="H7" s="86"/>
      <c r="I7" s="86"/>
      <c r="J7" s="86"/>
      <c r="K7" s="86"/>
      <c r="L7" s="86"/>
      <c r="M7" s="86"/>
      <c r="N7" s="86"/>
    </row>
    <row r="8" spans="1:41" ht="59.25" customHeight="1" x14ac:dyDescent="0.2">
      <c r="A8" s="172" t="s">
        <v>151</v>
      </c>
      <c r="B8" s="172"/>
      <c r="C8" s="30"/>
      <c r="D8" s="37" t="s">
        <v>1</v>
      </c>
      <c r="E8" s="116" t="s">
        <v>957</v>
      </c>
      <c r="F8" s="115" t="s">
        <v>511</v>
      </c>
      <c r="G8" s="115" t="s">
        <v>501</v>
      </c>
      <c r="H8" s="115" t="s">
        <v>502</v>
      </c>
      <c r="I8" s="115" t="s">
        <v>581</v>
      </c>
      <c r="J8" s="115" t="s">
        <v>582</v>
      </c>
      <c r="K8" s="115" t="s">
        <v>584</v>
      </c>
      <c r="L8" s="115" t="s">
        <v>585</v>
      </c>
      <c r="M8" s="115" t="s">
        <v>565</v>
      </c>
      <c r="N8" s="36" t="s">
        <v>0</v>
      </c>
      <c r="O8" s="51"/>
    </row>
    <row r="9" spans="1:41" ht="1.5" customHeight="1" x14ac:dyDescent="0.2">
      <c r="A9" s="72"/>
      <c r="B9" s="72"/>
      <c r="C9" s="72"/>
      <c r="D9" s="74"/>
      <c r="E9" s="74"/>
      <c r="F9" s="74"/>
      <c r="G9" s="74"/>
      <c r="H9" s="74"/>
      <c r="I9" s="74"/>
      <c r="J9" s="74"/>
      <c r="K9" s="74"/>
      <c r="L9" s="74"/>
      <c r="M9" s="74"/>
      <c r="N9" s="73"/>
      <c r="O9" s="51"/>
    </row>
    <row r="10" spans="1:41" ht="1.5" customHeight="1" x14ac:dyDescent="0.2">
      <c r="A10" s="30"/>
      <c r="B10" s="30"/>
      <c r="C10" s="30"/>
      <c r="D10" s="16"/>
      <c r="E10" s="16"/>
      <c r="F10" s="16"/>
      <c r="G10" s="16"/>
      <c r="H10" s="16"/>
      <c r="I10" s="16"/>
      <c r="J10" s="16"/>
      <c r="K10" s="16"/>
      <c r="L10" s="16"/>
      <c r="M10" s="16"/>
      <c r="N10" s="4"/>
      <c r="O10" s="51"/>
    </row>
    <row r="11" spans="1:41" s="1" customFormat="1" ht="13.5" customHeight="1" x14ac:dyDescent="0.2">
      <c r="A11" s="32"/>
      <c r="B11" s="27" t="s">
        <v>9</v>
      </c>
      <c r="C11" s="27"/>
      <c r="D11" s="15">
        <v>184607</v>
      </c>
      <c r="E11" s="15">
        <v>4786</v>
      </c>
      <c r="F11" s="15">
        <v>8314</v>
      </c>
      <c r="G11" s="15">
        <v>11340</v>
      </c>
      <c r="H11" s="15">
        <v>10785</v>
      </c>
      <c r="I11" s="15">
        <v>27443</v>
      </c>
      <c r="J11" s="15">
        <v>4730</v>
      </c>
      <c r="K11" s="15">
        <v>54996</v>
      </c>
      <c r="L11" s="15">
        <v>20422</v>
      </c>
      <c r="M11" s="15">
        <v>39059</v>
      </c>
      <c r="N11" s="15">
        <v>2732</v>
      </c>
      <c r="O11" s="15"/>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row>
    <row r="12" spans="1:41" s="22" customFormat="1" ht="11.25" x14ac:dyDescent="0.2">
      <c r="A12" s="33" t="s">
        <v>163</v>
      </c>
      <c r="B12" s="17" t="s">
        <v>152</v>
      </c>
      <c r="C12" s="17"/>
      <c r="D12" s="15">
        <v>5725</v>
      </c>
      <c r="E12" s="15">
        <v>236</v>
      </c>
      <c r="F12" s="15">
        <v>103</v>
      </c>
      <c r="G12" s="15">
        <v>187</v>
      </c>
      <c r="H12" s="15">
        <v>129</v>
      </c>
      <c r="I12" s="15">
        <v>96</v>
      </c>
      <c r="J12" s="15">
        <v>2621</v>
      </c>
      <c r="K12" s="15">
        <v>347</v>
      </c>
      <c r="L12" s="15">
        <v>345</v>
      </c>
      <c r="M12" s="15">
        <v>1429</v>
      </c>
      <c r="N12" s="15">
        <v>232</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row>
    <row r="13" spans="1:41" s="22" customFormat="1" ht="11.25" x14ac:dyDescent="0.2">
      <c r="A13" s="33" t="s">
        <v>164</v>
      </c>
      <c r="B13" s="17" t="s">
        <v>188</v>
      </c>
      <c r="C13" s="17"/>
      <c r="D13" s="15">
        <v>790</v>
      </c>
      <c r="E13" s="15">
        <v>5</v>
      </c>
      <c r="F13" s="15">
        <v>7</v>
      </c>
      <c r="G13" s="15">
        <v>40</v>
      </c>
      <c r="H13" s="15">
        <v>18</v>
      </c>
      <c r="I13" s="15">
        <v>2</v>
      </c>
      <c r="J13" s="15">
        <v>5</v>
      </c>
      <c r="K13" s="15">
        <v>251</v>
      </c>
      <c r="L13" s="15">
        <v>369</v>
      </c>
      <c r="M13" s="15">
        <v>89</v>
      </c>
      <c r="N13" s="15">
        <v>4</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row>
    <row r="14" spans="1:41" s="22" customFormat="1" ht="11.25" x14ac:dyDescent="0.2">
      <c r="A14" s="33" t="s">
        <v>165</v>
      </c>
      <c r="B14" s="17" t="s">
        <v>153</v>
      </c>
      <c r="C14" s="17"/>
      <c r="D14" s="15">
        <v>42407</v>
      </c>
      <c r="E14" s="15">
        <v>1034</v>
      </c>
      <c r="F14" s="15">
        <v>570</v>
      </c>
      <c r="G14" s="15">
        <v>2278</v>
      </c>
      <c r="H14" s="15">
        <v>2474</v>
      </c>
      <c r="I14" s="15">
        <v>614</v>
      </c>
      <c r="J14" s="15">
        <v>152</v>
      </c>
      <c r="K14" s="15">
        <v>19436</v>
      </c>
      <c r="L14" s="15">
        <v>8397</v>
      </c>
      <c r="M14" s="15">
        <v>7090</v>
      </c>
      <c r="N14" s="15">
        <v>362</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row>
    <row r="15" spans="1:41" s="148" customFormat="1" ht="13.5" hidden="1" customHeight="1" outlineLevel="1" x14ac:dyDescent="0.2">
      <c r="A15" s="33"/>
      <c r="B15" s="42" t="s">
        <v>983</v>
      </c>
      <c r="C15" s="17"/>
      <c r="D15" s="15">
        <v>5308</v>
      </c>
      <c r="E15" s="15">
        <v>120</v>
      </c>
      <c r="F15" s="15">
        <v>44</v>
      </c>
      <c r="G15" s="15">
        <v>228</v>
      </c>
      <c r="H15" s="15">
        <v>387</v>
      </c>
      <c r="I15" s="15">
        <v>339</v>
      </c>
      <c r="J15" s="15">
        <v>47</v>
      </c>
      <c r="K15" s="15">
        <v>2002</v>
      </c>
      <c r="L15" s="15">
        <v>902</v>
      </c>
      <c r="M15" s="15">
        <v>1184</v>
      </c>
      <c r="N15" s="15">
        <v>55</v>
      </c>
    </row>
    <row r="16" spans="1:41" s="148" customFormat="1" ht="13.5" hidden="1" customHeight="1" outlineLevel="1" x14ac:dyDescent="0.2">
      <c r="A16" s="33"/>
      <c r="B16" s="42" t="s">
        <v>984</v>
      </c>
      <c r="C16" s="17"/>
      <c r="D16" s="15">
        <v>874</v>
      </c>
      <c r="E16" s="15">
        <v>17</v>
      </c>
      <c r="F16" s="15">
        <v>29</v>
      </c>
      <c r="G16" s="15">
        <v>69</v>
      </c>
      <c r="H16" s="15">
        <v>232</v>
      </c>
      <c r="I16" s="15">
        <v>25</v>
      </c>
      <c r="J16" s="15">
        <v>39</v>
      </c>
      <c r="K16" s="15">
        <v>57</v>
      </c>
      <c r="L16" s="15">
        <v>252</v>
      </c>
      <c r="M16" s="15">
        <v>150</v>
      </c>
      <c r="N16" s="15">
        <v>4</v>
      </c>
    </row>
    <row r="17" spans="1:14" s="148" customFormat="1" ht="13.5" hidden="1" customHeight="1" outlineLevel="1" x14ac:dyDescent="0.2">
      <c r="A17" s="33"/>
      <c r="B17" s="42" t="s">
        <v>985</v>
      </c>
      <c r="C17" s="17"/>
      <c r="D17" s="15">
        <v>7</v>
      </c>
      <c r="E17" s="15">
        <v>0</v>
      </c>
      <c r="F17" s="15">
        <v>0</v>
      </c>
      <c r="G17" s="15">
        <v>1</v>
      </c>
      <c r="H17" s="15">
        <v>0</v>
      </c>
      <c r="I17" s="15">
        <v>0</v>
      </c>
      <c r="J17" s="15">
        <v>0</v>
      </c>
      <c r="K17" s="15">
        <v>1</v>
      </c>
      <c r="L17" s="15">
        <v>0</v>
      </c>
      <c r="M17" s="15">
        <v>5</v>
      </c>
      <c r="N17" s="15">
        <v>0</v>
      </c>
    </row>
    <row r="18" spans="1:14" s="148" customFormat="1" ht="13.5" hidden="1" customHeight="1" outlineLevel="1" x14ac:dyDescent="0.2">
      <c r="A18" s="33"/>
      <c r="B18" s="42" t="s">
        <v>986</v>
      </c>
      <c r="C18" s="17"/>
      <c r="D18" s="15">
        <v>1936</v>
      </c>
      <c r="E18" s="15">
        <v>45</v>
      </c>
      <c r="F18" s="15">
        <v>13</v>
      </c>
      <c r="G18" s="15">
        <v>115</v>
      </c>
      <c r="H18" s="15">
        <v>137</v>
      </c>
      <c r="I18" s="15">
        <v>12</v>
      </c>
      <c r="J18" s="15">
        <v>1</v>
      </c>
      <c r="K18" s="15">
        <v>440</v>
      </c>
      <c r="L18" s="15">
        <v>962</v>
      </c>
      <c r="M18" s="15">
        <v>191</v>
      </c>
      <c r="N18" s="15">
        <v>20</v>
      </c>
    </row>
    <row r="19" spans="1:14" s="148" customFormat="1" ht="13.5" hidden="1" customHeight="1" outlineLevel="1" x14ac:dyDescent="0.2">
      <c r="A19" s="33"/>
      <c r="B19" s="42" t="s">
        <v>987</v>
      </c>
      <c r="C19" s="17"/>
      <c r="D19" s="15">
        <v>1284</v>
      </c>
      <c r="E19" s="15">
        <v>78</v>
      </c>
      <c r="F19" s="15">
        <v>9</v>
      </c>
      <c r="G19" s="15">
        <v>90</v>
      </c>
      <c r="H19" s="15">
        <v>124</v>
      </c>
      <c r="I19" s="15">
        <v>34</v>
      </c>
      <c r="J19" s="15">
        <v>1</v>
      </c>
      <c r="K19" s="15">
        <v>487</v>
      </c>
      <c r="L19" s="15">
        <v>308</v>
      </c>
      <c r="M19" s="15">
        <v>136</v>
      </c>
      <c r="N19" s="15">
        <v>17</v>
      </c>
    </row>
    <row r="20" spans="1:14" s="148" customFormat="1" ht="13.5" hidden="1" customHeight="1" outlineLevel="1" x14ac:dyDescent="0.2">
      <c r="A20" s="33"/>
      <c r="B20" s="42" t="s">
        <v>988</v>
      </c>
      <c r="C20" s="17"/>
      <c r="D20" s="15">
        <v>1353</v>
      </c>
      <c r="E20" s="15">
        <v>52</v>
      </c>
      <c r="F20" s="15">
        <v>11</v>
      </c>
      <c r="G20" s="15">
        <v>75</v>
      </c>
      <c r="H20" s="15">
        <v>54</v>
      </c>
      <c r="I20" s="15">
        <v>9</v>
      </c>
      <c r="J20" s="15">
        <v>1</v>
      </c>
      <c r="K20" s="15">
        <v>513</v>
      </c>
      <c r="L20" s="15">
        <v>552</v>
      </c>
      <c r="M20" s="15">
        <v>83</v>
      </c>
      <c r="N20" s="15">
        <v>3</v>
      </c>
    </row>
    <row r="21" spans="1:14" s="148" customFormat="1" ht="13.5" hidden="1" customHeight="1" outlineLevel="1" x14ac:dyDescent="0.2">
      <c r="A21" s="33"/>
      <c r="B21" s="14" t="s">
        <v>989</v>
      </c>
      <c r="C21" s="17"/>
      <c r="D21" s="15">
        <v>2441</v>
      </c>
      <c r="E21" s="15">
        <v>68</v>
      </c>
      <c r="F21" s="15">
        <v>22</v>
      </c>
      <c r="G21" s="15">
        <v>79</v>
      </c>
      <c r="H21" s="15">
        <v>84</v>
      </c>
      <c r="I21" s="15">
        <v>6</v>
      </c>
      <c r="J21" s="15">
        <v>42</v>
      </c>
      <c r="K21" s="15">
        <v>1599</v>
      </c>
      <c r="L21" s="15">
        <v>189</v>
      </c>
      <c r="M21" s="15">
        <v>322</v>
      </c>
      <c r="N21" s="15">
        <v>30</v>
      </c>
    </row>
    <row r="22" spans="1:14" s="148" customFormat="1" ht="13.5" hidden="1" customHeight="1" outlineLevel="1" x14ac:dyDescent="0.2">
      <c r="A22" s="33"/>
      <c r="B22" s="14" t="s">
        <v>990</v>
      </c>
      <c r="C22" s="17"/>
      <c r="D22" s="15">
        <v>687</v>
      </c>
      <c r="E22" s="15">
        <v>12</v>
      </c>
      <c r="F22" s="15">
        <v>13</v>
      </c>
      <c r="G22" s="15">
        <v>107</v>
      </c>
      <c r="H22" s="15">
        <v>39</v>
      </c>
      <c r="I22" s="15">
        <v>5</v>
      </c>
      <c r="J22" s="15">
        <v>2</v>
      </c>
      <c r="K22" s="15">
        <v>77</v>
      </c>
      <c r="L22" s="15">
        <v>296</v>
      </c>
      <c r="M22" s="15">
        <v>134</v>
      </c>
      <c r="N22" s="15">
        <v>2</v>
      </c>
    </row>
    <row r="23" spans="1:14" s="148" customFormat="1" ht="13.5" hidden="1" customHeight="1" outlineLevel="1" x14ac:dyDescent="0.2">
      <c r="A23" s="33"/>
      <c r="B23" s="14" t="s">
        <v>991</v>
      </c>
      <c r="C23" s="17"/>
      <c r="D23" s="15">
        <v>453</v>
      </c>
      <c r="E23" s="15">
        <v>22</v>
      </c>
      <c r="F23" s="15">
        <v>27</v>
      </c>
      <c r="G23" s="15">
        <v>36</v>
      </c>
      <c r="H23" s="15">
        <v>36</v>
      </c>
      <c r="I23" s="15">
        <v>6</v>
      </c>
      <c r="J23" s="15">
        <v>0</v>
      </c>
      <c r="K23" s="15">
        <v>197</v>
      </c>
      <c r="L23" s="15">
        <v>40</v>
      </c>
      <c r="M23" s="15">
        <v>82</v>
      </c>
      <c r="N23" s="15">
        <v>7</v>
      </c>
    </row>
    <row r="24" spans="1:14" s="148" customFormat="1" ht="13.5" hidden="1" customHeight="1" outlineLevel="1" x14ac:dyDescent="0.2">
      <c r="A24" s="33"/>
      <c r="B24" s="14" t="s">
        <v>992</v>
      </c>
      <c r="C24" s="17"/>
      <c r="D24" s="15">
        <v>20</v>
      </c>
      <c r="E24" s="15">
        <v>0</v>
      </c>
      <c r="F24" s="15">
        <v>1</v>
      </c>
      <c r="G24" s="15">
        <v>8</v>
      </c>
      <c r="H24" s="15">
        <v>0</v>
      </c>
      <c r="I24" s="15">
        <v>0</v>
      </c>
      <c r="J24" s="15">
        <v>0</v>
      </c>
      <c r="K24" s="15">
        <v>11</v>
      </c>
      <c r="L24" s="15">
        <v>0</v>
      </c>
      <c r="M24" s="15">
        <v>0</v>
      </c>
      <c r="N24" s="15">
        <v>0</v>
      </c>
    </row>
    <row r="25" spans="1:14" s="148" customFormat="1" ht="13.5" hidden="1" customHeight="1" outlineLevel="1" x14ac:dyDescent="0.2">
      <c r="A25" s="33"/>
      <c r="B25" s="14" t="s">
        <v>993</v>
      </c>
      <c r="C25" s="17"/>
      <c r="D25" s="15">
        <v>613</v>
      </c>
      <c r="E25" s="15">
        <v>11</v>
      </c>
      <c r="F25" s="15">
        <v>17</v>
      </c>
      <c r="G25" s="15">
        <v>61</v>
      </c>
      <c r="H25" s="15">
        <v>101</v>
      </c>
      <c r="I25" s="15">
        <v>19</v>
      </c>
      <c r="J25" s="15">
        <v>0</v>
      </c>
      <c r="K25" s="15">
        <v>86</v>
      </c>
      <c r="L25" s="15">
        <v>165</v>
      </c>
      <c r="M25" s="15">
        <v>149</v>
      </c>
      <c r="N25" s="15">
        <v>4</v>
      </c>
    </row>
    <row r="26" spans="1:14" s="148" customFormat="1" ht="13.5" hidden="1" customHeight="1" outlineLevel="1" x14ac:dyDescent="0.2">
      <c r="A26" s="33"/>
      <c r="B26" s="14" t="s">
        <v>994</v>
      </c>
      <c r="C26" s="17"/>
      <c r="D26" s="15">
        <v>308</v>
      </c>
      <c r="E26" s="15">
        <v>1</v>
      </c>
      <c r="F26" s="15">
        <v>26</v>
      </c>
      <c r="G26" s="15">
        <v>50</v>
      </c>
      <c r="H26" s="15">
        <v>30</v>
      </c>
      <c r="I26" s="15">
        <v>4</v>
      </c>
      <c r="J26" s="15">
        <v>0</v>
      </c>
      <c r="K26" s="15">
        <v>40</v>
      </c>
      <c r="L26" s="15">
        <v>54</v>
      </c>
      <c r="M26" s="15">
        <v>103</v>
      </c>
      <c r="N26" s="15">
        <v>0</v>
      </c>
    </row>
    <row r="27" spans="1:14" s="148" customFormat="1" ht="13.5" hidden="1" customHeight="1" outlineLevel="1" x14ac:dyDescent="0.2">
      <c r="A27" s="33"/>
      <c r="B27" s="14" t="s">
        <v>995</v>
      </c>
      <c r="C27" s="17"/>
      <c r="D27" s="15">
        <v>1870</v>
      </c>
      <c r="E27" s="15">
        <v>29</v>
      </c>
      <c r="F27" s="15">
        <v>27</v>
      </c>
      <c r="G27" s="15">
        <v>127</v>
      </c>
      <c r="H27" s="15">
        <v>155</v>
      </c>
      <c r="I27" s="15">
        <v>7</v>
      </c>
      <c r="J27" s="15">
        <v>0</v>
      </c>
      <c r="K27" s="15">
        <v>295</v>
      </c>
      <c r="L27" s="15">
        <v>816</v>
      </c>
      <c r="M27" s="15">
        <v>410</v>
      </c>
      <c r="N27" s="15">
        <v>4</v>
      </c>
    </row>
    <row r="28" spans="1:14" s="148" customFormat="1" ht="13.5" hidden="1" customHeight="1" outlineLevel="1" x14ac:dyDescent="0.2">
      <c r="A28" s="33"/>
      <c r="B28" s="42" t="s">
        <v>996</v>
      </c>
      <c r="C28" s="17"/>
      <c r="D28" s="15">
        <v>3638</v>
      </c>
      <c r="E28" s="15">
        <v>94</v>
      </c>
      <c r="F28" s="15">
        <v>37</v>
      </c>
      <c r="G28" s="15">
        <v>156</v>
      </c>
      <c r="H28" s="15">
        <v>148</v>
      </c>
      <c r="I28" s="15">
        <v>18</v>
      </c>
      <c r="J28" s="15">
        <v>4</v>
      </c>
      <c r="K28" s="15">
        <v>1458</v>
      </c>
      <c r="L28" s="15">
        <v>1044</v>
      </c>
      <c r="M28" s="15">
        <v>661</v>
      </c>
      <c r="N28" s="15">
        <v>18</v>
      </c>
    </row>
    <row r="29" spans="1:14" s="148" customFormat="1" ht="13.5" hidden="1" customHeight="1" outlineLevel="1" x14ac:dyDescent="0.2">
      <c r="A29" s="33"/>
      <c r="B29" s="14" t="s">
        <v>997</v>
      </c>
      <c r="C29" s="17"/>
      <c r="D29" s="15">
        <v>934</v>
      </c>
      <c r="E29" s="15">
        <v>5</v>
      </c>
      <c r="F29" s="15">
        <v>12</v>
      </c>
      <c r="G29" s="15">
        <v>42</v>
      </c>
      <c r="H29" s="15">
        <v>55</v>
      </c>
      <c r="I29" s="15">
        <v>2</v>
      </c>
      <c r="J29" s="15">
        <v>0</v>
      </c>
      <c r="K29" s="15">
        <v>473</v>
      </c>
      <c r="L29" s="15">
        <v>151</v>
      </c>
      <c r="M29" s="15">
        <v>188</v>
      </c>
      <c r="N29" s="15">
        <v>6</v>
      </c>
    </row>
    <row r="30" spans="1:14" s="148" customFormat="1" ht="13.5" hidden="1" customHeight="1" outlineLevel="1" x14ac:dyDescent="0.2">
      <c r="A30" s="33"/>
      <c r="B30" s="14" t="s">
        <v>998</v>
      </c>
      <c r="C30" s="17"/>
      <c r="D30" s="15">
        <v>9367</v>
      </c>
      <c r="E30" s="15">
        <v>223</v>
      </c>
      <c r="F30" s="15">
        <v>111</v>
      </c>
      <c r="G30" s="15">
        <v>331</v>
      </c>
      <c r="H30" s="15">
        <v>318</v>
      </c>
      <c r="I30" s="15">
        <v>31</v>
      </c>
      <c r="J30" s="15">
        <v>8</v>
      </c>
      <c r="K30" s="15">
        <v>6021</v>
      </c>
      <c r="L30" s="15">
        <v>897</v>
      </c>
      <c r="M30" s="15">
        <v>1314</v>
      </c>
      <c r="N30" s="15">
        <v>113</v>
      </c>
    </row>
    <row r="31" spans="1:14" s="148" customFormat="1" ht="13.5" hidden="1" customHeight="1" outlineLevel="1" x14ac:dyDescent="0.2">
      <c r="A31" s="33"/>
      <c r="B31" s="14" t="s">
        <v>999</v>
      </c>
      <c r="C31" s="17"/>
      <c r="D31" s="15">
        <v>279</v>
      </c>
      <c r="E31" s="15">
        <v>6</v>
      </c>
      <c r="F31" s="15">
        <v>18</v>
      </c>
      <c r="G31" s="15">
        <v>45</v>
      </c>
      <c r="H31" s="15">
        <v>19</v>
      </c>
      <c r="I31" s="15">
        <v>1</v>
      </c>
      <c r="J31" s="15">
        <v>0</v>
      </c>
      <c r="K31" s="15">
        <v>100</v>
      </c>
      <c r="L31" s="15">
        <v>52</v>
      </c>
      <c r="M31" s="15">
        <v>37</v>
      </c>
      <c r="N31" s="15">
        <v>1</v>
      </c>
    </row>
    <row r="32" spans="1:14" s="148" customFormat="1" ht="13.5" hidden="1" customHeight="1" outlineLevel="1" x14ac:dyDescent="0.2">
      <c r="A32" s="33"/>
      <c r="B32" s="42" t="s">
        <v>1000</v>
      </c>
      <c r="C32" s="17"/>
      <c r="D32" s="15">
        <v>956</v>
      </c>
      <c r="E32" s="15">
        <v>11</v>
      </c>
      <c r="F32" s="15">
        <v>17</v>
      </c>
      <c r="G32" s="15">
        <v>89</v>
      </c>
      <c r="H32" s="15">
        <v>80</v>
      </c>
      <c r="I32" s="15">
        <v>5</v>
      </c>
      <c r="J32" s="15">
        <v>0</v>
      </c>
      <c r="K32" s="15">
        <v>315</v>
      </c>
      <c r="L32" s="15">
        <v>226</v>
      </c>
      <c r="M32" s="15">
        <v>208</v>
      </c>
      <c r="N32" s="15">
        <v>5</v>
      </c>
    </row>
    <row r="33" spans="1:41" s="148" customFormat="1" ht="13.5" hidden="1" customHeight="1" outlineLevel="1" x14ac:dyDescent="0.2">
      <c r="A33" s="33"/>
      <c r="B33" s="42" t="s">
        <v>1001</v>
      </c>
      <c r="C33" s="17"/>
      <c r="D33" s="15">
        <v>2193</v>
      </c>
      <c r="E33" s="15">
        <v>30</v>
      </c>
      <c r="F33" s="15">
        <v>34</v>
      </c>
      <c r="G33" s="15">
        <v>145</v>
      </c>
      <c r="H33" s="15">
        <v>114</v>
      </c>
      <c r="I33" s="15">
        <v>13</v>
      </c>
      <c r="J33" s="15">
        <v>3</v>
      </c>
      <c r="K33" s="15">
        <v>1220</v>
      </c>
      <c r="L33" s="15">
        <v>272</v>
      </c>
      <c r="M33" s="15">
        <v>350</v>
      </c>
      <c r="N33" s="15">
        <v>12</v>
      </c>
    </row>
    <row r="34" spans="1:41" s="148" customFormat="1" ht="13.5" hidden="1" customHeight="1" outlineLevel="1" x14ac:dyDescent="0.2">
      <c r="A34" s="33"/>
      <c r="B34" s="14" t="s">
        <v>1002</v>
      </c>
      <c r="C34" s="17"/>
      <c r="D34" s="15">
        <v>1821</v>
      </c>
      <c r="E34" s="15">
        <v>25</v>
      </c>
      <c r="F34" s="15">
        <v>31</v>
      </c>
      <c r="G34" s="15">
        <v>97</v>
      </c>
      <c r="H34" s="15">
        <v>98</v>
      </c>
      <c r="I34" s="15">
        <v>6</v>
      </c>
      <c r="J34" s="15">
        <v>1</v>
      </c>
      <c r="K34" s="15">
        <v>701</v>
      </c>
      <c r="L34" s="15">
        <v>617</v>
      </c>
      <c r="M34" s="15">
        <v>235</v>
      </c>
      <c r="N34" s="15">
        <v>10</v>
      </c>
    </row>
    <row r="35" spans="1:41" s="148" customFormat="1" ht="13.5" hidden="1" customHeight="1" outlineLevel="1" x14ac:dyDescent="0.2">
      <c r="A35" s="33"/>
      <c r="B35" s="42" t="s">
        <v>1003</v>
      </c>
      <c r="C35" s="17"/>
      <c r="D35" s="15">
        <v>622</v>
      </c>
      <c r="E35" s="15">
        <v>8</v>
      </c>
      <c r="F35" s="15">
        <v>4</v>
      </c>
      <c r="G35" s="15">
        <v>29</v>
      </c>
      <c r="H35" s="15">
        <v>39</v>
      </c>
      <c r="I35" s="15">
        <v>6</v>
      </c>
      <c r="J35" s="15">
        <v>0</v>
      </c>
      <c r="K35" s="15">
        <v>296</v>
      </c>
      <c r="L35" s="15">
        <v>88</v>
      </c>
      <c r="M35" s="15">
        <v>150</v>
      </c>
      <c r="N35" s="15">
        <v>2</v>
      </c>
    </row>
    <row r="36" spans="1:41" s="148" customFormat="1" ht="13.5" hidden="1" customHeight="1" outlineLevel="1" x14ac:dyDescent="0.2">
      <c r="A36" s="33"/>
      <c r="B36" s="42" t="s">
        <v>1004</v>
      </c>
      <c r="C36" s="17"/>
      <c r="D36" s="15">
        <v>2773</v>
      </c>
      <c r="E36" s="15">
        <v>104</v>
      </c>
      <c r="F36" s="15">
        <v>16</v>
      </c>
      <c r="G36" s="15">
        <v>95</v>
      </c>
      <c r="H36" s="15">
        <v>120</v>
      </c>
      <c r="I36" s="15">
        <v>19</v>
      </c>
      <c r="J36" s="15">
        <v>1</v>
      </c>
      <c r="K36" s="15">
        <v>1716</v>
      </c>
      <c r="L36" s="15">
        <v>239</v>
      </c>
      <c r="M36" s="15">
        <v>442</v>
      </c>
      <c r="N36" s="15">
        <v>21</v>
      </c>
    </row>
    <row r="37" spans="1:41" s="148" customFormat="1" ht="13.5" hidden="1" customHeight="1" outlineLevel="1" x14ac:dyDescent="0.2">
      <c r="A37" s="33"/>
      <c r="B37" s="42" t="s">
        <v>1005</v>
      </c>
      <c r="C37" s="17"/>
      <c r="D37" s="15">
        <v>663</v>
      </c>
      <c r="E37" s="15">
        <v>22</v>
      </c>
      <c r="F37" s="15">
        <v>10</v>
      </c>
      <c r="G37" s="15">
        <v>30</v>
      </c>
      <c r="H37" s="15">
        <v>58</v>
      </c>
      <c r="I37" s="15">
        <v>17</v>
      </c>
      <c r="J37" s="15">
        <v>1</v>
      </c>
      <c r="K37" s="15">
        <v>181</v>
      </c>
      <c r="L37" s="15">
        <v>152</v>
      </c>
      <c r="M37" s="15">
        <v>188</v>
      </c>
      <c r="N37" s="15">
        <v>4</v>
      </c>
    </row>
    <row r="38" spans="1:41" s="148" customFormat="1" ht="13.5" hidden="1" customHeight="1" outlineLevel="1" x14ac:dyDescent="0.2">
      <c r="A38" s="33"/>
      <c r="B38" s="14" t="s">
        <v>1006</v>
      </c>
      <c r="C38" s="17"/>
      <c r="D38" s="15">
        <v>2007</v>
      </c>
      <c r="E38" s="15">
        <v>51</v>
      </c>
      <c r="F38" s="15">
        <v>41</v>
      </c>
      <c r="G38" s="15">
        <v>173</v>
      </c>
      <c r="H38" s="15">
        <v>46</v>
      </c>
      <c r="I38" s="15">
        <v>30</v>
      </c>
      <c r="J38" s="15">
        <v>1</v>
      </c>
      <c r="K38" s="15">
        <v>1150</v>
      </c>
      <c r="L38" s="15">
        <v>123</v>
      </c>
      <c r="M38" s="15">
        <v>368</v>
      </c>
      <c r="N38" s="15">
        <v>24</v>
      </c>
    </row>
    <row r="39" spans="1:41" s="22" customFormat="1" ht="11.25" collapsed="1" x14ac:dyDescent="0.2">
      <c r="A39" s="33" t="s">
        <v>166</v>
      </c>
      <c r="B39" s="17" t="s">
        <v>189</v>
      </c>
      <c r="C39" s="17"/>
      <c r="D39" s="15">
        <v>251</v>
      </c>
      <c r="E39" s="15">
        <v>6</v>
      </c>
      <c r="F39" s="15">
        <v>9</v>
      </c>
      <c r="G39" s="15">
        <v>110</v>
      </c>
      <c r="H39" s="15">
        <v>8</v>
      </c>
      <c r="I39" s="15">
        <v>5</v>
      </c>
      <c r="J39" s="15">
        <v>0</v>
      </c>
      <c r="K39" s="15">
        <v>73</v>
      </c>
      <c r="L39" s="15">
        <v>8</v>
      </c>
      <c r="M39" s="15">
        <v>30</v>
      </c>
      <c r="N39" s="15">
        <v>2</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row>
    <row r="40" spans="1:41" s="22" customFormat="1" ht="22.5" x14ac:dyDescent="0.2">
      <c r="A40" s="33" t="s">
        <v>167</v>
      </c>
      <c r="B40" s="17" t="s">
        <v>159</v>
      </c>
      <c r="C40" s="17"/>
      <c r="D40" s="15">
        <v>2847</v>
      </c>
      <c r="E40" s="15">
        <v>28</v>
      </c>
      <c r="F40" s="15">
        <v>53</v>
      </c>
      <c r="G40" s="15">
        <v>280</v>
      </c>
      <c r="H40" s="15">
        <v>131</v>
      </c>
      <c r="I40" s="15">
        <v>21</v>
      </c>
      <c r="J40" s="15">
        <v>50</v>
      </c>
      <c r="K40" s="15">
        <v>433</v>
      </c>
      <c r="L40" s="15">
        <v>396</v>
      </c>
      <c r="M40" s="15">
        <v>1414</v>
      </c>
      <c r="N40" s="15">
        <v>41</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row>
    <row r="41" spans="1:41" s="22" customFormat="1" ht="11.25" x14ac:dyDescent="0.2">
      <c r="A41" s="33" t="s">
        <v>168</v>
      </c>
      <c r="B41" s="17" t="s">
        <v>154</v>
      </c>
      <c r="C41" s="17"/>
      <c r="D41" s="15">
        <v>29681</v>
      </c>
      <c r="E41" s="15">
        <v>883</v>
      </c>
      <c r="F41" s="15">
        <v>342</v>
      </c>
      <c r="G41" s="15">
        <v>1987</v>
      </c>
      <c r="H41" s="15">
        <v>460</v>
      </c>
      <c r="I41" s="15">
        <v>143</v>
      </c>
      <c r="J41" s="15">
        <v>139</v>
      </c>
      <c r="K41" s="15">
        <v>18801</v>
      </c>
      <c r="L41" s="15">
        <v>1663</v>
      </c>
      <c r="M41" s="15">
        <v>4723</v>
      </c>
      <c r="N41" s="15">
        <v>540</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row>
    <row r="42" spans="1:41" s="22" customFormat="1" ht="22.5" x14ac:dyDescent="0.2">
      <c r="A42" s="33" t="s">
        <v>169</v>
      </c>
      <c r="B42" s="17" t="s">
        <v>155</v>
      </c>
      <c r="C42" s="17"/>
      <c r="D42" s="15">
        <v>24720</v>
      </c>
      <c r="E42" s="15">
        <v>1148</v>
      </c>
      <c r="F42" s="15">
        <v>520</v>
      </c>
      <c r="G42" s="15">
        <v>1172</v>
      </c>
      <c r="H42" s="15">
        <v>2873</v>
      </c>
      <c r="I42" s="15">
        <v>6277</v>
      </c>
      <c r="J42" s="15">
        <v>168</v>
      </c>
      <c r="K42" s="15">
        <v>6478</v>
      </c>
      <c r="L42" s="15">
        <v>1934</v>
      </c>
      <c r="M42" s="15">
        <v>3709</v>
      </c>
      <c r="N42" s="15">
        <v>441</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row>
    <row r="43" spans="1:41" s="22" customFormat="1" ht="11.25" x14ac:dyDescent="0.2">
      <c r="A43" s="33" t="s">
        <v>170</v>
      </c>
      <c r="B43" s="17" t="s">
        <v>156</v>
      </c>
      <c r="C43" s="17"/>
      <c r="D43" s="15">
        <v>10155</v>
      </c>
      <c r="E43" s="15">
        <v>156</v>
      </c>
      <c r="F43" s="15">
        <v>60</v>
      </c>
      <c r="G43" s="15">
        <v>526</v>
      </c>
      <c r="H43" s="15">
        <v>1234</v>
      </c>
      <c r="I43" s="15">
        <v>1275</v>
      </c>
      <c r="J43" s="15">
        <v>44</v>
      </c>
      <c r="K43" s="15">
        <v>1033</v>
      </c>
      <c r="L43" s="15">
        <v>4301</v>
      </c>
      <c r="M43" s="15">
        <v>1449</v>
      </c>
      <c r="N43" s="15">
        <v>77</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row>
    <row r="44" spans="1:41" s="22" customFormat="1" ht="11.25" x14ac:dyDescent="0.2">
      <c r="A44" s="33" t="s">
        <v>171</v>
      </c>
      <c r="B44" s="17" t="s">
        <v>157</v>
      </c>
      <c r="C44" s="17"/>
      <c r="D44" s="15">
        <v>12472</v>
      </c>
      <c r="E44" s="15">
        <v>525</v>
      </c>
      <c r="F44" s="15">
        <v>67</v>
      </c>
      <c r="G44" s="15">
        <v>375</v>
      </c>
      <c r="H44" s="15">
        <v>380</v>
      </c>
      <c r="I44" s="15">
        <v>5482</v>
      </c>
      <c r="J44" s="15">
        <v>82</v>
      </c>
      <c r="K44" s="15">
        <v>713</v>
      </c>
      <c r="L44" s="15">
        <v>185</v>
      </c>
      <c r="M44" s="15">
        <v>4386</v>
      </c>
      <c r="N44" s="15">
        <v>277</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row>
    <row r="45" spans="1:41" s="22" customFormat="1" ht="11.25" x14ac:dyDescent="0.2">
      <c r="A45" s="33" t="s">
        <v>172</v>
      </c>
      <c r="B45" s="17" t="s">
        <v>190</v>
      </c>
      <c r="C45" s="17"/>
      <c r="D45" s="15">
        <v>795</v>
      </c>
      <c r="E45" s="15">
        <v>45</v>
      </c>
      <c r="F45" s="15">
        <v>164</v>
      </c>
      <c r="G45" s="15">
        <v>207</v>
      </c>
      <c r="H45" s="15">
        <v>68</v>
      </c>
      <c r="I45" s="15">
        <v>19</v>
      </c>
      <c r="J45" s="15">
        <v>3</v>
      </c>
      <c r="K45" s="15">
        <v>161</v>
      </c>
      <c r="L45" s="15">
        <v>21</v>
      </c>
      <c r="M45" s="15">
        <v>89</v>
      </c>
      <c r="N45" s="15">
        <v>18</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row>
    <row r="46" spans="1:41" s="22" customFormat="1" ht="11.25" x14ac:dyDescent="0.2">
      <c r="A46" s="33" t="s">
        <v>173</v>
      </c>
      <c r="B46" s="17" t="s">
        <v>191</v>
      </c>
      <c r="C46" s="17"/>
      <c r="D46" s="15">
        <v>581</v>
      </c>
      <c r="E46" s="15">
        <v>32</v>
      </c>
      <c r="F46" s="15">
        <v>58</v>
      </c>
      <c r="G46" s="15">
        <v>119</v>
      </c>
      <c r="H46" s="15">
        <v>178</v>
      </c>
      <c r="I46" s="15">
        <v>20</v>
      </c>
      <c r="J46" s="15">
        <v>9</v>
      </c>
      <c r="K46" s="15">
        <v>58</v>
      </c>
      <c r="L46" s="15">
        <v>7</v>
      </c>
      <c r="M46" s="15">
        <v>73</v>
      </c>
      <c r="N46" s="15">
        <v>27</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row>
    <row r="47" spans="1:41" s="22" customFormat="1" ht="11.25" x14ac:dyDescent="0.2">
      <c r="A47" s="33" t="s">
        <v>174</v>
      </c>
      <c r="B47" s="17" t="s">
        <v>192</v>
      </c>
      <c r="C47" s="17"/>
      <c r="D47" s="15">
        <v>896</v>
      </c>
      <c r="E47" s="15">
        <v>50</v>
      </c>
      <c r="F47" s="15">
        <v>21</v>
      </c>
      <c r="G47" s="15">
        <v>93</v>
      </c>
      <c r="H47" s="15">
        <v>53</v>
      </c>
      <c r="I47" s="15">
        <v>112</v>
      </c>
      <c r="J47" s="15">
        <v>29</v>
      </c>
      <c r="K47" s="15">
        <v>192</v>
      </c>
      <c r="L47" s="15">
        <v>19</v>
      </c>
      <c r="M47" s="15">
        <v>305</v>
      </c>
      <c r="N47" s="15">
        <v>22</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row>
    <row r="48" spans="1:41" s="22" customFormat="1" ht="11.25" x14ac:dyDescent="0.2">
      <c r="A48" s="33" t="s">
        <v>175</v>
      </c>
      <c r="B48" s="17" t="s">
        <v>195</v>
      </c>
      <c r="C48" s="17"/>
      <c r="D48" s="15">
        <v>2924</v>
      </c>
      <c r="E48" s="15">
        <v>102</v>
      </c>
      <c r="F48" s="15">
        <v>595</v>
      </c>
      <c r="G48" s="15">
        <v>504</v>
      </c>
      <c r="H48" s="15">
        <v>465</v>
      </c>
      <c r="I48" s="15">
        <v>87</v>
      </c>
      <c r="J48" s="15">
        <v>20</v>
      </c>
      <c r="K48" s="15">
        <v>489</v>
      </c>
      <c r="L48" s="15">
        <v>113</v>
      </c>
      <c r="M48" s="15">
        <v>486</v>
      </c>
      <c r="N48" s="15">
        <v>63</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row>
    <row r="49" spans="1:41" s="22" customFormat="1" ht="12.75" customHeight="1" x14ac:dyDescent="0.2">
      <c r="A49" s="33" t="s">
        <v>176</v>
      </c>
      <c r="B49" s="17" t="s">
        <v>193</v>
      </c>
      <c r="C49" s="17"/>
      <c r="D49" s="15">
        <v>13499</v>
      </c>
      <c r="E49" s="15">
        <v>126</v>
      </c>
      <c r="F49" s="15">
        <v>126</v>
      </c>
      <c r="G49" s="15">
        <v>420</v>
      </c>
      <c r="H49" s="15">
        <v>1093</v>
      </c>
      <c r="I49" s="15">
        <v>1114</v>
      </c>
      <c r="J49" s="15">
        <v>639</v>
      </c>
      <c r="K49" s="15">
        <v>3238</v>
      </c>
      <c r="L49" s="15">
        <v>1011</v>
      </c>
      <c r="M49" s="15">
        <v>5629</v>
      </c>
      <c r="N49" s="15">
        <v>103</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row>
    <row r="50" spans="1:41" s="22" customFormat="1" ht="12.75" customHeight="1" x14ac:dyDescent="0.2">
      <c r="A50" s="33" t="s">
        <v>177</v>
      </c>
      <c r="B50" s="17" t="s">
        <v>160</v>
      </c>
      <c r="C50" s="17"/>
      <c r="D50" s="15">
        <v>11347</v>
      </c>
      <c r="E50" s="15">
        <v>104</v>
      </c>
      <c r="F50" s="15">
        <v>483</v>
      </c>
      <c r="G50" s="15">
        <v>670</v>
      </c>
      <c r="H50" s="15">
        <v>434</v>
      </c>
      <c r="I50" s="15">
        <v>3476</v>
      </c>
      <c r="J50" s="15">
        <v>435</v>
      </c>
      <c r="K50" s="15">
        <v>1110</v>
      </c>
      <c r="L50" s="15">
        <v>998</v>
      </c>
      <c r="M50" s="15">
        <v>3446</v>
      </c>
      <c r="N50" s="15">
        <v>191</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row>
    <row r="51" spans="1:41" s="22" customFormat="1" ht="12.75" customHeight="1" x14ac:dyDescent="0.2">
      <c r="A51" s="33" t="s">
        <v>178</v>
      </c>
      <c r="B51" s="17" t="s">
        <v>158</v>
      </c>
      <c r="C51" s="17"/>
      <c r="D51" s="15">
        <v>2024</v>
      </c>
      <c r="E51" s="15">
        <v>49</v>
      </c>
      <c r="F51" s="15">
        <v>495</v>
      </c>
      <c r="G51" s="15">
        <v>97</v>
      </c>
      <c r="H51" s="15">
        <v>89</v>
      </c>
      <c r="I51" s="15">
        <v>692</v>
      </c>
      <c r="J51" s="15">
        <v>3</v>
      </c>
      <c r="K51" s="15">
        <v>88</v>
      </c>
      <c r="L51" s="15">
        <v>43</v>
      </c>
      <c r="M51" s="15">
        <v>448</v>
      </c>
      <c r="N51" s="15">
        <v>20</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row>
    <row r="52" spans="1:41" s="22" customFormat="1" ht="11.25" x14ac:dyDescent="0.2">
      <c r="A52" s="33" t="s">
        <v>179</v>
      </c>
      <c r="B52" s="17" t="s">
        <v>194</v>
      </c>
      <c r="C52" s="17"/>
      <c r="D52" s="15">
        <v>17119</v>
      </c>
      <c r="E52" s="15">
        <v>116</v>
      </c>
      <c r="F52" s="15">
        <v>4219</v>
      </c>
      <c r="G52" s="15">
        <v>1314</v>
      </c>
      <c r="H52" s="15">
        <v>473</v>
      </c>
      <c r="I52" s="15">
        <v>6761</v>
      </c>
      <c r="J52" s="15">
        <v>43</v>
      </c>
      <c r="K52" s="15">
        <v>1091</v>
      </c>
      <c r="L52" s="15">
        <v>405</v>
      </c>
      <c r="M52" s="15">
        <v>2593</v>
      </c>
      <c r="N52" s="15">
        <v>104</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row>
    <row r="53" spans="1:41" s="22" customFormat="1" ht="13.35" customHeight="1" x14ac:dyDescent="0.2">
      <c r="A53" s="33" t="s">
        <v>180</v>
      </c>
      <c r="B53" s="17" t="s">
        <v>198</v>
      </c>
      <c r="C53" s="17"/>
      <c r="D53" s="15">
        <v>1763</v>
      </c>
      <c r="E53" s="15">
        <v>46</v>
      </c>
      <c r="F53" s="15">
        <v>125</v>
      </c>
      <c r="G53" s="15">
        <v>745</v>
      </c>
      <c r="H53" s="15">
        <v>68</v>
      </c>
      <c r="I53" s="15">
        <v>156</v>
      </c>
      <c r="J53" s="15">
        <v>54</v>
      </c>
      <c r="K53" s="15">
        <v>148</v>
      </c>
      <c r="L53" s="15">
        <v>76</v>
      </c>
      <c r="M53" s="15">
        <v>305</v>
      </c>
      <c r="N53" s="15">
        <v>40</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row>
    <row r="54" spans="1:41" s="22" customFormat="1" ht="11.25" x14ac:dyDescent="0.2">
      <c r="A54" s="33" t="s">
        <v>181</v>
      </c>
      <c r="B54" s="17" t="s">
        <v>196</v>
      </c>
      <c r="C54" s="17"/>
      <c r="D54" s="15">
        <v>4020</v>
      </c>
      <c r="E54" s="15">
        <v>94</v>
      </c>
      <c r="F54" s="15">
        <v>293</v>
      </c>
      <c r="G54" s="15">
        <v>212</v>
      </c>
      <c r="H54" s="15">
        <v>129</v>
      </c>
      <c r="I54" s="15">
        <v>966</v>
      </c>
      <c r="J54" s="15">
        <v>191</v>
      </c>
      <c r="K54" s="15">
        <v>813</v>
      </c>
      <c r="L54" s="15">
        <v>125</v>
      </c>
      <c r="M54" s="15">
        <v>1121</v>
      </c>
      <c r="N54" s="15">
        <v>76</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row>
    <row r="55" spans="1:41" s="22" customFormat="1" ht="22.5" x14ac:dyDescent="0.2">
      <c r="A55" s="33" t="s">
        <v>182</v>
      </c>
      <c r="B55" s="17" t="s">
        <v>197</v>
      </c>
      <c r="C55" s="17"/>
      <c r="D55" s="15">
        <v>571</v>
      </c>
      <c r="E55" s="15">
        <v>1</v>
      </c>
      <c r="F55" s="15">
        <v>2</v>
      </c>
      <c r="G55" s="15">
        <v>1</v>
      </c>
      <c r="H55" s="15">
        <v>26</v>
      </c>
      <c r="I55" s="15">
        <v>120</v>
      </c>
      <c r="J55" s="15">
        <v>42</v>
      </c>
      <c r="K55" s="15">
        <v>41</v>
      </c>
      <c r="L55" s="15">
        <v>3</v>
      </c>
      <c r="M55" s="15">
        <v>244</v>
      </c>
      <c r="N55" s="15">
        <v>91</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row>
    <row r="56" spans="1:41" s="22" customFormat="1" ht="12" customHeight="1" x14ac:dyDescent="0.2">
      <c r="A56" s="33" t="s">
        <v>183</v>
      </c>
      <c r="B56" s="17" t="s">
        <v>324</v>
      </c>
      <c r="C56" s="17"/>
      <c r="D56" s="15">
        <v>20</v>
      </c>
      <c r="E56" s="15">
        <v>0</v>
      </c>
      <c r="F56" s="15">
        <v>2</v>
      </c>
      <c r="G56" s="15">
        <v>3</v>
      </c>
      <c r="H56" s="15">
        <v>2</v>
      </c>
      <c r="I56" s="15">
        <v>5</v>
      </c>
      <c r="J56" s="15">
        <v>1</v>
      </c>
      <c r="K56" s="15">
        <v>2</v>
      </c>
      <c r="L56" s="15">
        <v>3</v>
      </c>
      <c r="M56" s="15">
        <v>1</v>
      </c>
      <c r="N56" s="15">
        <v>1</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row>
    <row r="57" spans="1:41" s="22" customFormat="1" ht="11.25"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row>
    <row r="58" spans="1:41" ht="1.5" customHeight="1" x14ac:dyDescent="0.2">
      <c r="A58" s="90"/>
      <c r="B58" s="89"/>
      <c r="C58" s="89"/>
      <c r="D58" s="78"/>
      <c r="E58" s="78"/>
      <c r="F58" s="78"/>
      <c r="G58" s="78"/>
      <c r="H58" s="78"/>
      <c r="I58" s="78"/>
      <c r="J58" s="78"/>
      <c r="K58" s="78"/>
      <c r="L58" s="78"/>
      <c r="M58" s="78"/>
      <c r="N58" s="78"/>
    </row>
    <row r="59" spans="1:41" x14ac:dyDescent="0.2">
      <c r="D59" s="15"/>
      <c r="E59" s="15"/>
      <c r="F59" s="15"/>
      <c r="G59" s="15"/>
      <c r="H59" s="15"/>
      <c r="I59" s="15"/>
      <c r="J59" s="15"/>
      <c r="K59" s="15"/>
      <c r="L59" s="15"/>
      <c r="M59" s="15"/>
      <c r="N59" s="15"/>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N5"/>
  </mergeCells>
  <phoneticPr fontId="2" type="noConversion"/>
  <printOptions horizontalCentered="1" verticalCentered="1"/>
  <pageMargins left="0.39370078740157483" right="0.39370078740157483" top="0.59055118110236227" bottom="0.39370078740157483" header="0" footer="0"/>
  <pageSetup paperSize="9" scale="86" orientation="landscape" r:id="rId2"/>
  <headerFooter alignWithMargins="0"/>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0">
    <tabColor rgb="FF92D050"/>
    <pageSetUpPr autoPageBreaks="0"/>
  </sheetPr>
  <dimension ref="A1:BB59"/>
  <sheetViews>
    <sheetView showGridLines="0" zoomScaleNormal="100" zoomScaleSheetLayoutView="85" workbookViewId="0"/>
  </sheetViews>
  <sheetFormatPr defaultColWidth="7.7109375" defaultRowHeight="12.75" outlineLevelRow="1" x14ac:dyDescent="0.2"/>
  <cols>
    <col min="1" max="1" width="4" style="5" customWidth="1"/>
    <col min="2" max="2" width="41.7109375" style="5" customWidth="1"/>
    <col min="3" max="3" width="0.5703125" style="5" customWidth="1"/>
    <col min="4" max="4" width="8.7109375" style="5" customWidth="1"/>
    <col min="5" max="5" width="11.7109375" style="5" customWidth="1"/>
    <col min="6" max="6" width="11.28515625" style="5" customWidth="1"/>
    <col min="7" max="7" width="9.42578125" style="5" customWidth="1"/>
    <col min="8" max="8" width="10.28515625" style="5" customWidth="1"/>
    <col min="9" max="12" width="11.7109375" style="5" customWidth="1"/>
    <col min="13" max="13" width="11" style="5" customWidth="1"/>
    <col min="14" max="14" width="8.7109375" style="5" customWidth="1"/>
    <col min="15" max="16384" width="7.7109375" style="5"/>
  </cols>
  <sheetData>
    <row r="1" spans="1:54" s="14" customFormat="1" ht="11.1" customHeight="1" x14ac:dyDescent="0.2">
      <c r="N1" s="23" t="s">
        <v>455</v>
      </c>
    </row>
    <row r="2" spans="1:54" ht="11.1" customHeight="1" x14ac:dyDescent="0.2"/>
    <row r="3" spans="1:54" s="2" customFormat="1" ht="12" customHeight="1" x14ac:dyDescent="0.2">
      <c r="A3" s="28" t="s">
        <v>238</v>
      </c>
    </row>
    <row r="4" spans="1:54" s="2" customFormat="1" ht="11.1" customHeight="1" x14ac:dyDescent="0.2">
      <c r="A4" s="29"/>
    </row>
    <row r="5" spans="1:54" ht="11.1" customHeight="1" x14ac:dyDescent="0.2">
      <c r="A5" s="173">
        <v>2023</v>
      </c>
      <c r="B5" s="173"/>
      <c r="C5" s="173"/>
      <c r="D5" s="173"/>
      <c r="E5" s="173"/>
      <c r="F5" s="173"/>
      <c r="G5" s="173"/>
      <c r="H5" s="173"/>
      <c r="I5" s="173"/>
      <c r="J5" s="173"/>
      <c r="K5" s="173"/>
      <c r="L5" s="173"/>
      <c r="M5" s="173"/>
      <c r="N5" s="173"/>
    </row>
    <row r="6" spans="1:54" ht="11.1" customHeight="1" x14ac:dyDescent="0.2">
      <c r="A6" s="18" t="s">
        <v>321</v>
      </c>
      <c r="B6" s="1"/>
      <c r="C6" s="35"/>
    </row>
    <row r="7" spans="1:54" ht="1.5" customHeight="1" x14ac:dyDescent="0.2">
      <c r="A7" s="69"/>
      <c r="B7" s="70"/>
      <c r="C7" s="11"/>
      <c r="D7" s="86"/>
      <c r="E7" s="86"/>
      <c r="F7" s="86"/>
      <c r="G7" s="86"/>
      <c r="H7" s="86"/>
      <c r="I7" s="86"/>
      <c r="J7" s="86"/>
      <c r="K7" s="86"/>
      <c r="L7" s="86"/>
      <c r="M7" s="86"/>
      <c r="N7" s="86"/>
    </row>
    <row r="8" spans="1:54" ht="59.25" customHeight="1" x14ac:dyDescent="0.2">
      <c r="A8" s="172" t="s">
        <v>151</v>
      </c>
      <c r="B8" s="172"/>
      <c r="C8" s="30"/>
      <c r="D8" s="37" t="s">
        <v>1</v>
      </c>
      <c r="E8" s="116" t="s">
        <v>957</v>
      </c>
      <c r="F8" s="115" t="s">
        <v>511</v>
      </c>
      <c r="G8" s="115" t="s">
        <v>501</v>
      </c>
      <c r="H8" s="115" t="s">
        <v>502</v>
      </c>
      <c r="I8" s="115" t="s">
        <v>581</v>
      </c>
      <c r="J8" s="115" t="s">
        <v>582</v>
      </c>
      <c r="K8" s="115" t="s">
        <v>584</v>
      </c>
      <c r="L8" s="115" t="s">
        <v>585</v>
      </c>
      <c r="M8" s="115" t="s">
        <v>565</v>
      </c>
      <c r="N8" s="36" t="s">
        <v>0</v>
      </c>
    </row>
    <row r="9" spans="1:54" ht="1.5" customHeight="1" x14ac:dyDescent="0.2">
      <c r="A9" s="72"/>
      <c r="B9" s="72"/>
      <c r="C9" s="72"/>
      <c r="D9" s="74"/>
      <c r="E9" s="74"/>
      <c r="F9" s="74"/>
      <c r="G9" s="74"/>
      <c r="H9" s="74"/>
      <c r="I9" s="74"/>
      <c r="J9" s="74"/>
      <c r="K9" s="74"/>
      <c r="L9" s="74"/>
      <c r="M9" s="74"/>
      <c r="N9" s="73"/>
    </row>
    <row r="10" spans="1:54" ht="1.5" customHeight="1" x14ac:dyDescent="0.2">
      <c r="A10" s="30"/>
      <c r="B10" s="30"/>
      <c r="C10" s="30"/>
      <c r="D10" s="16"/>
      <c r="E10" s="16"/>
      <c r="F10" s="16"/>
      <c r="G10" s="16"/>
      <c r="H10" s="16"/>
      <c r="I10" s="16"/>
      <c r="J10" s="16"/>
      <c r="K10" s="16"/>
      <c r="L10" s="16"/>
      <c r="M10" s="16"/>
      <c r="N10" s="4"/>
    </row>
    <row r="11" spans="1:54" s="1" customFormat="1" ht="13.5" customHeight="1" x14ac:dyDescent="0.2">
      <c r="A11" s="32"/>
      <c r="B11" s="27" t="s">
        <v>9</v>
      </c>
      <c r="C11" s="27"/>
      <c r="D11" s="15">
        <v>136</v>
      </c>
      <c r="E11" s="15">
        <v>6</v>
      </c>
      <c r="F11" s="15">
        <v>4</v>
      </c>
      <c r="G11" s="15">
        <v>12</v>
      </c>
      <c r="H11" s="15">
        <v>4</v>
      </c>
      <c r="I11" s="15">
        <v>5</v>
      </c>
      <c r="J11" s="15">
        <v>7</v>
      </c>
      <c r="K11" s="15">
        <v>43</v>
      </c>
      <c r="L11" s="15">
        <v>27</v>
      </c>
      <c r="M11" s="15">
        <v>27</v>
      </c>
      <c r="N11" s="15">
        <v>1</v>
      </c>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row>
    <row r="12" spans="1:54" s="22" customFormat="1" ht="11.25" x14ac:dyDescent="0.2">
      <c r="A12" s="33" t="s">
        <v>163</v>
      </c>
      <c r="B12" s="17" t="s">
        <v>152</v>
      </c>
      <c r="C12" s="17"/>
      <c r="D12" s="15">
        <v>11</v>
      </c>
      <c r="E12" s="15">
        <v>0</v>
      </c>
      <c r="F12" s="15">
        <v>2</v>
      </c>
      <c r="G12" s="15">
        <v>1</v>
      </c>
      <c r="H12" s="15">
        <v>0</v>
      </c>
      <c r="I12" s="15">
        <v>0</v>
      </c>
      <c r="J12" s="15">
        <v>3</v>
      </c>
      <c r="K12" s="15">
        <v>2</v>
      </c>
      <c r="L12" s="15">
        <v>0</v>
      </c>
      <c r="M12" s="15">
        <v>3</v>
      </c>
      <c r="N12" s="15">
        <v>0</v>
      </c>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row>
    <row r="13" spans="1:54" s="22" customFormat="1" ht="11.25" x14ac:dyDescent="0.2">
      <c r="A13" s="33" t="s">
        <v>164</v>
      </c>
      <c r="B13" s="17" t="s">
        <v>188</v>
      </c>
      <c r="C13" s="17"/>
      <c r="D13" s="15">
        <v>1</v>
      </c>
      <c r="E13" s="15">
        <v>0</v>
      </c>
      <c r="F13" s="15">
        <v>0</v>
      </c>
      <c r="G13" s="15">
        <v>0</v>
      </c>
      <c r="H13" s="15">
        <v>0</v>
      </c>
      <c r="I13" s="15">
        <v>0</v>
      </c>
      <c r="J13" s="15">
        <v>0</v>
      </c>
      <c r="K13" s="15">
        <v>0</v>
      </c>
      <c r="L13" s="15">
        <v>1</v>
      </c>
      <c r="M13" s="15">
        <v>0</v>
      </c>
      <c r="N13" s="15">
        <v>0</v>
      </c>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row>
    <row r="14" spans="1:54" s="22" customFormat="1" ht="11.25" x14ac:dyDescent="0.2">
      <c r="A14" s="33" t="s">
        <v>165</v>
      </c>
      <c r="B14" s="17" t="s">
        <v>153</v>
      </c>
      <c r="C14" s="17"/>
      <c r="D14" s="15">
        <v>29</v>
      </c>
      <c r="E14" s="15">
        <v>2</v>
      </c>
      <c r="F14" s="15">
        <v>0</v>
      </c>
      <c r="G14" s="15">
        <v>1</v>
      </c>
      <c r="H14" s="15">
        <v>1</v>
      </c>
      <c r="I14" s="15">
        <v>1</v>
      </c>
      <c r="J14" s="15">
        <v>1</v>
      </c>
      <c r="K14" s="15">
        <v>12</v>
      </c>
      <c r="L14" s="15">
        <v>6</v>
      </c>
      <c r="M14" s="15">
        <v>4</v>
      </c>
      <c r="N14" s="15">
        <v>1</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row>
    <row r="15" spans="1:54" s="148" customFormat="1" ht="13.5" hidden="1" customHeight="1" outlineLevel="1" x14ac:dyDescent="0.2">
      <c r="A15" s="33"/>
      <c r="B15" s="42" t="s">
        <v>983</v>
      </c>
      <c r="C15" s="17"/>
      <c r="D15" s="15">
        <v>3</v>
      </c>
      <c r="E15" s="15">
        <v>1</v>
      </c>
      <c r="F15" s="15">
        <v>0</v>
      </c>
      <c r="G15" s="15">
        <v>0</v>
      </c>
      <c r="H15" s="15">
        <v>0</v>
      </c>
      <c r="I15" s="15">
        <v>0</v>
      </c>
      <c r="J15" s="15">
        <v>0</v>
      </c>
      <c r="K15" s="15">
        <v>0</v>
      </c>
      <c r="L15" s="15">
        <v>1</v>
      </c>
      <c r="M15" s="15">
        <v>1</v>
      </c>
      <c r="N15" s="15">
        <v>0</v>
      </c>
    </row>
    <row r="16" spans="1:54"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row>
    <row r="17" spans="1:14"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row>
    <row r="18" spans="1:14" s="148" customFormat="1" ht="13.5" hidden="1" customHeight="1" outlineLevel="1" x14ac:dyDescent="0.2">
      <c r="A18" s="33"/>
      <c r="B18" s="42" t="s">
        <v>986</v>
      </c>
      <c r="C18" s="17"/>
      <c r="D18" s="15">
        <v>3</v>
      </c>
      <c r="E18" s="15">
        <v>0</v>
      </c>
      <c r="F18" s="15">
        <v>0</v>
      </c>
      <c r="G18" s="15">
        <v>0</v>
      </c>
      <c r="H18" s="15">
        <v>0</v>
      </c>
      <c r="I18" s="15">
        <v>1</v>
      </c>
      <c r="J18" s="15">
        <v>0</v>
      </c>
      <c r="K18" s="15">
        <v>0</v>
      </c>
      <c r="L18" s="15">
        <v>2</v>
      </c>
      <c r="M18" s="15">
        <v>0</v>
      </c>
      <c r="N18" s="15">
        <v>0</v>
      </c>
    </row>
    <row r="19" spans="1:14"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row>
    <row r="20" spans="1:14"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row>
    <row r="21" spans="1:14" s="148" customFormat="1" ht="13.5" hidden="1" customHeight="1" outlineLevel="1" x14ac:dyDescent="0.2">
      <c r="A21" s="33"/>
      <c r="B21" s="14" t="s">
        <v>989</v>
      </c>
      <c r="C21" s="17"/>
      <c r="D21" s="15">
        <v>1</v>
      </c>
      <c r="E21" s="15">
        <v>0</v>
      </c>
      <c r="F21" s="15">
        <v>0</v>
      </c>
      <c r="G21" s="15">
        <v>0</v>
      </c>
      <c r="H21" s="15">
        <v>0</v>
      </c>
      <c r="I21" s="15">
        <v>0</v>
      </c>
      <c r="J21" s="15">
        <v>1</v>
      </c>
      <c r="K21" s="15">
        <v>0</v>
      </c>
      <c r="L21" s="15">
        <v>0</v>
      </c>
      <c r="M21" s="15">
        <v>0</v>
      </c>
      <c r="N21" s="15">
        <v>0</v>
      </c>
    </row>
    <row r="22" spans="1:14" s="148" customFormat="1" ht="13.5" hidden="1" customHeight="1" outlineLevel="1" x14ac:dyDescent="0.2">
      <c r="A22" s="33"/>
      <c r="B22" s="14" t="s">
        <v>990</v>
      </c>
      <c r="C22" s="17"/>
      <c r="D22" s="15">
        <v>1</v>
      </c>
      <c r="E22" s="15">
        <v>0</v>
      </c>
      <c r="F22" s="15">
        <v>0</v>
      </c>
      <c r="G22" s="15">
        <v>0</v>
      </c>
      <c r="H22" s="15">
        <v>0</v>
      </c>
      <c r="I22" s="15">
        <v>0</v>
      </c>
      <c r="J22" s="15">
        <v>0</v>
      </c>
      <c r="K22" s="15">
        <v>0</v>
      </c>
      <c r="L22" s="15">
        <v>1</v>
      </c>
      <c r="M22" s="15">
        <v>0</v>
      </c>
      <c r="N22" s="15">
        <v>0</v>
      </c>
    </row>
    <row r="23" spans="1:14"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row>
    <row r="24" spans="1:14"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row>
    <row r="25" spans="1:14" s="148" customFormat="1" ht="13.5" hidden="1" customHeight="1" outlineLevel="1" x14ac:dyDescent="0.2">
      <c r="A25" s="33"/>
      <c r="B25" s="14" t="s">
        <v>993</v>
      </c>
      <c r="C25" s="17"/>
      <c r="D25" s="15">
        <v>1</v>
      </c>
      <c r="E25" s="15">
        <v>0</v>
      </c>
      <c r="F25" s="15">
        <v>0</v>
      </c>
      <c r="G25" s="15">
        <v>0</v>
      </c>
      <c r="H25" s="15">
        <v>0</v>
      </c>
      <c r="I25" s="15">
        <v>0</v>
      </c>
      <c r="J25" s="15">
        <v>0</v>
      </c>
      <c r="K25" s="15">
        <v>0</v>
      </c>
      <c r="L25" s="15">
        <v>0</v>
      </c>
      <c r="M25" s="15">
        <v>1</v>
      </c>
      <c r="N25" s="15">
        <v>0</v>
      </c>
    </row>
    <row r="26" spans="1:14"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row>
    <row r="27" spans="1:14"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row>
    <row r="28" spans="1:14" s="148" customFormat="1" ht="13.5" hidden="1" customHeight="1" outlineLevel="1" x14ac:dyDescent="0.2">
      <c r="A28" s="33"/>
      <c r="B28" s="42" t="s">
        <v>996</v>
      </c>
      <c r="C28" s="17"/>
      <c r="D28" s="15">
        <v>4</v>
      </c>
      <c r="E28" s="15">
        <v>0</v>
      </c>
      <c r="F28" s="15">
        <v>0</v>
      </c>
      <c r="G28" s="15">
        <v>0</v>
      </c>
      <c r="H28" s="15">
        <v>0</v>
      </c>
      <c r="I28" s="15">
        <v>0</v>
      </c>
      <c r="J28" s="15">
        <v>0</v>
      </c>
      <c r="K28" s="15">
        <v>1</v>
      </c>
      <c r="L28" s="15">
        <v>2</v>
      </c>
      <c r="M28" s="15">
        <v>1</v>
      </c>
      <c r="N28" s="15">
        <v>0</v>
      </c>
    </row>
    <row r="29" spans="1:14" s="148" customFormat="1" ht="13.5" hidden="1" customHeight="1" outlineLevel="1" x14ac:dyDescent="0.2">
      <c r="A29" s="33"/>
      <c r="B29" s="14" t="s">
        <v>997</v>
      </c>
      <c r="C29" s="17"/>
      <c r="D29" s="15">
        <v>2</v>
      </c>
      <c r="E29" s="15">
        <v>0</v>
      </c>
      <c r="F29" s="15">
        <v>0</v>
      </c>
      <c r="G29" s="15">
        <v>1</v>
      </c>
      <c r="H29" s="15">
        <v>0</v>
      </c>
      <c r="I29" s="15">
        <v>0</v>
      </c>
      <c r="J29" s="15">
        <v>0</v>
      </c>
      <c r="K29" s="15">
        <v>1</v>
      </c>
      <c r="L29" s="15">
        <v>0</v>
      </c>
      <c r="M29" s="15">
        <v>0</v>
      </c>
      <c r="N29" s="15">
        <v>0</v>
      </c>
    </row>
    <row r="30" spans="1:14" s="148" customFormat="1" ht="13.5" hidden="1" customHeight="1" outlineLevel="1" x14ac:dyDescent="0.2">
      <c r="A30" s="33"/>
      <c r="B30" s="14" t="s">
        <v>998</v>
      </c>
      <c r="C30" s="17"/>
      <c r="D30" s="15">
        <v>7</v>
      </c>
      <c r="E30" s="15">
        <v>1</v>
      </c>
      <c r="F30" s="15">
        <v>0</v>
      </c>
      <c r="G30" s="15">
        <v>0</v>
      </c>
      <c r="H30" s="15">
        <v>0</v>
      </c>
      <c r="I30" s="15">
        <v>0</v>
      </c>
      <c r="J30" s="15">
        <v>0</v>
      </c>
      <c r="K30" s="15">
        <v>5</v>
      </c>
      <c r="L30" s="15">
        <v>0</v>
      </c>
      <c r="M30" s="15">
        <v>0</v>
      </c>
      <c r="N30" s="15">
        <v>1</v>
      </c>
    </row>
    <row r="31" spans="1:14"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row>
    <row r="32" spans="1:14"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row>
    <row r="33" spans="1:54" s="148" customFormat="1" ht="13.5" hidden="1" customHeight="1" outlineLevel="1" x14ac:dyDescent="0.2">
      <c r="A33" s="33"/>
      <c r="B33" s="42" t="s">
        <v>1001</v>
      </c>
      <c r="C33" s="17"/>
      <c r="D33" s="15">
        <v>3</v>
      </c>
      <c r="E33" s="15">
        <v>0</v>
      </c>
      <c r="F33" s="15">
        <v>0</v>
      </c>
      <c r="G33" s="15">
        <v>0</v>
      </c>
      <c r="H33" s="15">
        <v>1</v>
      </c>
      <c r="I33" s="15">
        <v>0</v>
      </c>
      <c r="J33" s="15">
        <v>0</v>
      </c>
      <c r="K33" s="15">
        <v>1</v>
      </c>
      <c r="L33" s="15">
        <v>0</v>
      </c>
      <c r="M33" s="15">
        <v>1</v>
      </c>
      <c r="N33" s="15">
        <v>0</v>
      </c>
    </row>
    <row r="34" spans="1:54"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row>
    <row r="35" spans="1:54"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row>
    <row r="36" spans="1:54"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row>
    <row r="37" spans="1:54"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row>
    <row r="38" spans="1:54" s="148" customFormat="1" ht="13.5" hidden="1" customHeight="1" outlineLevel="1" x14ac:dyDescent="0.2">
      <c r="A38" s="33"/>
      <c r="B38" s="14" t="s">
        <v>1006</v>
      </c>
      <c r="C38" s="17"/>
      <c r="D38" s="15">
        <v>4</v>
      </c>
      <c r="E38" s="15">
        <v>0</v>
      </c>
      <c r="F38" s="15">
        <v>0</v>
      </c>
      <c r="G38" s="15">
        <v>0</v>
      </c>
      <c r="H38" s="15">
        <v>0</v>
      </c>
      <c r="I38" s="15">
        <v>0</v>
      </c>
      <c r="J38" s="15">
        <v>0</v>
      </c>
      <c r="K38" s="15">
        <v>4</v>
      </c>
      <c r="L38" s="15">
        <v>0</v>
      </c>
      <c r="M38" s="15">
        <v>0</v>
      </c>
      <c r="N38" s="15">
        <v>0</v>
      </c>
    </row>
    <row r="39" spans="1:54" s="22" customFormat="1" ht="11.25"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row>
    <row r="40" spans="1:54" s="22" customFormat="1" ht="22.5" x14ac:dyDescent="0.2">
      <c r="A40" s="33" t="s">
        <v>167</v>
      </c>
      <c r="B40" s="17" t="s">
        <v>159</v>
      </c>
      <c r="C40" s="17"/>
      <c r="D40" s="15">
        <v>2</v>
      </c>
      <c r="E40" s="15">
        <v>0</v>
      </c>
      <c r="F40" s="15">
        <v>0</v>
      </c>
      <c r="G40" s="15">
        <v>0</v>
      </c>
      <c r="H40" s="15">
        <v>0</v>
      </c>
      <c r="I40" s="15">
        <v>0</v>
      </c>
      <c r="J40" s="15">
        <v>0</v>
      </c>
      <c r="K40" s="15">
        <v>1</v>
      </c>
      <c r="L40" s="15">
        <v>1</v>
      </c>
      <c r="M40" s="15">
        <v>0</v>
      </c>
      <c r="N40" s="15">
        <v>0</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row>
    <row r="41" spans="1:54" s="22" customFormat="1" ht="11.25" x14ac:dyDescent="0.2">
      <c r="A41" s="33" t="s">
        <v>168</v>
      </c>
      <c r="B41" s="17" t="s">
        <v>154</v>
      </c>
      <c r="C41" s="17"/>
      <c r="D41" s="15">
        <v>41</v>
      </c>
      <c r="E41" s="15">
        <v>0</v>
      </c>
      <c r="F41" s="15">
        <v>0</v>
      </c>
      <c r="G41" s="15">
        <v>9</v>
      </c>
      <c r="H41" s="15">
        <v>0</v>
      </c>
      <c r="I41" s="15">
        <v>0</v>
      </c>
      <c r="J41" s="15">
        <v>0</v>
      </c>
      <c r="K41" s="15">
        <v>19</v>
      </c>
      <c r="L41" s="15">
        <v>4</v>
      </c>
      <c r="M41" s="15">
        <v>9</v>
      </c>
      <c r="N41" s="15">
        <v>0</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row>
    <row r="42" spans="1:54" s="22" customFormat="1" ht="22.5" x14ac:dyDescent="0.2">
      <c r="A42" s="33" t="s">
        <v>169</v>
      </c>
      <c r="B42" s="17" t="s">
        <v>155</v>
      </c>
      <c r="C42" s="17"/>
      <c r="D42" s="15">
        <v>6</v>
      </c>
      <c r="E42" s="15">
        <v>0</v>
      </c>
      <c r="F42" s="15">
        <v>0</v>
      </c>
      <c r="G42" s="15">
        <v>0</v>
      </c>
      <c r="H42" s="15">
        <v>1</v>
      </c>
      <c r="I42" s="15">
        <v>0</v>
      </c>
      <c r="J42" s="15">
        <v>1</v>
      </c>
      <c r="K42" s="15">
        <v>2</v>
      </c>
      <c r="L42" s="15">
        <v>2</v>
      </c>
      <c r="M42" s="15">
        <v>0</v>
      </c>
      <c r="N42" s="15">
        <v>0</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row>
    <row r="43" spans="1:54" s="22" customFormat="1" ht="11.25" x14ac:dyDescent="0.2">
      <c r="A43" s="33" t="s">
        <v>170</v>
      </c>
      <c r="B43" s="17" t="s">
        <v>156</v>
      </c>
      <c r="C43" s="17"/>
      <c r="D43" s="15">
        <v>17</v>
      </c>
      <c r="E43" s="15">
        <v>1</v>
      </c>
      <c r="F43" s="15">
        <v>0</v>
      </c>
      <c r="G43" s="15">
        <v>0</v>
      </c>
      <c r="H43" s="15">
        <v>0</v>
      </c>
      <c r="I43" s="15">
        <v>0</v>
      </c>
      <c r="J43" s="15">
        <v>1</v>
      </c>
      <c r="K43" s="15">
        <v>1</v>
      </c>
      <c r="L43" s="15">
        <v>13</v>
      </c>
      <c r="M43" s="15">
        <v>1</v>
      </c>
      <c r="N43" s="15">
        <v>0</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row>
    <row r="44" spans="1:54" s="22" customFormat="1" ht="11.25" x14ac:dyDescent="0.2">
      <c r="A44" s="33" t="s">
        <v>171</v>
      </c>
      <c r="B44" s="17" t="s">
        <v>157</v>
      </c>
      <c r="C44" s="17"/>
      <c r="D44" s="15">
        <v>3</v>
      </c>
      <c r="E44" s="15">
        <v>0</v>
      </c>
      <c r="F44" s="15">
        <v>0</v>
      </c>
      <c r="G44" s="15">
        <v>0</v>
      </c>
      <c r="H44" s="15">
        <v>1</v>
      </c>
      <c r="I44" s="15">
        <v>1</v>
      </c>
      <c r="J44" s="15">
        <v>0</v>
      </c>
      <c r="K44" s="15">
        <v>0</v>
      </c>
      <c r="L44" s="15">
        <v>0</v>
      </c>
      <c r="M44" s="15">
        <v>1</v>
      </c>
      <c r="N44" s="15">
        <v>0</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row>
    <row r="45" spans="1:54" s="22" customFormat="1" ht="11.25" x14ac:dyDescent="0.2">
      <c r="A45" s="33" t="s">
        <v>172</v>
      </c>
      <c r="B45" s="17" t="s">
        <v>190</v>
      </c>
      <c r="C45" s="17"/>
      <c r="D45" s="15">
        <v>0</v>
      </c>
      <c r="E45" s="15">
        <v>0</v>
      </c>
      <c r="F45" s="15">
        <v>0</v>
      </c>
      <c r="G45" s="15">
        <v>0</v>
      </c>
      <c r="H45" s="15">
        <v>0</v>
      </c>
      <c r="I45" s="15">
        <v>0</v>
      </c>
      <c r="J45" s="15">
        <v>0</v>
      </c>
      <c r="K45" s="15">
        <v>0</v>
      </c>
      <c r="L45" s="15">
        <v>0</v>
      </c>
      <c r="M45" s="15">
        <v>0</v>
      </c>
      <c r="N45" s="15">
        <v>0</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row>
    <row r="46" spans="1:54" s="22" customFormat="1" ht="11.25" x14ac:dyDescent="0.2">
      <c r="A46" s="33" t="s">
        <v>173</v>
      </c>
      <c r="B46" s="17" t="s">
        <v>191</v>
      </c>
      <c r="C46" s="17"/>
      <c r="D46" s="15">
        <v>0</v>
      </c>
      <c r="E46" s="15">
        <v>0</v>
      </c>
      <c r="F46" s="15">
        <v>0</v>
      </c>
      <c r="G46" s="15">
        <v>0</v>
      </c>
      <c r="H46" s="15">
        <v>0</v>
      </c>
      <c r="I46" s="15">
        <v>0</v>
      </c>
      <c r="J46" s="15">
        <v>0</v>
      </c>
      <c r="K46" s="15">
        <v>0</v>
      </c>
      <c r="L46" s="15">
        <v>0</v>
      </c>
      <c r="M46" s="15">
        <v>0</v>
      </c>
      <c r="N46" s="15">
        <v>0</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row>
    <row r="47" spans="1:54" s="22" customFormat="1" ht="11.25" x14ac:dyDescent="0.2">
      <c r="A47" s="33" t="s">
        <v>174</v>
      </c>
      <c r="B47" s="17" t="s">
        <v>192</v>
      </c>
      <c r="C47" s="17"/>
      <c r="D47" s="15">
        <v>2</v>
      </c>
      <c r="E47" s="15">
        <v>0</v>
      </c>
      <c r="F47" s="15">
        <v>0</v>
      </c>
      <c r="G47" s="15">
        <v>0</v>
      </c>
      <c r="H47" s="15">
        <v>1</v>
      </c>
      <c r="I47" s="15">
        <v>0</v>
      </c>
      <c r="J47" s="15">
        <v>0</v>
      </c>
      <c r="K47" s="15">
        <v>1</v>
      </c>
      <c r="L47" s="15">
        <v>0</v>
      </c>
      <c r="M47" s="15">
        <v>0</v>
      </c>
      <c r="N47" s="15">
        <v>0</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row>
    <row r="48" spans="1:54" s="22" customFormat="1" ht="11.25" x14ac:dyDescent="0.2">
      <c r="A48" s="33" t="s">
        <v>175</v>
      </c>
      <c r="B48" s="17" t="s">
        <v>195</v>
      </c>
      <c r="C48" s="17"/>
      <c r="D48" s="15">
        <v>2</v>
      </c>
      <c r="E48" s="15">
        <v>0</v>
      </c>
      <c r="F48" s="15">
        <v>1</v>
      </c>
      <c r="G48" s="15">
        <v>0</v>
      </c>
      <c r="H48" s="15">
        <v>0</v>
      </c>
      <c r="I48" s="15">
        <v>0</v>
      </c>
      <c r="J48" s="15">
        <v>0</v>
      </c>
      <c r="K48" s="15">
        <v>1</v>
      </c>
      <c r="L48" s="15">
        <v>0</v>
      </c>
      <c r="M48" s="15">
        <v>0</v>
      </c>
      <c r="N48" s="15">
        <v>0</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row>
    <row r="49" spans="1:54" s="22" customFormat="1" ht="12.75" customHeight="1" x14ac:dyDescent="0.2">
      <c r="A49" s="33" t="s">
        <v>176</v>
      </c>
      <c r="B49" s="17" t="s">
        <v>193</v>
      </c>
      <c r="C49" s="17"/>
      <c r="D49" s="15">
        <v>7</v>
      </c>
      <c r="E49" s="15">
        <v>0</v>
      </c>
      <c r="F49" s="15">
        <v>0</v>
      </c>
      <c r="G49" s="15">
        <v>0</v>
      </c>
      <c r="H49" s="15">
        <v>0</v>
      </c>
      <c r="I49" s="15">
        <v>2</v>
      </c>
      <c r="J49" s="15">
        <v>0</v>
      </c>
      <c r="K49" s="15">
        <v>0</v>
      </c>
      <c r="L49" s="15">
        <v>0</v>
      </c>
      <c r="M49" s="15">
        <v>5</v>
      </c>
      <c r="N49" s="15">
        <v>0</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row>
    <row r="50" spans="1:54" s="22" customFormat="1" ht="12.75" customHeight="1" x14ac:dyDescent="0.2">
      <c r="A50" s="33" t="s">
        <v>177</v>
      </c>
      <c r="B50" s="17" t="s">
        <v>160</v>
      </c>
      <c r="C50" s="17"/>
      <c r="D50" s="15">
        <v>6</v>
      </c>
      <c r="E50" s="15">
        <v>1</v>
      </c>
      <c r="F50" s="15">
        <v>0</v>
      </c>
      <c r="G50" s="15">
        <v>0</v>
      </c>
      <c r="H50" s="15">
        <v>0</v>
      </c>
      <c r="I50" s="15">
        <v>1</v>
      </c>
      <c r="J50" s="15">
        <v>1</v>
      </c>
      <c r="K50" s="15">
        <v>2</v>
      </c>
      <c r="L50" s="15">
        <v>0</v>
      </c>
      <c r="M50" s="15">
        <v>1</v>
      </c>
      <c r="N50" s="15">
        <v>0</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row>
    <row r="51" spans="1:54" s="22" customFormat="1" ht="12.75" customHeight="1" x14ac:dyDescent="0.2">
      <c r="A51" s="33" t="s">
        <v>178</v>
      </c>
      <c r="B51" s="17" t="s">
        <v>158</v>
      </c>
      <c r="C51" s="17"/>
      <c r="D51" s="15">
        <v>1</v>
      </c>
      <c r="E51" s="15">
        <v>0</v>
      </c>
      <c r="F51" s="15">
        <v>0</v>
      </c>
      <c r="G51" s="15">
        <v>1</v>
      </c>
      <c r="H51" s="15">
        <v>0</v>
      </c>
      <c r="I51" s="15">
        <v>0</v>
      </c>
      <c r="J51" s="15">
        <v>0</v>
      </c>
      <c r="K51" s="15">
        <v>0</v>
      </c>
      <c r="L51" s="15">
        <v>0</v>
      </c>
      <c r="M51" s="15">
        <v>0</v>
      </c>
      <c r="N51" s="15">
        <v>0</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row>
    <row r="52" spans="1:54" s="22" customFormat="1" ht="11.25" x14ac:dyDescent="0.2">
      <c r="A52" s="33" t="s">
        <v>179</v>
      </c>
      <c r="B52" s="17" t="s">
        <v>194</v>
      </c>
      <c r="C52" s="17"/>
      <c r="D52" s="15">
        <v>1</v>
      </c>
      <c r="E52" s="15">
        <v>1</v>
      </c>
      <c r="F52" s="15">
        <v>0</v>
      </c>
      <c r="G52" s="15">
        <v>0</v>
      </c>
      <c r="H52" s="15">
        <v>0</v>
      </c>
      <c r="I52" s="15">
        <v>0</v>
      </c>
      <c r="J52" s="15">
        <v>0</v>
      </c>
      <c r="K52" s="15">
        <v>0</v>
      </c>
      <c r="L52" s="15">
        <v>0</v>
      </c>
      <c r="M52" s="15">
        <v>0</v>
      </c>
      <c r="N52" s="15">
        <v>0</v>
      </c>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row>
    <row r="53" spans="1:54"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row>
    <row r="54" spans="1:54" s="22" customFormat="1" ht="11.25" x14ac:dyDescent="0.2">
      <c r="A54" s="33" t="s">
        <v>181</v>
      </c>
      <c r="B54" s="17" t="s">
        <v>196</v>
      </c>
      <c r="C54" s="17"/>
      <c r="D54" s="15">
        <v>5</v>
      </c>
      <c r="E54" s="15">
        <v>1</v>
      </c>
      <c r="F54" s="15">
        <v>0</v>
      </c>
      <c r="G54" s="15">
        <v>0</v>
      </c>
      <c r="H54" s="15">
        <v>0</v>
      </c>
      <c r="I54" s="15">
        <v>0</v>
      </c>
      <c r="J54" s="15">
        <v>0</v>
      </c>
      <c r="K54" s="15">
        <v>2</v>
      </c>
      <c r="L54" s="15">
        <v>0</v>
      </c>
      <c r="M54" s="15">
        <v>2</v>
      </c>
      <c r="N54" s="15">
        <v>0</v>
      </c>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row>
    <row r="55" spans="1:54" s="22" customFormat="1" ht="22.5" x14ac:dyDescent="0.2">
      <c r="A55" s="33" t="s">
        <v>182</v>
      </c>
      <c r="B55" s="17" t="s">
        <v>197</v>
      </c>
      <c r="C55" s="17"/>
      <c r="D55" s="15">
        <v>1</v>
      </c>
      <c r="E55" s="15">
        <v>0</v>
      </c>
      <c r="F55" s="15">
        <v>0</v>
      </c>
      <c r="G55" s="15">
        <v>0</v>
      </c>
      <c r="H55" s="15">
        <v>0</v>
      </c>
      <c r="I55" s="15">
        <v>0</v>
      </c>
      <c r="J55" s="15">
        <v>0</v>
      </c>
      <c r="K55" s="15">
        <v>0</v>
      </c>
      <c r="L55" s="15">
        <v>0</v>
      </c>
      <c r="M55" s="15">
        <v>1</v>
      </c>
      <c r="N55" s="15">
        <v>0</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row>
    <row r="56" spans="1:54" s="22" customFormat="1" ht="12" customHeight="1" x14ac:dyDescent="0.2">
      <c r="A56" s="33" t="s">
        <v>183</v>
      </c>
      <c r="B56" s="17" t="s">
        <v>324</v>
      </c>
      <c r="C56" s="17"/>
      <c r="D56" s="15">
        <v>1</v>
      </c>
      <c r="E56" s="15">
        <v>0</v>
      </c>
      <c r="F56" s="15">
        <v>1</v>
      </c>
      <c r="G56" s="15">
        <v>0</v>
      </c>
      <c r="H56" s="15">
        <v>0</v>
      </c>
      <c r="I56" s="15">
        <v>0</v>
      </c>
      <c r="J56" s="15">
        <v>0</v>
      </c>
      <c r="K56" s="15">
        <v>0</v>
      </c>
      <c r="L56" s="15">
        <v>0</v>
      </c>
      <c r="M56" s="15">
        <v>0</v>
      </c>
      <c r="N56" s="15">
        <v>0</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row>
    <row r="57" spans="1:54" s="22" customFormat="1" ht="11.25" x14ac:dyDescent="0.2">
      <c r="A57" s="3" t="s">
        <v>187</v>
      </c>
      <c r="D57" s="15">
        <v>0</v>
      </c>
      <c r="E57" s="15">
        <v>0</v>
      </c>
      <c r="F57" s="15">
        <v>0</v>
      </c>
      <c r="G57" s="15">
        <v>0</v>
      </c>
      <c r="H57" s="15">
        <v>0</v>
      </c>
      <c r="I57" s="15">
        <v>0</v>
      </c>
      <c r="J57" s="15">
        <v>0</v>
      </c>
      <c r="K57" s="15">
        <v>0</v>
      </c>
      <c r="L57" s="15">
        <v>0</v>
      </c>
      <c r="M57" s="15">
        <v>0</v>
      </c>
      <c r="N57" s="15">
        <v>0</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row>
    <row r="58" spans="1:54" ht="1.5" customHeight="1" x14ac:dyDescent="0.2">
      <c r="A58" s="90"/>
      <c r="B58" s="89"/>
      <c r="C58" s="89"/>
      <c r="D58" s="78"/>
      <c r="E58" s="78"/>
      <c r="F58" s="78"/>
      <c r="G58" s="78"/>
      <c r="H58" s="78"/>
      <c r="I58" s="78"/>
      <c r="J58" s="78"/>
      <c r="K58" s="78"/>
      <c r="L58" s="78"/>
      <c r="M58" s="78"/>
      <c r="N58" s="78"/>
    </row>
    <row r="59" spans="1:54" x14ac:dyDescent="0.2">
      <c r="D59" s="15"/>
      <c r="E59" s="15"/>
      <c r="F59" s="15"/>
      <c r="G59" s="15"/>
      <c r="H59" s="15"/>
      <c r="I59" s="15"/>
      <c r="J59" s="15"/>
      <c r="K59" s="15"/>
      <c r="L59" s="15"/>
      <c r="M59" s="15"/>
      <c r="N59" s="15"/>
    </row>
  </sheetData>
  <customSheetViews>
    <customSheetView guid="{09C079DF-E626-4084-A2F6-C76BFDAA1A4F}" showGridLines="0">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N5"/>
  </mergeCells>
  <phoneticPr fontId="2" type="noConversion"/>
  <printOptions horizontalCentered="1" verticalCentered="1"/>
  <pageMargins left="0.39370078740157483" right="0.39370078740157483" top="0.59055118110236227" bottom="0.39370078740157483" header="0" footer="0"/>
  <pageSetup paperSize="9" scale="85" orientation="landscape" r:id="rId2"/>
  <headerFooter alignWithMargins="0"/>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lha55">
    <tabColor rgb="FF92D050"/>
    <pageSetUpPr autoPageBreaks="0"/>
  </sheetPr>
  <dimension ref="A1:AC63"/>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3" s="14" customFormat="1" ht="11.1" customHeight="1" x14ac:dyDescent="0.2">
      <c r="A1" s="18"/>
      <c r="F1" s="23" t="s">
        <v>454</v>
      </c>
    </row>
    <row r="2" spans="1:23" ht="11.1" customHeight="1" x14ac:dyDescent="0.2"/>
    <row r="3" spans="1:23" s="2" customFormat="1" ht="12" customHeight="1" x14ac:dyDescent="0.2">
      <c r="A3" s="50" t="s">
        <v>272</v>
      </c>
    </row>
    <row r="4" spans="1:23" s="2" customFormat="1" ht="11.1" customHeight="1" x14ac:dyDescent="0.2">
      <c r="A4" s="53"/>
    </row>
    <row r="5" spans="1:23" ht="11.1" customHeight="1" x14ac:dyDescent="0.2">
      <c r="A5" s="173">
        <v>2023</v>
      </c>
      <c r="B5" s="173"/>
      <c r="C5" s="173"/>
      <c r="D5" s="173"/>
      <c r="E5" s="173"/>
      <c r="F5" s="173"/>
    </row>
    <row r="6" spans="1:23" s="54" customFormat="1" ht="11.1" customHeight="1" x14ac:dyDescent="0.2">
      <c r="A6" s="18" t="s">
        <v>320</v>
      </c>
      <c r="B6" s="18"/>
      <c r="C6" s="18"/>
      <c r="D6" s="14"/>
      <c r="E6" s="14"/>
    </row>
    <row r="7" spans="1:23" s="54" customFormat="1" ht="1.5" customHeight="1" x14ac:dyDescent="0.2">
      <c r="A7" s="69"/>
      <c r="B7" s="69"/>
      <c r="C7" s="69"/>
      <c r="D7" s="91"/>
      <c r="E7" s="91"/>
      <c r="F7" s="92"/>
    </row>
    <row r="8" spans="1:23" ht="35.25" customHeight="1" x14ac:dyDescent="0.2">
      <c r="A8" s="57" t="s">
        <v>500</v>
      </c>
      <c r="B8" s="57"/>
      <c r="C8" s="18"/>
      <c r="D8" s="37" t="s">
        <v>1</v>
      </c>
      <c r="E8" s="115" t="s">
        <v>62</v>
      </c>
      <c r="F8" s="37" t="s">
        <v>63</v>
      </c>
      <c r="G8" s="55"/>
    </row>
    <row r="9" spans="1:23" ht="1.5" customHeight="1" x14ac:dyDescent="0.2">
      <c r="A9" s="18"/>
      <c r="B9" s="18"/>
      <c r="C9" s="18"/>
      <c r="D9" s="16"/>
      <c r="E9" s="16"/>
      <c r="F9" s="16"/>
      <c r="G9" s="55"/>
    </row>
    <row r="10" spans="1:23" ht="1.5" customHeight="1" x14ac:dyDescent="0.2">
      <c r="A10" s="69"/>
      <c r="B10" s="69"/>
      <c r="C10" s="69"/>
      <c r="D10" s="83"/>
      <c r="E10" s="83"/>
      <c r="F10" s="83"/>
      <c r="G10" s="55"/>
    </row>
    <row r="11" spans="1:23" ht="14.1" customHeight="1" x14ac:dyDescent="0.2">
      <c r="A11" s="23"/>
      <c r="B11" s="23" t="s">
        <v>9</v>
      </c>
      <c r="C11" s="23"/>
      <c r="D11" s="129">
        <v>184607</v>
      </c>
      <c r="E11" s="129">
        <v>124227</v>
      </c>
      <c r="F11" s="129">
        <v>60380</v>
      </c>
      <c r="G11" s="129"/>
      <c r="H11" s="129"/>
      <c r="I11" s="129"/>
      <c r="J11" s="129"/>
      <c r="K11" s="129"/>
      <c r="L11" s="129"/>
      <c r="M11" s="129"/>
      <c r="N11" s="129"/>
      <c r="O11" s="129"/>
      <c r="P11" s="129"/>
      <c r="Q11" s="129"/>
      <c r="R11" s="129"/>
      <c r="S11" s="129"/>
      <c r="T11" s="129"/>
      <c r="U11" s="129"/>
      <c r="V11" s="129"/>
      <c r="W11" s="130"/>
    </row>
    <row r="12" spans="1:23" s="8" customFormat="1" ht="14.1" customHeight="1" x14ac:dyDescent="0.2">
      <c r="A12" s="59" t="s">
        <v>503</v>
      </c>
      <c r="B12" s="59" t="s">
        <v>962</v>
      </c>
      <c r="C12" s="27"/>
      <c r="D12" s="131">
        <v>4786</v>
      </c>
      <c r="E12" s="131">
        <v>3748</v>
      </c>
      <c r="F12" s="131">
        <v>1038</v>
      </c>
      <c r="G12" s="131"/>
      <c r="H12" s="131"/>
      <c r="I12" s="131"/>
      <c r="J12" s="131"/>
      <c r="K12" s="131"/>
      <c r="L12" s="131"/>
      <c r="M12" s="131"/>
      <c r="N12" s="131"/>
      <c r="O12" s="131"/>
      <c r="P12" s="131"/>
      <c r="Q12" s="131"/>
      <c r="R12" s="131"/>
      <c r="S12" s="131"/>
      <c r="T12" s="131"/>
      <c r="U12" s="131"/>
      <c r="V12" s="131"/>
      <c r="W12" s="132"/>
    </row>
    <row r="13" spans="1:23" ht="14.1" customHeight="1" x14ac:dyDescent="0.2">
      <c r="A13" s="60" t="s">
        <v>504</v>
      </c>
      <c r="B13" s="60" t="s">
        <v>963</v>
      </c>
      <c r="C13" s="23"/>
      <c r="D13" s="129">
        <v>427</v>
      </c>
      <c r="E13" s="129">
        <v>336</v>
      </c>
      <c r="F13" s="129">
        <v>91</v>
      </c>
      <c r="G13" s="129"/>
      <c r="H13" s="129"/>
      <c r="I13" s="129"/>
      <c r="J13" s="129"/>
      <c r="K13" s="129"/>
      <c r="L13" s="129"/>
      <c r="M13" s="129"/>
      <c r="N13" s="129"/>
      <c r="O13" s="129"/>
      <c r="P13" s="129"/>
      <c r="Q13" s="129"/>
      <c r="R13" s="129"/>
      <c r="S13" s="129"/>
      <c r="T13" s="129"/>
      <c r="U13" s="129"/>
      <c r="V13" s="129"/>
      <c r="W13" s="130"/>
    </row>
    <row r="14" spans="1:23" ht="14.1" customHeight="1" x14ac:dyDescent="0.2">
      <c r="A14" s="60" t="s">
        <v>505</v>
      </c>
      <c r="B14" s="60" t="s">
        <v>506</v>
      </c>
      <c r="C14" s="23"/>
      <c r="D14" s="129">
        <v>897</v>
      </c>
      <c r="E14" s="129">
        <v>666</v>
      </c>
      <c r="F14" s="129">
        <v>231</v>
      </c>
      <c r="G14" s="129"/>
      <c r="H14" s="129"/>
      <c r="I14" s="129"/>
      <c r="J14" s="129"/>
      <c r="K14" s="129"/>
      <c r="L14" s="129"/>
      <c r="M14" s="129"/>
      <c r="N14" s="129"/>
      <c r="O14" s="129"/>
      <c r="P14" s="129"/>
      <c r="Q14" s="129"/>
      <c r="R14" s="129"/>
      <c r="S14" s="129"/>
      <c r="T14" s="129"/>
      <c r="U14" s="129"/>
      <c r="V14" s="129"/>
      <c r="W14" s="130"/>
    </row>
    <row r="15" spans="1:23" ht="14.1" customHeight="1" x14ac:dyDescent="0.2">
      <c r="A15" s="60" t="s">
        <v>507</v>
      </c>
      <c r="B15" s="60" t="s">
        <v>508</v>
      </c>
      <c r="C15" s="23"/>
      <c r="D15" s="129">
        <v>792</v>
      </c>
      <c r="E15" s="129">
        <v>622</v>
      </c>
      <c r="F15" s="129">
        <v>170</v>
      </c>
      <c r="G15" s="129"/>
      <c r="H15" s="129"/>
      <c r="I15" s="129"/>
      <c r="J15" s="129"/>
      <c r="K15" s="129"/>
      <c r="L15" s="129"/>
      <c r="M15" s="129"/>
      <c r="N15" s="129"/>
      <c r="O15" s="129"/>
      <c r="P15" s="129"/>
      <c r="Q15" s="129"/>
      <c r="R15" s="129"/>
      <c r="S15" s="129"/>
      <c r="T15" s="129"/>
      <c r="U15" s="129"/>
      <c r="V15" s="129"/>
      <c r="W15" s="130"/>
    </row>
    <row r="16" spans="1:23" ht="14.1" customHeight="1" x14ac:dyDescent="0.2">
      <c r="A16" s="60" t="s">
        <v>509</v>
      </c>
      <c r="B16" s="60" t="s">
        <v>575</v>
      </c>
      <c r="C16" s="23"/>
      <c r="D16" s="129">
        <v>2670</v>
      </c>
      <c r="E16" s="129">
        <v>2124</v>
      </c>
      <c r="F16" s="129">
        <v>546</v>
      </c>
      <c r="G16" s="129"/>
      <c r="H16" s="129"/>
      <c r="I16" s="129"/>
      <c r="J16" s="129"/>
      <c r="K16" s="129"/>
      <c r="L16" s="129"/>
      <c r="M16" s="129"/>
      <c r="N16" s="129"/>
      <c r="O16" s="129"/>
      <c r="P16" s="129"/>
      <c r="Q16" s="129"/>
      <c r="R16" s="129"/>
      <c r="S16" s="129"/>
      <c r="T16" s="129"/>
      <c r="U16" s="129"/>
      <c r="V16" s="129"/>
      <c r="W16" s="130"/>
    </row>
    <row r="17" spans="1:23" s="8" customFormat="1" ht="14.1" customHeight="1" x14ac:dyDescent="0.2">
      <c r="A17" s="59" t="s">
        <v>510</v>
      </c>
      <c r="B17" s="59" t="s">
        <v>511</v>
      </c>
      <c r="C17" s="27"/>
      <c r="D17" s="131">
        <v>8314</v>
      </c>
      <c r="E17" s="131">
        <v>2693</v>
      </c>
      <c r="F17" s="131">
        <v>5621</v>
      </c>
      <c r="G17" s="131"/>
      <c r="H17" s="131"/>
      <c r="I17" s="129"/>
      <c r="J17" s="129"/>
      <c r="K17" s="129"/>
      <c r="L17" s="131"/>
      <c r="M17" s="131"/>
      <c r="N17" s="131"/>
      <c r="O17" s="131"/>
      <c r="P17" s="131"/>
      <c r="Q17" s="131"/>
      <c r="R17" s="131"/>
      <c r="S17" s="131"/>
      <c r="T17" s="131"/>
      <c r="U17" s="131"/>
      <c r="V17" s="131"/>
      <c r="W17" s="132"/>
    </row>
    <row r="18" spans="1:23" ht="14.1" customHeight="1" x14ac:dyDescent="0.2">
      <c r="A18" s="60" t="s">
        <v>314</v>
      </c>
      <c r="B18" s="60" t="s">
        <v>576</v>
      </c>
      <c r="C18" s="23"/>
      <c r="D18" s="129">
        <v>1501</v>
      </c>
      <c r="E18" s="129">
        <v>1104</v>
      </c>
      <c r="F18" s="129">
        <v>397</v>
      </c>
      <c r="G18" s="129"/>
      <c r="H18" s="129"/>
      <c r="I18" s="129"/>
      <c r="J18" s="129"/>
      <c r="K18" s="129"/>
      <c r="L18" s="129"/>
      <c r="M18" s="129"/>
      <c r="N18" s="129"/>
      <c r="O18" s="129"/>
      <c r="P18" s="129"/>
      <c r="Q18" s="129"/>
      <c r="R18" s="129"/>
      <c r="S18" s="129"/>
      <c r="T18" s="129"/>
      <c r="U18" s="129"/>
      <c r="V18" s="129"/>
      <c r="W18" s="130"/>
    </row>
    <row r="19" spans="1:23" ht="14.1" customHeight="1" x14ac:dyDescent="0.2">
      <c r="A19" s="60" t="s">
        <v>512</v>
      </c>
      <c r="B19" s="60" t="s">
        <v>513</v>
      </c>
      <c r="C19" s="23"/>
      <c r="D19" s="129">
        <v>4430</v>
      </c>
      <c r="E19" s="129">
        <v>785</v>
      </c>
      <c r="F19" s="129">
        <v>3645</v>
      </c>
      <c r="G19" s="129"/>
      <c r="H19" s="129"/>
      <c r="I19" s="129"/>
      <c r="J19" s="129"/>
      <c r="K19" s="129"/>
      <c r="L19" s="129"/>
      <c r="M19" s="129"/>
      <c r="N19" s="129"/>
      <c r="O19" s="129"/>
      <c r="P19" s="129"/>
      <c r="Q19" s="129"/>
      <c r="R19" s="129"/>
      <c r="S19" s="129"/>
      <c r="T19" s="129"/>
      <c r="U19" s="129"/>
      <c r="V19" s="129"/>
      <c r="W19" s="130"/>
    </row>
    <row r="20" spans="1:23" ht="14.1" customHeight="1" x14ac:dyDescent="0.2">
      <c r="A20" s="60" t="s">
        <v>514</v>
      </c>
      <c r="B20" s="60" t="s">
        <v>515</v>
      </c>
      <c r="C20" s="23"/>
      <c r="D20" s="129">
        <v>921</v>
      </c>
      <c r="E20" s="129">
        <v>172</v>
      </c>
      <c r="F20" s="129">
        <v>749</v>
      </c>
      <c r="G20" s="129"/>
      <c r="H20" s="129"/>
      <c r="I20" s="129"/>
      <c r="J20" s="129"/>
      <c r="K20" s="129"/>
      <c r="L20" s="129"/>
      <c r="M20" s="129"/>
      <c r="N20" s="129"/>
      <c r="O20" s="129"/>
      <c r="P20" s="129"/>
      <c r="Q20" s="129"/>
      <c r="R20" s="129"/>
      <c r="S20" s="129"/>
      <c r="T20" s="129"/>
      <c r="U20" s="129"/>
      <c r="V20" s="129"/>
      <c r="W20" s="130"/>
    </row>
    <row r="21" spans="1:23" ht="14.1" customHeight="1" x14ac:dyDescent="0.2">
      <c r="A21" s="60" t="s">
        <v>516</v>
      </c>
      <c r="B21" s="60" t="s">
        <v>577</v>
      </c>
      <c r="C21" s="23"/>
      <c r="D21" s="129">
        <v>550</v>
      </c>
      <c r="E21" s="129">
        <v>215</v>
      </c>
      <c r="F21" s="129">
        <v>335</v>
      </c>
      <c r="G21" s="129"/>
      <c r="H21" s="129"/>
      <c r="I21" s="129"/>
      <c r="J21" s="129"/>
      <c r="K21" s="129"/>
      <c r="L21" s="129"/>
      <c r="M21" s="129"/>
      <c r="N21" s="129"/>
      <c r="O21" s="129"/>
      <c r="P21" s="129"/>
      <c r="Q21" s="129"/>
      <c r="R21" s="129"/>
      <c r="S21" s="129"/>
      <c r="T21" s="129"/>
      <c r="U21" s="129"/>
      <c r="V21" s="129"/>
      <c r="W21" s="130"/>
    </row>
    <row r="22" spans="1:23" ht="14.1" customHeight="1" x14ac:dyDescent="0.2">
      <c r="A22" s="60" t="s">
        <v>517</v>
      </c>
      <c r="B22" s="60" t="s">
        <v>518</v>
      </c>
      <c r="C22" s="23"/>
      <c r="D22" s="129">
        <v>230</v>
      </c>
      <c r="E22" s="129">
        <v>177</v>
      </c>
      <c r="F22" s="129">
        <v>53</v>
      </c>
      <c r="G22" s="129"/>
      <c r="H22" s="129"/>
      <c r="I22" s="129"/>
      <c r="J22" s="129"/>
      <c r="K22" s="129"/>
      <c r="L22" s="129"/>
      <c r="M22" s="129"/>
      <c r="N22" s="129"/>
      <c r="O22" s="129"/>
      <c r="P22" s="129"/>
      <c r="Q22" s="129"/>
      <c r="R22" s="129"/>
      <c r="S22" s="129"/>
      <c r="T22" s="129"/>
      <c r="U22" s="129"/>
      <c r="V22" s="129"/>
      <c r="W22" s="130"/>
    </row>
    <row r="23" spans="1:23" ht="14.1" customHeight="1" x14ac:dyDescent="0.2">
      <c r="A23" s="60" t="s">
        <v>519</v>
      </c>
      <c r="B23" s="60" t="s">
        <v>520</v>
      </c>
      <c r="C23" s="23"/>
      <c r="D23" s="129">
        <v>682</v>
      </c>
      <c r="E23" s="129">
        <v>240</v>
      </c>
      <c r="F23" s="129">
        <v>442</v>
      </c>
      <c r="G23" s="129"/>
      <c r="H23" s="129"/>
      <c r="I23" s="129"/>
      <c r="J23" s="129"/>
      <c r="K23" s="129"/>
      <c r="L23" s="129"/>
      <c r="M23" s="129"/>
      <c r="N23" s="129"/>
      <c r="O23" s="129"/>
      <c r="P23" s="129"/>
      <c r="Q23" s="129"/>
      <c r="R23" s="129"/>
      <c r="S23" s="129"/>
      <c r="T23" s="129"/>
      <c r="U23" s="129"/>
      <c r="V23" s="129"/>
      <c r="W23" s="130"/>
    </row>
    <row r="24" spans="1:23" s="8" customFormat="1" ht="14.1" customHeight="1" x14ac:dyDescent="0.2">
      <c r="A24" s="59" t="s">
        <v>521</v>
      </c>
      <c r="B24" s="59" t="s">
        <v>501</v>
      </c>
      <c r="C24" s="27"/>
      <c r="D24" s="131">
        <v>11340</v>
      </c>
      <c r="E24" s="131">
        <v>8095</v>
      </c>
      <c r="F24" s="131">
        <v>3245</v>
      </c>
      <c r="G24" s="131"/>
      <c r="H24" s="131"/>
      <c r="I24" s="131"/>
      <c r="J24" s="131"/>
      <c r="K24" s="131"/>
      <c r="L24" s="131"/>
      <c r="M24" s="131"/>
      <c r="N24" s="131"/>
      <c r="O24" s="131"/>
      <c r="P24" s="131"/>
      <c r="Q24" s="131"/>
      <c r="R24" s="131"/>
      <c r="S24" s="131"/>
      <c r="T24" s="131"/>
      <c r="U24" s="131"/>
      <c r="V24" s="131"/>
      <c r="W24" s="132"/>
    </row>
    <row r="25" spans="1:23" s="14" customFormat="1" ht="14.1" customHeight="1" x14ac:dyDescent="0.2">
      <c r="A25" s="60" t="s">
        <v>522</v>
      </c>
      <c r="B25" s="60" t="s">
        <v>578</v>
      </c>
      <c r="D25" s="129">
        <v>5545</v>
      </c>
      <c r="E25" s="129">
        <v>4902</v>
      </c>
      <c r="F25" s="129">
        <v>643</v>
      </c>
      <c r="G25" s="129"/>
      <c r="H25" s="129"/>
      <c r="I25" s="129"/>
      <c r="J25" s="129"/>
      <c r="K25" s="129"/>
      <c r="L25" s="129"/>
      <c r="M25" s="129"/>
      <c r="N25" s="129"/>
      <c r="O25" s="129"/>
      <c r="P25" s="129"/>
      <c r="Q25" s="129"/>
      <c r="R25" s="129"/>
      <c r="S25" s="129"/>
      <c r="T25" s="129"/>
      <c r="U25" s="129"/>
      <c r="V25" s="129"/>
      <c r="W25" s="129"/>
    </row>
    <row r="26" spans="1:23" s="14" customFormat="1" ht="14.1" customHeight="1" x14ac:dyDescent="0.2">
      <c r="A26" s="60" t="s">
        <v>523</v>
      </c>
      <c r="B26" s="60" t="s">
        <v>524</v>
      </c>
      <c r="D26" s="129">
        <v>1257</v>
      </c>
      <c r="E26" s="129">
        <v>236</v>
      </c>
      <c r="F26" s="129">
        <v>1021</v>
      </c>
      <c r="G26" s="129"/>
      <c r="H26" s="129"/>
      <c r="I26" s="129"/>
      <c r="J26" s="129"/>
      <c r="K26" s="129"/>
      <c r="L26" s="129"/>
      <c r="M26" s="129"/>
      <c r="N26" s="129"/>
      <c r="O26" s="129"/>
      <c r="P26" s="129"/>
      <c r="Q26" s="129"/>
      <c r="R26" s="129"/>
      <c r="S26" s="129"/>
      <c r="T26" s="129"/>
      <c r="U26" s="129"/>
      <c r="V26" s="129"/>
      <c r="W26" s="129"/>
    </row>
    <row r="27" spans="1:23" s="14" customFormat="1" ht="14.1" customHeight="1" x14ac:dyDescent="0.2">
      <c r="A27" s="60" t="s">
        <v>525</v>
      </c>
      <c r="B27" s="60" t="s">
        <v>579</v>
      </c>
      <c r="D27" s="129">
        <v>2332</v>
      </c>
      <c r="E27" s="129">
        <v>1319</v>
      </c>
      <c r="F27" s="129">
        <v>1013</v>
      </c>
      <c r="G27" s="129"/>
      <c r="H27" s="129"/>
      <c r="I27" s="129"/>
      <c r="J27" s="129"/>
      <c r="K27" s="129"/>
      <c r="L27" s="129"/>
      <c r="M27" s="129"/>
      <c r="N27" s="129"/>
      <c r="O27" s="129"/>
      <c r="P27" s="129"/>
      <c r="Q27" s="129"/>
      <c r="R27" s="129"/>
      <c r="S27" s="129"/>
      <c r="T27" s="129"/>
      <c r="U27" s="129"/>
      <c r="V27" s="129"/>
      <c r="W27" s="129"/>
    </row>
    <row r="28" spans="1:23" s="14" customFormat="1" ht="14.1" customHeight="1" x14ac:dyDescent="0.2">
      <c r="A28" s="60" t="s">
        <v>526</v>
      </c>
      <c r="B28" s="60" t="s">
        <v>964</v>
      </c>
      <c r="D28" s="129">
        <v>1609</v>
      </c>
      <c r="E28" s="129">
        <v>1086</v>
      </c>
      <c r="F28" s="129">
        <v>523</v>
      </c>
      <c r="G28" s="129"/>
      <c r="H28" s="129"/>
      <c r="I28" s="129"/>
      <c r="J28" s="129"/>
      <c r="K28" s="129"/>
      <c r="L28" s="129"/>
      <c r="M28" s="129"/>
      <c r="N28" s="129"/>
      <c r="O28" s="129"/>
      <c r="P28" s="129"/>
      <c r="Q28" s="129"/>
      <c r="R28" s="129"/>
      <c r="S28" s="129"/>
      <c r="T28" s="129"/>
      <c r="U28" s="129"/>
      <c r="V28" s="129"/>
      <c r="W28" s="129"/>
    </row>
    <row r="29" spans="1:23" s="14" customFormat="1" ht="14.1" customHeight="1" x14ac:dyDescent="0.2">
      <c r="A29" s="60" t="s">
        <v>527</v>
      </c>
      <c r="B29" s="60" t="s">
        <v>528</v>
      </c>
      <c r="D29" s="129">
        <v>597</v>
      </c>
      <c r="E29" s="129">
        <v>552</v>
      </c>
      <c r="F29" s="129">
        <v>45</v>
      </c>
      <c r="G29" s="129"/>
      <c r="H29" s="129"/>
      <c r="I29" s="129"/>
      <c r="J29" s="129"/>
      <c r="K29" s="129"/>
      <c r="L29" s="129"/>
      <c r="M29" s="129"/>
      <c r="N29" s="129"/>
      <c r="O29" s="129"/>
      <c r="P29" s="129"/>
      <c r="Q29" s="129"/>
      <c r="R29" s="129"/>
      <c r="S29" s="129"/>
      <c r="T29" s="129"/>
      <c r="U29" s="129"/>
      <c r="V29" s="129"/>
      <c r="W29" s="129"/>
    </row>
    <row r="30" spans="1:23" s="22" customFormat="1" ht="14.1" customHeight="1" x14ac:dyDescent="0.2">
      <c r="A30" s="59" t="s">
        <v>529</v>
      </c>
      <c r="B30" s="59" t="s">
        <v>502</v>
      </c>
      <c r="D30" s="131">
        <v>10785</v>
      </c>
      <c r="E30" s="131">
        <v>6912</v>
      </c>
      <c r="F30" s="131">
        <v>3873</v>
      </c>
      <c r="G30" s="131"/>
      <c r="H30" s="131"/>
      <c r="I30" s="129"/>
      <c r="J30" s="129"/>
      <c r="K30" s="129"/>
      <c r="L30" s="131"/>
      <c r="M30" s="131"/>
      <c r="N30" s="131"/>
      <c r="O30" s="131"/>
      <c r="P30" s="131"/>
      <c r="Q30" s="131"/>
      <c r="R30" s="131"/>
      <c r="S30" s="131"/>
      <c r="T30" s="131"/>
      <c r="U30" s="131"/>
      <c r="V30" s="131"/>
      <c r="W30" s="131"/>
    </row>
    <row r="31" spans="1:23" s="14" customFormat="1" ht="14.1" customHeight="1" x14ac:dyDescent="0.2">
      <c r="A31" s="60" t="s">
        <v>530</v>
      </c>
      <c r="B31" s="60" t="s">
        <v>965</v>
      </c>
      <c r="D31" s="129">
        <v>1096</v>
      </c>
      <c r="E31" s="129">
        <v>334</v>
      </c>
      <c r="F31" s="129">
        <v>762</v>
      </c>
      <c r="G31" s="129"/>
      <c r="H31" s="129"/>
      <c r="I31" s="129"/>
      <c r="J31" s="129"/>
      <c r="K31" s="129"/>
      <c r="L31" s="129"/>
      <c r="M31" s="129"/>
      <c r="N31" s="129"/>
      <c r="O31" s="129"/>
      <c r="P31" s="129"/>
      <c r="Q31" s="129"/>
      <c r="R31" s="129"/>
      <c r="S31" s="129"/>
      <c r="T31" s="129"/>
      <c r="U31" s="129"/>
      <c r="V31" s="129"/>
      <c r="W31" s="129"/>
    </row>
    <row r="32" spans="1:23" s="14" customFormat="1" ht="14.1" customHeight="1" x14ac:dyDescent="0.2">
      <c r="A32" s="60" t="s">
        <v>531</v>
      </c>
      <c r="B32" s="60" t="s">
        <v>532</v>
      </c>
      <c r="D32" s="129">
        <v>1179</v>
      </c>
      <c r="E32" s="129">
        <v>506</v>
      </c>
      <c r="F32" s="129">
        <v>673</v>
      </c>
      <c r="G32" s="129"/>
      <c r="H32" s="129"/>
      <c r="I32" s="129"/>
      <c r="J32" s="129"/>
      <c r="K32" s="129"/>
      <c r="L32" s="129"/>
      <c r="M32" s="129"/>
      <c r="N32" s="129"/>
      <c r="O32" s="129"/>
      <c r="P32" s="129"/>
      <c r="Q32" s="129"/>
      <c r="R32" s="129"/>
      <c r="S32" s="129"/>
      <c r="T32" s="129"/>
      <c r="U32" s="129"/>
      <c r="V32" s="129"/>
      <c r="W32" s="129"/>
    </row>
    <row r="33" spans="1:23" s="14" customFormat="1" ht="14.1" customHeight="1" x14ac:dyDescent="0.2">
      <c r="A33" s="60" t="s">
        <v>533</v>
      </c>
      <c r="B33" s="60" t="s">
        <v>580</v>
      </c>
      <c r="D33" s="129">
        <v>7077</v>
      </c>
      <c r="E33" s="129">
        <v>5303</v>
      </c>
      <c r="F33" s="129">
        <v>1774</v>
      </c>
      <c r="G33" s="129"/>
      <c r="H33" s="129"/>
      <c r="I33" s="129"/>
      <c r="J33" s="129"/>
      <c r="K33" s="129"/>
      <c r="L33" s="129"/>
      <c r="M33" s="129"/>
      <c r="N33" s="129"/>
      <c r="O33" s="129"/>
      <c r="P33" s="129"/>
      <c r="Q33" s="129"/>
      <c r="R33" s="129"/>
      <c r="S33" s="129"/>
      <c r="T33" s="129"/>
      <c r="U33" s="129"/>
      <c r="V33" s="129"/>
      <c r="W33" s="129"/>
    </row>
    <row r="34" spans="1:23" s="14" customFormat="1" ht="14.1" customHeight="1" x14ac:dyDescent="0.2">
      <c r="A34" s="60" t="s">
        <v>534</v>
      </c>
      <c r="B34" s="60" t="s">
        <v>535</v>
      </c>
      <c r="D34" s="129">
        <v>1433</v>
      </c>
      <c r="E34" s="129">
        <v>769</v>
      </c>
      <c r="F34" s="129">
        <v>664</v>
      </c>
      <c r="G34" s="129"/>
      <c r="H34" s="129"/>
      <c r="I34" s="129"/>
      <c r="J34" s="129"/>
      <c r="K34" s="129"/>
      <c r="L34" s="129"/>
      <c r="M34" s="129"/>
      <c r="N34" s="129"/>
      <c r="O34" s="129"/>
      <c r="P34" s="129"/>
      <c r="Q34" s="129"/>
      <c r="R34" s="129"/>
      <c r="S34" s="129"/>
      <c r="T34" s="129"/>
      <c r="U34" s="129"/>
      <c r="V34" s="129"/>
      <c r="W34" s="129"/>
    </row>
    <row r="35" spans="1:23" s="22" customFormat="1" ht="14.1" customHeight="1" x14ac:dyDescent="0.2">
      <c r="A35" s="59" t="s">
        <v>536</v>
      </c>
      <c r="B35" s="59" t="s">
        <v>581</v>
      </c>
      <c r="D35" s="131">
        <v>27443</v>
      </c>
      <c r="E35" s="131">
        <v>8423</v>
      </c>
      <c r="F35" s="131">
        <v>19020</v>
      </c>
      <c r="G35" s="131"/>
      <c r="H35" s="131"/>
      <c r="I35" s="129"/>
      <c r="J35" s="129"/>
      <c r="K35" s="129"/>
      <c r="L35" s="131"/>
      <c r="M35" s="131"/>
      <c r="N35" s="131"/>
      <c r="O35" s="131"/>
      <c r="P35" s="131"/>
      <c r="Q35" s="131"/>
      <c r="R35" s="131"/>
      <c r="S35" s="131"/>
      <c r="T35" s="131"/>
      <c r="U35" s="131"/>
      <c r="V35" s="131"/>
      <c r="W35" s="131"/>
    </row>
    <row r="36" spans="1:23" s="14" customFormat="1" ht="14.1" customHeight="1" x14ac:dyDescent="0.2">
      <c r="A36" s="60" t="s">
        <v>537</v>
      </c>
      <c r="B36" s="60" t="s">
        <v>538</v>
      </c>
      <c r="D36" s="129">
        <v>8717</v>
      </c>
      <c r="E36" s="129">
        <v>3036</v>
      </c>
      <c r="F36" s="129">
        <v>5681</v>
      </c>
      <c r="G36" s="129"/>
      <c r="H36" s="129"/>
      <c r="I36" s="129"/>
      <c r="J36" s="129"/>
      <c r="K36" s="129"/>
      <c r="L36" s="129"/>
      <c r="M36" s="129"/>
      <c r="N36" s="129"/>
      <c r="O36" s="129"/>
      <c r="P36" s="129"/>
      <c r="Q36" s="129"/>
      <c r="R36" s="129"/>
      <c r="S36" s="129"/>
      <c r="T36" s="129"/>
      <c r="U36" s="129"/>
      <c r="V36" s="129"/>
      <c r="W36" s="129"/>
    </row>
    <row r="37" spans="1:23" s="14" customFormat="1" ht="14.1" customHeight="1" x14ac:dyDescent="0.2">
      <c r="A37" s="60" t="s">
        <v>539</v>
      </c>
      <c r="B37" s="60" t="s">
        <v>540</v>
      </c>
      <c r="D37" s="129">
        <v>7561</v>
      </c>
      <c r="E37" s="129">
        <v>2606</v>
      </c>
      <c r="F37" s="129">
        <v>4955</v>
      </c>
      <c r="G37" s="129"/>
      <c r="H37" s="129"/>
      <c r="I37" s="129"/>
      <c r="J37" s="129"/>
      <c r="K37" s="129"/>
      <c r="L37" s="129"/>
      <c r="M37" s="129"/>
      <c r="N37" s="129"/>
      <c r="O37" s="129"/>
      <c r="P37" s="129"/>
      <c r="Q37" s="129"/>
      <c r="R37" s="129"/>
      <c r="S37" s="129"/>
      <c r="T37" s="129"/>
      <c r="U37" s="129"/>
      <c r="V37" s="129"/>
      <c r="W37" s="129"/>
    </row>
    <row r="38" spans="1:23" s="14" customFormat="1" ht="14.1" customHeight="1" x14ac:dyDescent="0.2">
      <c r="A38" s="60" t="s">
        <v>541</v>
      </c>
      <c r="B38" s="60" t="s">
        <v>542</v>
      </c>
      <c r="D38" s="129">
        <v>8562</v>
      </c>
      <c r="E38" s="129">
        <v>604</v>
      </c>
      <c r="F38" s="129">
        <v>7958</v>
      </c>
      <c r="G38" s="129"/>
      <c r="H38" s="129"/>
      <c r="I38" s="129"/>
      <c r="J38" s="129"/>
      <c r="K38" s="129"/>
      <c r="L38" s="129"/>
      <c r="M38" s="129"/>
      <c r="N38" s="129"/>
      <c r="O38" s="129"/>
      <c r="P38" s="129"/>
      <c r="Q38" s="129"/>
      <c r="R38" s="129"/>
      <c r="S38" s="129"/>
      <c r="T38" s="129"/>
      <c r="U38" s="129"/>
      <c r="V38" s="129"/>
      <c r="W38" s="129"/>
    </row>
    <row r="39" spans="1:23" s="14" customFormat="1" ht="14.1" customHeight="1" x14ac:dyDescent="0.2">
      <c r="A39" s="60" t="s">
        <v>543</v>
      </c>
      <c r="B39" s="60" t="s">
        <v>544</v>
      </c>
      <c r="D39" s="129">
        <v>2603</v>
      </c>
      <c r="E39" s="129">
        <v>2177</v>
      </c>
      <c r="F39" s="129">
        <v>426</v>
      </c>
      <c r="G39" s="129"/>
      <c r="H39" s="129"/>
      <c r="I39" s="129"/>
      <c r="J39" s="129"/>
      <c r="K39" s="129"/>
      <c r="L39" s="129"/>
      <c r="M39" s="129"/>
      <c r="N39" s="129"/>
      <c r="O39" s="129"/>
      <c r="P39" s="129"/>
      <c r="Q39" s="129"/>
      <c r="R39" s="129"/>
      <c r="S39" s="129"/>
      <c r="T39" s="129"/>
      <c r="U39" s="129"/>
      <c r="V39" s="129"/>
      <c r="W39" s="129"/>
    </row>
    <row r="40" spans="1:23" s="22" customFormat="1" ht="14.1" customHeight="1" x14ac:dyDescent="0.2">
      <c r="A40" s="59" t="s">
        <v>545</v>
      </c>
      <c r="B40" s="59" t="s">
        <v>582</v>
      </c>
      <c r="D40" s="131">
        <v>4730</v>
      </c>
      <c r="E40" s="131">
        <v>4111</v>
      </c>
      <c r="F40" s="131">
        <v>619</v>
      </c>
      <c r="G40" s="131"/>
      <c r="H40" s="131"/>
      <c r="I40" s="129"/>
      <c r="J40" s="129"/>
      <c r="K40" s="129"/>
      <c r="L40" s="131"/>
      <c r="M40" s="131"/>
      <c r="N40" s="131"/>
      <c r="O40" s="131"/>
      <c r="P40" s="131"/>
      <c r="Q40" s="131"/>
      <c r="R40" s="131"/>
      <c r="S40" s="131"/>
      <c r="T40" s="131"/>
      <c r="U40" s="131"/>
      <c r="V40" s="131"/>
      <c r="W40" s="131"/>
    </row>
    <row r="41" spans="1:23" s="14" customFormat="1" ht="14.1" customHeight="1" x14ac:dyDescent="0.2">
      <c r="A41" s="60" t="s">
        <v>546</v>
      </c>
      <c r="B41" s="60" t="s">
        <v>588</v>
      </c>
      <c r="D41" s="129">
        <v>2912</v>
      </c>
      <c r="E41" s="129">
        <v>2353</v>
      </c>
      <c r="F41" s="129">
        <v>559</v>
      </c>
      <c r="G41" s="129"/>
      <c r="H41" s="129"/>
      <c r="I41" s="129"/>
      <c r="J41" s="129"/>
      <c r="K41" s="129"/>
      <c r="L41" s="129"/>
      <c r="M41" s="129"/>
      <c r="N41" s="129"/>
      <c r="O41" s="129"/>
      <c r="P41" s="129"/>
      <c r="Q41" s="129"/>
      <c r="R41" s="129"/>
      <c r="S41" s="129"/>
      <c r="T41" s="129"/>
      <c r="U41" s="129"/>
      <c r="V41" s="129"/>
      <c r="W41" s="129"/>
    </row>
    <row r="42" spans="1:23" s="14" customFormat="1" ht="14.1" customHeight="1" x14ac:dyDescent="0.2">
      <c r="A42" s="60" t="s">
        <v>547</v>
      </c>
      <c r="B42" s="60" t="s">
        <v>583</v>
      </c>
      <c r="D42" s="129">
        <v>1818</v>
      </c>
      <c r="E42" s="129">
        <v>1758</v>
      </c>
      <c r="F42" s="129">
        <v>60</v>
      </c>
      <c r="G42" s="129"/>
      <c r="H42" s="129"/>
      <c r="I42" s="129"/>
      <c r="J42" s="129"/>
      <c r="K42" s="129"/>
      <c r="L42" s="129"/>
      <c r="M42" s="129"/>
      <c r="N42" s="129"/>
      <c r="O42" s="129"/>
      <c r="P42" s="129"/>
      <c r="Q42" s="129"/>
      <c r="R42" s="129"/>
      <c r="S42" s="129"/>
      <c r="T42" s="129"/>
      <c r="U42" s="129"/>
      <c r="V42" s="129"/>
      <c r="W42" s="129"/>
    </row>
    <row r="43" spans="1:23" s="14" customFormat="1" ht="14.1" customHeight="1" x14ac:dyDescent="0.2">
      <c r="A43" s="60" t="s">
        <v>548</v>
      </c>
      <c r="B43" s="60" t="s">
        <v>589</v>
      </c>
      <c r="D43" s="129">
        <v>0</v>
      </c>
      <c r="E43" s="129">
        <v>0</v>
      </c>
      <c r="F43" s="129">
        <v>0</v>
      </c>
      <c r="G43" s="129"/>
      <c r="H43" s="129"/>
      <c r="I43" s="129"/>
      <c r="J43" s="129"/>
      <c r="K43" s="129"/>
      <c r="L43" s="129"/>
      <c r="M43" s="129"/>
      <c r="N43" s="129"/>
      <c r="O43" s="129"/>
      <c r="P43" s="129"/>
      <c r="Q43" s="129"/>
      <c r="R43" s="129"/>
      <c r="S43" s="129"/>
      <c r="T43" s="129"/>
      <c r="U43" s="129"/>
      <c r="V43" s="129"/>
      <c r="W43" s="129"/>
    </row>
    <row r="44" spans="1:23" s="22" customFormat="1" ht="14.1" customHeight="1" x14ac:dyDescent="0.2">
      <c r="A44" s="59" t="s">
        <v>549</v>
      </c>
      <c r="B44" s="59" t="s">
        <v>584</v>
      </c>
      <c r="D44" s="131">
        <v>54996</v>
      </c>
      <c r="E44" s="131">
        <v>48392</v>
      </c>
      <c r="F44" s="131">
        <v>6604</v>
      </c>
      <c r="G44" s="131"/>
      <c r="H44" s="131"/>
      <c r="I44" s="129"/>
      <c r="J44" s="129"/>
      <c r="K44" s="129"/>
      <c r="L44" s="131"/>
      <c r="M44" s="131"/>
      <c r="N44" s="131"/>
      <c r="O44" s="131"/>
      <c r="P44" s="131"/>
      <c r="Q44" s="131"/>
      <c r="R44" s="131"/>
      <c r="S44" s="131"/>
      <c r="T44" s="131"/>
      <c r="U44" s="131"/>
      <c r="V44" s="131"/>
      <c r="W44" s="131"/>
    </row>
    <row r="45" spans="1:23" s="14" customFormat="1" ht="14.1" customHeight="1" x14ac:dyDescent="0.2">
      <c r="A45" s="60" t="s">
        <v>550</v>
      </c>
      <c r="B45" s="60" t="s">
        <v>966</v>
      </c>
      <c r="D45" s="129">
        <v>27227</v>
      </c>
      <c r="E45" s="129">
        <v>24339</v>
      </c>
      <c r="F45" s="129">
        <v>2888</v>
      </c>
      <c r="G45" s="129"/>
      <c r="H45" s="129"/>
      <c r="I45" s="129"/>
      <c r="J45" s="129"/>
      <c r="K45" s="129"/>
      <c r="L45" s="129"/>
      <c r="M45" s="129"/>
      <c r="N45" s="129"/>
      <c r="O45" s="129"/>
      <c r="P45" s="129"/>
      <c r="Q45" s="129"/>
      <c r="R45" s="129"/>
      <c r="S45" s="129"/>
      <c r="T45" s="129"/>
      <c r="U45" s="129"/>
      <c r="V45" s="129"/>
      <c r="W45" s="129"/>
    </row>
    <row r="46" spans="1:23" s="14" customFormat="1" ht="14.1" customHeight="1" x14ac:dyDescent="0.2">
      <c r="A46" s="60" t="s">
        <v>551</v>
      </c>
      <c r="B46" s="60" t="s">
        <v>552</v>
      </c>
      <c r="D46" s="129">
        <v>14877</v>
      </c>
      <c r="E46" s="129">
        <v>14489</v>
      </c>
      <c r="F46" s="129">
        <v>388</v>
      </c>
      <c r="G46" s="129"/>
      <c r="H46" s="129"/>
      <c r="I46" s="129"/>
      <c r="J46" s="129"/>
      <c r="K46" s="129"/>
      <c r="L46" s="129"/>
      <c r="M46" s="129"/>
      <c r="N46" s="129"/>
      <c r="O46" s="129"/>
      <c r="P46" s="129"/>
      <c r="Q46" s="129"/>
      <c r="R46" s="129"/>
      <c r="S46" s="129"/>
      <c r="T46" s="129"/>
      <c r="U46" s="129"/>
      <c r="V46" s="129"/>
      <c r="W46" s="129"/>
    </row>
    <row r="47" spans="1:23" s="14" customFormat="1" ht="14.1" customHeight="1" x14ac:dyDescent="0.2">
      <c r="A47" s="60" t="s">
        <v>553</v>
      </c>
      <c r="B47" s="60" t="s">
        <v>967</v>
      </c>
      <c r="D47" s="129">
        <v>1165</v>
      </c>
      <c r="E47" s="129">
        <v>780</v>
      </c>
      <c r="F47" s="129">
        <v>385</v>
      </c>
      <c r="G47" s="129"/>
      <c r="H47" s="129"/>
      <c r="I47" s="129"/>
      <c r="J47" s="129"/>
      <c r="K47" s="129"/>
      <c r="L47" s="129"/>
      <c r="M47" s="129"/>
      <c r="N47" s="129"/>
      <c r="O47" s="129"/>
      <c r="P47" s="129"/>
      <c r="Q47" s="129"/>
      <c r="R47" s="129"/>
      <c r="S47" s="129"/>
      <c r="T47" s="129"/>
      <c r="U47" s="129"/>
      <c r="V47" s="129"/>
      <c r="W47" s="129"/>
    </row>
    <row r="48" spans="1:23" s="14" customFormat="1" ht="14.1" customHeight="1" x14ac:dyDescent="0.2">
      <c r="A48" s="60" t="s">
        <v>554</v>
      </c>
      <c r="B48" s="60" t="s">
        <v>555</v>
      </c>
      <c r="D48" s="129">
        <v>3515</v>
      </c>
      <c r="E48" s="129">
        <v>3489</v>
      </c>
      <c r="F48" s="129">
        <v>26</v>
      </c>
      <c r="G48" s="129"/>
      <c r="H48" s="129"/>
      <c r="I48" s="129"/>
      <c r="J48" s="129"/>
      <c r="K48" s="129"/>
      <c r="L48" s="129"/>
      <c r="M48" s="129"/>
      <c r="N48" s="129"/>
      <c r="O48" s="129"/>
      <c r="P48" s="129"/>
      <c r="Q48" s="129"/>
      <c r="R48" s="129"/>
      <c r="S48" s="129"/>
      <c r="T48" s="129"/>
      <c r="U48" s="129"/>
      <c r="V48" s="129"/>
      <c r="W48" s="129"/>
    </row>
    <row r="49" spans="1:29" s="14" customFormat="1" ht="14.1" customHeight="1" x14ac:dyDescent="0.2">
      <c r="A49" s="60" t="s">
        <v>556</v>
      </c>
      <c r="B49" s="60" t="s">
        <v>968</v>
      </c>
      <c r="D49" s="129">
        <v>8212</v>
      </c>
      <c r="E49" s="129">
        <v>5295</v>
      </c>
      <c r="F49" s="129">
        <v>2917</v>
      </c>
      <c r="G49" s="129"/>
      <c r="H49" s="129"/>
      <c r="I49" s="129"/>
      <c r="J49" s="129"/>
      <c r="K49" s="129"/>
      <c r="L49" s="129"/>
      <c r="M49" s="129"/>
      <c r="N49" s="129"/>
      <c r="O49" s="129"/>
      <c r="P49" s="129"/>
      <c r="Q49" s="129"/>
      <c r="R49" s="129"/>
      <c r="S49" s="129"/>
      <c r="T49" s="129"/>
      <c r="U49" s="129"/>
      <c r="V49" s="129"/>
      <c r="W49" s="129"/>
    </row>
    <row r="50" spans="1:29" s="22" customFormat="1" ht="14.1" customHeight="1" x14ac:dyDescent="0.2">
      <c r="A50" s="59" t="s">
        <v>557</v>
      </c>
      <c r="B50" s="59" t="s">
        <v>585</v>
      </c>
      <c r="D50" s="131">
        <v>20422</v>
      </c>
      <c r="E50" s="131">
        <v>16201</v>
      </c>
      <c r="F50" s="131">
        <v>4221</v>
      </c>
      <c r="G50" s="131"/>
      <c r="H50" s="129"/>
      <c r="I50" s="131"/>
      <c r="J50" s="131"/>
      <c r="K50" s="131"/>
      <c r="L50" s="131"/>
      <c r="M50" s="131"/>
      <c r="N50" s="131"/>
      <c r="O50" s="131"/>
      <c r="P50" s="131"/>
      <c r="Q50" s="131"/>
      <c r="R50" s="131"/>
      <c r="S50" s="131"/>
      <c r="T50" s="131"/>
      <c r="U50" s="131"/>
      <c r="V50" s="131"/>
      <c r="W50" s="131"/>
    </row>
    <row r="51" spans="1:29" s="14" customFormat="1" ht="14.1" customHeight="1" x14ac:dyDescent="0.2">
      <c r="A51" s="60" t="s">
        <v>558</v>
      </c>
      <c r="B51" s="60" t="s">
        <v>559</v>
      </c>
      <c r="D51" s="129">
        <v>10137</v>
      </c>
      <c r="E51" s="129">
        <v>6629</v>
      </c>
      <c r="F51" s="129">
        <v>3508</v>
      </c>
      <c r="G51" s="129"/>
      <c r="H51" s="129"/>
      <c r="I51" s="129"/>
      <c r="J51" s="129"/>
      <c r="K51" s="129"/>
      <c r="L51" s="129"/>
      <c r="M51" s="129"/>
      <c r="N51" s="129"/>
      <c r="O51" s="129"/>
      <c r="P51" s="129"/>
      <c r="Q51" s="129"/>
      <c r="R51" s="129"/>
      <c r="S51" s="129"/>
      <c r="T51" s="129"/>
      <c r="U51" s="129"/>
      <c r="V51" s="129"/>
      <c r="W51" s="129"/>
    </row>
    <row r="52" spans="1:29" s="14" customFormat="1" ht="14.1" customHeight="1" x14ac:dyDescent="0.2">
      <c r="A52" s="60" t="s">
        <v>560</v>
      </c>
      <c r="B52" s="60" t="s">
        <v>561</v>
      </c>
      <c r="D52" s="129">
        <v>1717</v>
      </c>
      <c r="E52" s="129">
        <v>1326</v>
      </c>
      <c r="F52" s="129">
        <v>391</v>
      </c>
      <c r="G52" s="129"/>
      <c r="H52" s="129"/>
      <c r="I52" s="129"/>
      <c r="J52" s="129"/>
      <c r="K52" s="129"/>
      <c r="L52" s="129"/>
      <c r="M52" s="129"/>
      <c r="N52" s="129"/>
      <c r="O52" s="129"/>
      <c r="P52" s="129"/>
      <c r="Q52" s="129"/>
      <c r="R52" s="129"/>
      <c r="S52" s="129"/>
      <c r="T52" s="129"/>
      <c r="U52" s="129"/>
      <c r="V52" s="129"/>
      <c r="W52" s="129"/>
    </row>
    <row r="53" spans="1:29" s="14" customFormat="1" ht="14.1" customHeight="1" x14ac:dyDescent="0.2">
      <c r="A53" s="60" t="s">
        <v>562</v>
      </c>
      <c r="B53" s="60" t="s">
        <v>563</v>
      </c>
      <c r="D53" s="129">
        <v>8568</v>
      </c>
      <c r="E53" s="129">
        <v>8246</v>
      </c>
      <c r="F53" s="129">
        <v>322</v>
      </c>
      <c r="G53" s="129"/>
      <c r="H53" s="129"/>
      <c r="I53" s="129"/>
      <c r="J53" s="129"/>
      <c r="K53" s="129"/>
      <c r="L53" s="129"/>
      <c r="M53" s="129"/>
      <c r="N53" s="129"/>
      <c r="O53" s="129"/>
      <c r="P53" s="129"/>
      <c r="Q53" s="129"/>
      <c r="R53" s="129"/>
      <c r="S53" s="129"/>
      <c r="T53" s="129"/>
      <c r="U53" s="129"/>
      <c r="V53" s="129"/>
      <c r="W53" s="129"/>
    </row>
    <row r="54" spans="1:29" s="22" customFormat="1" ht="14.1" customHeight="1" x14ac:dyDescent="0.2">
      <c r="A54" s="59" t="s">
        <v>564</v>
      </c>
      <c r="B54" s="59" t="s">
        <v>565</v>
      </c>
      <c r="D54" s="131">
        <v>39059</v>
      </c>
      <c r="E54" s="131">
        <v>23587</v>
      </c>
      <c r="F54" s="131">
        <v>15472</v>
      </c>
      <c r="G54" s="131"/>
      <c r="H54" s="129"/>
      <c r="I54" s="129"/>
      <c r="J54" s="129"/>
      <c r="K54" s="129"/>
      <c r="L54" s="131"/>
      <c r="M54" s="131"/>
      <c r="N54" s="131"/>
      <c r="O54" s="131"/>
      <c r="P54" s="131"/>
      <c r="Q54" s="131"/>
      <c r="R54" s="131"/>
      <c r="S54" s="131"/>
      <c r="T54" s="131"/>
      <c r="U54" s="131"/>
      <c r="V54" s="131"/>
      <c r="W54" s="131"/>
    </row>
    <row r="55" spans="1:29" s="14" customFormat="1" ht="14.1" customHeight="1" x14ac:dyDescent="0.2">
      <c r="A55" s="60" t="s">
        <v>566</v>
      </c>
      <c r="B55" s="60" t="s">
        <v>567</v>
      </c>
      <c r="D55" s="129">
        <v>6856</v>
      </c>
      <c r="E55" s="129">
        <v>1343</v>
      </c>
      <c r="F55" s="129">
        <v>5513</v>
      </c>
      <c r="G55" s="129"/>
      <c r="H55" s="129"/>
      <c r="I55" s="129"/>
      <c r="J55" s="129"/>
      <c r="K55" s="129"/>
      <c r="L55" s="129"/>
      <c r="M55" s="129"/>
      <c r="N55" s="129"/>
      <c r="O55" s="129"/>
      <c r="P55" s="129"/>
      <c r="Q55" s="129"/>
      <c r="R55" s="129"/>
      <c r="S55" s="129"/>
      <c r="T55" s="129"/>
      <c r="U55" s="129"/>
      <c r="V55" s="129"/>
      <c r="W55" s="129"/>
    </row>
    <row r="56" spans="1:29" s="14" customFormat="1" ht="14.1" customHeight="1" x14ac:dyDescent="0.2">
      <c r="A56" s="60" t="s">
        <v>568</v>
      </c>
      <c r="B56" s="60" t="s">
        <v>586</v>
      </c>
      <c r="D56" s="129">
        <v>1432</v>
      </c>
      <c r="E56" s="129">
        <v>1121</v>
      </c>
      <c r="F56" s="129">
        <v>311</v>
      </c>
      <c r="G56" s="129"/>
      <c r="H56" s="129"/>
      <c r="I56" s="129"/>
      <c r="J56" s="129"/>
      <c r="K56" s="129"/>
      <c r="L56" s="129"/>
      <c r="M56" s="129"/>
      <c r="N56" s="129"/>
      <c r="O56" s="129"/>
      <c r="P56" s="129"/>
      <c r="Q56" s="129"/>
      <c r="R56" s="129"/>
      <c r="S56" s="129"/>
      <c r="T56" s="129"/>
      <c r="U56" s="129"/>
      <c r="V56" s="129"/>
      <c r="W56" s="129"/>
    </row>
    <row r="57" spans="1:29" s="14" customFormat="1" ht="14.1" customHeight="1" x14ac:dyDescent="0.2">
      <c r="A57" s="60" t="s">
        <v>569</v>
      </c>
      <c r="B57" s="60" t="s">
        <v>958</v>
      </c>
      <c r="D57" s="129">
        <v>8282</v>
      </c>
      <c r="E57" s="129">
        <v>6525</v>
      </c>
      <c r="F57" s="129">
        <v>1757</v>
      </c>
      <c r="G57" s="129"/>
      <c r="H57" s="129"/>
      <c r="I57" s="129"/>
      <c r="J57" s="129"/>
      <c r="K57" s="129"/>
      <c r="L57" s="129"/>
      <c r="M57" s="129"/>
      <c r="N57" s="129"/>
      <c r="O57" s="129"/>
      <c r="P57" s="129"/>
      <c r="Q57" s="129"/>
      <c r="R57" s="129"/>
      <c r="S57" s="129"/>
      <c r="T57" s="129"/>
      <c r="U57" s="129"/>
      <c r="V57" s="129"/>
      <c r="W57" s="129"/>
    </row>
    <row r="58" spans="1:29" s="14" customFormat="1" ht="14.1" customHeight="1" x14ac:dyDescent="0.2">
      <c r="A58" s="60" t="s">
        <v>570</v>
      </c>
      <c r="B58" s="60" t="s">
        <v>571</v>
      </c>
      <c r="D58" s="129">
        <v>2662</v>
      </c>
      <c r="E58" s="129">
        <v>600</v>
      </c>
      <c r="F58" s="129">
        <v>2062</v>
      </c>
      <c r="G58" s="129"/>
      <c r="H58" s="129"/>
      <c r="I58" s="129"/>
      <c r="J58" s="129"/>
      <c r="K58" s="129"/>
      <c r="L58" s="129"/>
      <c r="M58" s="129"/>
      <c r="N58" s="129"/>
      <c r="O58" s="129"/>
      <c r="P58" s="129"/>
      <c r="Q58" s="129"/>
      <c r="R58" s="129"/>
      <c r="S58" s="129"/>
      <c r="T58" s="129"/>
      <c r="U58" s="129"/>
      <c r="V58" s="129"/>
      <c r="W58" s="129"/>
    </row>
    <row r="59" spans="1:29" s="14" customFormat="1" ht="14.1" customHeight="1" x14ac:dyDescent="0.2">
      <c r="A59" s="60" t="s">
        <v>572</v>
      </c>
      <c r="B59" s="60" t="s">
        <v>587</v>
      </c>
      <c r="D59" s="129">
        <v>121</v>
      </c>
      <c r="E59" s="129">
        <v>92</v>
      </c>
      <c r="F59" s="129">
        <v>29</v>
      </c>
      <c r="G59" s="129"/>
      <c r="H59" s="129"/>
      <c r="I59" s="129"/>
      <c r="J59" s="129"/>
      <c r="K59" s="129"/>
      <c r="L59" s="129"/>
      <c r="M59" s="129"/>
      <c r="N59" s="129"/>
      <c r="O59" s="129"/>
      <c r="P59" s="129"/>
      <c r="Q59" s="129"/>
      <c r="R59" s="129"/>
      <c r="S59" s="129"/>
      <c r="T59" s="129"/>
      <c r="U59" s="129"/>
      <c r="V59" s="129"/>
      <c r="W59" s="129"/>
    </row>
    <row r="60" spans="1:29" s="14" customFormat="1" ht="14.1" customHeight="1" x14ac:dyDescent="0.2">
      <c r="A60" s="60" t="s">
        <v>573</v>
      </c>
      <c r="B60" s="60" t="s">
        <v>574</v>
      </c>
      <c r="D60" s="129">
        <v>19706</v>
      </c>
      <c r="E60" s="129">
        <v>13906</v>
      </c>
      <c r="F60" s="129">
        <v>5800</v>
      </c>
      <c r="G60" s="129"/>
      <c r="H60" s="129"/>
      <c r="I60" s="129"/>
      <c r="J60" s="129"/>
      <c r="K60" s="129"/>
      <c r="L60" s="129"/>
      <c r="M60" s="129"/>
      <c r="N60" s="129"/>
      <c r="O60" s="129"/>
      <c r="P60" s="129"/>
      <c r="Q60" s="129"/>
      <c r="R60" s="129"/>
      <c r="S60" s="129"/>
      <c r="T60" s="129"/>
      <c r="U60" s="129"/>
      <c r="V60" s="129"/>
      <c r="W60" s="129"/>
    </row>
    <row r="61" spans="1:29" s="14" customFormat="1" ht="14.1" customHeight="1" x14ac:dyDescent="0.2">
      <c r="A61" s="58" t="s">
        <v>591</v>
      </c>
      <c r="B61" s="59"/>
      <c r="C61" s="22"/>
      <c r="D61" s="129">
        <v>2732</v>
      </c>
      <c r="E61" s="129">
        <v>2065</v>
      </c>
      <c r="F61" s="129">
        <v>667</v>
      </c>
      <c r="G61" s="131"/>
      <c r="H61" s="131"/>
      <c r="I61" s="131"/>
      <c r="J61" s="131"/>
      <c r="K61" s="131"/>
      <c r="L61" s="131"/>
      <c r="M61" s="131"/>
      <c r="N61" s="131"/>
      <c r="O61" s="131"/>
      <c r="P61" s="131"/>
      <c r="Q61" s="131"/>
      <c r="R61" s="131"/>
      <c r="S61" s="131"/>
      <c r="T61" s="131"/>
      <c r="U61" s="131"/>
      <c r="V61" s="131"/>
      <c r="W61" s="131"/>
      <c r="X61" s="22"/>
      <c r="Y61" s="22"/>
      <c r="Z61" s="22"/>
      <c r="AA61" s="22"/>
      <c r="AB61" s="22"/>
      <c r="AC61" s="22"/>
    </row>
    <row r="62" spans="1:29" s="14" customFormat="1" ht="1.5" customHeight="1" x14ac:dyDescent="0.2">
      <c r="A62" s="78"/>
      <c r="B62" s="21"/>
      <c r="C62" s="21"/>
      <c r="D62" s="154">
        <v>0</v>
      </c>
      <c r="E62" s="154">
        <v>0</v>
      </c>
      <c r="F62" s="154">
        <v>0</v>
      </c>
      <c r="G62" s="15"/>
      <c r="H62" s="15"/>
      <c r="I62" s="15"/>
      <c r="J62" s="15"/>
      <c r="K62" s="15"/>
      <c r="L62" s="15"/>
      <c r="M62" s="15"/>
      <c r="N62" s="15"/>
      <c r="O62" s="15"/>
      <c r="P62" s="15"/>
      <c r="Q62" s="15"/>
      <c r="R62" s="15"/>
      <c r="S62" s="15"/>
      <c r="T62" s="15"/>
      <c r="U62" s="15"/>
      <c r="V62" s="15"/>
      <c r="W62" s="15"/>
    </row>
    <row r="63" spans="1:29" x14ac:dyDescent="0.2">
      <c r="A63" s="9"/>
      <c r="D63" s="10"/>
      <c r="E63" s="10"/>
      <c r="F63" s="10"/>
      <c r="G63" s="10"/>
      <c r="H63" s="10"/>
      <c r="I63" s="10"/>
      <c r="J63" s="10"/>
      <c r="K63" s="10"/>
      <c r="L63" s="10"/>
      <c r="M63" s="10"/>
      <c r="N63" s="10"/>
      <c r="O63" s="10"/>
      <c r="P63" s="10"/>
      <c r="Q63" s="10"/>
      <c r="R63" s="10"/>
      <c r="S63" s="10"/>
      <c r="T63" s="10"/>
      <c r="U63" s="10"/>
      <c r="V63" s="10"/>
      <c r="W63" s="10"/>
    </row>
  </sheetData>
  <customSheetViews>
    <customSheetView guid="{09C079DF-E626-4084-A2F6-C76BFDAA1A4F}" showGridLines="0">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1">
    <mergeCell ref="A5:F5"/>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lha56">
    <tabColor rgb="FF92D050"/>
    <pageSetUpPr autoPageBreaks="0"/>
  </sheetPr>
  <dimension ref="A1:W63"/>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3" s="14" customFormat="1" ht="11.1" customHeight="1" x14ac:dyDescent="0.2">
      <c r="A1" s="18" t="s">
        <v>273</v>
      </c>
      <c r="F1" s="23" t="s">
        <v>453</v>
      </c>
    </row>
    <row r="2" spans="1:23" ht="11.1" customHeight="1" x14ac:dyDescent="0.2"/>
    <row r="3" spans="1:23" s="2" customFormat="1" ht="12" customHeight="1" x14ac:dyDescent="0.2">
      <c r="A3" s="50" t="s">
        <v>272</v>
      </c>
    </row>
    <row r="4" spans="1:23" s="2" customFormat="1" ht="11.1" customHeight="1" x14ac:dyDescent="0.2">
      <c r="A4" s="53"/>
    </row>
    <row r="5" spans="1:23" ht="11.1" customHeight="1" x14ac:dyDescent="0.2">
      <c r="A5" s="173">
        <v>2023</v>
      </c>
      <c r="B5" s="173"/>
      <c r="C5" s="173"/>
      <c r="D5" s="173"/>
      <c r="E5" s="173"/>
      <c r="F5" s="173"/>
    </row>
    <row r="6" spans="1:23" ht="11.1" customHeight="1" x14ac:dyDescent="0.2">
      <c r="A6" s="18" t="s">
        <v>17</v>
      </c>
      <c r="B6" s="14"/>
      <c r="C6" s="18"/>
    </row>
    <row r="7" spans="1:23" ht="1.5" customHeight="1" x14ac:dyDescent="0.2">
      <c r="A7" s="69"/>
      <c r="B7" s="91"/>
      <c r="C7" s="69"/>
      <c r="D7" s="86"/>
      <c r="E7" s="86"/>
      <c r="F7" s="86"/>
    </row>
    <row r="8" spans="1:23" ht="35.25" customHeight="1" x14ac:dyDescent="0.2">
      <c r="A8" s="57" t="s">
        <v>500</v>
      </c>
      <c r="B8" s="57"/>
      <c r="C8" s="18"/>
      <c r="D8" s="37" t="s">
        <v>1</v>
      </c>
      <c r="E8" s="115" t="s">
        <v>62</v>
      </c>
      <c r="F8" s="37" t="s">
        <v>63</v>
      </c>
      <c r="G8" s="55"/>
    </row>
    <row r="9" spans="1:23" ht="1.5" customHeight="1" x14ac:dyDescent="0.2">
      <c r="A9" s="18"/>
      <c r="B9" s="18"/>
      <c r="C9" s="18"/>
      <c r="D9" s="16"/>
      <c r="E9" s="16"/>
      <c r="F9" s="16"/>
      <c r="G9" s="55"/>
    </row>
    <row r="10" spans="1:23" ht="1.5" customHeight="1" x14ac:dyDescent="0.2">
      <c r="A10" s="69"/>
      <c r="B10" s="69"/>
      <c r="C10" s="69"/>
      <c r="D10" s="83"/>
      <c r="E10" s="83"/>
      <c r="F10" s="83"/>
      <c r="G10" s="55"/>
    </row>
    <row r="11" spans="1:23" ht="14.1" customHeight="1" x14ac:dyDescent="0.2">
      <c r="A11" s="18"/>
      <c r="B11" s="23" t="s">
        <v>9</v>
      </c>
      <c r="C11" s="23"/>
      <c r="D11" s="129">
        <v>173753</v>
      </c>
      <c r="E11" s="129">
        <v>115559</v>
      </c>
      <c r="F11" s="129">
        <v>58194</v>
      </c>
      <c r="G11" s="129"/>
      <c r="H11" s="129"/>
      <c r="I11" s="129"/>
      <c r="J11" s="129"/>
      <c r="K11" s="129"/>
      <c r="L11" s="129"/>
      <c r="M11" s="129"/>
      <c r="N11" s="129"/>
      <c r="O11" s="129"/>
      <c r="P11" s="129"/>
      <c r="Q11" s="129"/>
      <c r="R11" s="129"/>
      <c r="S11" s="129"/>
      <c r="T11" s="129"/>
      <c r="U11" s="129"/>
      <c r="V11" s="129"/>
      <c r="W11" s="130"/>
    </row>
    <row r="12" spans="1:23" s="8" customFormat="1" ht="14.1" customHeight="1" x14ac:dyDescent="0.2">
      <c r="A12" s="59" t="s">
        <v>503</v>
      </c>
      <c r="B12" s="59" t="s">
        <v>962</v>
      </c>
      <c r="C12" s="27"/>
      <c r="D12" s="131">
        <v>4634</v>
      </c>
      <c r="E12" s="131">
        <v>3631</v>
      </c>
      <c r="F12" s="131">
        <v>1003</v>
      </c>
      <c r="G12" s="131"/>
      <c r="H12" s="131"/>
      <c r="I12" s="131"/>
      <c r="J12" s="131"/>
      <c r="K12" s="131"/>
      <c r="L12" s="131"/>
      <c r="M12" s="131"/>
      <c r="N12" s="131"/>
      <c r="O12" s="131"/>
      <c r="P12" s="131"/>
      <c r="Q12" s="131"/>
      <c r="R12" s="131"/>
      <c r="S12" s="131"/>
      <c r="T12" s="131"/>
      <c r="U12" s="131"/>
      <c r="V12" s="131"/>
      <c r="W12" s="132"/>
    </row>
    <row r="13" spans="1:23" ht="14.1" customHeight="1" x14ac:dyDescent="0.2">
      <c r="A13" s="60" t="s">
        <v>504</v>
      </c>
      <c r="B13" s="60" t="s">
        <v>963</v>
      </c>
      <c r="C13" s="23"/>
      <c r="D13" s="129">
        <v>415</v>
      </c>
      <c r="E13" s="129">
        <v>330</v>
      </c>
      <c r="F13" s="129">
        <v>85</v>
      </c>
      <c r="G13" s="129"/>
      <c r="H13" s="129"/>
      <c r="I13" s="129"/>
      <c r="J13" s="129"/>
      <c r="K13" s="129"/>
      <c r="L13" s="129"/>
      <c r="M13" s="129"/>
      <c r="N13" s="129"/>
      <c r="O13" s="129"/>
      <c r="P13" s="129"/>
      <c r="Q13" s="129"/>
      <c r="R13" s="129"/>
      <c r="S13" s="129"/>
      <c r="T13" s="129"/>
      <c r="U13" s="129"/>
      <c r="V13" s="129"/>
      <c r="W13" s="130"/>
    </row>
    <row r="14" spans="1:23" ht="14.1" customHeight="1" x14ac:dyDescent="0.2">
      <c r="A14" s="60" t="s">
        <v>505</v>
      </c>
      <c r="B14" s="60" t="s">
        <v>506</v>
      </c>
      <c r="C14" s="23"/>
      <c r="D14" s="129">
        <v>862</v>
      </c>
      <c r="E14" s="129">
        <v>641</v>
      </c>
      <c r="F14" s="129">
        <v>221</v>
      </c>
      <c r="G14" s="129"/>
      <c r="H14" s="129"/>
      <c r="I14" s="129"/>
      <c r="J14" s="129"/>
      <c r="K14" s="129"/>
      <c r="L14" s="129"/>
      <c r="M14" s="129"/>
      <c r="N14" s="129"/>
      <c r="O14" s="129"/>
      <c r="P14" s="129"/>
      <c r="Q14" s="129"/>
      <c r="R14" s="129"/>
      <c r="S14" s="129"/>
      <c r="T14" s="129"/>
      <c r="U14" s="129"/>
      <c r="V14" s="129"/>
      <c r="W14" s="130"/>
    </row>
    <row r="15" spans="1:23" ht="14.1" customHeight="1" x14ac:dyDescent="0.2">
      <c r="A15" s="60" t="s">
        <v>507</v>
      </c>
      <c r="B15" s="60" t="s">
        <v>508</v>
      </c>
      <c r="C15" s="23"/>
      <c r="D15" s="129">
        <v>764</v>
      </c>
      <c r="E15" s="129">
        <v>600</v>
      </c>
      <c r="F15" s="129">
        <v>164</v>
      </c>
      <c r="G15" s="129"/>
      <c r="H15" s="129"/>
      <c r="I15" s="129"/>
      <c r="J15" s="129"/>
      <c r="K15" s="129"/>
      <c r="L15" s="129"/>
      <c r="M15" s="129"/>
      <c r="N15" s="129"/>
      <c r="O15" s="129"/>
      <c r="P15" s="129"/>
      <c r="Q15" s="129"/>
      <c r="R15" s="129"/>
      <c r="S15" s="129"/>
      <c r="T15" s="129"/>
      <c r="U15" s="129"/>
      <c r="V15" s="129"/>
      <c r="W15" s="130"/>
    </row>
    <row r="16" spans="1:23" ht="14.1" customHeight="1" x14ac:dyDescent="0.2">
      <c r="A16" s="60" t="s">
        <v>509</v>
      </c>
      <c r="B16" s="60" t="s">
        <v>575</v>
      </c>
      <c r="C16" s="23"/>
      <c r="D16" s="129">
        <v>2593</v>
      </c>
      <c r="E16" s="129">
        <v>2060</v>
      </c>
      <c r="F16" s="129">
        <v>533</v>
      </c>
      <c r="G16" s="129"/>
      <c r="H16" s="129"/>
      <c r="I16" s="129"/>
      <c r="J16" s="129"/>
      <c r="K16" s="129"/>
      <c r="L16" s="129"/>
      <c r="M16" s="129"/>
      <c r="N16" s="129"/>
      <c r="O16" s="129"/>
      <c r="P16" s="129"/>
      <c r="Q16" s="129"/>
      <c r="R16" s="129"/>
      <c r="S16" s="129"/>
      <c r="T16" s="129"/>
      <c r="U16" s="129"/>
      <c r="V16" s="129"/>
      <c r="W16" s="130"/>
    </row>
    <row r="17" spans="1:23" s="8" customFormat="1" ht="14.1" customHeight="1" x14ac:dyDescent="0.2">
      <c r="A17" s="59" t="s">
        <v>510</v>
      </c>
      <c r="B17" s="59" t="s">
        <v>511</v>
      </c>
      <c r="C17" s="27"/>
      <c r="D17" s="131">
        <v>7980</v>
      </c>
      <c r="E17" s="131">
        <v>2582</v>
      </c>
      <c r="F17" s="131">
        <v>5398</v>
      </c>
      <c r="G17" s="131"/>
      <c r="H17" s="131"/>
      <c r="I17" s="131"/>
      <c r="J17" s="131"/>
      <c r="K17" s="131"/>
      <c r="L17" s="131"/>
      <c r="M17" s="131"/>
      <c r="N17" s="131"/>
      <c r="O17" s="131"/>
      <c r="P17" s="131"/>
      <c r="Q17" s="131"/>
      <c r="R17" s="131"/>
      <c r="S17" s="131"/>
      <c r="T17" s="131"/>
      <c r="U17" s="131"/>
      <c r="V17" s="131"/>
      <c r="W17" s="132"/>
    </row>
    <row r="18" spans="1:23" ht="14.1" customHeight="1" x14ac:dyDescent="0.2">
      <c r="A18" s="60" t="s">
        <v>314</v>
      </c>
      <c r="B18" s="60" t="s">
        <v>576</v>
      </c>
      <c r="C18" s="23"/>
      <c r="D18" s="129">
        <v>1434</v>
      </c>
      <c r="E18" s="129">
        <v>1050</v>
      </c>
      <c r="F18" s="129">
        <v>384</v>
      </c>
      <c r="G18" s="129"/>
      <c r="H18" s="129"/>
      <c r="I18" s="129"/>
      <c r="J18" s="129"/>
      <c r="K18" s="129"/>
      <c r="L18" s="129"/>
      <c r="M18" s="129"/>
      <c r="N18" s="129"/>
      <c r="O18" s="129"/>
      <c r="P18" s="129"/>
      <c r="Q18" s="129"/>
      <c r="R18" s="129"/>
      <c r="S18" s="129"/>
      <c r="T18" s="129"/>
      <c r="U18" s="129"/>
      <c r="V18" s="129"/>
      <c r="W18" s="130"/>
    </row>
    <row r="19" spans="1:23" ht="14.1" customHeight="1" x14ac:dyDescent="0.2">
      <c r="A19" s="60" t="s">
        <v>512</v>
      </c>
      <c r="B19" s="60" t="s">
        <v>513</v>
      </c>
      <c r="C19" s="23"/>
      <c r="D19" s="129">
        <v>4258</v>
      </c>
      <c r="E19" s="129">
        <v>757</v>
      </c>
      <c r="F19" s="129">
        <v>3501</v>
      </c>
      <c r="G19" s="129"/>
      <c r="H19" s="129"/>
      <c r="I19" s="129"/>
      <c r="J19" s="129"/>
      <c r="K19" s="129"/>
      <c r="L19" s="129"/>
      <c r="M19" s="129"/>
      <c r="N19" s="129"/>
      <c r="O19" s="129"/>
      <c r="P19" s="129"/>
      <c r="Q19" s="129"/>
      <c r="R19" s="129"/>
      <c r="S19" s="129"/>
      <c r="T19" s="129"/>
      <c r="U19" s="129"/>
      <c r="V19" s="129"/>
      <c r="W19" s="130"/>
    </row>
    <row r="20" spans="1:23" ht="14.1" customHeight="1" x14ac:dyDescent="0.2">
      <c r="A20" s="60" t="s">
        <v>514</v>
      </c>
      <c r="B20" s="60" t="s">
        <v>515</v>
      </c>
      <c r="C20" s="23"/>
      <c r="D20" s="129">
        <v>884</v>
      </c>
      <c r="E20" s="129">
        <v>165</v>
      </c>
      <c r="F20" s="129">
        <v>719</v>
      </c>
      <c r="G20" s="129"/>
      <c r="H20" s="129"/>
      <c r="I20" s="129"/>
      <c r="J20" s="129"/>
      <c r="K20" s="129"/>
      <c r="L20" s="129"/>
      <c r="M20" s="129"/>
      <c r="N20" s="129"/>
      <c r="O20" s="129"/>
      <c r="P20" s="129"/>
      <c r="Q20" s="129"/>
      <c r="R20" s="129"/>
      <c r="S20" s="129"/>
      <c r="T20" s="129"/>
      <c r="U20" s="129"/>
      <c r="V20" s="129"/>
      <c r="W20" s="130"/>
    </row>
    <row r="21" spans="1:23" ht="14.1" customHeight="1" x14ac:dyDescent="0.2">
      <c r="A21" s="60" t="s">
        <v>516</v>
      </c>
      <c r="B21" s="60" t="s">
        <v>577</v>
      </c>
      <c r="C21" s="23"/>
      <c r="D21" s="129">
        <v>529</v>
      </c>
      <c r="E21" s="129">
        <v>210</v>
      </c>
      <c r="F21" s="129">
        <v>319</v>
      </c>
      <c r="G21" s="129"/>
      <c r="H21" s="129"/>
      <c r="I21" s="129"/>
      <c r="J21" s="129"/>
      <c r="K21" s="129"/>
      <c r="L21" s="129"/>
      <c r="M21" s="129"/>
      <c r="N21" s="129"/>
      <c r="O21" s="129"/>
      <c r="P21" s="129"/>
      <c r="Q21" s="129"/>
      <c r="R21" s="129"/>
      <c r="S21" s="129"/>
      <c r="T21" s="129"/>
      <c r="U21" s="129"/>
      <c r="V21" s="129"/>
      <c r="W21" s="130"/>
    </row>
    <row r="22" spans="1:23" ht="14.1" customHeight="1" x14ac:dyDescent="0.2">
      <c r="A22" s="60" t="s">
        <v>517</v>
      </c>
      <c r="B22" s="60" t="s">
        <v>518</v>
      </c>
      <c r="C22" s="23"/>
      <c r="D22" s="129">
        <v>223</v>
      </c>
      <c r="E22" s="129">
        <v>173</v>
      </c>
      <c r="F22" s="129">
        <v>50</v>
      </c>
      <c r="G22" s="129"/>
      <c r="H22" s="129"/>
      <c r="I22" s="129"/>
      <c r="J22" s="129"/>
      <c r="K22" s="129"/>
      <c r="L22" s="129"/>
      <c r="M22" s="129"/>
      <c r="N22" s="129"/>
      <c r="O22" s="129"/>
      <c r="P22" s="129"/>
      <c r="Q22" s="129"/>
      <c r="R22" s="129"/>
      <c r="S22" s="129"/>
      <c r="T22" s="129"/>
      <c r="U22" s="129"/>
      <c r="V22" s="129"/>
      <c r="W22" s="130"/>
    </row>
    <row r="23" spans="1:23" ht="14.1" customHeight="1" x14ac:dyDescent="0.2">
      <c r="A23" s="60" t="s">
        <v>519</v>
      </c>
      <c r="B23" s="60" t="s">
        <v>520</v>
      </c>
      <c r="C23" s="23"/>
      <c r="D23" s="129">
        <v>652</v>
      </c>
      <c r="E23" s="129">
        <v>227</v>
      </c>
      <c r="F23" s="129">
        <v>425</v>
      </c>
      <c r="G23" s="129"/>
      <c r="H23" s="129"/>
      <c r="I23" s="129"/>
      <c r="J23" s="129"/>
      <c r="K23" s="129"/>
      <c r="L23" s="129"/>
      <c r="M23" s="129"/>
      <c r="N23" s="129"/>
      <c r="O23" s="129"/>
      <c r="P23" s="129"/>
      <c r="Q23" s="129"/>
      <c r="R23" s="129"/>
      <c r="S23" s="129"/>
      <c r="T23" s="129"/>
      <c r="U23" s="129"/>
      <c r="V23" s="129"/>
      <c r="W23" s="130"/>
    </row>
    <row r="24" spans="1:23" s="8" customFormat="1" ht="14.1" customHeight="1" x14ac:dyDescent="0.2">
      <c r="A24" s="59" t="s">
        <v>521</v>
      </c>
      <c r="B24" s="59" t="s">
        <v>501</v>
      </c>
      <c r="C24" s="27"/>
      <c r="D24" s="131">
        <v>10714</v>
      </c>
      <c r="E24" s="131">
        <v>7599</v>
      </c>
      <c r="F24" s="131">
        <v>3115</v>
      </c>
      <c r="G24" s="131"/>
      <c r="H24" s="131"/>
      <c r="I24" s="131"/>
      <c r="J24" s="131"/>
      <c r="K24" s="131"/>
      <c r="L24" s="131"/>
      <c r="M24" s="131"/>
      <c r="N24" s="131"/>
      <c r="O24" s="131"/>
      <c r="P24" s="131"/>
      <c r="Q24" s="131"/>
      <c r="R24" s="131"/>
      <c r="S24" s="131"/>
      <c r="T24" s="131"/>
      <c r="U24" s="131"/>
      <c r="V24" s="131"/>
      <c r="W24" s="132"/>
    </row>
    <row r="25" spans="1:23" s="14" customFormat="1" ht="14.1" customHeight="1" x14ac:dyDescent="0.2">
      <c r="A25" s="60" t="s">
        <v>522</v>
      </c>
      <c r="B25" s="60" t="s">
        <v>578</v>
      </c>
      <c r="D25" s="129">
        <v>5256</v>
      </c>
      <c r="E25" s="129">
        <v>4628</v>
      </c>
      <c r="F25" s="129">
        <v>628</v>
      </c>
      <c r="G25" s="129"/>
      <c r="H25" s="129"/>
      <c r="I25" s="129"/>
      <c r="J25" s="129"/>
      <c r="K25" s="129"/>
      <c r="L25" s="129"/>
      <c r="M25" s="129"/>
      <c r="N25" s="129"/>
      <c r="O25" s="129"/>
      <c r="P25" s="129"/>
      <c r="Q25" s="129"/>
      <c r="R25" s="129"/>
      <c r="S25" s="129"/>
      <c r="T25" s="129"/>
      <c r="U25" s="129"/>
      <c r="V25" s="129"/>
      <c r="W25" s="129"/>
    </row>
    <row r="26" spans="1:23" s="14" customFormat="1" ht="14.1" customHeight="1" x14ac:dyDescent="0.2">
      <c r="A26" s="60" t="s">
        <v>523</v>
      </c>
      <c r="B26" s="60" t="s">
        <v>524</v>
      </c>
      <c r="D26" s="129">
        <v>1201</v>
      </c>
      <c r="E26" s="129">
        <v>223</v>
      </c>
      <c r="F26" s="129">
        <v>978</v>
      </c>
      <c r="G26" s="129"/>
      <c r="H26" s="129"/>
      <c r="I26" s="129"/>
      <c r="J26" s="129"/>
      <c r="K26" s="129"/>
      <c r="L26" s="129"/>
      <c r="M26" s="129"/>
      <c r="N26" s="129"/>
      <c r="O26" s="129"/>
      <c r="P26" s="129"/>
      <c r="Q26" s="129"/>
      <c r="R26" s="129"/>
      <c r="S26" s="129"/>
      <c r="T26" s="129"/>
      <c r="U26" s="129"/>
      <c r="V26" s="129"/>
      <c r="W26" s="129"/>
    </row>
    <row r="27" spans="1:23" s="14" customFormat="1" ht="14.1" customHeight="1" x14ac:dyDescent="0.2">
      <c r="A27" s="60" t="s">
        <v>525</v>
      </c>
      <c r="B27" s="60" t="s">
        <v>579</v>
      </c>
      <c r="D27" s="129">
        <v>2213</v>
      </c>
      <c r="E27" s="129">
        <v>1250</v>
      </c>
      <c r="F27" s="129">
        <v>963</v>
      </c>
      <c r="G27" s="129"/>
      <c r="H27" s="129"/>
      <c r="I27" s="129"/>
      <c r="J27" s="129"/>
      <c r="K27" s="129"/>
      <c r="L27" s="129"/>
      <c r="M27" s="129"/>
      <c r="N27" s="129"/>
      <c r="O27" s="129"/>
      <c r="P27" s="129"/>
      <c r="Q27" s="129"/>
      <c r="R27" s="129"/>
      <c r="S27" s="129"/>
      <c r="T27" s="129"/>
      <c r="U27" s="129"/>
      <c r="V27" s="129"/>
      <c r="W27" s="129"/>
    </row>
    <row r="28" spans="1:23" s="14" customFormat="1" ht="14.1" customHeight="1" x14ac:dyDescent="0.2">
      <c r="A28" s="60" t="s">
        <v>526</v>
      </c>
      <c r="B28" s="60" t="s">
        <v>964</v>
      </c>
      <c r="D28" s="129">
        <v>1474</v>
      </c>
      <c r="E28" s="129">
        <v>973</v>
      </c>
      <c r="F28" s="129">
        <v>501</v>
      </c>
      <c r="G28" s="129"/>
      <c r="H28" s="129"/>
      <c r="I28" s="129"/>
      <c r="J28" s="129"/>
      <c r="K28" s="129"/>
      <c r="L28" s="129"/>
      <c r="M28" s="129"/>
      <c r="N28" s="129"/>
      <c r="O28" s="129"/>
      <c r="P28" s="129"/>
      <c r="Q28" s="129"/>
      <c r="R28" s="129"/>
      <c r="S28" s="129"/>
      <c r="T28" s="129"/>
      <c r="U28" s="129"/>
      <c r="V28" s="129"/>
      <c r="W28" s="129"/>
    </row>
    <row r="29" spans="1:23" s="14" customFormat="1" ht="14.1" customHeight="1" x14ac:dyDescent="0.2">
      <c r="A29" s="60" t="s">
        <v>527</v>
      </c>
      <c r="B29" s="60" t="s">
        <v>528</v>
      </c>
      <c r="D29" s="129">
        <v>570</v>
      </c>
      <c r="E29" s="129">
        <v>525</v>
      </c>
      <c r="F29" s="129">
        <v>45</v>
      </c>
      <c r="G29" s="129"/>
      <c r="H29" s="129"/>
      <c r="I29" s="129"/>
      <c r="J29" s="129"/>
      <c r="K29" s="129"/>
      <c r="L29" s="129"/>
      <c r="M29" s="129"/>
      <c r="N29" s="129"/>
      <c r="O29" s="129"/>
      <c r="P29" s="129"/>
      <c r="Q29" s="129"/>
      <c r="R29" s="129"/>
      <c r="S29" s="129"/>
      <c r="T29" s="129"/>
      <c r="U29" s="129"/>
      <c r="V29" s="129"/>
      <c r="W29" s="129"/>
    </row>
    <row r="30" spans="1:23" s="22" customFormat="1" ht="14.1" customHeight="1" x14ac:dyDescent="0.2">
      <c r="A30" s="59" t="s">
        <v>529</v>
      </c>
      <c r="B30" s="59" t="s">
        <v>502</v>
      </c>
      <c r="D30" s="131">
        <v>10400</v>
      </c>
      <c r="E30" s="131">
        <v>6626</v>
      </c>
      <c r="F30" s="131">
        <v>3774</v>
      </c>
      <c r="G30" s="131"/>
      <c r="H30" s="131"/>
      <c r="I30" s="131"/>
      <c r="J30" s="131"/>
      <c r="K30" s="131"/>
      <c r="L30" s="131"/>
      <c r="M30" s="131"/>
      <c r="N30" s="131"/>
      <c r="O30" s="131"/>
      <c r="P30" s="131"/>
      <c r="Q30" s="131"/>
      <c r="R30" s="131"/>
      <c r="S30" s="131"/>
      <c r="T30" s="131"/>
      <c r="U30" s="131"/>
      <c r="V30" s="131"/>
      <c r="W30" s="131"/>
    </row>
    <row r="31" spans="1:23" s="14" customFormat="1" ht="14.1" customHeight="1" x14ac:dyDescent="0.2">
      <c r="A31" s="60" t="s">
        <v>530</v>
      </c>
      <c r="B31" s="60" t="s">
        <v>965</v>
      </c>
      <c r="D31" s="129">
        <v>1046</v>
      </c>
      <c r="E31" s="129">
        <v>306</v>
      </c>
      <c r="F31" s="129">
        <v>740</v>
      </c>
      <c r="G31" s="129"/>
      <c r="H31" s="129"/>
      <c r="I31" s="129"/>
      <c r="J31" s="129"/>
      <c r="K31" s="129"/>
      <c r="L31" s="129"/>
      <c r="M31" s="129"/>
      <c r="N31" s="129"/>
      <c r="O31" s="129"/>
      <c r="P31" s="129"/>
      <c r="Q31" s="129"/>
      <c r="R31" s="129"/>
      <c r="S31" s="129"/>
      <c r="T31" s="129"/>
      <c r="U31" s="129"/>
      <c r="V31" s="129"/>
      <c r="W31" s="129"/>
    </row>
    <row r="32" spans="1:23" s="14" customFormat="1" ht="14.1" customHeight="1" x14ac:dyDescent="0.2">
      <c r="A32" s="60" t="s">
        <v>531</v>
      </c>
      <c r="B32" s="60" t="s">
        <v>532</v>
      </c>
      <c r="D32" s="129">
        <v>1108</v>
      </c>
      <c r="E32" s="129">
        <v>462</v>
      </c>
      <c r="F32" s="129">
        <v>646</v>
      </c>
      <c r="G32" s="129"/>
      <c r="H32" s="129"/>
      <c r="I32" s="129"/>
      <c r="J32" s="129"/>
      <c r="K32" s="129"/>
      <c r="L32" s="129"/>
      <c r="M32" s="129"/>
      <c r="N32" s="129"/>
      <c r="O32" s="129"/>
      <c r="P32" s="129"/>
      <c r="Q32" s="129"/>
      <c r="R32" s="129"/>
      <c r="S32" s="129"/>
      <c r="T32" s="129"/>
      <c r="U32" s="129"/>
      <c r="V32" s="129"/>
      <c r="W32" s="129"/>
    </row>
    <row r="33" spans="1:23" s="14" customFormat="1" ht="14.1" customHeight="1" x14ac:dyDescent="0.2">
      <c r="A33" s="60" t="s">
        <v>533</v>
      </c>
      <c r="B33" s="60" t="s">
        <v>580</v>
      </c>
      <c r="D33" s="129">
        <v>6849</v>
      </c>
      <c r="E33" s="129">
        <v>5107</v>
      </c>
      <c r="F33" s="129">
        <v>1742</v>
      </c>
      <c r="G33" s="129"/>
      <c r="H33" s="129"/>
      <c r="I33" s="129"/>
      <c r="J33" s="129"/>
      <c r="K33" s="129"/>
      <c r="L33" s="129"/>
      <c r="M33" s="129"/>
      <c r="N33" s="129"/>
      <c r="O33" s="129"/>
      <c r="P33" s="129"/>
      <c r="Q33" s="129"/>
      <c r="R33" s="129"/>
      <c r="S33" s="129"/>
      <c r="T33" s="129"/>
      <c r="U33" s="129"/>
      <c r="V33" s="129"/>
      <c r="W33" s="129"/>
    </row>
    <row r="34" spans="1:23" s="14" customFormat="1" ht="14.1" customHeight="1" x14ac:dyDescent="0.2">
      <c r="A34" s="60" t="s">
        <v>534</v>
      </c>
      <c r="B34" s="60" t="s">
        <v>535</v>
      </c>
      <c r="D34" s="129">
        <v>1397</v>
      </c>
      <c r="E34" s="129">
        <v>751</v>
      </c>
      <c r="F34" s="129">
        <v>646</v>
      </c>
      <c r="G34" s="129"/>
      <c r="H34" s="129"/>
      <c r="I34" s="129"/>
      <c r="J34" s="129"/>
      <c r="K34" s="129"/>
      <c r="L34" s="129"/>
      <c r="M34" s="129"/>
      <c r="N34" s="129"/>
      <c r="O34" s="129"/>
      <c r="P34" s="129"/>
      <c r="Q34" s="129"/>
      <c r="R34" s="129"/>
      <c r="S34" s="129"/>
      <c r="T34" s="129"/>
      <c r="U34" s="129"/>
      <c r="V34" s="129"/>
      <c r="W34" s="129"/>
    </row>
    <row r="35" spans="1:23" s="22" customFormat="1" ht="14.1" customHeight="1" x14ac:dyDescent="0.2">
      <c r="A35" s="59" t="s">
        <v>536</v>
      </c>
      <c r="B35" s="59" t="s">
        <v>581</v>
      </c>
      <c r="D35" s="131">
        <v>26136</v>
      </c>
      <c r="E35" s="131">
        <v>7827</v>
      </c>
      <c r="F35" s="131">
        <v>18309</v>
      </c>
      <c r="G35" s="131"/>
      <c r="H35" s="131"/>
      <c r="I35" s="131"/>
      <c r="J35" s="131"/>
      <c r="K35" s="131"/>
      <c r="L35" s="131"/>
      <c r="M35" s="131"/>
      <c r="N35" s="131"/>
      <c r="O35" s="131"/>
      <c r="P35" s="131"/>
      <c r="Q35" s="131"/>
      <c r="R35" s="131"/>
      <c r="S35" s="131"/>
      <c r="T35" s="131"/>
      <c r="U35" s="131"/>
      <c r="V35" s="131"/>
      <c r="W35" s="131"/>
    </row>
    <row r="36" spans="1:23" s="14" customFormat="1" ht="14.1" customHeight="1" x14ac:dyDescent="0.2">
      <c r="A36" s="60" t="s">
        <v>537</v>
      </c>
      <c r="B36" s="60" t="s">
        <v>538</v>
      </c>
      <c r="D36" s="129">
        <v>8076</v>
      </c>
      <c r="E36" s="129">
        <v>2731</v>
      </c>
      <c r="F36" s="129">
        <v>5345</v>
      </c>
      <c r="G36" s="129"/>
      <c r="H36" s="129"/>
      <c r="I36" s="129"/>
      <c r="J36" s="129"/>
      <c r="K36" s="129"/>
      <c r="L36" s="129"/>
      <c r="M36" s="129"/>
      <c r="N36" s="129"/>
      <c r="O36" s="129"/>
      <c r="P36" s="129"/>
      <c r="Q36" s="129"/>
      <c r="R36" s="129"/>
      <c r="S36" s="129"/>
      <c r="T36" s="129"/>
      <c r="U36" s="129"/>
      <c r="V36" s="129"/>
      <c r="W36" s="129"/>
    </row>
    <row r="37" spans="1:23" s="14" customFormat="1" ht="14.1" customHeight="1" x14ac:dyDescent="0.2">
      <c r="A37" s="60" t="s">
        <v>539</v>
      </c>
      <c r="B37" s="60" t="s">
        <v>540</v>
      </c>
      <c r="D37" s="129">
        <v>7276</v>
      </c>
      <c r="E37" s="129">
        <v>2469</v>
      </c>
      <c r="F37" s="129">
        <v>4807</v>
      </c>
      <c r="G37" s="129"/>
      <c r="H37" s="129"/>
      <c r="I37" s="129"/>
      <c r="J37" s="129"/>
      <c r="K37" s="129"/>
      <c r="L37" s="129"/>
      <c r="M37" s="129"/>
      <c r="N37" s="129"/>
      <c r="O37" s="129"/>
      <c r="P37" s="129"/>
      <c r="Q37" s="129"/>
      <c r="R37" s="129"/>
      <c r="S37" s="129"/>
      <c r="T37" s="129"/>
      <c r="U37" s="129"/>
      <c r="V37" s="129"/>
      <c r="W37" s="129"/>
    </row>
    <row r="38" spans="1:23" s="14" customFormat="1" ht="14.1" customHeight="1" x14ac:dyDescent="0.2">
      <c r="A38" s="60" t="s">
        <v>541</v>
      </c>
      <c r="B38" s="60" t="s">
        <v>542</v>
      </c>
      <c r="D38" s="129">
        <v>8313</v>
      </c>
      <c r="E38" s="129">
        <v>569</v>
      </c>
      <c r="F38" s="129">
        <v>7744</v>
      </c>
      <c r="G38" s="129"/>
      <c r="H38" s="129"/>
      <c r="I38" s="129"/>
      <c r="J38" s="129"/>
      <c r="K38" s="129"/>
      <c r="L38" s="129"/>
      <c r="M38" s="129"/>
      <c r="N38" s="129"/>
      <c r="O38" s="129"/>
      <c r="P38" s="129"/>
      <c r="Q38" s="129"/>
      <c r="R38" s="129"/>
      <c r="S38" s="129"/>
      <c r="T38" s="129"/>
      <c r="U38" s="129"/>
      <c r="V38" s="129"/>
      <c r="W38" s="129"/>
    </row>
    <row r="39" spans="1:23" s="14" customFormat="1" ht="14.1" customHeight="1" x14ac:dyDescent="0.2">
      <c r="A39" s="60" t="s">
        <v>543</v>
      </c>
      <c r="B39" s="60" t="s">
        <v>544</v>
      </c>
      <c r="D39" s="129">
        <v>2471</v>
      </c>
      <c r="E39" s="129">
        <v>2058</v>
      </c>
      <c r="F39" s="129">
        <v>413</v>
      </c>
      <c r="G39" s="129"/>
      <c r="H39" s="129"/>
      <c r="I39" s="129"/>
      <c r="J39" s="129"/>
      <c r="K39" s="129"/>
      <c r="L39" s="129"/>
      <c r="M39" s="129"/>
      <c r="N39" s="129"/>
      <c r="O39" s="129"/>
      <c r="P39" s="129"/>
      <c r="Q39" s="129"/>
      <c r="R39" s="129"/>
      <c r="S39" s="129"/>
      <c r="T39" s="129"/>
      <c r="U39" s="129"/>
      <c r="V39" s="129"/>
      <c r="W39" s="129"/>
    </row>
    <row r="40" spans="1:23" s="22" customFormat="1" ht="14.1" customHeight="1" x14ac:dyDescent="0.2">
      <c r="A40" s="59" t="s">
        <v>545</v>
      </c>
      <c r="B40" s="59" t="s">
        <v>582</v>
      </c>
      <c r="D40" s="131">
        <v>4379</v>
      </c>
      <c r="E40" s="131">
        <v>3777</v>
      </c>
      <c r="F40" s="131">
        <v>602</v>
      </c>
      <c r="G40" s="131"/>
      <c r="H40" s="131"/>
      <c r="I40" s="131"/>
      <c r="J40" s="131"/>
      <c r="K40" s="131"/>
      <c r="L40" s="131"/>
      <c r="M40" s="131"/>
      <c r="N40" s="131"/>
      <c r="O40" s="131"/>
      <c r="P40" s="131"/>
      <c r="Q40" s="131"/>
      <c r="R40" s="131"/>
      <c r="S40" s="131"/>
      <c r="T40" s="131"/>
      <c r="U40" s="131"/>
      <c r="V40" s="131"/>
      <c r="W40" s="131"/>
    </row>
    <row r="41" spans="1:23" s="14" customFormat="1" ht="14.1" customHeight="1" x14ac:dyDescent="0.2">
      <c r="A41" s="60" t="s">
        <v>546</v>
      </c>
      <c r="B41" s="60" t="s">
        <v>588</v>
      </c>
      <c r="D41" s="129">
        <v>2736</v>
      </c>
      <c r="E41" s="129">
        <v>2189</v>
      </c>
      <c r="F41" s="129">
        <v>547</v>
      </c>
      <c r="G41" s="129"/>
      <c r="H41" s="129"/>
      <c r="I41" s="129"/>
      <c r="J41" s="129"/>
      <c r="K41" s="129"/>
      <c r="L41" s="129"/>
      <c r="M41" s="129"/>
      <c r="N41" s="129"/>
      <c r="O41" s="129"/>
      <c r="P41" s="129"/>
      <c r="Q41" s="129"/>
      <c r="R41" s="129"/>
      <c r="S41" s="129"/>
      <c r="T41" s="129"/>
      <c r="U41" s="129"/>
      <c r="V41" s="129"/>
      <c r="W41" s="129"/>
    </row>
    <row r="42" spans="1:23" s="14" customFormat="1" ht="14.1" customHeight="1" x14ac:dyDescent="0.2">
      <c r="A42" s="60" t="s">
        <v>547</v>
      </c>
      <c r="B42" s="60" t="s">
        <v>583</v>
      </c>
      <c r="D42" s="129">
        <v>1643</v>
      </c>
      <c r="E42" s="129">
        <v>1588</v>
      </c>
      <c r="F42" s="129">
        <v>55</v>
      </c>
      <c r="G42" s="129"/>
      <c r="H42" s="129"/>
      <c r="I42" s="129"/>
      <c r="J42" s="129"/>
      <c r="K42" s="129"/>
      <c r="L42" s="129"/>
      <c r="M42" s="129"/>
      <c r="N42" s="129"/>
      <c r="O42" s="129"/>
      <c r="P42" s="129"/>
      <c r="Q42" s="129"/>
      <c r="R42" s="129"/>
      <c r="S42" s="129"/>
      <c r="T42" s="129"/>
      <c r="U42" s="129"/>
      <c r="V42" s="129"/>
      <c r="W42" s="129"/>
    </row>
    <row r="43" spans="1:23" s="14" customFormat="1" ht="14.1" customHeight="1" x14ac:dyDescent="0.2">
      <c r="A43" s="60" t="s">
        <v>548</v>
      </c>
      <c r="B43" s="60" t="s">
        <v>589</v>
      </c>
      <c r="D43" s="129">
        <v>0</v>
      </c>
      <c r="E43" s="129">
        <v>0</v>
      </c>
      <c r="F43" s="129">
        <v>0</v>
      </c>
      <c r="G43" s="129"/>
      <c r="H43" s="129"/>
      <c r="I43" s="129"/>
      <c r="J43" s="129"/>
      <c r="K43" s="129"/>
      <c r="L43" s="129"/>
      <c r="M43" s="129"/>
      <c r="N43" s="129"/>
      <c r="O43" s="129"/>
      <c r="P43" s="129"/>
      <c r="Q43" s="129"/>
      <c r="R43" s="129"/>
      <c r="S43" s="129"/>
      <c r="T43" s="129"/>
      <c r="U43" s="129"/>
      <c r="V43" s="129"/>
      <c r="W43" s="129"/>
    </row>
    <row r="44" spans="1:23" s="22" customFormat="1" ht="14.1" customHeight="1" x14ac:dyDescent="0.2">
      <c r="A44" s="59" t="s">
        <v>549</v>
      </c>
      <c r="B44" s="59" t="s">
        <v>584</v>
      </c>
      <c r="D44" s="131">
        <v>50790</v>
      </c>
      <c r="E44" s="131">
        <v>44364</v>
      </c>
      <c r="F44" s="131">
        <v>6426</v>
      </c>
      <c r="G44" s="131"/>
      <c r="H44" s="131"/>
      <c r="I44" s="131"/>
      <c r="J44" s="131"/>
      <c r="K44" s="131"/>
      <c r="L44" s="131"/>
      <c r="M44" s="131"/>
      <c r="N44" s="131"/>
      <c r="O44" s="131"/>
      <c r="P44" s="131"/>
      <c r="Q44" s="131"/>
      <c r="R44" s="131"/>
      <c r="S44" s="131"/>
      <c r="T44" s="131"/>
      <c r="U44" s="131"/>
      <c r="V44" s="131"/>
      <c r="W44" s="131"/>
    </row>
    <row r="45" spans="1:23" s="14" customFormat="1" ht="14.1" customHeight="1" x14ac:dyDescent="0.2">
      <c r="A45" s="60" t="s">
        <v>550</v>
      </c>
      <c r="B45" s="60" t="s">
        <v>966</v>
      </c>
      <c r="D45" s="129">
        <v>24463</v>
      </c>
      <c r="E45" s="129">
        <v>21653</v>
      </c>
      <c r="F45" s="129">
        <v>2810</v>
      </c>
      <c r="G45" s="129"/>
      <c r="H45" s="129"/>
      <c r="I45" s="129"/>
      <c r="J45" s="129"/>
      <c r="K45" s="129"/>
      <c r="L45" s="129"/>
      <c r="M45" s="129"/>
      <c r="N45" s="129"/>
      <c r="O45" s="129"/>
      <c r="P45" s="129"/>
      <c r="Q45" s="129"/>
      <c r="R45" s="129"/>
      <c r="S45" s="129"/>
      <c r="T45" s="129"/>
      <c r="U45" s="129"/>
      <c r="V45" s="129"/>
      <c r="W45" s="129"/>
    </row>
    <row r="46" spans="1:23" s="14" customFormat="1" ht="14.1" customHeight="1" x14ac:dyDescent="0.2">
      <c r="A46" s="60" t="s">
        <v>551</v>
      </c>
      <c r="B46" s="60" t="s">
        <v>552</v>
      </c>
      <c r="D46" s="129">
        <v>14047</v>
      </c>
      <c r="E46" s="129">
        <v>13666</v>
      </c>
      <c r="F46" s="129">
        <v>381</v>
      </c>
      <c r="G46" s="129"/>
      <c r="H46" s="129"/>
      <c r="I46" s="129"/>
      <c r="J46" s="129"/>
      <c r="K46" s="129"/>
      <c r="L46" s="129"/>
      <c r="M46" s="129"/>
      <c r="N46" s="129"/>
      <c r="O46" s="129"/>
      <c r="P46" s="129"/>
      <c r="Q46" s="129"/>
      <c r="R46" s="129"/>
      <c r="S46" s="129"/>
      <c r="T46" s="129"/>
      <c r="U46" s="129"/>
      <c r="V46" s="129"/>
      <c r="W46" s="129"/>
    </row>
    <row r="47" spans="1:23" s="14" customFormat="1" ht="14.1" customHeight="1" x14ac:dyDescent="0.2">
      <c r="A47" s="60" t="s">
        <v>553</v>
      </c>
      <c r="B47" s="60" t="s">
        <v>967</v>
      </c>
      <c r="D47" s="129">
        <v>1113</v>
      </c>
      <c r="E47" s="129">
        <v>739</v>
      </c>
      <c r="F47" s="129">
        <v>374</v>
      </c>
      <c r="G47" s="129"/>
      <c r="H47" s="129"/>
      <c r="I47" s="129"/>
      <c r="J47" s="129"/>
      <c r="K47" s="129"/>
      <c r="L47" s="129"/>
      <c r="M47" s="129"/>
      <c r="N47" s="129"/>
      <c r="O47" s="129"/>
      <c r="P47" s="129"/>
      <c r="Q47" s="129"/>
      <c r="R47" s="129"/>
      <c r="S47" s="129"/>
      <c r="T47" s="129"/>
      <c r="U47" s="129"/>
      <c r="V47" s="129"/>
      <c r="W47" s="129"/>
    </row>
    <row r="48" spans="1:23" s="14" customFormat="1" ht="14.1" customHeight="1" x14ac:dyDescent="0.2">
      <c r="A48" s="60" t="s">
        <v>554</v>
      </c>
      <c r="B48" s="60" t="s">
        <v>555</v>
      </c>
      <c r="D48" s="129">
        <v>3263</v>
      </c>
      <c r="E48" s="129">
        <v>3237</v>
      </c>
      <c r="F48" s="129">
        <v>26</v>
      </c>
      <c r="G48" s="129"/>
      <c r="H48" s="129"/>
      <c r="I48" s="129"/>
      <c r="J48" s="129"/>
      <c r="K48" s="129"/>
      <c r="L48" s="129"/>
      <c r="M48" s="129"/>
      <c r="N48" s="129"/>
      <c r="O48" s="129"/>
      <c r="P48" s="129"/>
      <c r="Q48" s="129"/>
      <c r="R48" s="129"/>
      <c r="S48" s="129"/>
      <c r="T48" s="129"/>
      <c r="U48" s="129"/>
      <c r="V48" s="129"/>
      <c r="W48" s="129"/>
    </row>
    <row r="49" spans="1:23" s="14" customFormat="1" ht="14.1" customHeight="1" x14ac:dyDescent="0.2">
      <c r="A49" s="60" t="s">
        <v>556</v>
      </c>
      <c r="B49" s="60" t="s">
        <v>968</v>
      </c>
      <c r="D49" s="129">
        <v>7904</v>
      </c>
      <c r="E49" s="129">
        <v>5069</v>
      </c>
      <c r="F49" s="129">
        <v>2835</v>
      </c>
      <c r="G49" s="129"/>
      <c r="H49" s="129"/>
      <c r="I49" s="129"/>
      <c r="J49" s="129"/>
      <c r="K49" s="129"/>
      <c r="L49" s="129"/>
      <c r="M49" s="129"/>
      <c r="N49" s="129"/>
      <c r="O49" s="129"/>
      <c r="P49" s="129"/>
      <c r="Q49" s="129"/>
      <c r="R49" s="129"/>
      <c r="S49" s="129"/>
      <c r="T49" s="129"/>
      <c r="U49" s="129"/>
      <c r="V49" s="129"/>
      <c r="W49" s="129"/>
    </row>
    <row r="50" spans="1:23" s="22" customFormat="1" ht="14.1" customHeight="1" x14ac:dyDescent="0.2">
      <c r="A50" s="59" t="s">
        <v>557</v>
      </c>
      <c r="B50" s="59" t="s">
        <v>585</v>
      </c>
      <c r="D50" s="131">
        <v>19244</v>
      </c>
      <c r="E50" s="131">
        <v>15095</v>
      </c>
      <c r="F50" s="131">
        <v>4149</v>
      </c>
      <c r="G50" s="131"/>
      <c r="H50" s="131"/>
      <c r="I50" s="131"/>
      <c r="J50" s="131"/>
      <c r="K50" s="131"/>
      <c r="L50" s="131"/>
      <c r="M50" s="131"/>
      <c r="N50" s="131"/>
      <c r="O50" s="131"/>
      <c r="P50" s="131"/>
      <c r="Q50" s="131"/>
      <c r="R50" s="131"/>
      <c r="S50" s="131"/>
      <c r="T50" s="131"/>
      <c r="U50" s="131"/>
      <c r="V50" s="131"/>
      <c r="W50" s="131"/>
    </row>
    <row r="51" spans="1:23" s="14" customFormat="1" ht="14.1" customHeight="1" x14ac:dyDescent="0.2">
      <c r="A51" s="60" t="s">
        <v>558</v>
      </c>
      <c r="B51" s="60" t="s">
        <v>559</v>
      </c>
      <c r="D51" s="129">
        <v>10001</v>
      </c>
      <c r="E51" s="129">
        <v>6521</v>
      </c>
      <c r="F51" s="129">
        <v>3480</v>
      </c>
      <c r="G51" s="129"/>
      <c r="H51" s="129"/>
      <c r="I51" s="129"/>
      <c r="J51" s="129"/>
      <c r="K51" s="129"/>
      <c r="L51" s="129"/>
      <c r="M51" s="129"/>
      <c r="N51" s="129"/>
      <c r="O51" s="129"/>
      <c r="P51" s="129"/>
      <c r="Q51" s="129"/>
      <c r="R51" s="129"/>
      <c r="S51" s="129"/>
      <c r="T51" s="129"/>
      <c r="U51" s="129"/>
      <c r="V51" s="129"/>
      <c r="W51" s="129"/>
    </row>
    <row r="52" spans="1:23" s="14" customFormat="1" ht="14.1" customHeight="1" x14ac:dyDescent="0.2">
      <c r="A52" s="60" t="s">
        <v>560</v>
      </c>
      <c r="B52" s="60" t="s">
        <v>561</v>
      </c>
      <c r="D52" s="129">
        <v>1643</v>
      </c>
      <c r="E52" s="129">
        <v>1254</v>
      </c>
      <c r="F52" s="129">
        <v>389</v>
      </c>
      <c r="G52" s="129"/>
      <c r="H52" s="129"/>
      <c r="I52" s="129"/>
      <c r="J52" s="129"/>
      <c r="K52" s="129"/>
      <c r="L52" s="129"/>
      <c r="M52" s="129"/>
      <c r="N52" s="129"/>
      <c r="O52" s="129"/>
      <c r="P52" s="129"/>
      <c r="Q52" s="129"/>
      <c r="R52" s="129"/>
      <c r="S52" s="129"/>
      <c r="T52" s="129"/>
      <c r="U52" s="129"/>
      <c r="V52" s="129"/>
      <c r="W52" s="129"/>
    </row>
    <row r="53" spans="1:23" s="14" customFormat="1" ht="14.1" customHeight="1" x14ac:dyDescent="0.2">
      <c r="A53" s="60" t="s">
        <v>562</v>
      </c>
      <c r="B53" s="60" t="s">
        <v>563</v>
      </c>
      <c r="D53" s="129">
        <v>7600</v>
      </c>
      <c r="E53" s="129">
        <v>7320</v>
      </c>
      <c r="F53" s="129">
        <v>280</v>
      </c>
      <c r="G53" s="129"/>
      <c r="H53" s="129"/>
      <c r="I53" s="129"/>
      <c r="J53" s="129"/>
      <c r="K53" s="129"/>
      <c r="L53" s="129"/>
      <c r="M53" s="129"/>
      <c r="N53" s="129"/>
      <c r="O53" s="129"/>
      <c r="P53" s="129"/>
      <c r="Q53" s="129"/>
      <c r="R53" s="129"/>
      <c r="S53" s="129"/>
      <c r="T53" s="129"/>
      <c r="U53" s="129"/>
      <c r="V53" s="129"/>
      <c r="W53" s="129"/>
    </row>
    <row r="54" spans="1:23" s="22" customFormat="1" ht="14.1" customHeight="1" x14ac:dyDescent="0.2">
      <c r="A54" s="59" t="s">
        <v>564</v>
      </c>
      <c r="B54" s="59" t="s">
        <v>565</v>
      </c>
      <c r="D54" s="131">
        <v>36818</v>
      </c>
      <c r="E54" s="131">
        <v>22042</v>
      </c>
      <c r="F54" s="131">
        <v>14776</v>
      </c>
      <c r="G54" s="131"/>
      <c r="H54" s="131"/>
      <c r="I54" s="131"/>
      <c r="J54" s="131"/>
      <c r="K54" s="131"/>
      <c r="L54" s="131"/>
      <c r="M54" s="131"/>
      <c r="N54" s="131"/>
      <c r="O54" s="131"/>
      <c r="P54" s="131"/>
      <c r="Q54" s="131"/>
      <c r="R54" s="131"/>
      <c r="S54" s="131"/>
      <c r="T54" s="131"/>
      <c r="U54" s="131"/>
      <c r="V54" s="131"/>
      <c r="W54" s="131"/>
    </row>
    <row r="55" spans="1:23" s="14" customFormat="1" ht="14.1" customHeight="1" x14ac:dyDescent="0.2">
      <c r="A55" s="60" t="s">
        <v>566</v>
      </c>
      <c r="B55" s="60" t="s">
        <v>567</v>
      </c>
      <c r="D55" s="129">
        <v>6331</v>
      </c>
      <c r="E55" s="129">
        <v>1220</v>
      </c>
      <c r="F55" s="129">
        <v>5111</v>
      </c>
      <c r="G55" s="129"/>
      <c r="H55" s="129"/>
      <c r="I55" s="129"/>
      <c r="J55" s="129"/>
      <c r="K55" s="129"/>
      <c r="L55" s="129"/>
      <c r="M55" s="129"/>
      <c r="N55" s="129"/>
      <c r="O55" s="129"/>
      <c r="P55" s="129"/>
      <c r="Q55" s="129"/>
      <c r="R55" s="129"/>
      <c r="S55" s="129"/>
      <c r="T55" s="129"/>
      <c r="U55" s="129"/>
      <c r="V55" s="129"/>
      <c r="W55" s="129"/>
    </row>
    <row r="56" spans="1:23" s="14" customFormat="1" ht="14.1" customHeight="1" x14ac:dyDescent="0.2">
      <c r="A56" s="60" t="s">
        <v>568</v>
      </c>
      <c r="B56" s="60" t="s">
        <v>586</v>
      </c>
      <c r="D56" s="129">
        <v>1375</v>
      </c>
      <c r="E56" s="129">
        <v>1072</v>
      </c>
      <c r="F56" s="129">
        <v>303</v>
      </c>
      <c r="G56" s="129"/>
      <c r="H56" s="129"/>
      <c r="I56" s="129"/>
      <c r="J56" s="129"/>
      <c r="K56" s="129"/>
      <c r="L56" s="129"/>
      <c r="M56" s="129"/>
      <c r="N56" s="129"/>
      <c r="O56" s="129"/>
      <c r="P56" s="129"/>
      <c r="Q56" s="129"/>
      <c r="R56" s="129"/>
      <c r="S56" s="129"/>
      <c r="T56" s="129"/>
      <c r="U56" s="129"/>
      <c r="V56" s="129"/>
      <c r="W56" s="129"/>
    </row>
    <row r="57" spans="1:23" s="14" customFormat="1" ht="14.1" customHeight="1" x14ac:dyDescent="0.2">
      <c r="A57" s="60" t="s">
        <v>569</v>
      </c>
      <c r="B57" s="60" t="s">
        <v>958</v>
      </c>
      <c r="D57" s="129">
        <v>7747</v>
      </c>
      <c r="E57" s="129">
        <v>6049</v>
      </c>
      <c r="F57" s="129">
        <v>1698</v>
      </c>
      <c r="G57" s="129"/>
      <c r="H57" s="129"/>
      <c r="I57" s="129"/>
      <c r="J57" s="129"/>
      <c r="K57" s="129"/>
      <c r="L57" s="129"/>
      <c r="M57" s="129"/>
      <c r="N57" s="129"/>
      <c r="O57" s="129"/>
      <c r="P57" s="129"/>
      <c r="Q57" s="129"/>
      <c r="R57" s="129"/>
      <c r="S57" s="129"/>
      <c r="T57" s="129"/>
      <c r="U57" s="129"/>
      <c r="V57" s="129"/>
      <c r="W57" s="129"/>
    </row>
    <row r="58" spans="1:23" s="14" customFormat="1" ht="14.1" customHeight="1" x14ac:dyDescent="0.2">
      <c r="A58" s="60" t="s">
        <v>570</v>
      </c>
      <c r="B58" s="60" t="s">
        <v>571</v>
      </c>
      <c r="D58" s="129">
        <v>2542</v>
      </c>
      <c r="E58" s="129">
        <v>564</v>
      </c>
      <c r="F58" s="129">
        <v>1978</v>
      </c>
      <c r="G58" s="129"/>
      <c r="H58" s="129"/>
      <c r="I58" s="129"/>
      <c r="J58" s="129"/>
      <c r="K58" s="129"/>
      <c r="L58" s="129"/>
      <c r="M58" s="129"/>
      <c r="N58" s="129"/>
      <c r="O58" s="129"/>
      <c r="P58" s="129"/>
      <c r="Q58" s="129"/>
      <c r="R58" s="129"/>
      <c r="S58" s="129"/>
      <c r="T58" s="129"/>
      <c r="U58" s="129"/>
      <c r="V58" s="129"/>
      <c r="W58" s="129"/>
    </row>
    <row r="59" spans="1:23" s="14" customFormat="1" ht="14.1" customHeight="1" x14ac:dyDescent="0.2">
      <c r="A59" s="60" t="s">
        <v>572</v>
      </c>
      <c r="B59" s="60" t="s">
        <v>587</v>
      </c>
      <c r="D59" s="129">
        <v>120</v>
      </c>
      <c r="E59" s="129">
        <v>91</v>
      </c>
      <c r="F59" s="129">
        <v>29</v>
      </c>
      <c r="G59" s="129"/>
      <c r="H59" s="129"/>
      <c r="I59" s="129"/>
      <c r="J59" s="129"/>
      <c r="K59" s="129"/>
      <c r="L59" s="129"/>
      <c r="M59" s="129"/>
      <c r="N59" s="129"/>
      <c r="O59" s="129"/>
      <c r="P59" s="129"/>
      <c r="Q59" s="129"/>
      <c r="R59" s="129"/>
      <c r="S59" s="129"/>
      <c r="T59" s="129"/>
      <c r="U59" s="129"/>
      <c r="V59" s="129"/>
      <c r="W59" s="129"/>
    </row>
    <row r="60" spans="1:23" s="14" customFormat="1" ht="14.1" customHeight="1" x14ac:dyDescent="0.2">
      <c r="A60" s="60" t="s">
        <v>573</v>
      </c>
      <c r="B60" s="60" t="s">
        <v>574</v>
      </c>
      <c r="D60" s="129">
        <v>18703</v>
      </c>
      <c r="E60" s="129">
        <v>13046</v>
      </c>
      <c r="F60" s="129">
        <v>5657</v>
      </c>
      <c r="G60" s="129"/>
      <c r="H60" s="129"/>
      <c r="I60" s="129"/>
      <c r="J60" s="129"/>
      <c r="K60" s="129"/>
      <c r="L60" s="129"/>
      <c r="M60" s="129"/>
      <c r="N60" s="129"/>
      <c r="O60" s="129"/>
      <c r="P60" s="129"/>
      <c r="Q60" s="129"/>
      <c r="R60" s="129"/>
      <c r="S60" s="129"/>
      <c r="T60" s="129"/>
      <c r="U60" s="129"/>
      <c r="V60" s="129"/>
      <c r="W60" s="129"/>
    </row>
    <row r="61" spans="1:23" s="22" customFormat="1" ht="14.1" customHeight="1" x14ac:dyDescent="0.2">
      <c r="A61" s="58" t="s">
        <v>591</v>
      </c>
      <c r="B61" s="59"/>
      <c r="D61" s="129">
        <v>2658</v>
      </c>
      <c r="E61" s="129">
        <v>2016</v>
      </c>
      <c r="F61" s="129">
        <v>642</v>
      </c>
      <c r="G61" s="131"/>
      <c r="H61" s="131"/>
      <c r="I61" s="131"/>
      <c r="J61" s="131"/>
      <c r="K61" s="131"/>
      <c r="L61" s="131"/>
      <c r="M61" s="131"/>
      <c r="N61" s="131"/>
      <c r="O61" s="131"/>
      <c r="P61" s="131"/>
      <c r="Q61" s="131"/>
      <c r="R61" s="131"/>
      <c r="S61" s="131"/>
      <c r="T61" s="131"/>
      <c r="U61" s="131"/>
      <c r="V61" s="131"/>
      <c r="W61" s="131"/>
    </row>
    <row r="62" spans="1:23" ht="1.5" customHeight="1" x14ac:dyDescent="0.2">
      <c r="A62" s="94"/>
      <c r="D62" s="129">
        <v>0</v>
      </c>
      <c r="E62" s="129">
        <v>0</v>
      </c>
      <c r="F62" s="129">
        <v>0</v>
      </c>
    </row>
    <row r="63" spans="1:23" x14ac:dyDescent="0.2">
      <c r="B63" s="164"/>
      <c r="C63" s="164"/>
      <c r="D63" s="164"/>
      <c r="E63" s="164"/>
      <c r="F63" s="164"/>
    </row>
  </sheetData>
  <customSheetViews>
    <customSheetView guid="{09C079DF-E626-4084-A2F6-C76BFDAA1A4F}" showGridLines="0" topLeftCell="C3">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1">
    <mergeCell ref="A5:F5"/>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tabColor theme="5" tint="-0.249977111117893"/>
    <pageSetUpPr autoPageBreaks="0"/>
  </sheetPr>
  <dimension ref="A1:T59"/>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5" width="6.28515625" style="1" customWidth="1"/>
    <col min="16" max="16384" width="9.28515625" style="1"/>
  </cols>
  <sheetData>
    <row r="1" spans="1:20" s="14" customFormat="1" ht="11.1" customHeight="1" x14ac:dyDescent="0.2">
      <c r="J1" s="23" t="s">
        <v>496</v>
      </c>
    </row>
    <row r="2" spans="1:20" ht="11.1" customHeight="1" x14ac:dyDescent="0.2">
      <c r="A2" s="22"/>
      <c r="B2" s="22"/>
      <c r="C2" s="22"/>
      <c r="D2" s="22"/>
      <c r="E2" s="22"/>
      <c r="F2" s="22"/>
      <c r="G2" s="22"/>
      <c r="H2" s="22"/>
      <c r="I2" s="22"/>
      <c r="J2" s="22"/>
    </row>
    <row r="3" spans="1:20" s="2" customFormat="1" ht="12" customHeight="1" x14ac:dyDescent="0.2">
      <c r="A3" s="171" t="s">
        <v>251</v>
      </c>
      <c r="B3" s="174"/>
      <c r="C3" s="174"/>
      <c r="D3" s="174"/>
      <c r="E3" s="174"/>
      <c r="F3" s="174"/>
      <c r="G3" s="174"/>
      <c r="H3" s="174"/>
      <c r="I3" s="28"/>
      <c r="J3" s="28"/>
    </row>
    <row r="4" spans="1:20" s="2" customFormat="1" ht="11.1" customHeight="1" x14ac:dyDescent="0.2">
      <c r="A4" s="29"/>
      <c r="B4" s="28"/>
      <c r="C4" s="28"/>
      <c r="D4" s="28"/>
      <c r="E4" s="28"/>
      <c r="F4" s="28"/>
      <c r="G4" s="28"/>
      <c r="H4" s="28"/>
      <c r="I4" s="28"/>
      <c r="J4" s="28"/>
    </row>
    <row r="5" spans="1:20" ht="11.1" customHeight="1" x14ac:dyDescent="0.2">
      <c r="A5" s="173">
        <v>2023</v>
      </c>
      <c r="B5" s="173"/>
      <c r="C5" s="173"/>
      <c r="D5" s="173"/>
      <c r="E5" s="173"/>
      <c r="F5" s="173"/>
      <c r="G5" s="173"/>
      <c r="H5" s="173"/>
      <c r="I5" s="173"/>
      <c r="J5" s="173"/>
    </row>
    <row r="6" spans="1:20" ht="11.1" customHeight="1" x14ac:dyDescent="0.2">
      <c r="A6" s="18" t="s">
        <v>109</v>
      </c>
      <c r="D6" s="22"/>
      <c r="E6" s="22"/>
      <c r="F6" s="22"/>
      <c r="G6" s="22"/>
      <c r="H6" s="22"/>
      <c r="I6" s="22"/>
    </row>
    <row r="7" spans="1:20" ht="1.5" customHeight="1" x14ac:dyDescent="0.2">
      <c r="A7" s="69"/>
      <c r="B7" s="70"/>
      <c r="C7" s="70"/>
      <c r="D7" s="71"/>
      <c r="E7" s="71"/>
      <c r="F7" s="71"/>
      <c r="G7" s="71"/>
      <c r="H7" s="71"/>
      <c r="I7" s="71"/>
      <c r="J7" s="70"/>
    </row>
    <row r="8" spans="1:20" s="31" customFormat="1" ht="33.75" customHeight="1" x14ac:dyDescent="0.2">
      <c r="A8" s="172" t="s">
        <v>151</v>
      </c>
      <c r="B8" s="172"/>
      <c r="C8" s="30"/>
      <c r="D8" s="114" t="s">
        <v>1</v>
      </c>
      <c r="E8" s="115" t="s">
        <v>144</v>
      </c>
      <c r="F8" s="115" t="s">
        <v>161</v>
      </c>
      <c r="G8" s="115" t="s">
        <v>162</v>
      </c>
      <c r="H8" s="116" t="s">
        <v>184</v>
      </c>
      <c r="I8" s="116" t="s">
        <v>185</v>
      </c>
      <c r="J8" s="117" t="s">
        <v>0</v>
      </c>
      <c r="K8" s="4"/>
      <c r="N8" s="4"/>
      <c r="O8" s="4"/>
      <c r="P8" s="4"/>
      <c r="Q8" s="4"/>
      <c r="R8" s="4"/>
      <c r="S8" s="4"/>
      <c r="T8" s="4"/>
    </row>
    <row r="9" spans="1:20" s="31" customFormat="1" ht="1.5" customHeight="1" x14ac:dyDescent="0.2">
      <c r="A9" s="72"/>
      <c r="B9" s="72"/>
      <c r="C9" s="72"/>
      <c r="D9" s="73"/>
      <c r="E9" s="73"/>
      <c r="F9" s="73"/>
      <c r="G9" s="73"/>
      <c r="H9" s="74"/>
      <c r="I9" s="74"/>
      <c r="J9" s="73"/>
      <c r="K9" s="4"/>
      <c r="N9" s="4"/>
      <c r="O9" s="4"/>
      <c r="P9" s="4"/>
      <c r="Q9" s="4"/>
      <c r="R9" s="4"/>
      <c r="S9" s="4"/>
      <c r="T9" s="4"/>
    </row>
    <row r="10" spans="1:20" s="31" customFormat="1" ht="1.5" customHeight="1" x14ac:dyDescent="0.2">
      <c r="A10" s="30"/>
      <c r="B10" s="30"/>
      <c r="C10" s="30"/>
      <c r="D10" s="4"/>
      <c r="E10" s="4"/>
      <c r="F10" s="4"/>
      <c r="G10" s="4"/>
      <c r="H10" s="16"/>
      <c r="I10" s="16"/>
      <c r="J10" s="4"/>
      <c r="K10" s="4"/>
      <c r="N10" s="4"/>
      <c r="O10" s="4"/>
      <c r="P10" s="4"/>
      <c r="Q10" s="4"/>
      <c r="R10" s="4"/>
      <c r="S10" s="4"/>
      <c r="T10" s="4"/>
    </row>
    <row r="11" spans="1:20" s="8" customFormat="1" ht="13.5" customHeight="1" x14ac:dyDescent="0.2">
      <c r="A11" s="3"/>
      <c r="B11" s="27" t="s">
        <v>9</v>
      </c>
      <c r="C11" s="27"/>
      <c r="D11" s="15">
        <v>3255</v>
      </c>
      <c r="E11" s="15">
        <v>473</v>
      </c>
      <c r="F11" s="15">
        <v>914</v>
      </c>
      <c r="G11" s="15">
        <v>924</v>
      </c>
      <c r="H11" s="15">
        <v>311</v>
      </c>
      <c r="I11" s="15">
        <v>568</v>
      </c>
      <c r="J11" s="15">
        <v>65</v>
      </c>
      <c r="K11" s="39"/>
    </row>
    <row r="12" spans="1:20" s="5" customFormat="1" ht="13.5" customHeight="1" x14ac:dyDescent="0.2">
      <c r="A12" s="33" t="s">
        <v>163</v>
      </c>
      <c r="B12" s="17" t="s">
        <v>152</v>
      </c>
      <c r="C12" s="17"/>
      <c r="D12" s="15">
        <v>197</v>
      </c>
      <c r="E12" s="15">
        <v>108</v>
      </c>
      <c r="F12" s="15">
        <v>57</v>
      </c>
      <c r="G12" s="15">
        <v>18</v>
      </c>
      <c r="H12" s="15">
        <v>0</v>
      </c>
      <c r="I12" s="15">
        <v>1</v>
      </c>
      <c r="J12" s="15">
        <v>13</v>
      </c>
      <c r="K12" s="10"/>
      <c r="N12" s="10"/>
    </row>
    <row r="13" spans="1:20" s="5" customFormat="1" ht="13.5" customHeight="1" x14ac:dyDescent="0.2">
      <c r="A13" s="33" t="s">
        <v>164</v>
      </c>
      <c r="B13" s="17" t="s">
        <v>188</v>
      </c>
      <c r="C13" s="17"/>
      <c r="D13" s="15">
        <v>1</v>
      </c>
      <c r="E13" s="15">
        <v>1</v>
      </c>
      <c r="F13" s="15">
        <v>0</v>
      </c>
      <c r="G13" s="15">
        <v>0</v>
      </c>
      <c r="H13" s="15">
        <v>0</v>
      </c>
      <c r="I13" s="15">
        <v>0</v>
      </c>
      <c r="J13" s="15">
        <v>0</v>
      </c>
    </row>
    <row r="14" spans="1:20" s="5" customFormat="1" ht="13.5" customHeight="1" x14ac:dyDescent="0.2">
      <c r="A14" s="33" t="s">
        <v>165</v>
      </c>
      <c r="B14" s="17" t="s">
        <v>153</v>
      </c>
      <c r="C14" s="17"/>
      <c r="D14" s="15">
        <v>407</v>
      </c>
      <c r="E14" s="15">
        <v>48</v>
      </c>
      <c r="F14" s="15">
        <v>108</v>
      </c>
      <c r="G14" s="15">
        <v>175</v>
      </c>
      <c r="H14" s="15">
        <v>66</v>
      </c>
      <c r="I14" s="15">
        <v>5</v>
      </c>
      <c r="J14" s="15">
        <v>5</v>
      </c>
    </row>
    <row r="15" spans="1:20" s="148" customFormat="1" ht="13.5" hidden="1" customHeight="1" outlineLevel="1" x14ac:dyDescent="0.2">
      <c r="A15" s="33"/>
      <c r="B15" s="42" t="s">
        <v>983</v>
      </c>
      <c r="C15" s="17"/>
      <c r="D15" s="15">
        <v>202</v>
      </c>
      <c r="E15" s="15">
        <v>6</v>
      </c>
      <c r="F15" s="15">
        <v>44</v>
      </c>
      <c r="G15" s="15">
        <v>103</v>
      </c>
      <c r="H15" s="15">
        <v>45</v>
      </c>
      <c r="I15" s="15">
        <v>3</v>
      </c>
      <c r="J15" s="15">
        <v>1</v>
      </c>
      <c r="M15" s="13"/>
    </row>
    <row r="16" spans="1:20" s="148" customFormat="1" ht="13.5" hidden="1" customHeight="1" outlineLevel="1" x14ac:dyDescent="0.2">
      <c r="A16" s="33"/>
      <c r="B16" s="42" t="s">
        <v>984</v>
      </c>
      <c r="C16" s="17"/>
      <c r="D16" s="15">
        <v>11</v>
      </c>
      <c r="E16" s="15">
        <v>1</v>
      </c>
      <c r="F16" s="15">
        <v>6</v>
      </c>
      <c r="G16" s="15">
        <v>3</v>
      </c>
      <c r="H16" s="15">
        <v>0</v>
      </c>
      <c r="I16" s="15">
        <v>1</v>
      </c>
      <c r="J16" s="15">
        <v>0</v>
      </c>
      <c r="M16" s="13"/>
    </row>
    <row r="17" spans="1:13" s="148" customFormat="1" ht="13.5" hidden="1" customHeight="1" outlineLevel="1" x14ac:dyDescent="0.2">
      <c r="A17" s="33"/>
      <c r="B17" s="42" t="s">
        <v>985</v>
      </c>
      <c r="C17" s="17"/>
      <c r="D17" s="15">
        <v>2</v>
      </c>
      <c r="E17" s="15">
        <v>0</v>
      </c>
      <c r="F17" s="15">
        <v>0</v>
      </c>
      <c r="G17" s="15">
        <v>2</v>
      </c>
      <c r="H17" s="15">
        <v>0</v>
      </c>
      <c r="I17" s="15">
        <v>0</v>
      </c>
      <c r="J17" s="15">
        <v>0</v>
      </c>
      <c r="M17" s="13"/>
    </row>
    <row r="18" spans="1:13" s="148" customFormat="1" ht="13.5" hidden="1" customHeight="1" outlineLevel="1" x14ac:dyDescent="0.2">
      <c r="A18" s="33"/>
      <c r="B18" s="42" t="s">
        <v>986</v>
      </c>
      <c r="C18" s="17"/>
      <c r="D18" s="15">
        <v>0</v>
      </c>
      <c r="E18" s="15">
        <v>0</v>
      </c>
      <c r="F18" s="15">
        <v>0</v>
      </c>
      <c r="G18" s="15">
        <v>0</v>
      </c>
      <c r="H18" s="15">
        <v>0</v>
      </c>
      <c r="I18" s="15">
        <v>0</v>
      </c>
      <c r="J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M20" s="13"/>
    </row>
    <row r="21" spans="1:13" s="148" customFormat="1" ht="13.5" hidden="1" customHeight="1" outlineLevel="1" x14ac:dyDescent="0.2">
      <c r="A21" s="33"/>
      <c r="B21" s="14" t="s">
        <v>989</v>
      </c>
      <c r="C21" s="17"/>
      <c r="D21" s="15">
        <v>22</v>
      </c>
      <c r="E21" s="15">
        <v>12</v>
      </c>
      <c r="F21" s="15">
        <v>9</v>
      </c>
      <c r="G21" s="15">
        <v>0</v>
      </c>
      <c r="H21" s="15">
        <v>0</v>
      </c>
      <c r="I21" s="15">
        <v>0</v>
      </c>
      <c r="J21" s="15">
        <v>1</v>
      </c>
      <c r="M21" s="13"/>
    </row>
    <row r="22" spans="1:13" s="148" customFormat="1" ht="13.5" hidden="1" customHeight="1" outlineLevel="1" x14ac:dyDescent="0.2">
      <c r="A22" s="33"/>
      <c r="B22" s="14" t="s">
        <v>990</v>
      </c>
      <c r="C22" s="17"/>
      <c r="D22" s="15">
        <v>0</v>
      </c>
      <c r="E22" s="15">
        <v>0</v>
      </c>
      <c r="F22" s="15">
        <v>0</v>
      </c>
      <c r="G22" s="15">
        <v>0</v>
      </c>
      <c r="H22" s="15">
        <v>0</v>
      </c>
      <c r="I22" s="15">
        <v>0</v>
      </c>
      <c r="J22" s="15">
        <v>0</v>
      </c>
      <c r="M22" s="13"/>
    </row>
    <row r="23" spans="1:13" s="148" customFormat="1" ht="13.5" hidden="1" customHeight="1" outlineLevel="1" x14ac:dyDescent="0.2">
      <c r="A23" s="33"/>
      <c r="B23" s="14" t="s">
        <v>991</v>
      </c>
      <c r="C23" s="17"/>
      <c r="D23" s="15">
        <v>5</v>
      </c>
      <c r="E23" s="15">
        <v>0</v>
      </c>
      <c r="F23" s="15">
        <v>5</v>
      </c>
      <c r="G23" s="15">
        <v>0</v>
      </c>
      <c r="H23" s="15">
        <v>0</v>
      </c>
      <c r="I23" s="15">
        <v>0</v>
      </c>
      <c r="J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M24" s="13"/>
    </row>
    <row r="25" spans="1:13" s="148" customFormat="1" ht="13.5" hidden="1" customHeight="1" outlineLevel="1" x14ac:dyDescent="0.2">
      <c r="A25" s="33"/>
      <c r="B25" s="14" t="s">
        <v>993</v>
      </c>
      <c r="C25" s="17"/>
      <c r="D25" s="15">
        <v>1</v>
      </c>
      <c r="E25" s="15">
        <v>0</v>
      </c>
      <c r="F25" s="15">
        <v>1</v>
      </c>
      <c r="G25" s="15">
        <v>0</v>
      </c>
      <c r="H25" s="15">
        <v>0</v>
      </c>
      <c r="I25" s="15">
        <v>0</v>
      </c>
      <c r="J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M27" s="13"/>
    </row>
    <row r="28" spans="1:13" s="148" customFormat="1" ht="13.5" hidden="1" customHeight="1" outlineLevel="1" x14ac:dyDescent="0.2">
      <c r="A28" s="33"/>
      <c r="B28" s="42" t="s">
        <v>996</v>
      </c>
      <c r="C28" s="17"/>
      <c r="D28" s="15">
        <v>48</v>
      </c>
      <c r="E28" s="15">
        <v>5</v>
      </c>
      <c r="F28" s="15">
        <v>8</v>
      </c>
      <c r="G28" s="15">
        <v>13</v>
      </c>
      <c r="H28" s="15">
        <v>21</v>
      </c>
      <c r="I28" s="15">
        <v>1</v>
      </c>
      <c r="J28" s="15">
        <v>0</v>
      </c>
      <c r="M28" s="13"/>
    </row>
    <row r="29" spans="1:13" s="148" customFormat="1" ht="13.5" hidden="1" customHeight="1" outlineLevel="1" x14ac:dyDescent="0.2">
      <c r="A29" s="33"/>
      <c r="B29" s="14" t="s">
        <v>997</v>
      </c>
      <c r="C29" s="17"/>
      <c r="D29" s="15">
        <v>0</v>
      </c>
      <c r="E29" s="15">
        <v>0</v>
      </c>
      <c r="F29" s="15">
        <v>0</v>
      </c>
      <c r="G29" s="15">
        <v>0</v>
      </c>
      <c r="H29" s="15">
        <v>0</v>
      </c>
      <c r="I29" s="15">
        <v>0</v>
      </c>
      <c r="J29" s="15">
        <v>0</v>
      </c>
      <c r="M29" s="13"/>
    </row>
    <row r="30" spans="1:13" s="148" customFormat="1" ht="13.5" hidden="1" customHeight="1" outlineLevel="1" x14ac:dyDescent="0.2">
      <c r="A30" s="33"/>
      <c r="B30" s="14" t="s">
        <v>998</v>
      </c>
      <c r="C30" s="17"/>
      <c r="D30" s="15">
        <v>85</v>
      </c>
      <c r="E30" s="15">
        <v>15</v>
      </c>
      <c r="F30" s="15">
        <v>32</v>
      </c>
      <c r="G30" s="15">
        <v>36</v>
      </c>
      <c r="H30" s="15">
        <v>0</v>
      </c>
      <c r="I30" s="15">
        <v>0</v>
      </c>
      <c r="J30" s="15">
        <v>2</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M32" s="13"/>
    </row>
    <row r="33" spans="1:15" s="148" customFormat="1" ht="13.5" hidden="1" customHeight="1" outlineLevel="1" x14ac:dyDescent="0.2">
      <c r="A33" s="33"/>
      <c r="B33" s="42" t="s">
        <v>1001</v>
      </c>
      <c r="C33" s="17"/>
      <c r="D33" s="15">
        <v>3</v>
      </c>
      <c r="E33" s="15">
        <v>0</v>
      </c>
      <c r="F33" s="15">
        <v>1</v>
      </c>
      <c r="G33" s="15">
        <v>2</v>
      </c>
      <c r="H33" s="15">
        <v>0</v>
      </c>
      <c r="I33" s="15">
        <v>0</v>
      </c>
      <c r="J33" s="15">
        <v>0</v>
      </c>
      <c r="M33" s="13"/>
    </row>
    <row r="34" spans="1:15" s="148" customFormat="1" ht="13.5" hidden="1" customHeight="1" outlineLevel="1" x14ac:dyDescent="0.2">
      <c r="A34" s="33"/>
      <c r="B34" s="14" t="s">
        <v>1002</v>
      </c>
      <c r="C34" s="17"/>
      <c r="D34" s="15">
        <v>0</v>
      </c>
      <c r="E34" s="15">
        <v>0</v>
      </c>
      <c r="F34" s="15">
        <v>0</v>
      </c>
      <c r="G34" s="15">
        <v>0</v>
      </c>
      <c r="H34" s="15">
        <v>0</v>
      </c>
      <c r="I34" s="15">
        <v>0</v>
      </c>
      <c r="J34" s="15">
        <v>0</v>
      </c>
      <c r="M34" s="13"/>
    </row>
    <row r="35" spans="1:15" s="148" customFormat="1" ht="13.5" hidden="1" customHeight="1" outlineLevel="1" x14ac:dyDescent="0.2">
      <c r="A35" s="33"/>
      <c r="B35" s="42" t="s">
        <v>1003</v>
      </c>
      <c r="C35" s="17"/>
      <c r="D35" s="15">
        <v>2</v>
      </c>
      <c r="E35" s="15">
        <v>2</v>
      </c>
      <c r="F35" s="15">
        <v>0</v>
      </c>
      <c r="G35" s="15">
        <v>0</v>
      </c>
      <c r="H35" s="15">
        <v>0</v>
      </c>
      <c r="I35" s="15">
        <v>0</v>
      </c>
      <c r="J35" s="15">
        <v>0</v>
      </c>
      <c r="M35" s="13"/>
    </row>
    <row r="36" spans="1:15" s="148" customFormat="1" ht="13.5" hidden="1" customHeight="1" outlineLevel="1" x14ac:dyDescent="0.2">
      <c r="A36" s="33"/>
      <c r="B36" s="42" t="s">
        <v>1004</v>
      </c>
      <c r="C36" s="17"/>
      <c r="D36" s="15">
        <v>3</v>
      </c>
      <c r="E36" s="15">
        <v>2</v>
      </c>
      <c r="F36" s="15">
        <v>0</v>
      </c>
      <c r="G36" s="15">
        <v>0</v>
      </c>
      <c r="H36" s="15">
        <v>0</v>
      </c>
      <c r="I36" s="15">
        <v>0</v>
      </c>
      <c r="J36" s="15">
        <v>1</v>
      </c>
      <c r="M36" s="13"/>
    </row>
    <row r="37" spans="1:15" s="148" customFormat="1" ht="13.5" hidden="1" customHeight="1" outlineLevel="1" x14ac:dyDescent="0.2">
      <c r="A37" s="33"/>
      <c r="B37" s="42" t="s">
        <v>1005</v>
      </c>
      <c r="C37" s="17"/>
      <c r="D37" s="15">
        <v>0</v>
      </c>
      <c r="E37" s="15">
        <v>0</v>
      </c>
      <c r="F37" s="15">
        <v>0</v>
      </c>
      <c r="G37" s="15">
        <v>0</v>
      </c>
      <c r="H37" s="15">
        <v>0</v>
      </c>
      <c r="I37" s="15">
        <v>0</v>
      </c>
      <c r="J37" s="15">
        <v>0</v>
      </c>
      <c r="M37" s="13"/>
    </row>
    <row r="38" spans="1:15" s="148" customFormat="1" ht="13.5" hidden="1" customHeight="1" outlineLevel="1" x14ac:dyDescent="0.2">
      <c r="A38" s="33"/>
      <c r="B38" s="14" t="s">
        <v>1006</v>
      </c>
      <c r="C38" s="17"/>
      <c r="D38" s="15">
        <v>23</v>
      </c>
      <c r="E38" s="15">
        <v>5</v>
      </c>
      <c r="F38" s="15">
        <v>2</v>
      </c>
      <c r="G38" s="15">
        <v>16</v>
      </c>
      <c r="H38" s="15">
        <v>0</v>
      </c>
      <c r="I38" s="15">
        <v>0</v>
      </c>
      <c r="J38" s="15">
        <v>0</v>
      </c>
      <c r="M38" s="13"/>
    </row>
    <row r="39" spans="1:15" s="5" customFormat="1" ht="13.5" customHeight="1" collapsed="1" x14ac:dyDescent="0.2">
      <c r="A39" s="33" t="s">
        <v>166</v>
      </c>
      <c r="B39" s="17" t="s">
        <v>189</v>
      </c>
      <c r="C39" s="17"/>
      <c r="D39" s="15">
        <v>23</v>
      </c>
      <c r="E39" s="15">
        <v>0</v>
      </c>
      <c r="F39" s="15">
        <v>0</v>
      </c>
      <c r="G39" s="15">
        <v>10</v>
      </c>
      <c r="H39" s="15">
        <v>0</v>
      </c>
      <c r="I39" s="15">
        <v>13</v>
      </c>
      <c r="J39" s="15">
        <v>0</v>
      </c>
    </row>
    <row r="40" spans="1:15" s="5" customFormat="1" ht="25.5" customHeight="1" x14ac:dyDescent="0.2">
      <c r="A40" s="33" t="s">
        <v>167</v>
      </c>
      <c r="B40" s="17" t="s">
        <v>159</v>
      </c>
      <c r="C40" s="17"/>
      <c r="D40" s="15">
        <v>162</v>
      </c>
      <c r="E40" s="15">
        <v>4</v>
      </c>
      <c r="F40" s="15">
        <v>12</v>
      </c>
      <c r="G40" s="15">
        <v>83</v>
      </c>
      <c r="H40" s="15">
        <v>62</v>
      </c>
      <c r="I40" s="15">
        <v>1</v>
      </c>
      <c r="J40" s="15">
        <v>0</v>
      </c>
    </row>
    <row r="41" spans="1:15" s="5" customFormat="1" ht="13.5" customHeight="1" x14ac:dyDescent="0.2">
      <c r="A41" s="33" t="s">
        <v>168</v>
      </c>
      <c r="B41" s="17" t="s">
        <v>154</v>
      </c>
      <c r="C41" s="17"/>
      <c r="D41" s="15">
        <v>641</v>
      </c>
      <c r="E41" s="15">
        <v>122</v>
      </c>
      <c r="F41" s="15">
        <v>279</v>
      </c>
      <c r="G41" s="15">
        <v>106</v>
      </c>
      <c r="H41" s="15">
        <v>47</v>
      </c>
      <c r="I41" s="15">
        <v>67</v>
      </c>
      <c r="J41" s="15">
        <v>20</v>
      </c>
    </row>
    <row r="42" spans="1:15" s="5" customFormat="1" ht="25.5" customHeight="1" x14ac:dyDescent="0.2">
      <c r="A42" s="33" t="s">
        <v>169</v>
      </c>
      <c r="B42" s="17" t="s">
        <v>155</v>
      </c>
      <c r="C42" s="17"/>
      <c r="D42" s="15">
        <v>504</v>
      </c>
      <c r="E42" s="15">
        <v>53</v>
      </c>
      <c r="F42" s="15">
        <v>169</v>
      </c>
      <c r="G42" s="15">
        <v>100</v>
      </c>
      <c r="H42" s="15">
        <v>39</v>
      </c>
      <c r="I42" s="15">
        <v>136</v>
      </c>
      <c r="J42" s="15">
        <v>7</v>
      </c>
    </row>
    <row r="43" spans="1:15" s="5" customFormat="1" ht="13.5" customHeight="1" x14ac:dyDescent="0.2">
      <c r="A43" s="33" t="s">
        <v>170</v>
      </c>
      <c r="B43" s="17" t="s">
        <v>156</v>
      </c>
      <c r="C43" s="17"/>
      <c r="D43" s="15">
        <v>194</v>
      </c>
      <c r="E43" s="15">
        <v>4</v>
      </c>
      <c r="F43" s="15">
        <v>28</v>
      </c>
      <c r="G43" s="15">
        <v>43</v>
      </c>
      <c r="H43" s="15">
        <v>18</v>
      </c>
      <c r="I43" s="15">
        <v>101</v>
      </c>
      <c r="J43" s="15">
        <v>0</v>
      </c>
    </row>
    <row r="44" spans="1:15" s="5" customFormat="1" ht="13.5" customHeight="1" x14ac:dyDescent="0.2">
      <c r="A44" s="33" t="s">
        <v>171</v>
      </c>
      <c r="B44" s="17" t="s">
        <v>157</v>
      </c>
      <c r="C44" s="17"/>
      <c r="D44" s="15">
        <v>243</v>
      </c>
      <c r="E44" s="15">
        <v>25</v>
      </c>
      <c r="F44" s="15">
        <v>78</v>
      </c>
      <c r="G44" s="15">
        <v>100</v>
      </c>
      <c r="H44" s="15">
        <v>11</v>
      </c>
      <c r="I44" s="15">
        <v>25</v>
      </c>
      <c r="J44" s="15">
        <v>4</v>
      </c>
    </row>
    <row r="45" spans="1:15" s="5" customFormat="1" ht="13.5" customHeight="1" x14ac:dyDescent="0.2">
      <c r="A45" s="33" t="s">
        <v>172</v>
      </c>
      <c r="B45" s="17" t="s">
        <v>190</v>
      </c>
      <c r="C45" s="17"/>
      <c r="D45" s="15">
        <v>8</v>
      </c>
      <c r="E45" s="15">
        <v>0</v>
      </c>
      <c r="F45" s="15">
        <v>0</v>
      </c>
      <c r="G45" s="15">
        <v>2</v>
      </c>
      <c r="H45" s="15">
        <v>0</v>
      </c>
      <c r="I45" s="15">
        <v>6</v>
      </c>
      <c r="J45" s="15">
        <v>0</v>
      </c>
    </row>
    <row r="46" spans="1:15" s="8" customFormat="1" ht="13.5" customHeight="1" x14ac:dyDescent="0.2">
      <c r="A46" s="33" t="s">
        <v>173</v>
      </c>
      <c r="B46" s="17" t="s">
        <v>191</v>
      </c>
      <c r="C46" s="17"/>
      <c r="D46" s="15">
        <v>3</v>
      </c>
      <c r="E46" s="15">
        <v>1</v>
      </c>
      <c r="F46" s="15">
        <v>0</v>
      </c>
      <c r="G46" s="15">
        <v>0</v>
      </c>
      <c r="H46" s="15">
        <v>0</v>
      </c>
      <c r="I46" s="15">
        <v>2</v>
      </c>
      <c r="J46" s="15">
        <v>0</v>
      </c>
      <c r="K46" s="5"/>
      <c r="L46" s="5"/>
      <c r="M46" s="5"/>
      <c r="N46" s="5"/>
      <c r="O46" s="5"/>
    </row>
    <row r="47" spans="1:15" s="8" customFormat="1" ht="13.5" customHeight="1" x14ac:dyDescent="0.2">
      <c r="A47" s="33" t="s">
        <v>174</v>
      </c>
      <c r="B47" s="17" t="s">
        <v>192</v>
      </c>
      <c r="C47" s="17"/>
      <c r="D47" s="15">
        <v>15</v>
      </c>
      <c r="E47" s="15">
        <v>3</v>
      </c>
      <c r="F47" s="15">
        <v>12</v>
      </c>
      <c r="G47" s="15">
        <v>0</v>
      </c>
      <c r="H47" s="15">
        <v>0</v>
      </c>
      <c r="I47" s="15">
        <v>0</v>
      </c>
      <c r="J47" s="15">
        <v>0</v>
      </c>
      <c r="K47" s="5"/>
      <c r="L47" s="5"/>
      <c r="M47" s="5"/>
      <c r="N47" s="5"/>
      <c r="O47" s="5"/>
    </row>
    <row r="48" spans="1:15" s="8" customFormat="1" ht="13.5" customHeight="1" x14ac:dyDescent="0.2">
      <c r="A48" s="33" t="s">
        <v>175</v>
      </c>
      <c r="B48" s="17" t="s">
        <v>195</v>
      </c>
      <c r="C48" s="17"/>
      <c r="D48" s="15">
        <v>34</v>
      </c>
      <c r="E48" s="15">
        <v>5</v>
      </c>
      <c r="F48" s="15">
        <v>15</v>
      </c>
      <c r="G48" s="15">
        <v>11</v>
      </c>
      <c r="H48" s="15">
        <v>0</v>
      </c>
      <c r="I48" s="15">
        <v>1</v>
      </c>
      <c r="J48" s="15">
        <v>2</v>
      </c>
      <c r="K48" s="5"/>
      <c r="L48" s="5"/>
      <c r="M48" s="5"/>
      <c r="N48" s="5"/>
      <c r="O48" s="5"/>
    </row>
    <row r="49" spans="1:15" s="8" customFormat="1" ht="12.75" customHeight="1" x14ac:dyDescent="0.2">
      <c r="A49" s="33" t="s">
        <v>176</v>
      </c>
      <c r="B49" s="17" t="s">
        <v>193</v>
      </c>
      <c r="C49" s="17"/>
      <c r="D49" s="15">
        <v>110</v>
      </c>
      <c r="E49" s="15">
        <v>28</v>
      </c>
      <c r="F49" s="15">
        <v>27</v>
      </c>
      <c r="G49" s="15">
        <v>13</v>
      </c>
      <c r="H49" s="15">
        <v>1</v>
      </c>
      <c r="I49" s="15">
        <v>38</v>
      </c>
      <c r="J49" s="15">
        <v>3</v>
      </c>
      <c r="K49" s="5"/>
      <c r="L49" s="5"/>
      <c r="M49" s="5"/>
      <c r="N49" s="5"/>
      <c r="O49" s="5"/>
    </row>
    <row r="50" spans="1:15" s="8" customFormat="1" ht="12.75" customHeight="1" x14ac:dyDescent="0.2">
      <c r="A50" s="33" t="s">
        <v>177</v>
      </c>
      <c r="B50" s="17" t="s">
        <v>160</v>
      </c>
      <c r="C50" s="17"/>
      <c r="D50" s="15">
        <v>340</v>
      </c>
      <c r="E50" s="15">
        <v>21</v>
      </c>
      <c r="F50" s="15">
        <v>39</v>
      </c>
      <c r="G50" s="15">
        <v>126</v>
      </c>
      <c r="H50" s="15">
        <v>48</v>
      </c>
      <c r="I50" s="15">
        <v>104</v>
      </c>
      <c r="J50" s="15">
        <v>2</v>
      </c>
      <c r="K50" s="5"/>
      <c r="L50" s="5"/>
      <c r="M50" s="5"/>
      <c r="N50" s="5"/>
      <c r="O50" s="5"/>
    </row>
    <row r="51" spans="1:15" s="8" customFormat="1" ht="12.75" customHeight="1" x14ac:dyDescent="0.2">
      <c r="A51" s="33" t="s">
        <v>178</v>
      </c>
      <c r="B51" s="17" t="s">
        <v>158</v>
      </c>
      <c r="C51" s="17"/>
      <c r="D51" s="15">
        <v>24</v>
      </c>
      <c r="E51" s="15">
        <v>4</v>
      </c>
      <c r="F51" s="15">
        <v>10</v>
      </c>
      <c r="G51" s="15">
        <v>7</v>
      </c>
      <c r="H51" s="15">
        <v>3</v>
      </c>
      <c r="I51" s="15">
        <v>0</v>
      </c>
      <c r="J51" s="15">
        <v>0</v>
      </c>
      <c r="K51" s="5"/>
      <c r="L51" s="5"/>
      <c r="M51" s="5"/>
      <c r="N51" s="5"/>
      <c r="O51" s="5"/>
    </row>
    <row r="52" spans="1:15" s="8" customFormat="1" ht="13.5" customHeight="1" x14ac:dyDescent="0.2">
      <c r="A52" s="33" t="s">
        <v>179</v>
      </c>
      <c r="B52" s="17" t="s">
        <v>194</v>
      </c>
      <c r="C52" s="17"/>
      <c r="D52" s="15">
        <v>252</v>
      </c>
      <c r="E52" s="15">
        <v>12</v>
      </c>
      <c r="F52" s="15">
        <v>52</v>
      </c>
      <c r="G52" s="15">
        <v>100</v>
      </c>
      <c r="H52" s="15">
        <v>15</v>
      </c>
      <c r="I52" s="15">
        <v>68</v>
      </c>
      <c r="J52" s="15">
        <v>5</v>
      </c>
      <c r="K52" s="5"/>
      <c r="L52" s="5"/>
      <c r="M52" s="5"/>
      <c r="N52" s="5"/>
      <c r="O52" s="5"/>
    </row>
    <row r="53" spans="1:15" s="8" customFormat="1" ht="13.35" customHeight="1" x14ac:dyDescent="0.2">
      <c r="A53" s="33" t="s">
        <v>180</v>
      </c>
      <c r="B53" s="17" t="s">
        <v>198</v>
      </c>
      <c r="C53" s="17"/>
      <c r="D53" s="15">
        <v>25</v>
      </c>
      <c r="E53" s="15">
        <v>5</v>
      </c>
      <c r="F53" s="15">
        <v>8</v>
      </c>
      <c r="G53" s="15">
        <v>10</v>
      </c>
      <c r="H53" s="15">
        <v>1</v>
      </c>
      <c r="I53" s="15">
        <v>0</v>
      </c>
      <c r="J53" s="15">
        <v>1</v>
      </c>
      <c r="K53" s="5"/>
      <c r="L53" s="5"/>
      <c r="M53" s="5"/>
      <c r="N53" s="5"/>
      <c r="O53" s="5"/>
    </row>
    <row r="54" spans="1:15" s="8" customFormat="1" ht="13.5" customHeight="1" x14ac:dyDescent="0.2">
      <c r="A54" s="33" t="s">
        <v>181</v>
      </c>
      <c r="B54" s="17" t="s">
        <v>196</v>
      </c>
      <c r="C54" s="17"/>
      <c r="D54" s="15">
        <v>62</v>
      </c>
      <c r="E54" s="15">
        <v>20</v>
      </c>
      <c r="F54" s="15">
        <v>20</v>
      </c>
      <c r="G54" s="15">
        <v>20</v>
      </c>
      <c r="H54" s="15">
        <v>0</v>
      </c>
      <c r="I54" s="15">
        <v>0</v>
      </c>
      <c r="J54" s="15">
        <v>2</v>
      </c>
      <c r="K54" s="5"/>
      <c r="L54" s="5"/>
      <c r="M54" s="5"/>
      <c r="N54" s="5"/>
      <c r="O54" s="5"/>
    </row>
    <row r="55" spans="1:15" s="8" customFormat="1" ht="25.5" customHeight="1" x14ac:dyDescent="0.2">
      <c r="A55" s="33" t="s">
        <v>182</v>
      </c>
      <c r="B55" s="17" t="s">
        <v>197</v>
      </c>
      <c r="C55" s="17"/>
      <c r="D55" s="15">
        <v>10</v>
      </c>
      <c r="E55" s="15">
        <v>9</v>
      </c>
      <c r="F55" s="15">
        <v>0</v>
      </c>
      <c r="G55" s="15">
        <v>0</v>
      </c>
      <c r="H55" s="15">
        <v>0</v>
      </c>
      <c r="I55" s="15">
        <v>0</v>
      </c>
      <c r="J55" s="15">
        <v>1</v>
      </c>
      <c r="K55" s="5"/>
      <c r="L55" s="5"/>
      <c r="M55" s="5"/>
      <c r="N55" s="5"/>
      <c r="O55" s="5"/>
    </row>
    <row r="56" spans="1:15" s="8" customFormat="1" ht="13.5" customHeight="1" x14ac:dyDescent="0.2">
      <c r="A56" s="33" t="s">
        <v>183</v>
      </c>
      <c r="B56" s="17" t="s">
        <v>324</v>
      </c>
      <c r="C56" s="17"/>
      <c r="D56" s="15">
        <v>0</v>
      </c>
      <c r="E56" s="15">
        <v>0</v>
      </c>
      <c r="F56" s="15">
        <v>0</v>
      </c>
      <c r="G56" s="15">
        <v>0</v>
      </c>
      <c r="H56" s="15">
        <v>0</v>
      </c>
      <c r="I56" s="15">
        <v>0</v>
      </c>
      <c r="J56" s="15">
        <v>0</v>
      </c>
      <c r="K56" s="5"/>
      <c r="L56" s="5"/>
      <c r="M56" s="5"/>
      <c r="N56" s="5"/>
      <c r="O56" s="5"/>
    </row>
    <row r="57" spans="1:15" s="8" customFormat="1" ht="13.5" customHeight="1" x14ac:dyDescent="0.2">
      <c r="A57" s="34" t="s">
        <v>131</v>
      </c>
      <c r="B57" s="14"/>
      <c r="C57" s="14"/>
      <c r="D57" s="15">
        <v>0</v>
      </c>
      <c r="E57" s="15">
        <v>0</v>
      </c>
      <c r="F57" s="15">
        <v>0</v>
      </c>
      <c r="G57" s="15">
        <v>0</v>
      </c>
      <c r="H57" s="15">
        <v>0</v>
      </c>
      <c r="I57" s="15">
        <v>0</v>
      </c>
      <c r="J57" s="15">
        <v>0</v>
      </c>
      <c r="K57" s="5"/>
      <c r="L57" s="5"/>
      <c r="M57" s="5"/>
      <c r="N57" s="5"/>
      <c r="O57" s="5"/>
    </row>
    <row r="58" spans="1:15" ht="1.5" customHeight="1" x14ac:dyDescent="0.2">
      <c r="A58" s="64"/>
      <c r="B58" s="75"/>
      <c r="C58" s="75"/>
      <c r="D58" s="76"/>
      <c r="E58" s="76"/>
      <c r="F58" s="76"/>
      <c r="G58" s="76"/>
      <c r="H58" s="76"/>
      <c r="I58" s="76"/>
      <c r="J58" s="76"/>
    </row>
    <row r="59" spans="1:15" x14ac:dyDescent="0.2">
      <c r="A59" s="7"/>
      <c r="D59" s="19"/>
      <c r="J59" s="19"/>
    </row>
  </sheetData>
  <customSheetViews>
    <customSheetView guid="{09C079DF-E626-4084-A2F6-C76BFDAA1A4F}" showGridLines="0">
      <selection sqref="A1:IV65536"/>
      <pageMargins left="0.39370078740157483" right="0.39370078740157483" top="0.78740157480314965" bottom="0.39370078740157483" header="0" footer="0"/>
      <printOptions horizontalCentered="1" verticalCentered="1"/>
      <pageSetup paperSize="9" scale="95" orientation="landscape" r:id="rId1"/>
      <headerFooter alignWithMargins="0"/>
    </customSheetView>
  </customSheetViews>
  <mergeCells count="3">
    <mergeCell ref="A8:B8"/>
    <mergeCell ref="A5:J5"/>
    <mergeCell ref="A3:H3"/>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lha57">
    <tabColor rgb="FF92D050"/>
    <pageSetUpPr autoPageBreaks="0"/>
  </sheetPr>
  <dimension ref="A1:AC66"/>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3" s="14" customFormat="1" ht="11.1" customHeight="1" x14ac:dyDescent="0.2">
      <c r="A1" s="18"/>
      <c r="F1" s="23" t="s">
        <v>452</v>
      </c>
    </row>
    <row r="2" spans="1:23" ht="11.1" customHeight="1" x14ac:dyDescent="0.2"/>
    <row r="3" spans="1:23" s="29" customFormat="1" ht="12" customHeight="1" x14ac:dyDescent="0.2">
      <c r="A3" s="50" t="s">
        <v>272</v>
      </c>
    </row>
    <row r="4" spans="1:23" s="29" customFormat="1" ht="11.1" customHeight="1" x14ac:dyDescent="0.2">
      <c r="A4" s="53"/>
    </row>
    <row r="5" spans="1:23" ht="11.1" customHeight="1" x14ac:dyDescent="0.2">
      <c r="A5" s="173">
        <v>2023</v>
      </c>
      <c r="B5" s="173"/>
      <c r="C5" s="173"/>
      <c r="D5" s="173"/>
      <c r="E5" s="173"/>
      <c r="F5" s="173"/>
    </row>
    <row r="6" spans="1:23" ht="11.1" customHeight="1" x14ac:dyDescent="0.2">
      <c r="A6" s="18" t="s">
        <v>110</v>
      </c>
      <c r="B6" s="14"/>
      <c r="C6" s="18"/>
    </row>
    <row r="7" spans="1:23" ht="1.5" customHeight="1" x14ac:dyDescent="0.2">
      <c r="A7" s="69"/>
      <c r="B7" s="91"/>
      <c r="C7" s="69"/>
      <c r="D7" s="86"/>
      <c r="E7" s="86"/>
      <c r="F7" s="86"/>
    </row>
    <row r="8" spans="1:23" ht="35.25" customHeight="1" x14ac:dyDescent="0.2">
      <c r="A8" s="57" t="s">
        <v>500</v>
      </c>
      <c r="B8" s="57"/>
      <c r="C8" s="18"/>
      <c r="D8" s="37" t="s">
        <v>1</v>
      </c>
      <c r="E8" s="115" t="s">
        <v>62</v>
      </c>
      <c r="F8" s="37" t="s">
        <v>63</v>
      </c>
      <c r="G8" s="55"/>
    </row>
    <row r="9" spans="1:23" ht="1.5" customHeight="1" x14ac:dyDescent="0.2">
      <c r="A9" s="18"/>
      <c r="B9" s="18"/>
      <c r="C9" s="18"/>
      <c r="D9" s="16"/>
      <c r="E9" s="16"/>
      <c r="F9" s="16"/>
      <c r="G9" s="55"/>
    </row>
    <row r="10" spans="1:23" ht="1.5" customHeight="1" x14ac:dyDescent="0.2">
      <c r="A10" s="69"/>
      <c r="B10" s="69"/>
      <c r="C10" s="69"/>
      <c r="D10" s="83"/>
      <c r="E10" s="83"/>
      <c r="F10" s="83"/>
      <c r="G10" s="55"/>
    </row>
    <row r="11" spans="1:23" s="56" customFormat="1" ht="14.1" customHeight="1" x14ac:dyDescent="0.25">
      <c r="A11" s="23"/>
      <c r="B11" s="23" t="s">
        <v>9</v>
      </c>
      <c r="C11" s="23"/>
      <c r="D11" s="129">
        <v>3255</v>
      </c>
      <c r="E11" s="129">
        <v>2362</v>
      </c>
      <c r="F11" s="129">
        <v>893</v>
      </c>
      <c r="G11" s="129"/>
      <c r="H11" s="129"/>
      <c r="I11" s="129"/>
      <c r="J11" s="129"/>
      <c r="K11" s="129"/>
      <c r="L11" s="129"/>
      <c r="M11" s="129"/>
      <c r="N11" s="129"/>
      <c r="O11" s="129"/>
      <c r="P11" s="129"/>
      <c r="Q11" s="129"/>
      <c r="R11" s="129"/>
      <c r="S11" s="129"/>
      <c r="T11" s="129"/>
      <c r="U11" s="129"/>
      <c r="V11" s="129"/>
      <c r="W11" s="130"/>
    </row>
    <row r="12" spans="1:23" s="61" customFormat="1" ht="14.1" customHeight="1" x14ac:dyDescent="0.25">
      <c r="A12" s="59" t="s">
        <v>503</v>
      </c>
      <c r="B12" s="59" t="s">
        <v>962</v>
      </c>
      <c r="C12" s="27"/>
      <c r="D12" s="131">
        <v>32</v>
      </c>
      <c r="E12" s="131">
        <v>26</v>
      </c>
      <c r="F12" s="131">
        <v>6</v>
      </c>
      <c r="G12" s="131"/>
      <c r="H12" s="131"/>
      <c r="I12" s="131"/>
      <c r="J12" s="131"/>
      <c r="K12" s="131"/>
      <c r="L12" s="131"/>
      <c r="M12" s="131"/>
      <c r="N12" s="131"/>
      <c r="O12" s="131"/>
      <c r="P12" s="131"/>
      <c r="Q12" s="131"/>
      <c r="R12" s="131"/>
      <c r="S12" s="131"/>
      <c r="T12" s="131"/>
      <c r="U12" s="131"/>
      <c r="V12" s="131"/>
      <c r="W12" s="132"/>
    </row>
    <row r="13" spans="1:23" s="56" customFormat="1" ht="14.1" customHeight="1" x14ac:dyDescent="0.25">
      <c r="A13" s="60" t="s">
        <v>504</v>
      </c>
      <c r="B13" s="60" t="s">
        <v>963</v>
      </c>
      <c r="C13" s="23"/>
      <c r="D13" s="129">
        <v>1</v>
      </c>
      <c r="E13" s="129">
        <v>0</v>
      </c>
      <c r="F13" s="129">
        <v>1</v>
      </c>
      <c r="G13" s="129"/>
      <c r="H13" s="129"/>
      <c r="I13" s="129"/>
      <c r="J13" s="129"/>
      <c r="K13" s="129"/>
      <c r="L13" s="129"/>
      <c r="M13" s="129"/>
      <c r="N13" s="129"/>
      <c r="O13" s="129"/>
      <c r="P13" s="129"/>
      <c r="Q13" s="129"/>
      <c r="R13" s="129"/>
      <c r="S13" s="129"/>
      <c r="T13" s="129"/>
      <c r="U13" s="129"/>
      <c r="V13" s="129"/>
      <c r="W13" s="130"/>
    </row>
    <row r="14" spans="1:23" s="56" customFormat="1" ht="14.1" customHeight="1" x14ac:dyDescent="0.25">
      <c r="A14" s="60" t="s">
        <v>505</v>
      </c>
      <c r="B14" s="60" t="s">
        <v>506</v>
      </c>
      <c r="C14" s="23"/>
      <c r="D14" s="129">
        <v>8</v>
      </c>
      <c r="E14" s="129">
        <v>8</v>
      </c>
      <c r="F14" s="129">
        <v>0</v>
      </c>
      <c r="G14" s="129"/>
      <c r="H14" s="129"/>
      <c r="I14" s="129"/>
      <c r="J14" s="129"/>
      <c r="K14" s="129"/>
      <c r="L14" s="129"/>
      <c r="M14" s="129"/>
      <c r="N14" s="129"/>
      <c r="O14" s="129"/>
      <c r="P14" s="129"/>
      <c r="Q14" s="129"/>
      <c r="R14" s="129"/>
      <c r="S14" s="129"/>
      <c r="T14" s="129"/>
      <c r="U14" s="129"/>
      <c r="V14" s="129"/>
      <c r="W14" s="130"/>
    </row>
    <row r="15" spans="1:23" s="56" customFormat="1" ht="14.1" customHeight="1" x14ac:dyDescent="0.25">
      <c r="A15" s="60" t="s">
        <v>507</v>
      </c>
      <c r="B15" s="60" t="s">
        <v>508</v>
      </c>
      <c r="C15" s="23"/>
      <c r="D15" s="129">
        <v>12</v>
      </c>
      <c r="E15" s="129">
        <v>10</v>
      </c>
      <c r="F15" s="129">
        <v>2</v>
      </c>
      <c r="G15" s="129"/>
      <c r="H15" s="129"/>
      <c r="I15" s="129"/>
      <c r="J15" s="129"/>
      <c r="K15" s="129"/>
      <c r="L15" s="129"/>
      <c r="M15" s="129"/>
      <c r="N15" s="129"/>
      <c r="O15" s="129"/>
      <c r="P15" s="129"/>
      <c r="Q15" s="129"/>
      <c r="R15" s="129"/>
      <c r="S15" s="129"/>
      <c r="T15" s="129"/>
      <c r="U15" s="129"/>
      <c r="V15" s="129"/>
      <c r="W15" s="130"/>
    </row>
    <row r="16" spans="1:23" s="56" customFormat="1" ht="14.1" customHeight="1" x14ac:dyDescent="0.25">
      <c r="A16" s="60" t="s">
        <v>509</v>
      </c>
      <c r="B16" s="60" t="s">
        <v>575</v>
      </c>
      <c r="C16" s="23"/>
      <c r="D16" s="129">
        <v>11</v>
      </c>
      <c r="E16" s="129">
        <v>8</v>
      </c>
      <c r="F16" s="129">
        <v>3</v>
      </c>
      <c r="G16" s="129"/>
      <c r="H16" s="129"/>
      <c r="I16" s="129"/>
      <c r="J16" s="129"/>
      <c r="K16" s="129"/>
      <c r="L16" s="129"/>
      <c r="M16" s="129"/>
      <c r="N16" s="129"/>
      <c r="O16" s="129"/>
      <c r="P16" s="129"/>
      <c r="Q16" s="129"/>
      <c r="R16" s="129"/>
      <c r="S16" s="129"/>
      <c r="T16" s="129"/>
      <c r="U16" s="129"/>
      <c r="V16" s="129"/>
      <c r="W16" s="130"/>
    </row>
    <row r="17" spans="1:23" s="61" customFormat="1" ht="14.1" customHeight="1" x14ac:dyDescent="0.25">
      <c r="A17" s="59" t="s">
        <v>510</v>
      </c>
      <c r="B17" s="59" t="s">
        <v>511</v>
      </c>
      <c r="C17" s="27"/>
      <c r="D17" s="131">
        <v>132</v>
      </c>
      <c r="E17" s="131">
        <v>35</v>
      </c>
      <c r="F17" s="131">
        <v>97</v>
      </c>
      <c r="G17" s="131"/>
      <c r="H17" s="131"/>
      <c r="I17" s="131"/>
      <c r="J17" s="131"/>
      <c r="K17" s="131"/>
      <c r="L17" s="131"/>
      <c r="M17" s="131"/>
      <c r="N17" s="131"/>
      <c r="O17" s="131"/>
      <c r="P17" s="131"/>
      <c r="Q17" s="131"/>
      <c r="R17" s="131"/>
      <c r="S17" s="131"/>
      <c r="T17" s="131"/>
      <c r="U17" s="131"/>
      <c r="V17" s="131"/>
      <c r="W17" s="132"/>
    </row>
    <row r="18" spans="1:23" s="56" customFormat="1" ht="14.1" customHeight="1" x14ac:dyDescent="0.25">
      <c r="A18" s="60" t="s">
        <v>314</v>
      </c>
      <c r="B18" s="60" t="s">
        <v>576</v>
      </c>
      <c r="C18" s="23"/>
      <c r="D18" s="129">
        <v>15</v>
      </c>
      <c r="E18" s="129">
        <v>11</v>
      </c>
      <c r="F18" s="129">
        <v>4</v>
      </c>
      <c r="G18" s="129"/>
      <c r="H18" s="129"/>
      <c r="I18" s="129"/>
      <c r="J18" s="129"/>
      <c r="K18" s="129"/>
      <c r="L18" s="129"/>
      <c r="M18" s="129"/>
      <c r="N18" s="129"/>
      <c r="O18" s="129"/>
      <c r="P18" s="129"/>
      <c r="Q18" s="129"/>
      <c r="R18" s="129"/>
      <c r="S18" s="129"/>
      <c r="T18" s="129"/>
      <c r="U18" s="129"/>
      <c r="V18" s="129"/>
      <c r="W18" s="130"/>
    </row>
    <row r="19" spans="1:23" s="56" customFormat="1" ht="14.1" customHeight="1" x14ac:dyDescent="0.25">
      <c r="A19" s="60" t="s">
        <v>512</v>
      </c>
      <c r="B19" s="60" t="s">
        <v>513</v>
      </c>
      <c r="C19" s="23"/>
      <c r="D19" s="129">
        <v>91</v>
      </c>
      <c r="E19" s="129">
        <v>15</v>
      </c>
      <c r="F19" s="129">
        <v>76</v>
      </c>
      <c r="G19" s="129"/>
      <c r="H19" s="129"/>
      <c r="I19" s="129"/>
      <c r="J19" s="129"/>
      <c r="K19" s="129"/>
      <c r="L19" s="129"/>
      <c r="M19" s="129"/>
      <c r="N19" s="129"/>
      <c r="O19" s="129"/>
      <c r="P19" s="129"/>
      <c r="Q19" s="129"/>
      <c r="R19" s="129"/>
      <c r="S19" s="129"/>
      <c r="T19" s="129"/>
      <c r="U19" s="129"/>
      <c r="V19" s="129"/>
      <c r="W19" s="130"/>
    </row>
    <row r="20" spans="1:23" s="56" customFormat="1" ht="14.1" customHeight="1" x14ac:dyDescent="0.25">
      <c r="A20" s="60" t="s">
        <v>514</v>
      </c>
      <c r="B20" s="60" t="s">
        <v>515</v>
      </c>
      <c r="C20" s="23"/>
      <c r="D20" s="129">
        <v>11</v>
      </c>
      <c r="E20" s="129">
        <v>5</v>
      </c>
      <c r="F20" s="129">
        <v>6</v>
      </c>
      <c r="G20" s="129"/>
      <c r="H20" s="129"/>
      <c r="I20" s="129"/>
      <c r="J20" s="129"/>
      <c r="K20" s="129"/>
      <c r="L20" s="129"/>
      <c r="M20" s="129"/>
      <c r="N20" s="129"/>
      <c r="O20" s="129"/>
      <c r="P20" s="129"/>
      <c r="Q20" s="129"/>
      <c r="R20" s="129"/>
      <c r="S20" s="129"/>
      <c r="T20" s="129"/>
      <c r="U20" s="129"/>
      <c r="V20" s="129"/>
      <c r="W20" s="130"/>
    </row>
    <row r="21" spans="1:23" s="56" customFormat="1" ht="14.1" customHeight="1" x14ac:dyDescent="0.25">
      <c r="A21" s="60" t="s">
        <v>516</v>
      </c>
      <c r="B21" s="60" t="s">
        <v>577</v>
      </c>
      <c r="C21" s="23"/>
      <c r="D21" s="129">
        <v>5</v>
      </c>
      <c r="E21" s="129">
        <v>1</v>
      </c>
      <c r="F21" s="129">
        <v>4</v>
      </c>
      <c r="G21" s="129"/>
      <c r="H21" s="129"/>
      <c r="I21" s="129"/>
      <c r="J21" s="129"/>
      <c r="K21" s="129"/>
      <c r="L21" s="129"/>
      <c r="M21" s="129"/>
      <c r="N21" s="129"/>
      <c r="O21" s="129"/>
      <c r="P21" s="129"/>
      <c r="Q21" s="129"/>
      <c r="R21" s="129"/>
      <c r="S21" s="129"/>
      <c r="T21" s="129"/>
      <c r="U21" s="129"/>
      <c r="V21" s="129"/>
      <c r="W21" s="130"/>
    </row>
    <row r="22" spans="1:23" s="56" customFormat="1" ht="14.1" customHeight="1" x14ac:dyDescent="0.25">
      <c r="A22" s="60" t="s">
        <v>517</v>
      </c>
      <c r="B22" s="60" t="s">
        <v>518</v>
      </c>
      <c r="C22" s="23"/>
      <c r="D22" s="129">
        <v>2</v>
      </c>
      <c r="E22" s="129">
        <v>2</v>
      </c>
      <c r="F22" s="129">
        <v>0</v>
      </c>
      <c r="G22" s="129"/>
      <c r="H22" s="129"/>
      <c r="I22" s="129"/>
      <c r="J22" s="129"/>
      <c r="K22" s="129"/>
      <c r="L22" s="129"/>
      <c r="M22" s="129"/>
      <c r="N22" s="129"/>
      <c r="O22" s="129"/>
      <c r="P22" s="129"/>
      <c r="Q22" s="129"/>
      <c r="R22" s="129"/>
      <c r="S22" s="129"/>
      <c r="T22" s="129"/>
      <c r="U22" s="129"/>
      <c r="V22" s="129"/>
      <c r="W22" s="130"/>
    </row>
    <row r="23" spans="1:23" s="56" customFormat="1" ht="14.1" customHeight="1" x14ac:dyDescent="0.25">
      <c r="A23" s="60" t="s">
        <v>519</v>
      </c>
      <c r="B23" s="60" t="s">
        <v>520</v>
      </c>
      <c r="C23" s="23"/>
      <c r="D23" s="129">
        <v>8</v>
      </c>
      <c r="E23" s="129">
        <v>1</v>
      </c>
      <c r="F23" s="129">
        <v>7</v>
      </c>
      <c r="G23" s="129"/>
      <c r="H23" s="129"/>
      <c r="I23" s="129"/>
      <c r="J23" s="129"/>
      <c r="K23" s="129"/>
      <c r="L23" s="129"/>
      <c r="M23" s="129"/>
      <c r="N23" s="129"/>
      <c r="O23" s="129"/>
      <c r="P23" s="129"/>
      <c r="Q23" s="129"/>
      <c r="R23" s="129"/>
      <c r="S23" s="129"/>
      <c r="T23" s="129"/>
      <c r="U23" s="129"/>
      <c r="V23" s="129"/>
      <c r="W23" s="130"/>
    </row>
    <row r="24" spans="1:23" s="61" customFormat="1" ht="14.1" customHeight="1" x14ac:dyDescent="0.25">
      <c r="A24" s="59" t="s">
        <v>521</v>
      </c>
      <c r="B24" s="59" t="s">
        <v>501</v>
      </c>
      <c r="C24" s="27"/>
      <c r="D24" s="131">
        <v>151</v>
      </c>
      <c r="E24" s="131">
        <v>116</v>
      </c>
      <c r="F24" s="131">
        <v>35</v>
      </c>
      <c r="G24" s="131"/>
      <c r="H24" s="131"/>
      <c r="I24" s="131"/>
      <c r="J24" s="131"/>
      <c r="K24" s="131"/>
      <c r="L24" s="131"/>
      <c r="M24" s="131"/>
      <c r="N24" s="131"/>
      <c r="O24" s="131"/>
      <c r="P24" s="131"/>
      <c r="Q24" s="131"/>
      <c r="R24" s="131"/>
      <c r="S24" s="131"/>
      <c r="T24" s="131"/>
      <c r="U24" s="131"/>
      <c r="V24" s="131"/>
      <c r="W24" s="132"/>
    </row>
    <row r="25" spans="1:23" s="22" customFormat="1" ht="14.1" customHeight="1" x14ac:dyDescent="0.2">
      <c r="A25" s="60" t="s">
        <v>522</v>
      </c>
      <c r="B25" s="60" t="s">
        <v>578</v>
      </c>
      <c r="C25" s="14"/>
      <c r="D25" s="129">
        <v>70</v>
      </c>
      <c r="E25" s="129">
        <v>64</v>
      </c>
      <c r="F25" s="129">
        <v>6</v>
      </c>
      <c r="G25" s="129"/>
      <c r="H25" s="129"/>
      <c r="I25" s="129"/>
      <c r="J25" s="129"/>
      <c r="K25" s="129"/>
      <c r="L25" s="129"/>
      <c r="M25" s="129"/>
      <c r="N25" s="129"/>
      <c r="O25" s="129"/>
      <c r="P25" s="129"/>
      <c r="Q25" s="129"/>
      <c r="R25" s="129"/>
      <c r="S25" s="129"/>
      <c r="T25" s="129"/>
      <c r="U25" s="129"/>
      <c r="V25" s="129"/>
      <c r="W25" s="129"/>
    </row>
    <row r="26" spans="1:23" s="14" customFormat="1" ht="14.1" customHeight="1" x14ac:dyDescent="0.2">
      <c r="A26" s="60" t="s">
        <v>523</v>
      </c>
      <c r="B26" s="60" t="s">
        <v>524</v>
      </c>
      <c r="D26" s="129">
        <v>14</v>
      </c>
      <c r="E26" s="129">
        <v>5</v>
      </c>
      <c r="F26" s="129">
        <v>9</v>
      </c>
      <c r="G26" s="129"/>
      <c r="H26" s="129"/>
      <c r="I26" s="129"/>
      <c r="J26" s="129"/>
      <c r="K26" s="129"/>
      <c r="L26" s="129"/>
      <c r="M26" s="129"/>
      <c r="N26" s="129"/>
      <c r="O26" s="129"/>
      <c r="P26" s="129"/>
      <c r="Q26" s="129"/>
      <c r="R26" s="129"/>
      <c r="S26" s="129"/>
      <c r="T26" s="129"/>
      <c r="U26" s="129"/>
      <c r="V26" s="129"/>
      <c r="W26" s="129"/>
    </row>
    <row r="27" spans="1:23" s="14" customFormat="1" ht="14.1" customHeight="1" x14ac:dyDescent="0.2">
      <c r="A27" s="60" t="s">
        <v>525</v>
      </c>
      <c r="B27" s="60" t="s">
        <v>579</v>
      </c>
      <c r="D27" s="129">
        <v>32</v>
      </c>
      <c r="E27" s="129">
        <v>20</v>
      </c>
      <c r="F27" s="129">
        <v>12</v>
      </c>
      <c r="G27" s="129"/>
      <c r="H27" s="129"/>
      <c r="I27" s="129"/>
      <c r="J27" s="129"/>
      <c r="K27" s="129"/>
      <c r="L27" s="129"/>
      <c r="M27" s="129"/>
      <c r="N27" s="129"/>
      <c r="O27" s="129"/>
      <c r="P27" s="129"/>
      <c r="Q27" s="129"/>
      <c r="R27" s="129"/>
      <c r="S27" s="129"/>
      <c r="T27" s="129"/>
      <c r="U27" s="129"/>
      <c r="V27" s="129"/>
      <c r="W27" s="129"/>
    </row>
    <row r="28" spans="1:23" s="14" customFormat="1" ht="14.1" customHeight="1" x14ac:dyDescent="0.2">
      <c r="A28" s="60" t="s">
        <v>526</v>
      </c>
      <c r="B28" s="60" t="s">
        <v>964</v>
      </c>
      <c r="D28" s="129">
        <v>23</v>
      </c>
      <c r="E28" s="129">
        <v>15</v>
      </c>
      <c r="F28" s="129">
        <v>8</v>
      </c>
      <c r="G28" s="129"/>
      <c r="H28" s="129"/>
      <c r="I28" s="129"/>
      <c r="J28" s="129"/>
      <c r="K28" s="129"/>
      <c r="L28" s="129"/>
      <c r="M28" s="129"/>
      <c r="N28" s="129"/>
      <c r="O28" s="129"/>
      <c r="P28" s="129"/>
      <c r="Q28" s="129"/>
      <c r="R28" s="129"/>
      <c r="S28" s="129"/>
      <c r="T28" s="129"/>
      <c r="U28" s="129"/>
      <c r="V28" s="129"/>
      <c r="W28" s="129"/>
    </row>
    <row r="29" spans="1:23" s="22" customFormat="1" ht="14.1" customHeight="1" x14ac:dyDescent="0.2">
      <c r="A29" s="60" t="s">
        <v>527</v>
      </c>
      <c r="B29" s="60" t="s">
        <v>528</v>
      </c>
      <c r="C29" s="14"/>
      <c r="D29" s="129">
        <v>12</v>
      </c>
      <c r="E29" s="129">
        <v>12</v>
      </c>
      <c r="F29" s="129">
        <v>0</v>
      </c>
      <c r="G29" s="129"/>
      <c r="H29" s="129"/>
      <c r="I29" s="129"/>
      <c r="J29" s="129"/>
      <c r="K29" s="129"/>
      <c r="L29" s="129"/>
      <c r="M29" s="129"/>
      <c r="N29" s="129"/>
      <c r="O29" s="129"/>
      <c r="P29" s="129"/>
      <c r="Q29" s="129"/>
      <c r="R29" s="129"/>
      <c r="S29" s="129"/>
      <c r="T29" s="129"/>
      <c r="U29" s="129"/>
      <c r="V29" s="129"/>
      <c r="W29" s="129"/>
    </row>
    <row r="30" spans="1:23" s="22" customFormat="1" ht="14.1" customHeight="1" x14ac:dyDescent="0.2">
      <c r="A30" s="59" t="s">
        <v>529</v>
      </c>
      <c r="B30" s="59" t="s">
        <v>502</v>
      </c>
      <c r="D30" s="131">
        <v>112</v>
      </c>
      <c r="E30" s="131">
        <v>86</v>
      </c>
      <c r="F30" s="131">
        <v>26</v>
      </c>
      <c r="G30" s="131"/>
      <c r="H30" s="131"/>
      <c r="I30" s="131"/>
      <c r="J30" s="131"/>
      <c r="K30" s="131"/>
      <c r="L30" s="131"/>
      <c r="M30" s="131"/>
      <c r="N30" s="131"/>
      <c r="O30" s="131"/>
      <c r="P30" s="131"/>
      <c r="Q30" s="131"/>
      <c r="R30" s="131"/>
      <c r="S30" s="131"/>
      <c r="T30" s="131"/>
      <c r="U30" s="131"/>
      <c r="V30" s="131"/>
      <c r="W30" s="131"/>
    </row>
    <row r="31" spans="1:23" s="14" customFormat="1" ht="14.1" customHeight="1" x14ac:dyDescent="0.2">
      <c r="A31" s="60" t="s">
        <v>530</v>
      </c>
      <c r="B31" s="60" t="s">
        <v>965</v>
      </c>
      <c r="D31" s="129">
        <v>18</v>
      </c>
      <c r="E31" s="129">
        <v>9</v>
      </c>
      <c r="F31" s="129">
        <v>9</v>
      </c>
      <c r="G31" s="129"/>
      <c r="H31" s="129"/>
      <c r="I31" s="129"/>
      <c r="J31" s="129"/>
      <c r="K31" s="129"/>
      <c r="L31" s="129"/>
      <c r="M31" s="129"/>
      <c r="N31" s="129"/>
      <c r="O31" s="129"/>
      <c r="P31" s="129"/>
      <c r="Q31" s="129"/>
      <c r="R31" s="129"/>
      <c r="S31" s="129"/>
      <c r="T31" s="129"/>
      <c r="U31" s="129"/>
      <c r="V31" s="129"/>
      <c r="W31" s="129"/>
    </row>
    <row r="32" spans="1:23" s="14" customFormat="1" ht="14.1" customHeight="1" x14ac:dyDescent="0.2">
      <c r="A32" s="60" t="s">
        <v>531</v>
      </c>
      <c r="B32" s="60" t="s">
        <v>532</v>
      </c>
      <c r="D32" s="129">
        <v>18</v>
      </c>
      <c r="E32" s="129">
        <v>12</v>
      </c>
      <c r="F32" s="129">
        <v>6</v>
      </c>
      <c r="G32" s="129"/>
      <c r="H32" s="129"/>
      <c r="I32" s="129"/>
      <c r="J32" s="129"/>
      <c r="K32" s="129"/>
      <c r="L32" s="129"/>
      <c r="M32" s="129"/>
      <c r="N32" s="129"/>
      <c r="O32" s="129"/>
      <c r="P32" s="129"/>
      <c r="Q32" s="129"/>
      <c r="R32" s="129"/>
      <c r="S32" s="129"/>
      <c r="T32" s="129"/>
      <c r="U32" s="129"/>
      <c r="V32" s="129"/>
      <c r="W32" s="129"/>
    </row>
    <row r="33" spans="1:23" s="14" customFormat="1" ht="14.1" customHeight="1" x14ac:dyDescent="0.2">
      <c r="A33" s="60" t="s">
        <v>533</v>
      </c>
      <c r="B33" s="60" t="s">
        <v>580</v>
      </c>
      <c r="D33" s="129">
        <v>62</v>
      </c>
      <c r="E33" s="129">
        <v>57</v>
      </c>
      <c r="F33" s="129">
        <v>5</v>
      </c>
      <c r="G33" s="129"/>
      <c r="H33" s="129"/>
      <c r="I33" s="129"/>
      <c r="J33" s="129"/>
      <c r="K33" s="129"/>
      <c r="L33" s="129"/>
      <c r="M33" s="129"/>
      <c r="N33" s="129"/>
      <c r="O33" s="129"/>
      <c r="P33" s="129"/>
      <c r="Q33" s="129"/>
      <c r="R33" s="129"/>
      <c r="S33" s="129"/>
      <c r="T33" s="129"/>
      <c r="U33" s="129"/>
      <c r="V33" s="129"/>
      <c r="W33" s="129"/>
    </row>
    <row r="34" spans="1:23" s="22" customFormat="1" ht="14.1" customHeight="1" x14ac:dyDescent="0.2">
      <c r="A34" s="60" t="s">
        <v>534</v>
      </c>
      <c r="B34" s="60" t="s">
        <v>535</v>
      </c>
      <c r="C34" s="14"/>
      <c r="D34" s="129">
        <v>14</v>
      </c>
      <c r="E34" s="129">
        <v>8</v>
      </c>
      <c r="F34" s="129">
        <v>6</v>
      </c>
      <c r="G34" s="129"/>
      <c r="H34" s="129"/>
      <c r="I34" s="129"/>
      <c r="J34" s="129"/>
      <c r="K34" s="129"/>
      <c r="L34" s="129"/>
      <c r="M34" s="129"/>
      <c r="N34" s="129"/>
      <c r="O34" s="129"/>
      <c r="P34" s="129"/>
      <c r="Q34" s="129"/>
      <c r="R34" s="129"/>
      <c r="S34" s="129"/>
      <c r="T34" s="129"/>
      <c r="U34" s="129"/>
      <c r="V34" s="129"/>
      <c r="W34" s="129"/>
    </row>
    <row r="35" spans="1:23" s="22" customFormat="1" ht="14.1" customHeight="1" x14ac:dyDescent="0.2">
      <c r="A35" s="59" t="s">
        <v>536</v>
      </c>
      <c r="B35" s="59" t="s">
        <v>581</v>
      </c>
      <c r="D35" s="131">
        <v>495</v>
      </c>
      <c r="E35" s="131">
        <v>197</v>
      </c>
      <c r="F35" s="131">
        <v>298</v>
      </c>
      <c r="G35" s="131"/>
      <c r="H35" s="131"/>
      <c r="I35" s="131"/>
      <c r="J35" s="131"/>
      <c r="K35" s="131"/>
      <c r="L35" s="131"/>
      <c r="M35" s="131"/>
      <c r="N35" s="131"/>
      <c r="O35" s="131"/>
      <c r="P35" s="131"/>
      <c r="Q35" s="131"/>
      <c r="R35" s="131"/>
      <c r="S35" s="131"/>
      <c r="T35" s="131"/>
      <c r="U35" s="131"/>
      <c r="V35" s="131"/>
      <c r="W35" s="131"/>
    </row>
    <row r="36" spans="1:23" s="14" customFormat="1" ht="14.1" customHeight="1" x14ac:dyDescent="0.2">
      <c r="A36" s="60" t="s">
        <v>537</v>
      </c>
      <c r="B36" s="60" t="s">
        <v>538</v>
      </c>
      <c r="D36" s="129">
        <v>157</v>
      </c>
      <c r="E36" s="129">
        <v>57</v>
      </c>
      <c r="F36" s="129">
        <v>100</v>
      </c>
      <c r="G36" s="129"/>
      <c r="H36" s="129"/>
      <c r="I36" s="129"/>
      <c r="J36" s="129"/>
      <c r="K36" s="129"/>
      <c r="L36" s="129"/>
      <c r="M36" s="129"/>
      <c r="N36" s="129"/>
      <c r="O36" s="129"/>
      <c r="P36" s="129"/>
      <c r="Q36" s="129"/>
      <c r="R36" s="129"/>
      <c r="S36" s="129"/>
      <c r="T36" s="129"/>
      <c r="U36" s="129"/>
      <c r="V36" s="129"/>
      <c r="W36" s="129"/>
    </row>
    <row r="37" spans="1:23" s="14" customFormat="1" ht="14.1" customHeight="1" x14ac:dyDescent="0.2">
      <c r="A37" s="60" t="s">
        <v>539</v>
      </c>
      <c r="B37" s="60" t="s">
        <v>540</v>
      </c>
      <c r="D37" s="129">
        <v>138</v>
      </c>
      <c r="E37" s="129">
        <v>59</v>
      </c>
      <c r="F37" s="129">
        <v>79</v>
      </c>
      <c r="G37" s="129"/>
      <c r="H37" s="129"/>
      <c r="I37" s="129"/>
      <c r="J37" s="129"/>
      <c r="K37" s="129"/>
      <c r="L37" s="129"/>
      <c r="M37" s="129"/>
      <c r="N37" s="129"/>
      <c r="O37" s="129"/>
      <c r="P37" s="129"/>
      <c r="Q37" s="129"/>
      <c r="R37" s="129"/>
      <c r="S37" s="129"/>
      <c r="T37" s="129"/>
      <c r="U37" s="129"/>
      <c r="V37" s="129"/>
      <c r="W37" s="129"/>
    </row>
    <row r="38" spans="1:23" s="14" customFormat="1" ht="14.1" customHeight="1" x14ac:dyDescent="0.2">
      <c r="A38" s="60" t="s">
        <v>541</v>
      </c>
      <c r="B38" s="60" t="s">
        <v>542</v>
      </c>
      <c r="D38" s="129">
        <v>136</v>
      </c>
      <c r="E38" s="129">
        <v>24</v>
      </c>
      <c r="F38" s="129">
        <v>112</v>
      </c>
      <c r="G38" s="129"/>
      <c r="H38" s="129"/>
      <c r="I38" s="129"/>
      <c r="J38" s="129"/>
      <c r="K38" s="129"/>
      <c r="L38" s="129"/>
      <c r="M38" s="129"/>
      <c r="N38" s="129"/>
      <c r="O38" s="129"/>
      <c r="P38" s="129"/>
      <c r="Q38" s="129"/>
      <c r="R38" s="129"/>
      <c r="S38" s="129"/>
      <c r="T38" s="129"/>
      <c r="U38" s="129"/>
      <c r="V38" s="129"/>
      <c r="W38" s="129"/>
    </row>
    <row r="39" spans="1:23" s="22" customFormat="1" ht="14.1" customHeight="1" x14ac:dyDescent="0.2">
      <c r="A39" s="60" t="s">
        <v>543</v>
      </c>
      <c r="B39" s="60" t="s">
        <v>544</v>
      </c>
      <c r="C39" s="14"/>
      <c r="D39" s="129">
        <v>64</v>
      </c>
      <c r="E39" s="129">
        <v>57</v>
      </c>
      <c r="F39" s="129">
        <v>7</v>
      </c>
      <c r="G39" s="129"/>
      <c r="H39" s="129"/>
      <c r="I39" s="129"/>
      <c r="J39" s="129"/>
      <c r="K39" s="129"/>
      <c r="L39" s="129"/>
      <c r="M39" s="129"/>
      <c r="N39" s="129"/>
      <c r="O39" s="129"/>
      <c r="P39" s="129"/>
      <c r="Q39" s="129"/>
      <c r="R39" s="129"/>
      <c r="S39" s="129"/>
      <c r="T39" s="129"/>
      <c r="U39" s="129"/>
      <c r="V39" s="129"/>
      <c r="W39" s="129"/>
    </row>
    <row r="40" spans="1:23" s="22" customFormat="1" ht="14.1" customHeight="1" x14ac:dyDescent="0.2">
      <c r="A40" s="59" t="s">
        <v>545</v>
      </c>
      <c r="B40" s="59" t="s">
        <v>582</v>
      </c>
      <c r="D40" s="131">
        <v>164</v>
      </c>
      <c r="E40" s="131">
        <v>154</v>
      </c>
      <c r="F40" s="131">
        <v>10</v>
      </c>
      <c r="G40" s="131"/>
      <c r="H40" s="131"/>
      <c r="I40" s="131"/>
      <c r="J40" s="131"/>
      <c r="K40" s="131"/>
      <c r="L40" s="131"/>
      <c r="M40" s="131"/>
      <c r="N40" s="131"/>
      <c r="O40" s="131"/>
      <c r="P40" s="131"/>
      <c r="Q40" s="131"/>
      <c r="R40" s="131"/>
      <c r="S40" s="131"/>
      <c r="T40" s="131"/>
      <c r="U40" s="131"/>
      <c r="V40" s="131"/>
      <c r="W40" s="131"/>
    </row>
    <row r="41" spans="1:23" s="14" customFormat="1" ht="14.1" customHeight="1" x14ac:dyDescent="0.2">
      <c r="A41" s="60" t="s">
        <v>546</v>
      </c>
      <c r="B41" s="60" t="s">
        <v>588</v>
      </c>
      <c r="D41" s="129">
        <v>92</v>
      </c>
      <c r="E41" s="129">
        <v>86</v>
      </c>
      <c r="F41" s="129">
        <v>6</v>
      </c>
      <c r="G41" s="129"/>
      <c r="H41" s="129"/>
      <c r="I41" s="129"/>
      <c r="J41" s="129"/>
      <c r="K41" s="129"/>
      <c r="L41" s="129"/>
      <c r="M41" s="129"/>
      <c r="N41" s="129"/>
      <c r="O41" s="129"/>
      <c r="P41" s="129"/>
      <c r="Q41" s="129"/>
      <c r="R41" s="129"/>
      <c r="S41" s="129"/>
      <c r="T41" s="129"/>
      <c r="U41" s="129"/>
      <c r="V41" s="129"/>
      <c r="W41" s="129"/>
    </row>
    <row r="42" spans="1:23" s="22" customFormat="1" ht="14.1" customHeight="1" x14ac:dyDescent="0.2">
      <c r="A42" s="60" t="s">
        <v>547</v>
      </c>
      <c r="B42" s="60" t="s">
        <v>583</v>
      </c>
      <c r="C42" s="14"/>
      <c r="D42" s="129">
        <v>72</v>
      </c>
      <c r="E42" s="129">
        <v>68</v>
      </c>
      <c r="F42" s="129">
        <v>4</v>
      </c>
      <c r="G42" s="129"/>
      <c r="H42" s="129"/>
      <c r="I42" s="129"/>
      <c r="J42" s="129"/>
      <c r="K42" s="129"/>
      <c r="L42" s="129"/>
      <c r="M42" s="129"/>
      <c r="N42" s="129"/>
      <c r="O42" s="129"/>
      <c r="P42" s="129"/>
      <c r="Q42" s="129"/>
      <c r="R42" s="129"/>
      <c r="S42" s="129"/>
      <c r="T42" s="129"/>
      <c r="U42" s="129"/>
      <c r="V42" s="129"/>
      <c r="W42" s="129"/>
    </row>
    <row r="43" spans="1:23" s="14" customFormat="1" ht="14.1" customHeight="1" x14ac:dyDescent="0.2">
      <c r="A43" s="60" t="s">
        <v>548</v>
      </c>
      <c r="B43" s="60" t="s">
        <v>589</v>
      </c>
      <c r="D43" s="129">
        <v>0</v>
      </c>
      <c r="E43" s="129">
        <v>0</v>
      </c>
      <c r="F43" s="129">
        <v>0</v>
      </c>
      <c r="G43" s="129"/>
      <c r="H43" s="129"/>
      <c r="I43" s="129"/>
      <c r="J43" s="129"/>
      <c r="K43" s="129"/>
      <c r="L43" s="129"/>
      <c r="M43" s="129"/>
      <c r="N43" s="129"/>
      <c r="O43" s="129"/>
      <c r="P43" s="129"/>
      <c r="Q43" s="129"/>
      <c r="R43" s="129"/>
      <c r="S43" s="129"/>
      <c r="T43" s="129"/>
      <c r="U43" s="129"/>
      <c r="V43" s="129"/>
      <c r="W43" s="129"/>
    </row>
    <row r="44" spans="1:23" s="22" customFormat="1" ht="14.1" customHeight="1" x14ac:dyDescent="0.2">
      <c r="A44" s="59" t="s">
        <v>549</v>
      </c>
      <c r="B44" s="59" t="s">
        <v>584</v>
      </c>
      <c r="D44" s="131">
        <v>1028</v>
      </c>
      <c r="E44" s="131">
        <v>920</v>
      </c>
      <c r="F44" s="131">
        <v>108</v>
      </c>
      <c r="G44" s="131"/>
      <c r="H44" s="131"/>
      <c r="I44" s="131"/>
      <c r="J44" s="131"/>
      <c r="K44" s="131"/>
      <c r="L44" s="131"/>
      <c r="M44" s="131"/>
      <c r="N44" s="131"/>
      <c r="O44" s="131"/>
      <c r="P44" s="131"/>
      <c r="Q44" s="131"/>
      <c r="R44" s="131"/>
      <c r="S44" s="131"/>
      <c r="T44" s="131"/>
      <c r="U44" s="131"/>
      <c r="V44" s="131"/>
      <c r="W44" s="131"/>
    </row>
    <row r="45" spans="1:23" s="22" customFormat="1" ht="14.1" customHeight="1" x14ac:dyDescent="0.2">
      <c r="A45" s="60" t="s">
        <v>550</v>
      </c>
      <c r="B45" s="60" t="s">
        <v>966</v>
      </c>
      <c r="C45" s="14"/>
      <c r="D45" s="129">
        <v>566</v>
      </c>
      <c r="E45" s="129">
        <v>528</v>
      </c>
      <c r="F45" s="129">
        <v>38</v>
      </c>
      <c r="G45" s="129"/>
      <c r="H45" s="129"/>
      <c r="I45" s="129"/>
      <c r="J45" s="129"/>
      <c r="K45" s="129"/>
      <c r="L45" s="129"/>
      <c r="M45" s="129"/>
      <c r="N45" s="129"/>
      <c r="O45" s="129"/>
      <c r="P45" s="129"/>
      <c r="Q45" s="129"/>
      <c r="R45" s="129"/>
      <c r="S45" s="129"/>
      <c r="T45" s="129"/>
      <c r="U45" s="129"/>
      <c r="V45" s="129"/>
      <c r="W45" s="129"/>
    </row>
    <row r="46" spans="1:23" s="14" customFormat="1" ht="14.1" customHeight="1" x14ac:dyDescent="0.2">
      <c r="A46" s="60" t="s">
        <v>551</v>
      </c>
      <c r="B46" s="60" t="s">
        <v>552</v>
      </c>
      <c r="D46" s="129">
        <v>192</v>
      </c>
      <c r="E46" s="129">
        <v>190</v>
      </c>
      <c r="F46" s="129">
        <v>2</v>
      </c>
      <c r="G46" s="129"/>
      <c r="H46" s="129"/>
      <c r="I46" s="129"/>
      <c r="J46" s="129"/>
      <c r="K46" s="129"/>
      <c r="L46" s="129"/>
      <c r="M46" s="129"/>
      <c r="N46" s="129"/>
      <c r="O46" s="129"/>
      <c r="P46" s="129"/>
      <c r="Q46" s="129"/>
      <c r="R46" s="129"/>
      <c r="S46" s="129"/>
      <c r="T46" s="129"/>
      <c r="U46" s="129"/>
      <c r="V46" s="129"/>
      <c r="W46" s="129"/>
    </row>
    <row r="47" spans="1:23" s="14" customFormat="1" ht="14.1" customHeight="1" x14ac:dyDescent="0.2">
      <c r="A47" s="60" t="s">
        <v>553</v>
      </c>
      <c r="B47" s="60" t="s">
        <v>967</v>
      </c>
      <c r="D47" s="129">
        <v>36</v>
      </c>
      <c r="E47" s="129">
        <v>25</v>
      </c>
      <c r="F47" s="129">
        <v>11</v>
      </c>
      <c r="G47" s="129"/>
      <c r="H47" s="129"/>
      <c r="I47" s="129"/>
      <c r="J47" s="129"/>
      <c r="K47" s="129"/>
      <c r="L47" s="129"/>
      <c r="M47" s="129"/>
      <c r="N47" s="129"/>
      <c r="O47" s="129"/>
      <c r="P47" s="129"/>
      <c r="Q47" s="129"/>
      <c r="R47" s="129"/>
      <c r="S47" s="129"/>
      <c r="T47" s="129"/>
      <c r="U47" s="129"/>
      <c r="V47" s="129"/>
      <c r="W47" s="129"/>
    </row>
    <row r="48" spans="1:23" s="22" customFormat="1" ht="14.1" customHeight="1" x14ac:dyDescent="0.2">
      <c r="A48" s="60" t="s">
        <v>554</v>
      </c>
      <c r="B48" s="60" t="s">
        <v>555</v>
      </c>
      <c r="C48" s="14"/>
      <c r="D48" s="129">
        <v>79</v>
      </c>
      <c r="E48" s="129">
        <v>79</v>
      </c>
      <c r="F48" s="129">
        <v>0</v>
      </c>
      <c r="G48" s="129"/>
      <c r="H48" s="129"/>
      <c r="I48" s="129"/>
      <c r="J48" s="129"/>
      <c r="K48" s="129"/>
      <c r="L48" s="129"/>
      <c r="M48" s="129"/>
      <c r="N48" s="129"/>
      <c r="O48" s="129"/>
      <c r="P48" s="129"/>
      <c r="Q48" s="129"/>
      <c r="R48" s="129"/>
      <c r="S48" s="129"/>
      <c r="T48" s="129"/>
      <c r="U48" s="129"/>
      <c r="V48" s="129"/>
      <c r="W48" s="129"/>
    </row>
    <row r="49" spans="1:29" s="14" customFormat="1" ht="14.1" customHeight="1" x14ac:dyDescent="0.2">
      <c r="A49" s="60" t="s">
        <v>556</v>
      </c>
      <c r="B49" s="60" t="s">
        <v>968</v>
      </c>
      <c r="D49" s="129">
        <v>155</v>
      </c>
      <c r="E49" s="129">
        <v>98</v>
      </c>
      <c r="F49" s="129">
        <v>57</v>
      </c>
      <c r="G49" s="129"/>
      <c r="H49" s="129"/>
      <c r="I49" s="129"/>
      <c r="J49" s="129"/>
      <c r="K49" s="129"/>
      <c r="L49" s="129"/>
      <c r="M49" s="129"/>
      <c r="N49" s="129"/>
      <c r="O49" s="129"/>
      <c r="P49" s="129"/>
      <c r="Q49" s="129"/>
      <c r="R49" s="129"/>
      <c r="S49" s="129"/>
      <c r="T49" s="129"/>
      <c r="U49" s="129"/>
      <c r="V49" s="129"/>
      <c r="W49" s="129"/>
    </row>
    <row r="50" spans="1:29" s="22" customFormat="1" ht="14.1" customHeight="1" x14ac:dyDescent="0.2">
      <c r="A50" s="59" t="s">
        <v>557</v>
      </c>
      <c r="B50" s="59" t="s">
        <v>585</v>
      </c>
      <c r="D50" s="131">
        <v>172</v>
      </c>
      <c r="E50" s="131">
        <v>166</v>
      </c>
      <c r="F50" s="131">
        <v>6</v>
      </c>
      <c r="G50" s="131"/>
      <c r="H50" s="131"/>
      <c r="I50" s="131"/>
      <c r="J50" s="131"/>
      <c r="K50" s="131"/>
      <c r="L50" s="131"/>
      <c r="M50" s="131"/>
      <c r="N50" s="131"/>
      <c r="O50" s="131"/>
      <c r="P50" s="131"/>
      <c r="Q50" s="131"/>
      <c r="R50" s="131"/>
      <c r="S50" s="131"/>
      <c r="T50" s="131"/>
      <c r="U50" s="131"/>
      <c r="V50" s="131"/>
      <c r="W50" s="131"/>
    </row>
    <row r="51" spans="1:29" s="14" customFormat="1" ht="14.1" customHeight="1" x14ac:dyDescent="0.2">
      <c r="A51" s="60" t="s">
        <v>558</v>
      </c>
      <c r="B51" s="60" t="s">
        <v>559</v>
      </c>
      <c r="D51" s="129">
        <v>56</v>
      </c>
      <c r="E51" s="129">
        <v>51</v>
      </c>
      <c r="F51" s="129">
        <v>5</v>
      </c>
      <c r="G51" s="129"/>
      <c r="H51" s="129"/>
      <c r="I51" s="129"/>
      <c r="J51" s="129"/>
      <c r="K51" s="129"/>
      <c r="L51" s="129"/>
      <c r="M51" s="129"/>
      <c r="N51" s="129"/>
      <c r="O51" s="129"/>
      <c r="P51" s="129"/>
      <c r="Q51" s="129"/>
      <c r="R51" s="129"/>
      <c r="S51" s="129"/>
      <c r="T51" s="129"/>
      <c r="U51" s="129"/>
      <c r="V51" s="129"/>
      <c r="W51" s="129"/>
    </row>
    <row r="52" spans="1:29" s="14" customFormat="1" ht="14.1" customHeight="1" x14ac:dyDescent="0.2">
      <c r="A52" s="60" t="s">
        <v>560</v>
      </c>
      <c r="B52" s="60" t="s">
        <v>561</v>
      </c>
      <c r="D52" s="129">
        <v>11</v>
      </c>
      <c r="E52" s="129">
        <v>11</v>
      </c>
      <c r="F52" s="129">
        <v>0</v>
      </c>
      <c r="G52" s="129"/>
      <c r="H52" s="129"/>
      <c r="I52" s="129"/>
      <c r="J52" s="129"/>
      <c r="K52" s="129"/>
      <c r="L52" s="129"/>
      <c r="M52" s="129"/>
      <c r="N52" s="129"/>
      <c r="O52" s="129"/>
      <c r="P52" s="129"/>
      <c r="Q52" s="129"/>
      <c r="R52" s="129"/>
      <c r="S52" s="129"/>
      <c r="T52" s="129"/>
      <c r="U52" s="129"/>
      <c r="V52" s="129"/>
      <c r="W52" s="129"/>
    </row>
    <row r="53" spans="1:29" s="22" customFormat="1" ht="14.1" customHeight="1" x14ac:dyDescent="0.2">
      <c r="A53" s="60" t="s">
        <v>562</v>
      </c>
      <c r="B53" s="60" t="s">
        <v>563</v>
      </c>
      <c r="C53" s="14"/>
      <c r="D53" s="129">
        <v>105</v>
      </c>
      <c r="E53" s="129">
        <v>104</v>
      </c>
      <c r="F53" s="129">
        <v>1</v>
      </c>
      <c r="G53" s="129"/>
      <c r="H53" s="129"/>
      <c r="I53" s="129"/>
      <c r="J53" s="129"/>
      <c r="K53" s="129"/>
      <c r="L53" s="129"/>
      <c r="M53" s="129"/>
      <c r="N53" s="129"/>
      <c r="O53" s="129"/>
      <c r="P53" s="129"/>
      <c r="Q53" s="129"/>
      <c r="R53" s="129"/>
      <c r="S53" s="129"/>
      <c r="T53" s="129"/>
      <c r="U53" s="129"/>
      <c r="V53" s="129"/>
      <c r="W53" s="129"/>
    </row>
    <row r="54" spans="1:29" s="22" customFormat="1" ht="14.1" customHeight="1" x14ac:dyDescent="0.2">
      <c r="A54" s="59" t="s">
        <v>564</v>
      </c>
      <c r="B54" s="59" t="s">
        <v>565</v>
      </c>
      <c r="D54" s="131">
        <v>944</v>
      </c>
      <c r="E54" s="131">
        <v>645</v>
      </c>
      <c r="F54" s="131">
        <v>299</v>
      </c>
      <c r="G54" s="131"/>
      <c r="H54" s="131"/>
      <c r="I54" s="131"/>
      <c r="J54" s="131"/>
      <c r="K54" s="131"/>
      <c r="L54" s="131"/>
      <c r="M54" s="131"/>
      <c r="N54" s="131"/>
      <c r="O54" s="131"/>
      <c r="P54" s="131"/>
      <c r="Q54" s="131"/>
      <c r="R54" s="131"/>
      <c r="S54" s="131"/>
      <c r="T54" s="131"/>
      <c r="U54" s="131"/>
      <c r="V54" s="131"/>
      <c r="W54" s="131"/>
    </row>
    <row r="55" spans="1:29" s="14" customFormat="1" ht="14.1" customHeight="1" x14ac:dyDescent="0.2">
      <c r="A55" s="60" t="s">
        <v>566</v>
      </c>
      <c r="B55" s="60" t="s">
        <v>567</v>
      </c>
      <c r="D55" s="129">
        <v>155</v>
      </c>
      <c r="E55" s="129">
        <v>45</v>
      </c>
      <c r="F55" s="129">
        <v>110</v>
      </c>
      <c r="G55" s="129"/>
      <c r="H55" s="129"/>
      <c r="I55" s="129"/>
      <c r="J55" s="129"/>
      <c r="K55" s="129"/>
      <c r="L55" s="129"/>
      <c r="M55" s="129"/>
      <c r="N55" s="129"/>
      <c r="O55" s="129"/>
      <c r="P55" s="129"/>
      <c r="Q55" s="129"/>
      <c r="R55" s="129"/>
      <c r="S55" s="129"/>
      <c r="T55" s="129"/>
      <c r="U55" s="129"/>
      <c r="V55" s="129"/>
      <c r="W55" s="129"/>
    </row>
    <row r="56" spans="1:29" s="14" customFormat="1" ht="14.1" customHeight="1" x14ac:dyDescent="0.2">
      <c r="A56" s="60" t="s">
        <v>568</v>
      </c>
      <c r="B56" s="60" t="s">
        <v>586</v>
      </c>
      <c r="D56" s="129">
        <v>36</v>
      </c>
      <c r="E56" s="129">
        <v>31</v>
      </c>
      <c r="F56" s="129">
        <v>5</v>
      </c>
      <c r="G56" s="129"/>
      <c r="H56" s="129"/>
      <c r="I56" s="129"/>
      <c r="J56" s="129"/>
      <c r="K56" s="129"/>
      <c r="L56" s="129"/>
      <c r="M56" s="129"/>
      <c r="N56" s="129"/>
      <c r="O56" s="129"/>
      <c r="P56" s="129"/>
      <c r="Q56" s="129"/>
      <c r="R56" s="129"/>
      <c r="S56" s="129"/>
      <c r="T56" s="129"/>
      <c r="U56" s="129"/>
      <c r="V56" s="129"/>
      <c r="W56" s="129"/>
    </row>
    <row r="57" spans="1:29" s="22" customFormat="1" ht="14.1" customHeight="1" x14ac:dyDescent="0.2">
      <c r="A57" s="60" t="s">
        <v>569</v>
      </c>
      <c r="B57" s="60" t="s">
        <v>958</v>
      </c>
      <c r="C57" s="14"/>
      <c r="D57" s="129">
        <v>194</v>
      </c>
      <c r="E57" s="129">
        <v>149</v>
      </c>
      <c r="F57" s="129">
        <v>45</v>
      </c>
      <c r="G57" s="129"/>
      <c r="H57" s="129"/>
      <c r="I57" s="129"/>
      <c r="J57" s="129"/>
      <c r="K57" s="129"/>
      <c r="L57" s="129"/>
      <c r="M57" s="129"/>
      <c r="N57" s="129"/>
      <c r="O57" s="129"/>
      <c r="P57" s="129"/>
      <c r="Q57" s="129"/>
      <c r="R57" s="129"/>
      <c r="S57" s="129"/>
      <c r="T57" s="129"/>
      <c r="U57" s="129"/>
      <c r="V57" s="129"/>
      <c r="W57" s="129"/>
    </row>
    <row r="58" spans="1:29" s="14" customFormat="1" ht="14.1" customHeight="1" x14ac:dyDescent="0.2">
      <c r="A58" s="60" t="s">
        <v>570</v>
      </c>
      <c r="B58" s="60" t="s">
        <v>571</v>
      </c>
      <c r="D58" s="129">
        <v>59</v>
      </c>
      <c r="E58" s="129">
        <v>6</v>
      </c>
      <c r="F58" s="129">
        <v>53</v>
      </c>
      <c r="G58" s="129"/>
      <c r="H58" s="129"/>
      <c r="I58" s="129"/>
      <c r="J58" s="129"/>
      <c r="K58" s="129"/>
      <c r="L58" s="129"/>
      <c r="M58" s="129"/>
      <c r="N58" s="129"/>
      <c r="O58" s="129"/>
      <c r="P58" s="129"/>
      <c r="Q58" s="129"/>
      <c r="R58" s="129"/>
      <c r="S58" s="129"/>
      <c r="T58" s="129"/>
      <c r="U58" s="129"/>
      <c r="V58" s="129"/>
      <c r="W58" s="129"/>
    </row>
    <row r="59" spans="1:29" s="14" customFormat="1" ht="14.1" customHeight="1" x14ac:dyDescent="0.2">
      <c r="A59" s="60" t="s">
        <v>572</v>
      </c>
      <c r="B59" s="60" t="s">
        <v>587</v>
      </c>
      <c r="D59" s="129">
        <v>0</v>
      </c>
      <c r="E59" s="129">
        <v>0</v>
      </c>
      <c r="F59" s="129">
        <v>0</v>
      </c>
      <c r="G59" s="129"/>
      <c r="H59" s="129"/>
      <c r="I59" s="129"/>
      <c r="J59" s="129"/>
      <c r="K59" s="129"/>
      <c r="L59" s="129"/>
      <c r="M59" s="129"/>
      <c r="N59" s="129"/>
      <c r="O59" s="129"/>
      <c r="P59" s="129"/>
      <c r="Q59" s="129"/>
      <c r="R59" s="129"/>
      <c r="S59" s="129"/>
      <c r="T59" s="129"/>
      <c r="U59" s="129"/>
      <c r="V59" s="129"/>
      <c r="W59" s="129"/>
    </row>
    <row r="60" spans="1:29" s="14" customFormat="1" ht="14.1" customHeight="1" x14ac:dyDescent="0.2">
      <c r="A60" s="60" t="s">
        <v>573</v>
      </c>
      <c r="B60" s="60" t="s">
        <v>574</v>
      </c>
      <c r="D60" s="129">
        <v>500</v>
      </c>
      <c r="E60" s="129">
        <v>414</v>
      </c>
      <c r="F60" s="129">
        <v>86</v>
      </c>
      <c r="G60" s="129"/>
      <c r="H60" s="129"/>
      <c r="I60" s="129"/>
      <c r="J60" s="129"/>
      <c r="K60" s="129"/>
      <c r="L60" s="129"/>
      <c r="M60" s="129"/>
      <c r="N60" s="129"/>
      <c r="O60" s="129"/>
      <c r="P60" s="129"/>
      <c r="Q60" s="129"/>
      <c r="R60" s="129"/>
      <c r="S60" s="129"/>
      <c r="T60" s="129"/>
      <c r="U60" s="129"/>
      <c r="V60" s="129"/>
      <c r="W60" s="129"/>
    </row>
    <row r="61" spans="1:29" s="14" customFormat="1" ht="14.1" customHeight="1" x14ac:dyDescent="0.2">
      <c r="A61" s="58" t="s">
        <v>591</v>
      </c>
      <c r="B61" s="59"/>
      <c r="C61" s="22"/>
      <c r="D61" s="129">
        <v>25</v>
      </c>
      <c r="E61" s="129">
        <v>17</v>
      </c>
      <c r="F61" s="129">
        <v>8</v>
      </c>
      <c r="G61" s="131"/>
      <c r="H61" s="131"/>
      <c r="I61" s="131"/>
      <c r="J61" s="131"/>
      <c r="K61" s="131"/>
      <c r="L61" s="131"/>
      <c r="M61" s="131"/>
      <c r="N61" s="131"/>
      <c r="O61" s="131"/>
      <c r="P61" s="131"/>
      <c r="Q61" s="131"/>
      <c r="R61" s="131"/>
      <c r="S61" s="131"/>
      <c r="T61" s="131"/>
      <c r="U61" s="131"/>
      <c r="V61" s="131"/>
      <c r="W61" s="131"/>
      <c r="X61" s="22"/>
      <c r="Y61" s="22"/>
      <c r="Z61" s="22"/>
      <c r="AA61" s="22"/>
      <c r="AB61" s="22"/>
      <c r="AC61" s="22"/>
    </row>
    <row r="62" spans="1:29" ht="1.5" customHeight="1" x14ac:dyDescent="0.2">
      <c r="A62" s="93"/>
      <c r="B62" s="78"/>
      <c r="C62" s="78"/>
      <c r="D62" s="154">
        <v>0</v>
      </c>
      <c r="E62" s="154">
        <v>0</v>
      </c>
      <c r="F62" s="154">
        <v>0</v>
      </c>
    </row>
    <row r="66" spans="2:7" x14ac:dyDescent="0.2">
      <c r="B66" s="184" t="s">
        <v>980</v>
      </c>
      <c r="C66" s="184"/>
      <c r="D66" s="185"/>
      <c r="E66" s="186"/>
      <c r="F66" s="187"/>
      <c r="G66"/>
    </row>
  </sheetData>
  <customSheetViews>
    <customSheetView guid="{09C079DF-E626-4084-A2F6-C76BFDAA1A4F}" showGridLines="0" topLeftCell="A3">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3">
    <mergeCell ref="A5:F5"/>
    <mergeCell ref="B66:C66"/>
    <mergeCell ref="D66:F66"/>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lha58">
    <tabColor rgb="FF92D050"/>
    <pageSetUpPr autoPageBreaks="0"/>
  </sheetPr>
  <dimension ref="A1:AC62"/>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3" s="14" customFormat="1" ht="11.1" customHeight="1" x14ac:dyDescent="0.2">
      <c r="A1" s="18"/>
      <c r="F1" s="23" t="s">
        <v>451</v>
      </c>
    </row>
    <row r="2" spans="1:23" ht="11.1" customHeight="1" x14ac:dyDescent="0.2"/>
    <row r="3" spans="1:23" s="2" customFormat="1" ht="12" customHeight="1" x14ac:dyDescent="0.2">
      <c r="A3" s="50" t="s">
        <v>272</v>
      </c>
    </row>
    <row r="4" spans="1:23" s="2" customFormat="1" ht="11.1" customHeight="1" x14ac:dyDescent="0.2">
      <c r="A4" s="53"/>
    </row>
    <row r="5" spans="1:23" ht="11.1" customHeight="1" x14ac:dyDescent="0.2">
      <c r="A5" s="173">
        <v>2023</v>
      </c>
      <c r="B5" s="173"/>
      <c r="C5" s="173"/>
      <c r="D5" s="173"/>
      <c r="E5" s="173"/>
      <c r="F5" s="173"/>
    </row>
    <row r="6" spans="1:23" ht="11.1" customHeight="1" x14ac:dyDescent="0.2">
      <c r="A6" s="18" t="s">
        <v>94</v>
      </c>
      <c r="B6" s="14"/>
      <c r="C6" s="18"/>
    </row>
    <row r="7" spans="1:23" ht="1.5" customHeight="1" x14ac:dyDescent="0.2">
      <c r="A7" s="69"/>
      <c r="B7" s="91"/>
      <c r="C7" s="69"/>
      <c r="D7" s="86"/>
      <c r="E7" s="86"/>
      <c r="F7" s="86"/>
    </row>
    <row r="8" spans="1:23" ht="35.25" customHeight="1" x14ac:dyDescent="0.2">
      <c r="A8" s="57" t="s">
        <v>500</v>
      </c>
      <c r="B8" s="57"/>
      <c r="C8" s="18"/>
      <c r="D8" s="37" t="s">
        <v>1</v>
      </c>
      <c r="E8" s="115" t="s">
        <v>62</v>
      </c>
      <c r="F8" s="37" t="s">
        <v>63</v>
      </c>
      <c r="G8" s="55"/>
    </row>
    <row r="9" spans="1:23" ht="1.5" customHeight="1" x14ac:dyDescent="0.2">
      <c r="A9" s="18"/>
      <c r="B9" s="18"/>
      <c r="C9" s="18"/>
      <c r="D9" s="16"/>
      <c r="E9" s="16"/>
      <c r="F9" s="16"/>
      <c r="G9" s="55"/>
    </row>
    <row r="10" spans="1:23" ht="1.5" customHeight="1" x14ac:dyDescent="0.2">
      <c r="A10" s="69"/>
      <c r="B10" s="69"/>
      <c r="C10" s="69"/>
      <c r="D10" s="83"/>
      <c r="E10" s="83"/>
      <c r="F10" s="83"/>
      <c r="G10" s="55"/>
    </row>
    <row r="11" spans="1:23" ht="14.1" customHeight="1" x14ac:dyDescent="0.2">
      <c r="A11" s="18"/>
      <c r="B11" s="23" t="s">
        <v>9</v>
      </c>
      <c r="C11" s="23"/>
      <c r="D11" s="129">
        <v>4320</v>
      </c>
      <c r="E11" s="129">
        <v>3164</v>
      </c>
      <c r="F11" s="129">
        <v>1156</v>
      </c>
      <c r="G11" s="129"/>
      <c r="H11" s="129"/>
      <c r="I11" s="129"/>
      <c r="J11" s="129"/>
      <c r="K11" s="129"/>
      <c r="L11" s="129"/>
      <c r="M11" s="129"/>
      <c r="N11" s="129"/>
      <c r="O11" s="129"/>
      <c r="P11" s="129"/>
      <c r="Q11" s="129"/>
      <c r="R11" s="129"/>
      <c r="S11" s="129"/>
      <c r="T11" s="129"/>
      <c r="U11" s="129"/>
      <c r="V11" s="129"/>
      <c r="W11" s="130"/>
    </row>
    <row r="12" spans="1:23" s="8" customFormat="1" ht="14.1" customHeight="1" x14ac:dyDescent="0.2">
      <c r="A12" s="59" t="s">
        <v>503</v>
      </c>
      <c r="B12" s="59" t="s">
        <v>962</v>
      </c>
      <c r="C12" s="27"/>
      <c r="D12" s="131">
        <v>85</v>
      </c>
      <c r="E12" s="131">
        <v>64</v>
      </c>
      <c r="F12" s="131">
        <v>21</v>
      </c>
      <c r="G12" s="131"/>
      <c r="H12" s="131"/>
      <c r="I12" s="131"/>
      <c r="J12" s="131"/>
      <c r="K12" s="131"/>
      <c r="L12" s="131"/>
      <c r="M12" s="131"/>
      <c r="N12" s="131"/>
      <c r="O12" s="131"/>
      <c r="P12" s="131"/>
      <c r="Q12" s="131"/>
      <c r="R12" s="131"/>
      <c r="S12" s="131"/>
      <c r="T12" s="131"/>
      <c r="U12" s="131"/>
      <c r="V12" s="131"/>
      <c r="W12" s="132"/>
    </row>
    <row r="13" spans="1:23" ht="14.1" customHeight="1" x14ac:dyDescent="0.2">
      <c r="A13" s="60" t="s">
        <v>504</v>
      </c>
      <c r="B13" s="60" t="s">
        <v>963</v>
      </c>
      <c r="C13" s="23"/>
      <c r="D13" s="129">
        <v>6</v>
      </c>
      <c r="E13" s="129">
        <v>3</v>
      </c>
      <c r="F13" s="129">
        <v>3</v>
      </c>
      <c r="G13" s="129"/>
      <c r="H13" s="129"/>
      <c r="I13" s="129"/>
      <c r="J13" s="129"/>
      <c r="K13" s="129"/>
      <c r="L13" s="129"/>
      <c r="M13" s="129"/>
      <c r="N13" s="129"/>
      <c r="O13" s="129"/>
      <c r="P13" s="129"/>
      <c r="Q13" s="129"/>
      <c r="R13" s="129"/>
      <c r="S13" s="129"/>
      <c r="T13" s="129"/>
      <c r="U13" s="129"/>
      <c r="V13" s="129"/>
      <c r="W13" s="130"/>
    </row>
    <row r="14" spans="1:23" ht="14.1" customHeight="1" x14ac:dyDescent="0.2">
      <c r="A14" s="60" t="s">
        <v>505</v>
      </c>
      <c r="B14" s="60" t="s">
        <v>506</v>
      </c>
      <c r="C14" s="23"/>
      <c r="D14" s="129">
        <v>19</v>
      </c>
      <c r="E14" s="129">
        <v>11</v>
      </c>
      <c r="F14" s="129">
        <v>8</v>
      </c>
      <c r="G14" s="129"/>
      <c r="H14" s="129"/>
      <c r="I14" s="129"/>
      <c r="J14" s="129"/>
      <c r="K14" s="129"/>
      <c r="L14" s="129"/>
      <c r="M14" s="129"/>
      <c r="N14" s="129"/>
      <c r="O14" s="129"/>
      <c r="P14" s="129"/>
      <c r="Q14" s="129"/>
      <c r="R14" s="129"/>
      <c r="S14" s="129"/>
      <c r="T14" s="129"/>
      <c r="U14" s="129"/>
      <c r="V14" s="129"/>
      <c r="W14" s="130"/>
    </row>
    <row r="15" spans="1:23" ht="14.1" customHeight="1" x14ac:dyDescent="0.2">
      <c r="A15" s="60" t="s">
        <v>507</v>
      </c>
      <c r="B15" s="60" t="s">
        <v>508</v>
      </c>
      <c r="C15" s="23"/>
      <c r="D15" s="129">
        <v>9</v>
      </c>
      <c r="E15" s="129">
        <v>7</v>
      </c>
      <c r="F15" s="129">
        <v>2</v>
      </c>
      <c r="G15" s="129"/>
      <c r="H15" s="129"/>
      <c r="I15" s="129"/>
      <c r="J15" s="129"/>
      <c r="K15" s="129"/>
      <c r="L15" s="129"/>
      <c r="M15" s="129"/>
      <c r="N15" s="129"/>
      <c r="O15" s="129"/>
      <c r="P15" s="129"/>
      <c r="Q15" s="129"/>
      <c r="R15" s="129"/>
      <c r="S15" s="129"/>
      <c r="T15" s="129"/>
      <c r="U15" s="129"/>
      <c r="V15" s="129"/>
      <c r="W15" s="130"/>
    </row>
    <row r="16" spans="1:23" ht="14.1" customHeight="1" x14ac:dyDescent="0.2">
      <c r="A16" s="60" t="s">
        <v>509</v>
      </c>
      <c r="B16" s="60" t="s">
        <v>575</v>
      </c>
      <c r="C16" s="23"/>
      <c r="D16" s="129">
        <v>51</v>
      </c>
      <c r="E16" s="129">
        <v>43</v>
      </c>
      <c r="F16" s="129">
        <v>8</v>
      </c>
      <c r="G16" s="129"/>
      <c r="H16" s="129"/>
      <c r="I16" s="129"/>
      <c r="J16" s="129"/>
      <c r="K16" s="129"/>
      <c r="L16" s="129"/>
      <c r="M16" s="129"/>
      <c r="N16" s="129"/>
      <c r="O16" s="129"/>
      <c r="P16" s="129"/>
      <c r="Q16" s="129"/>
      <c r="R16" s="129"/>
      <c r="S16" s="129"/>
      <c r="T16" s="129"/>
      <c r="U16" s="129"/>
      <c r="V16" s="129"/>
      <c r="W16" s="130"/>
    </row>
    <row r="17" spans="1:23" s="8" customFormat="1" ht="14.1" customHeight="1" x14ac:dyDescent="0.2">
      <c r="A17" s="59" t="s">
        <v>510</v>
      </c>
      <c r="B17" s="59" t="s">
        <v>511</v>
      </c>
      <c r="C17" s="27"/>
      <c r="D17" s="131">
        <v>157</v>
      </c>
      <c r="E17" s="131">
        <v>57</v>
      </c>
      <c r="F17" s="131">
        <v>100</v>
      </c>
      <c r="G17" s="131"/>
      <c r="H17" s="131"/>
      <c r="I17" s="131"/>
      <c r="J17" s="131"/>
      <c r="K17" s="131"/>
      <c r="L17" s="131"/>
      <c r="M17" s="131"/>
      <c r="N17" s="131"/>
      <c r="O17" s="131"/>
      <c r="P17" s="131"/>
      <c r="Q17" s="131"/>
      <c r="R17" s="131"/>
      <c r="S17" s="131"/>
      <c r="T17" s="131"/>
      <c r="U17" s="131"/>
      <c r="V17" s="131"/>
      <c r="W17" s="132"/>
    </row>
    <row r="18" spans="1:23" ht="14.1" customHeight="1" x14ac:dyDescent="0.2">
      <c r="A18" s="60" t="s">
        <v>314</v>
      </c>
      <c r="B18" s="60" t="s">
        <v>576</v>
      </c>
      <c r="C18" s="23"/>
      <c r="D18" s="129">
        <v>37</v>
      </c>
      <c r="E18" s="129">
        <v>34</v>
      </c>
      <c r="F18" s="129">
        <v>3</v>
      </c>
      <c r="G18" s="129"/>
      <c r="H18" s="129"/>
      <c r="I18" s="129"/>
      <c r="J18" s="129"/>
      <c r="K18" s="129"/>
      <c r="L18" s="129"/>
      <c r="M18" s="129"/>
      <c r="N18" s="129"/>
      <c r="O18" s="129"/>
      <c r="P18" s="129"/>
      <c r="Q18" s="129"/>
      <c r="R18" s="129"/>
      <c r="S18" s="129"/>
      <c r="T18" s="129"/>
      <c r="U18" s="129"/>
      <c r="V18" s="129"/>
      <c r="W18" s="130"/>
    </row>
    <row r="19" spans="1:23" ht="14.1" customHeight="1" x14ac:dyDescent="0.2">
      <c r="A19" s="60" t="s">
        <v>512</v>
      </c>
      <c r="B19" s="60" t="s">
        <v>513</v>
      </c>
      <c r="C19" s="23"/>
      <c r="D19" s="129">
        <v>77</v>
      </c>
      <c r="E19" s="129">
        <v>13</v>
      </c>
      <c r="F19" s="129">
        <v>64</v>
      </c>
      <c r="G19" s="129"/>
      <c r="H19" s="129"/>
      <c r="I19" s="129"/>
      <c r="J19" s="129"/>
      <c r="K19" s="129"/>
      <c r="L19" s="129"/>
      <c r="M19" s="129"/>
      <c r="N19" s="129"/>
      <c r="O19" s="129"/>
      <c r="P19" s="129"/>
      <c r="Q19" s="129"/>
      <c r="R19" s="129"/>
      <c r="S19" s="129"/>
      <c r="T19" s="129"/>
      <c r="U19" s="129"/>
      <c r="V19" s="129"/>
      <c r="W19" s="130"/>
    </row>
    <row r="20" spans="1:23" ht="14.1" customHeight="1" x14ac:dyDescent="0.2">
      <c r="A20" s="60" t="s">
        <v>514</v>
      </c>
      <c r="B20" s="60" t="s">
        <v>515</v>
      </c>
      <c r="C20" s="23"/>
      <c r="D20" s="129">
        <v>22</v>
      </c>
      <c r="E20" s="129">
        <v>2</v>
      </c>
      <c r="F20" s="129">
        <v>20</v>
      </c>
      <c r="G20" s="129"/>
      <c r="H20" s="129"/>
      <c r="I20" s="129"/>
      <c r="J20" s="129"/>
      <c r="K20" s="129"/>
      <c r="L20" s="129"/>
      <c r="M20" s="129"/>
      <c r="N20" s="129"/>
      <c r="O20" s="129"/>
      <c r="P20" s="129"/>
      <c r="Q20" s="129"/>
      <c r="R20" s="129"/>
      <c r="S20" s="129"/>
      <c r="T20" s="129"/>
      <c r="U20" s="129"/>
      <c r="V20" s="129"/>
      <c r="W20" s="130"/>
    </row>
    <row r="21" spans="1:23" ht="14.1" customHeight="1" x14ac:dyDescent="0.2">
      <c r="A21" s="60" t="s">
        <v>516</v>
      </c>
      <c r="B21" s="60" t="s">
        <v>577</v>
      </c>
      <c r="C21" s="23"/>
      <c r="D21" s="129">
        <v>11</v>
      </c>
      <c r="E21" s="129">
        <v>4</v>
      </c>
      <c r="F21" s="129">
        <v>7</v>
      </c>
      <c r="G21" s="129"/>
      <c r="H21" s="129"/>
      <c r="I21" s="129"/>
      <c r="J21" s="129"/>
      <c r="K21" s="129"/>
      <c r="L21" s="129"/>
      <c r="M21" s="129"/>
      <c r="N21" s="129"/>
      <c r="O21" s="129"/>
      <c r="P21" s="129"/>
      <c r="Q21" s="129"/>
      <c r="R21" s="129"/>
      <c r="S21" s="129"/>
      <c r="T21" s="129"/>
      <c r="U21" s="129"/>
      <c r="V21" s="129"/>
      <c r="W21" s="130"/>
    </row>
    <row r="22" spans="1:23" ht="14.1" customHeight="1" x14ac:dyDescent="0.2">
      <c r="A22" s="60" t="s">
        <v>517</v>
      </c>
      <c r="B22" s="60" t="s">
        <v>518</v>
      </c>
      <c r="C22" s="23"/>
      <c r="D22" s="129">
        <v>1</v>
      </c>
      <c r="E22" s="129">
        <v>1</v>
      </c>
      <c r="F22" s="129">
        <v>0</v>
      </c>
      <c r="G22" s="129"/>
      <c r="H22" s="129"/>
      <c r="I22" s="129"/>
      <c r="J22" s="129"/>
      <c r="K22" s="129"/>
      <c r="L22" s="129"/>
      <c r="M22" s="129"/>
      <c r="N22" s="129"/>
      <c r="O22" s="129"/>
      <c r="P22" s="129"/>
      <c r="Q22" s="129"/>
      <c r="R22" s="129"/>
      <c r="S22" s="129"/>
      <c r="T22" s="129"/>
      <c r="U22" s="129"/>
      <c r="V22" s="129"/>
      <c r="W22" s="130"/>
    </row>
    <row r="23" spans="1:23" ht="14.1" customHeight="1" x14ac:dyDescent="0.2">
      <c r="A23" s="60" t="s">
        <v>519</v>
      </c>
      <c r="B23" s="60" t="s">
        <v>520</v>
      </c>
      <c r="C23" s="23"/>
      <c r="D23" s="129">
        <v>9</v>
      </c>
      <c r="E23" s="129">
        <v>3</v>
      </c>
      <c r="F23" s="129">
        <v>6</v>
      </c>
      <c r="G23" s="129"/>
      <c r="H23" s="129"/>
      <c r="I23" s="129"/>
      <c r="J23" s="129"/>
      <c r="K23" s="129"/>
      <c r="L23" s="129"/>
      <c r="M23" s="129"/>
      <c r="N23" s="129"/>
      <c r="O23" s="129"/>
      <c r="P23" s="129"/>
      <c r="Q23" s="129"/>
      <c r="R23" s="129"/>
      <c r="S23" s="129"/>
      <c r="T23" s="129"/>
      <c r="U23" s="129"/>
      <c r="V23" s="129"/>
      <c r="W23" s="130"/>
    </row>
    <row r="24" spans="1:23" s="8" customFormat="1" ht="14.1" customHeight="1" x14ac:dyDescent="0.2">
      <c r="A24" s="59" t="s">
        <v>521</v>
      </c>
      <c r="B24" s="59" t="s">
        <v>501</v>
      </c>
      <c r="C24" s="27"/>
      <c r="D24" s="131">
        <v>330</v>
      </c>
      <c r="E24" s="131">
        <v>247</v>
      </c>
      <c r="F24" s="131">
        <v>83</v>
      </c>
      <c r="G24" s="131"/>
      <c r="H24" s="131"/>
      <c r="I24" s="131"/>
      <c r="J24" s="131"/>
      <c r="K24" s="131"/>
      <c r="L24" s="131"/>
      <c r="M24" s="131"/>
      <c r="N24" s="131"/>
      <c r="O24" s="131"/>
      <c r="P24" s="131"/>
      <c r="Q24" s="131"/>
      <c r="R24" s="131"/>
      <c r="S24" s="131"/>
      <c r="T24" s="131"/>
      <c r="U24" s="131"/>
      <c r="V24" s="131"/>
      <c r="W24" s="132"/>
    </row>
    <row r="25" spans="1:23" s="22" customFormat="1" ht="14.1" customHeight="1" x14ac:dyDescent="0.2">
      <c r="A25" s="60" t="s">
        <v>522</v>
      </c>
      <c r="B25" s="60" t="s">
        <v>578</v>
      </c>
      <c r="C25" s="14"/>
      <c r="D25" s="129">
        <v>118</v>
      </c>
      <c r="E25" s="129">
        <v>110</v>
      </c>
      <c r="F25" s="129">
        <v>8</v>
      </c>
      <c r="G25" s="129"/>
      <c r="H25" s="129"/>
      <c r="I25" s="129"/>
      <c r="J25" s="129"/>
      <c r="K25" s="129"/>
      <c r="L25" s="129"/>
      <c r="M25" s="129"/>
      <c r="N25" s="129"/>
      <c r="O25" s="129"/>
      <c r="P25" s="129"/>
      <c r="Q25" s="129"/>
      <c r="R25" s="129"/>
      <c r="S25" s="129"/>
      <c r="T25" s="129"/>
      <c r="U25" s="129"/>
      <c r="V25" s="129"/>
      <c r="W25" s="129"/>
    </row>
    <row r="26" spans="1:23" s="14" customFormat="1" ht="14.1" customHeight="1" x14ac:dyDescent="0.2">
      <c r="A26" s="60" t="s">
        <v>523</v>
      </c>
      <c r="B26" s="60" t="s">
        <v>524</v>
      </c>
      <c r="D26" s="129">
        <v>40</v>
      </c>
      <c r="E26" s="129">
        <v>7</v>
      </c>
      <c r="F26" s="129">
        <v>33</v>
      </c>
      <c r="G26" s="129"/>
      <c r="H26" s="129"/>
      <c r="I26" s="129"/>
      <c r="J26" s="129"/>
      <c r="K26" s="129"/>
      <c r="L26" s="129"/>
      <c r="M26" s="129"/>
      <c r="N26" s="129"/>
      <c r="O26" s="129"/>
      <c r="P26" s="129"/>
      <c r="Q26" s="129"/>
      <c r="R26" s="129"/>
      <c r="S26" s="129"/>
      <c r="T26" s="129"/>
      <c r="U26" s="129"/>
      <c r="V26" s="129"/>
      <c r="W26" s="129"/>
    </row>
    <row r="27" spans="1:23" s="14" customFormat="1" ht="14.1" customHeight="1" x14ac:dyDescent="0.2">
      <c r="A27" s="60" t="s">
        <v>525</v>
      </c>
      <c r="B27" s="60" t="s">
        <v>579</v>
      </c>
      <c r="D27" s="129">
        <v>66</v>
      </c>
      <c r="E27" s="129">
        <v>35</v>
      </c>
      <c r="F27" s="129">
        <v>31</v>
      </c>
      <c r="G27" s="129"/>
      <c r="H27" s="129"/>
      <c r="I27" s="129"/>
      <c r="J27" s="129"/>
      <c r="K27" s="129"/>
      <c r="L27" s="129"/>
      <c r="M27" s="129"/>
      <c r="N27" s="129"/>
      <c r="O27" s="129"/>
      <c r="P27" s="129"/>
      <c r="Q27" s="129"/>
      <c r="R27" s="129"/>
      <c r="S27" s="129"/>
      <c r="T27" s="129"/>
      <c r="U27" s="129"/>
      <c r="V27" s="129"/>
      <c r="W27" s="129"/>
    </row>
    <row r="28" spans="1:23" s="14" customFormat="1" ht="14.1" customHeight="1" x14ac:dyDescent="0.2">
      <c r="A28" s="60" t="s">
        <v>526</v>
      </c>
      <c r="B28" s="60" t="s">
        <v>964</v>
      </c>
      <c r="D28" s="129">
        <v>99</v>
      </c>
      <c r="E28" s="129">
        <v>88</v>
      </c>
      <c r="F28" s="129">
        <v>11</v>
      </c>
      <c r="G28" s="129"/>
      <c r="H28" s="129"/>
      <c r="I28" s="129"/>
      <c r="J28" s="129"/>
      <c r="K28" s="129"/>
      <c r="L28" s="129"/>
      <c r="M28" s="129"/>
      <c r="N28" s="129"/>
      <c r="O28" s="129"/>
      <c r="P28" s="129"/>
      <c r="Q28" s="129"/>
      <c r="R28" s="129"/>
      <c r="S28" s="129"/>
      <c r="T28" s="129"/>
      <c r="U28" s="129"/>
      <c r="V28" s="129"/>
      <c r="W28" s="129"/>
    </row>
    <row r="29" spans="1:23" s="22" customFormat="1" ht="14.1" customHeight="1" x14ac:dyDescent="0.2">
      <c r="A29" s="60" t="s">
        <v>527</v>
      </c>
      <c r="B29" s="60" t="s">
        <v>528</v>
      </c>
      <c r="C29" s="14"/>
      <c r="D29" s="129">
        <v>7</v>
      </c>
      <c r="E29" s="129">
        <v>7</v>
      </c>
      <c r="F29" s="129">
        <v>0</v>
      </c>
      <c r="G29" s="129"/>
      <c r="H29" s="129"/>
      <c r="I29" s="129"/>
      <c r="J29" s="129"/>
      <c r="K29" s="129"/>
      <c r="L29" s="129"/>
      <c r="M29" s="129"/>
      <c r="N29" s="129"/>
      <c r="O29" s="129"/>
      <c r="P29" s="129"/>
      <c r="Q29" s="129"/>
      <c r="R29" s="129"/>
      <c r="S29" s="129"/>
      <c r="T29" s="129"/>
      <c r="U29" s="129"/>
      <c r="V29" s="129"/>
      <c r="W29" s="129"/>
    </row>
    <row r="30" spans="1:23" s="22" customFormat="1" ht="14.1" customHeight="1" x14ac:dyDescent="0.2">
      <c r="A30" s="59" t="s">
        <v>529</v>
      </c>
      <c r="B30" s="59" t="s">
        <v>502</v>
      </c>
      <c r="D30" s="131">
        <v>225</v>
      </c>
      <c r="E30" s="131">
        <v>160</v>
      </c>
      <c r="F30" s="131">
        <v>65</v>
      </c>
      <c r="G30" s="131"/>
      <c r="H30" s="131"/>
      <c r="I30" s="131"/>
      <c r="J30" s="131"/>
      <c r="K30" s="131"/>
      <c r="L30" s="131"/>
      <c r="M30" s="131"/>
      <c r="N30" s="131"/>
      <c r="O30" s="131"/>
      <c r="P30" s="131"/>
      <c r="Q30" s="131"/>
      <c r="R30" s="131"/>
      <c r="S30" s="131"/>
      <c r="T30" s="131"/>
      <c r="U30" s="131"/>
      <c r="V30" s="131"/>
      <c r="W30" s="131"/>
    </row>
    <row r="31" spans="1:23" s="14" customFormat="1" ht="14.1" customHeight="1" x14ac:dyDescent="0.2">
      <c r="A31" s="60" t="s">
        <v>530</v>
      </c>
      <c r="B31" s="60" t="s">
        <v>965</v>
      </c>
      <c r="D31" s="129">
        <v>25</v>
      </c>
      <c r="E31" s="129">
        <v>15</v>
      </c>
      <c r="F31" s="129">
        <v>10</v>
      </c>
      <c r="G31" s="129"/>
      <c r="H31" s="129"/>
      <c r="I31" s="129"/>
      <c r="J31" s="129"/>
      <c r="K31" s="129"/>
      <c r="L31" s="129"/>
      <c r="M31" s="129"/>
      <c r="N31" s="129"/>
      <c r="O31" s="129"/>
      <c r="P31" s="129"/>
      <c r="Q31" s="129"/>
      <c r="R31" s="129"/>
      <c r="S31" s="129"/>
      <c r="T31" s="129"/>
      <c r="U31" s="129"/>
      <c r="V31" s="129"/>
      <c r="W31" s="129"/>
    </row>
    <row r="32" spans="1:23" s="14" customFormat="1" ht="14.1" customHeight="1" x14ac:dyDescent="0.2">
      <c r="A32" s="60" t="s">
        <v>531</v>
      </c>
      <c r="B32" s="60" t="s">
        <v>532</v>
      </c>
      <c r="D32" s="129">
        <v>33</v>
      </c>
      <c r="E32" s="129">
        <v>13</v>
      </c>
      <c r="F32" s="129">
        <v>20</v>
      </c>
      <c r="G32" s="129"/>
      <c r="H32" s="129"/>
      <c r="I32" s="129"/>
      <c r="J32" s="129"/>
      <c r="K32" s="129"/>
      <c r="L32" s="129"/>
      <c r="M32" s="129"/>
      <c r="N32" s="129"/>
      <c r="O32" s="129"/>
      <c r="P32" s="129"/>
      <c r="Q32" s="129"/>
      <c r="R32" s="129"/>
      <c r="S32" s="129"/>
      <c r="T32" s="129"/>
      <c r="U32" s="129"/>
      <c r="V32" s="129"/>
      <c r="W32" s="129"/>
    </row>
    <row r="33" spans="1:23" s="14" customFormat="1" ht="14.1" customHeight="1" x14ac:dyDescent="0.2">
      <c r="A33" s="60" t="s">
        <v>533</v>
      </c>
      <c r="B33" s="60" t="s">
        <v>580</v>
      </c>
      <c r="D33" s="129">
        <v>147</v>
      </c>
      <c r="E33" s="129">
        <v>123</v>
      </c>
      <c r="F33" s="129">
        <v>24</v>
      </c>
      <c r="G33" s="129"/>
      <c r="H33" s="129"/>
      <c r="I33" s="129"/>
      <c r="J33" s="129"/>
      <c r="K33" s="129"/>
      <c r="L33" s="129"/>
      <c r="M33" s="129"/>
      <c r="N33" s="129"/>
      <c r="O33" s="129"/>
      <c r="P33" s="129"/>
      <c r="Q33" s="129"/>
      <c r="R33" s="129"/>
      <c r="S33" s="129"/>
      <c r="T33" s="129"/>
      <c r="U33" s="129"/>
      <c r="V33" s="129"/>
      <c r="W33" s="129"/>
    </row>
    <row r="34" spans="1:23" s="22" customFormat="1" ht="14.1" customHeight="1" x14ac:dyDescent="0.2">
      <c r="A34" s="60" t="s">
        <v>534</v>
      </c>
      <c r="B34" s="60" t="s">
        <v>535</v>
      </c>
      <c r="C34" s="14"/>
      <c r="D34" s="129">
        <v>20</v>
      </c>
      <c r="E34" s="129">
        <v>9</v>
      </c>
      <c r="F34" s="129">
        <v>11</v>
      </c>
      <c r="G34" s="129"/>
      <c r="H34" s="129"/>
      <c r="I34" s="129"/>
      <c r="J34" s="129"/>
      <c r="K34" s="129"/>
      <c r="L34" s="129"/>
      <c r="M34" s="129"/>
      <c r="N34" s="129"/>
      <c r="O34" s="129"/>
      <c r="P34" s="129"/>
      <c r="Q34" s="129"/>
      <c r="R34" s="129"/>
      <c r="S34" s="129"/>
      <c r="T34" s="129"/>
      <c r="U34" s="129"/>
      <c r="V34" s="129"/>
      <c r="W34" s="129"/>
    </row>
    <row r="35" spans="1:23" s="22" customFormat="1" ht="14.1" customHeight="1" x14ac:dyDescent="0.2">
      <c r="A35" s="59" t="s">
        <v>536</v>
      </c>
      <c r="B35" s="59" t="s">
        <v>581</v>
      </c>
      <c r="D35" s="131">
        <v>780</v>
      </c>
      <c r="E35" s="131">
        <v>373</v>
      </c>
      <c r="F35" s="131">
        <v>407</v>
      </c>
      <c r="G35" s="131"/>
      <c r="H35" s="131"/>
      <c r="I35" s="131"/>
      <c r="J35" s="131"/>
      <c r="K35" s="131"/>
      <c r="L35" s="131"/>
      <c r="M35" s="131"/>
      <c r="N35" s="131"/>
      <c r="O35" s="131"/>
      <c r="P35" s="131"/>
      <c r="Q35" s="131"/>
      <c r="R35" s="131"/>
      <c r="S35" s="131"/>
      <c r="T35" s="131"/>
      <c r="U35" s="131"/>
      <c r="V35" s="131"/>
      <c r="W35" s="131"/>
    </row>
    <row r="36" spans="1:23" s="14" customFormat="1" ht="14.1" customHeight="1" x14ac:dyDescent="0.2">
      <c r="A36" s="60" t="s">
        <v>537</v>
      </c>
      <c r="B36" s="60" t="s">
        <v>538</v>
      </c>
      <c r="D36" s="129">
        <v>466</v>
      </c>
      <c r="E36" s="129">
        <v>232</v>
      </c>
      <c r="F36" s="129">
        <v>234</v>
      </c>
      <c r="G36" s="129"/>
      <c r="H36" s="129"/>
      <c r="I36" s="129"/>
      <c r="J36" s="129"/>
      <c r="K36" s="129"/>
      <c r="L36" s="129"/>
      <c r="M36" s="129"/>
      <c r="N36" s="129"/>
      <c r="O36" s="129"/>
      <c r="P36" s="129"/>
      <c r="Q36" s="129"/>
      <c r="R36" s="129"/>
      <c r="S36" s="129"/>
      <c r="T36" s="129"/>
      <c r="U36" s="129"/>
      <c r="V36" s="129"/>
      <c r="W36" s="129"/>
    </row>
    <row r="37" spans="1:23" s="14" customFormat="1" ht="14.1" customHeight="1" x14ac:dyDescent="0.2">
      <c r="A37" s="60" t="s">
        <v>539</v>
      </c>
      <c r="B37" s="60" t="s">
        <v>540</v>
      </c>
      <c r="D37" s="129">
        <v>139</v>
      </c>
      <c r="E37" s="129">
        <v>70</v>
      </c>
      <c r="F37" s="129">
        <v>69</v>
      </c>
      <c r="G37" s="129"/>
      <c r="H37" s="129"/>
      <c r="I37" s="129"/>
      <c r="J37" s="129"/>
      <c r="K37" s="129"/>
      <c r="L37" s="129"/>
      <c r="M37" s="129"/>
      <c r="N37" s="129"/>
      <c r="O37" s="129"/>
      <c r="P37" s="129"/>
      <c r="Q37" s="129"/>
      <c r="R37" s="129"/>
      <c r="S37" s="129"/>
      <c r="T37" s="129"/>
      <c r="U37" s="129"/>
      <c r="V37" s="129"/>
      <c r="W37" s="129"/>
    </row>
    <row r="38" spans="1:23" s="14" customFormat="1" ht="14.1" customHeight="1" x14ac:dyDescent="0.2">
      <c r="A38" s="60" t="s">
        <v>541</v>
      </c>
      <c r="B38" s="60" t="s">
        <v>542</v>
      </c>
      <c r="D38" s="129">
        <v>109</v>
      </c>
      <c r="E38" s="129">
        <v>11</v>
      </c>
      <c r="F38" s="129">
        <v>98</v>
      </c>
      <c r="G38" s="129"/>
      <c r="H38" s="129"/>
      <c r="I38" s="129"/>
      <c r="J38" s="129"/>
      <c r="K38" s="129"/>
      <c r="L38" s="129"/>
      <c r="M38" s="129"/>
      <c r="N38" s="129"/>
      <c r="O38" s="129"/>
      <c r="P38" s="129"/>
      <c r="Q38" s="129"/>
      <c r="R38" s="129"/>
      <c r="S38" s="129"/>
      <c r="T38" s="129"/>
      <c r="U38" s="129"/>
      <c r="V38" s="129"/>
      <c r="W38" s="129"/>
    </row>
    <row r="39" spans="1:23" s="22" customFormat="1" ht="14.1" customHeight="1" x14ac:dyDescent="0.2">
      <c r="A39" s="60" t="s">
        <v>543</v>
      </c>
      <c r="B39" s="60" t="s">
        <v>544</v>
      </c>
      <c r="C39" s="14"/>
      <c r="D39" s="129">
        <v>66</v>
      </c>
      <c r="E39" s="129">
        <v>60</v>
      </c>
      <c r="F39" s="129">
        <v>6</v>
      </c>
      <c r="G39" s="129"/>
      <c r="H39" s="129"/>
      <c r="I39" s="129"/>
      <c r="J39" s="129"/>
      <c r="K39" s="129"/>
      <c r="L39" s="129"/>
      <c r="M39" s="129"/>
      <c r="N39" s="129"/>
      <c r="O39" s="129"/>
      <c r="P39" s="129"/>
      <c r="Q39" s="129"/>
      <c r="R39" s="129"/>
      <c r="S39" s="129"/>
      <c r="T39" s="129"/>
      <c r="U39" s="129"/>
      <c r="V39" s="129"/>
      <c r="W39" s="129"/>
    </row>
    <row r="40" spans="1:23" s="22" customFormat="1" ht="14.1" customHeight="1" x14ac:dyDescent="0.2">
      <c r="A40" s="59" t="s">
        <v>545</v>
      </c>
      <c r="B40" s="59" t="s">
        <v>582</v>
      </c>
      <c r="D40" s="131">
        <v>149</v>
      </c>
      <c r="E40" s="131">
        <v>142</v>
      </c>
      <c r="F40" s="131">
        <v>7</v>
      </c>
      <c r="G40" s="131"/>
      <c r="H40" s="131"/>
      <c r="I40" s="131"/>
      <c r="J40" s="131"/>
      <c r="K40" s="131"/>
      <c r="L40" s="131"/>
      <c r="M40" s="131"/>
      <c r="N40" s="131"/>
      <c r="O40" s="131"/>
      <c r="P40" s="131"/>
      <c r="Q40" s="131"/>
      <c r="R40" s="131"/>
      <c r="S40" s="131"/>
      <c r="T40" s="131"/>
      <c r="U40" s="131"/>
      <c r="V40" s="131"/>
      <c r="W40" s="131"/>
    </row>
    <row r="41" spans="1:23" s="14" customFormat="1" ht="14.1" customHeight="1" x14ac:dyDescent="0.2">
      <c r="A41" s="60" t="s">
        <v>546</v>
      </c>
      <c r="B41" s="60" t="s">
        <v>588</v>
      </c>
      <c r="D41" s="129">
        <v>80</v>
      </c>
      <c r="E41" s="129">
        <v>74</v>
      </c>
      <c r="F41" s="129">
        <v>6</v>
      </c>
      <c r="G41" s="129"/>
      <c r="H41" s="129"/>
      <c r="I41" s="129"/>
      <c r="J41" s="129"/>
      <c r="K41" s="129"/>
      <c r="L41" s="129"/>
      <c r="M41" s="129"/>
      <c r="N41" s="129"/>
      <c r="O41" s="129"/>
      <c r="P41" s="129"/>
      <c r="Q41" s="129"/>
      <c r="R41" s="129"/>
      <c r="S41" s="129"/>
      <c r="T41" s="129"/>
      <c r="U41" s="129"/>
      <c r="V41" s="129"/>
      <c r="W41" s="129"/>
    </row>
    <row r="42" spans="1:23" s="22" customFormat="1" ht="14.1" customHeight="1" x14ac:dyDescent="0.2">
      <c r="A42" s="60" t="s">
        <v>547</v>
      </c>
      <c r="B42" s="60" t="s">
        <v>583</v>
      </c>
      <c r="C42" s="14"/>
      <c r="D42" s="129">
        <v>69</v>
      </c>
      <c r="E42" s="129">
        <v>68</v>
      </c>
      <c r="F42" s="129">
        <v>1</v>
      </c>
      <c r="G42" s="129"/>
      <c r="H42" s="129"/>
      <c r="I42" s="129"/>
      <c r="J42" s="129"/>
      <c r="K42" s="129"/>
      <c r="L42" s="129"/>
      <c r="M42" s="129"/>
      <c r="N42" s="129"/>
      <c r="O42" s="129"/>
      <c r="P42" s="129"/>
      <c r="Q42" s="129"/>
      <c r="R42" s="129"/>
      <c r="S42" s="129"/>
      <c r="T42" s="129"/>
      <c r="U42" s="129"/>
      <c r="V42" s="129"/>
      <c r="W42" s="129"/>
    </row>
    <row r="43" spans="1:23" s="14" customFormat="1" ht="14.1" customHeight="1" x14ac:dyDescent="0.2">
      <c r="A43" s="60" t="s">
        <v>548</v>
      </c>
      <c r="B43" s="60" t="s">
        <v>589</v>
      </c>
      <c r="D43" s="129">
        <v>0</v>
      </c>
      <c r="E43" s="129">
        <v>0</v>
      </c>
      <c r="F43" s="129">
        <v>0</v>
      </c>
      <c r="G43" s="129"/>
      <c r="H43" s="129"/>
      <c r="I43" s="129"/>
      <c r="J43" s="129"/>
      <c r="K43" s="129"/>
      <c r="L43" s="129"/>
      <c r="M43" s="129"/>
      <c r="N43" s="129"/>
      <c r="O43" s="129"/>
      <c r="P43" s="129"/>
      <c r="Q43" s="129"/>
      <c r="R43" s="129"/>
      <c r="S43" s="129"/>
      <c r="T43" s="129"/>
      <c r="U43" s="129"/>
      <c r="V43" s="129"/>
      <c r="W43" s="129"/>
    </row>
    <row r="44" spans="1:23" s="22" customFormat="1" ht="14.1" customHeight="1" x14ac:dyDescent="0.2">
      <c r="A44" s="59" t="s">
        <v>549</v>
      </c>
      <c r="B44" s="59" t="s">
        <v>584</v>
      </c>
      <c r="D44" s="131">
        <v>1104</v>
      </c>
      <c r="E44" s="131">
        <v>1059</v>
      </c>
      <c r="F44" s="131">
        <v>45</v>
      </c>
      <c r="G44" s="131"/>
      <c r="H44" s="131"/>
      <c r="I44" s="131"/>
      <c r="J44" s="131"/>
      <c r="K44" s="131"/>
      <c r="L44" s="131"/>
      <c r="M44" s="131"/>
      <c r="N44" s="131"/>
      <c r="O44" s="131"/>
      <c r="P44" s="131"/>
      <c r="Q44" s="131"/>
      <c r="R44" s="131"/>
      <c r="S44" s="131"/>
      <c r="T44" s="131"/>
      <c r="U44" s="131"/>
      <c r="V44" s="131"/>
      <c r="W44" s="131"/>
    </row>
    <row r="45" spans="1:23" s="22" customFormat="1" ht="14.1" customHeight="1" x14ac:dyDescent="0.2">
      <c r="A45" s="60" t="s">
        <v>550</v>
      </c>
      <c r="B45" s="60" t="s">
        <v>966</v>
      </c>
      <c r="C45" s="14"/>
      <c r="D45" s="129">
        <v>666</v>
      </c>
      <c r="E45" s="129">
        <v>644</v>
      </c>
      <c r="F45" s="129">
        <v>22</v>
      </c>
      <c r="G45" s="129"/>
      <c r="H45" s="129"/>
      <c r="I45" s="129"/>
      <c r="J45" s="129"/>
      <c r="K45" s="129"/>
      <c r="L45" s="129"/>
      <c r="M45" s="129"/>
      <c r="N45" s="129"/>
      <c r="O45" s="129"/>
      <c r="P45" s="129"/>
      <c r="Q45" s="129"/>
      <c r="R45" s="129"/>
      <c r="S45" s="129"/>
      <c r="T45" s="129"/>
      <c r="U45" s="129"/>
      <c r="V45" s="129"/>
      <c r="W45" s="129"/>
    </row>
    <row r="46" spans="1:23" s="14" customFormat="1" ht="14.1" customHeight="1" x14ac:dyDescent="0.2">
      <c r="A46" s="60" t="s">
        <v>551</v>
      </c>
      <c r="B46" s="60" t="s">
        <v>552</v>
      </c>
      <c r="D46" s="129">
        <v>222</v>
      </c>
      <c r="E46" s="129">
        <v>220</v>
      </c>
      <c r="F46" s="129">
        <v>2</v>
      </c>
      <c r="G46" s="129"/>
      <c r="H46" s="129"/>
      <c r="I46" s="129"/>
      <c r="J46" s="129"/>
      <c r="K46" s="129"/>
      <c r="L46" s="129"/>
      <c r="M46" s="129"/>
      <c r="N46" s="129"/>
      <c r="O46" s="129"/>
      <c r="P46" s="129"/>
      <c r="Q46" s="129"/>
      <c r="R46" s="129"/>
      <c r="S46" s="129"/>
      <c r="T46" s="129"/>
      <c r="U46" s="129"/>
      <c r="V46" s="129"/>
      <c r="W46" s="129"/>
    </row>
    <row r="47" spans="1:23" s="14" customFormat="1" ht="14.1" customHeight="1" x14ac:dyDescent="0.2">
      <c r="A47" s="60" t="s">
        <v>553</v>
      </c>
      <c r="B47" s="60" t="s">
        <v>967</v>
      </c>
      <c r="D47" s="129">
        <v>13</v>
      </c>
      <c r="E47" s="129">
        <v>13</v>
      </c>
      <c r="F47" s="129">
        <v>0</v>
      </c>
      <c r="G47" s="129"/>
      <c r="H47" s="129"/>
      <c r="I47" s="129"/>
      <c r="J47" s="129"/>
      <c r="K47" s="129"/>
      <c r="L47" s="129"/>
      <c r="M47" s="129"/>
      <c r="N47" s="129"/>
      <c r="O47" s="129"/>
      <c r="P47" s="129"/>
      <c r="Q47" s="129"/>
      <c r="R47" s="129"/>
      <c r="S47" s="129"/>
      <c r="T47" s="129"/>
      <c r="U47" s="129"/>
      <c r="V47" s="129"/>
      <c r="W47" s="129"/>
    </row>
    <row r="48" spans="1:23" s="22" customFormat="1" ht="14.1" customHeight="1" x14ac:dyDescent="0.2">
      <c r="A48" s="60" t="s">
        <v>554</v>
      </c>
      <c r="B48" s="60" t="s">
        <v>555</v>
      </c>
      <c r="C48" s="14"/>
      <c r="D48" s="129">
        <v>109</v>
      </c>
      <c r="E48" s="129">
        <v>109</v>
      </c>
      <c r="F48" s="129">
        <v>0</v>
      </c>
      <c r="G48" s="129"/>
      <c r="H48" s="129"/>
      <c r="I48" s="129"/>
      <c r="J48" s="129"/>
      <c r="K48" s="129"/>
      <c r="L48" s="129"/>
      <c r="M48" s="129"/>
      <c r="N48" s="129"/>
      <c r="O48" s="129"/>
      <c r="P48" s="129"/>
      <c r="Q48" s="129"/>
      <c r="R48" s="129"/>
      <c r="S48" s="129"/>
      <c r="T48" s="129"/>
      <c r="U48" s="129"/>
      <c r="V48" s="129"/>
      <c r="W48" s="129"/>
    </row>
    <row r="49" spans="1:29" s="14" customFormat="1" ht="14.1" customHeight="1" x14ac:dyDescent="0.2">
      <c r="A49" s="60" t="s">
        <v>556</v>
      </c>
      <c r="B49" s="60" t="s">
        <v>968</v>
      </c>
      <c r="D49" s="129">
        <v>94</v>
      </c>
      <c r="E49" s="129">
        <v>73</v>
      </c>
      <c r="F49" s="129">
        <v>21</v>
      </c>
      <c r="G49" s="129"/>
      <c r="H49" s="129"/>
      <c r="I49" s="129"/>
      <c r="J49" s="129"/>
      <c r="K49" s="129"/>
      <c r="L49" s="129"/>
      <c r="M49" s="129"/>
      <c r="N49" s="129"/>
      <c r="O49" s="129"/>
      <c r="P49" s="129"/>
      <c r="Q49" s="129"/>
      <c r="R49" s="129"/>
      <c r="S49" s="129"/>
      <c r="T49" s="129"/>
      <c r="U49" s="129"/>
      <c r="V49" s="129"/>
      <c r="W49" s="129"/>
    </row>
    <row r="50" spans="1:29" s="22" customFormat="1" ht="14.1" customHeight="1" x14ac:dyDescent="0.2">
      <c r="A50" s="59" t="s">
        <v>557</v>
      </c>
      <c r="B50" s="59" t="s">
        <v>585</v>
      </c>
      <c r="D50" s="131">
        <v>305</v>
      </c>
      <c r="E50" s="131">
        <v>283</v>
      </c>
      <c r="F50" s="131">
        <v>22</v>
      </c>
      <c r="G50" s="131"/>
      <c r="H50" s="131"/>
      <c r="I50" s="131"/>
      <c r="J50" s="131"/>
      <c r="K50" s="131"/>
      <c r="L50" s="131"/>
      <c r="M50" s="131"/>
      <c r="N50" s="131"/>
      <c r="O50" s="131"/>
      <c r="P50" s="131"/>
      <c r="Q50" s="131"/>
      <c r="R50" s="131"/>
      <c r="S50" s="131"/>
      <c r="T50" s="131"/>
      <c r="U50" s="131"/>
      <c r="V50" s="131"/>
      <c r="W50" s="131"/>
    </row>
    <row r="51" spans="1:29" s="14" customFormat="1" ht="14.1" customHeight="1" x14ac:dyDescent="0.2">
      <c r="A51" s="60" t="s">
        <v>558</v>
      </c>
      <c r="B51" s="60" t="s">
        <v>559</v>
      </c>
      <c r="D51" s="129">
        <v>53</v>
      </c>
      <c r="E51" s="129">
        <v>35</v>
      </c>
      <c r="F51" s="129">
        <v>18</v>
      </c>
      <c r="G51" s="129"/>
      <c r="H51" s="129"/>
      <c r="I51" s="129"/>
      <c r="J51" s="129"/>
      <c r="K51" s="129"/>
      <c r="L51" s="129"/>
      <c r="M51" s="129"/>
      <c r="N51" s="129"/>
      <c r="O51" s="129"/>
      <c r="P51" s="129"/>
      <c r="Q51" s="129"/>
      <c r="R51" s="129"/>
      <c r="S51" s="129"/>
      <c r="T51" s="129"/>
      <c r="U51" s="129"/>
      <c r="V51" s="129"/>
      <c r="W51" s="129"/>
    </row>
    <row r="52" spans="1:29" s="14" customFormat="1" ht="14.1" customHeight="1" x14ac:dyDescent="0.2">
      <c r="A52" s="60" t="s">
        <v>560</v>
      </c>
      <c r="B52" s="60" t="s">
        <v>561</v>
      </c>
      <c r="D52" s="129">
        <v>16</v>
      </c>
      <c r="E52" s="129">
        <v>16</v>
      </c>
      <c r="F52" s="129">
        <v>0</v>
      </c>
      <c r="G52" s="129"/>
      <c r="H52" s="129"/>
      <c r="I52" s="129"/>
      <c r="J52" s="129"/>
      <c r="K52" s="129"/>
      <c r="L52" s="129"/>
      <c r="M52" s="129"/>
      <c r="N52" s="129"/>
      <c r="O52" s="129"/>
      <c r="P52" s="129"/>
      <c r="Q52" s="129"/>
      <c r="R52" s="129"/>
      <c r="S52" s="129"/>
      <c r="T52" s="129"/>
      <c r="U52" s="129"/>
      <c r="V52" s="129"/>
      <c r="W52" s="129"/>
    </row>
    <row r="53" spans="1:29" s="22" customFormat="1" ht="14.1" customHeight="1" x14ac:dyDescent="0.2">
      <c r="A53" s="60" t="s">
        <v>562</v>
      </c>
      <c r="B53" s="60" t="s">
        <v>563</v>
      </c>
      <c r="C53" s="14"/>
      <c r="D53" s="129">
        <v>236</v>
      </c>
      <c r="E53" s="129">
        <v>232</v>
      </c>
      <c r="F53" s="129">
        <v>4</v>
      </c>
      <c r="G53" s="129"/>
      <c r="H53" s="129"/>
      <c r="I53" s="129"/>
      <c r="J53" s="129"/>
      <c r="K53" s="129"/>
      <c r="L53" s="129"/>
      <c r="M53" s="129"/>
      <c r="N53" s="129"/>
      <c r="O53" s="129"/>
      <c r="P53" s="129"/>
      <c r="Q53" s="129"/>
      <c r="R53" s="129"/>
      <c r="S53" s="129"/>
      <c r="T53" s="129"/>
      <c r="U53" s="129"/>
      <c r="V53" s="129"/>
      <c r="W53" s="129"/>
    </row>
    <row r="54" spans="1:29" s="22" customFormat="1" ht="14.1" customHeight="1" x14ac:dyDescent="0.2">
      <c r="A54" s="59" t="s">
        <v>564</v>
      </c>
      <c r="B54" s="59" t="s">
        <v>565</v>
      </c>
      <c r="D54" s="131">
        <v>1140</v>
      </c>
      <c r="E54" s="131">
        <v>749</v>
      </c>
      <c r="F54" s="131">
        <v>391</v>
      </c>
      <c r="G54" s="131"/>
      <c r="H54" s="131"/>
      <c r="I54" s="131"/>
      <c r="J54" s="131"/>
      <c r="K54" s="131"/>
      <c r="L54" s="131"/>
      <c r="M54" s="131"/>
      <c r="N54" s="131"/>
      <c r="O54" s="131"/>
      <c r="P54" s="131"/>
      <c r="Q54" s="131"/>
      <c r="R54" s="131"/>
      <c r="S54" s="131"/>
      <c r="T54" s="131"/>
      <c r="U54" s="131"/>
      <c r="V54" s="131"/>
      <c r="W54" s="131"/>
    </row>
    <row r="55" spans="1:29" s="14" customFormat="1" ht="14.1" customHeight="1" x14ac:dyDescent="0.2">
      <c r="A55" s="60" t="s">
        <v>566</v>
      </c>
      <c r="B55" s="60" t="s">
        <v>567</v>
      </c>
      <c r="D55" s="129">
        <v>370</v>
      </c>
      <c r="E55" s="129">
        <v>78</v>
      </c>
      <c r="F55" s="129">
        <v>292</v>
      </c>
      <c r="G55" s="129"/>
      <c r="H55" s="129"/>
      <c r="I55" s="129"/>
      <c r="J55" s="129"/>
      <c r="K55" s="129"/>
      <c r="L55" s="129"/>
      <c r="M55" s="129"/>
      <c r="N55" s="129"/>
      <c r="O55" s="129"/>
      <c r="P55" s="129"/>
      <c r="Q55" s="129"/>
      <c r="R55" s="129"/>
      <c r="S55" s="129"/>
      <c r="T55" s="129"/>
      <c r="U55" s="129"/>
      <c r="V55" s="129"/>
      <c r="W55" s="129"/>
    </row>
    <row r="56" spans="1:29" s="14" customFormat="1" ht="14.1" customHeight="1" x14ac:dyDescent="0.2">
      <c r="A56" s="60" t="s">
        <v>568</v>
      </c>
      <c r="B56" s="60" t="s">
        <v>586</v>
      </c>
      <c r="D56" s="129">
        <v>16</v>
      </c>
      <c r="E56" s="129">
        <v>14</v>
      </c>
      <c r="F56" s="129">
        <v>2</v>
      </c>
      <c r="G56" s="129"/>
      <c r="H56" s="129"/>
      <c r="I56" s="129"/>
      <c r="J56" s="129"/>
      <c r="K56" s="129"/>
      <c r="L56" s="129"/>
      <c r="M56" s="129"/>
      <c r="N56" s="129"/>
      <c r="O56" s="129"/>
      <c r="P56" s="129"/>
      <c r="Q56" s="129"/>
      <c r="R56" s="129"/>
      <c r="S56" s="129"/>
      <c r="T56" s="129"/>
      <c r="U56" s="129"/>
      <c r="V56" s="129"/>
      <c r="W56" s="129"/>
    </row>
    <row r="57" spans="1:29" s="22" customFormat="1" ht="14.1" customHeight="1" x14ac:dyDescent="0.2">
      <c r="A57" s="60" t="s">
        <v>569</v>
      </c>
      <c r="B57" s="60" t="s">
        <v>958</v>
      </c>
      <c r="C57" s="14"/>
      <c r="D57" s="129">
        <v>244</v>
      </c>
      <c r="E57" s="129">
        <v>231</v>
      </c>
      <c r="F57" s="129">
        <v>13</v>
      </c>
      <c r="G57" s="129"/>
      <c r="H57" s="129"/>
      <c r="I57" s="129"/>
      <c r="J57" s="129"/>
      <c r="K57" s="129"/>
      <c r="L57" s="129"/>
      <c r="M57" s="129"/>
      <c r="N57" s="129"/>
      <c r="O57" s="129"/>
      <c r="P57" s="129"/>
      <c r="Q57" s="129"/>
      <c r="R57" s="129"/>
      <c r="S57" s="129"/>
      <c r="T57" s="129"/>
      <c r="U57" s="129"/>
      <c r="V57" s="129"/>
      <c r="W57" s="129"/>
    </row>
    <row r="58" spans="1:29" s="14" customFormat="1" ht="14.1" customHeight="1" x14ac:dyDescent="0.2">
      <c r="A58" s="60" t="s">
        <v>570</v>
      </c>
      <c r="B58" s="60" t="s">
        <v>571</v>
      </c>
      <c r="D58" s="129">
        <v>58</v>
      </c>
      <c r="E58" s="129">
        <v>27</v>
      </c>
      <c r="F58" s="129">
        <v>31</v>
      </c>
      <c r="G58" s="129"/>
      <c r="H58" s="129"/>
      <c r="I58" s="129"/>
      <c r="J58" s="129"/>
      <c r="K58" s="129"/>
      <c r="L58" s="129"/>
      <c r="M58" s="129"/>
      <c r="N58" s="129"/>
      <c r="O58" s="129"/>
      <c r="P58" s="129"/>
      <c r="Q58" s="129"/>
      <c r="R58" s="129"/>
      <c r="S58" s="129"/>
      <c r="T58" s="129"/>
      <c r="U58" s="129"/>
      <c r="V58" s="129"/>
      <c r="W58" s="129"/>
    </row>
    <row r="59" spans="1:29" s="14" customFormat="1" ht="14.1" customHeight="1" x14ac:dyDescent="0.2">
      <c r="A59" s="60" t="s">
        <v>572</v>
      </c>
      <c r="B59" s="60" t="s">
        <v>587</v>
      </c>
      <c r="D59" s="129">
        <v>1</v>
      </c>
      <c r="E59" s="129">
        <v>1</v>
      </c>
      <c r="F59" s="129">
        <v>0</v>
      </c>
      <c r="G59" s="129"/>
      <c r="H59" s="129"/>
      <c r="I59" s="129"/>
      <c r="J59" s="129"/>
      <c r="K59" s="129"/>
      <c r="L59" s="129"/>
      <c r="M59" s="129"/>
      <c r="N59" s="129"/>
      <c r="O59" s="129"/>
      <c r="P59" s="129"/>
      <c r="Q59" s="129"/>
      <c r="R59" s="129"/>
      <c r="S59" s="129"/>
      <c r="T59" s="129"/>
      <c r="U59" s="129"/>
      <c r="V59" s="129"/>
      <c r="W59" s="129"/>
    </row>
    <row r="60" spans="1:29" s="14" customFormat="1" ht="14.1" customHeight="1" x14ac:dyDescent="0.2">
      <c r="A60" s="60" t="s">
        <v>573</v>
      </c>
      <c r="B60" s="60" t="s">
        <v>574</v>
      </c>
      <c r="D60" s="129">
        <v>451</v>
      </c>
      <c r="E60" s="129">
        <v>398</v>
      </c>
      <c r="F60" s="129">
        <v>53</v>
      </c>
      <c r="G60" s="129"/>
      <c r="H60" s="129"/>
      <c r="I60" s="129"/>
      <c r="J60" s="129"/>
      <c r="K60" s="129"/>
      <c r="L60" s="129"/>
      <c r="M60" s="129"/>
      <c r="N60" s="129"/>
      <c r="O60" s="129"/>
      <c r="P60" s="129"/>
      <c r="Q60" s="129"/>
      <c r="R60" s="129"/>
      <c r="S60" s="129"/>
      <c r="T60" s="129"/>
      <c r="U60" s="129"/>
      <c r="V60" s="129"/>
      <c r="W60" s="129"/>
    </row>
    <row r="61" spans="1:29" s="14" customFormat="1" ht="14.1" customHeight="1" x14ac:dyDescent="0.2">
      <c r="A61" s="58" t="s">
        <v>591</v>
      </c>
      <c r="B61" s="59"/>
      <c r="C61" s="22"/>
      <c r="D61" s="129">
        <v>45</v>
      </c>
      <c r="E61" s="129">
        <v>30</v>
      </c>
      <c r="F61" s="129">
        <v>15</v>
      </c>
      <c r="G61" s="131"/>
      <c r="H61" s="131"/>
      <c r="I61" s="131"/>
      <c r="J61" s="131"/>
      <c r="K61" s="131"/>
      <c r="L61" s="131"/>
      <c r="M61" s="131"/>
      <c r="N61" s="131"/>
      <c r="O61" s="131"/>
      <c r="P61" s="131"/>
      <c r="Q61" s="131"/>
      <c r="R61" s="131"/>
      <c r="S61" s="131"/>
      <c r="T61" s="131"/>
      <c r="U61" s="131"/>
      <c r="V61" s="131"/>
      <c r="W61" s="131"/>
      <c r="X61" s="22"/>
      <c r="Y61" s="22"/>
      <c r="Z61" s="22"/>
      <c r="AA61" s="22"/>
      <c r="AB61" s="22"/>
      <c r="AC61" s="22"/>
    </row>
    <row r="62" spans="1:29" ht="1.5" customHeight="1" x14ac:dyDescent="0.2">
      <c r="A62" s="90"/>
      <c r="B62" s="89"/>
      <c r="C62" s="89"/>
      <c r="D62" s="154">
        <v>0</v>
      </c>
      <c r="E62" s="154">
        <v>0</v>
      </c>
      <c r="F62" s="154">
        <v>0</v>
      </c>
    </row>
  </sheetData>
  <customSheetViews>
    <customSheetView guid="{09C079DF-E626-4084-A2F6-C76BFDAA1A4F}" showGridLines="0" topLeftCell="C3">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1">
    <mergeCell ref="A5:F5"/>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lha59">
    <tabColor rgb="FF92D050"/>
  </sheetPr>
  <dimension ref="A1:AC62"/>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3" s="14" customFormat="1" ht="11.1" customHeight="1" x14ac:dyDescent="0.2">
      <c r="A1" s="18"/>
      <c r="F1" s="23" t="s">
        <v>450</v>
      </c>
    </row>
    <row r="2" spans="1:23" ht="11.1" customHeight="1" x14ac:dyDescent="0.2"/>
    <row r="3" spans="1:23" s="2" customFormat="1" ht="12" customHeight="1" x14ac:dyDescent="0.2">
      <c r="A3" s="50" t="s">
        <v>272</v>
      </c>
    </row>
    <row r="4" spans="1:23" s="2" customFormat="1" ht="11.1" customHeight="1" x14ac:dyDescent="0.2">
      <c r="A4" s="53"/>
    </row>
    <row r="5" spans="1:23" ht="11.1" customHeight="1" x14ac:dyDescent="0.2">
      <c r="A5" s="173">
        <v>2023</v>
      </c>
      <c r="B5" s="173"/>
      <c r="C5" s="173"/>
      <c r="D5" s="173"/>
      <c r="E5" s="173"/>
      <c r="F5" s="173"/>
    </row>
    <row r="6" spans="1:23" ht="11.1" customHeight="1" x14ac:dyDescent="0.2">
      <c r="A6" s="18" t="s">
        <v>20</v>
      </c>
      <c r="B6" s="14"/>
      <c r="C6" s="18"/>
    </row>
    <row r="7" spans="1:23" ht="1.5" customHeight="1" x14ac:dyDescent="0.2">
      <c r="A7" s="69"/>
      <c r="B7" s="91"/>
      <c r="C7" s="69"/>
      <c r="D7" s="86"/>
      <c r="E7" s="86"/>
      <c r="F7" s="86"/>
    </row>
    <row r="8" spans="1:23" ht="35.25" customHeight="1" x14ac:dyDescent="0.2">
      <c r="A8" s="57" t="s">
        <v>500</v>
      </c>
      <c r="B8" s="57"/>
      <c r="C8" s="18"/>
      <c r="D8" s="37" t="s">
        <v>1</v>
      </c>
      <c r="E8" s="115" t="s">
        <v>62</v>
      </c>
      <c r="F8" s="37" t="s">
        <v>63</v>
      </c>
      <c r="G8" s="55"/>
    </row>
    <row r="9" spans="1:23" ht="1.5" customHeight="1" x14ac:dyDescent="0.2">
      <c r="A9" s="18"/>
      <c r="B9" s="18"/>
      <c r="C9" s="18"/>
      <c r="D9" s="16"/>
      <c r="E9" s="16"/>
      <c r="F9" s="16"/>
      <c r="G9" s="55"/>
    </row>
    <row r="10" spans="1:23" ht="1.5" customHeight="1" x14ac:dyDescent="0.2">
      <c r="A10" s="69"/>
      <c r="B10" s="69"/>
      <c r="C10" s="69"/>
      <c r="D10" s="83"/>
      <c r="E10" s="83"/>
      <c r="F10" s="83"/>
      <c r="G10" s="55"/>
    </row>
    <row r="11" spans="1:23" ht="14.1" customHeight="1" x14ac:dyDescent="0.2">
      <c r="A11" s="18"/>
      <c r="B11" s="23" t="s">
        <v>9</v>
      </c>
      <c r="C11" s="23"/>
      <c r="D11" s="129">
        <v>3279</v>
      </c>
      <c r="E11" s="129">
        <v>3142</v>
      </c>
      <c r="F11" s="129">
        <v>137</v>
      </c>
      <c r="G11" s="129"/>
      <c r="H11" s="129"/>
      <c r="I11" s="129"/>
      <c r="J11" s="129"/>
      <c r="K11" s="129"/>
      <c r="L11" s="129"/>
      <c r="M11" s="129"/>
      <c r="N11" s="129"/>
      <c r="O11" s="129"/>
      <c r="P11" s="129"/>
      <c r="Q11" s="129"/>
      <c r="R11" s="129"/>
      <c r="S11" s="129"/>
      <c r="T11" s="129"/>
      <c r="U11" s="129"/>
      <c r="V11" s="129"/>
      <c r="W11" s="130"/>
    </row>
    <row r="12" spans="1:23" s="8" customFormat="1" ht="14.1" customHeight="1" x14ac:dyDescent="0.2">
      <c r="A12" s="59" t="s">
        <v>503</v>
      </c>
      <c r="B12" s="59" t="s">
        <v>962</v>
      </c>
      <c r="C12" s="27"/>
      <c r="D12" s="131">
        <v>35</v>
      </c>
      <c r="E12" s="131">
        <v>27</v>
      </c>
      <c r="F12" s="131">
        <v>8</v>
      </c>
      <c r="G12" s="131"/>
      <c r="H12" s="131"/>
      <c r="I12" s="131"/>
      <c r="J12" s="131"/>
      <c r="K12" s="131"/>
      <c r="L12" s="131"/>
      <c r="M12" s="131"/>
      <c r="N12" s="131"/>
      <c r="O12" s="131"/>
      <c r="P12" s="131"/>
      <c r="Q12" s="131"/>
      <c r="R12" s="131"/>
      <c r="S12" s="131"/>
      <c r="T12" s="131"/>
      <c r="U12" s="131"/>
      <c r="V12" s="131"/>
      <c r="W12" s="132"/>
    </row>
    <row r="13" spans="1:23" ht="14.1" customHeight="1" x14ac:dyDescent="0.2">
      <c r="A13" s="60" t="s">
        <v>504</v>
      </c>
      <c r="B13" s="60" t="s">
        <v>963</v>
      </c>
      <c r="C13" s="23"/>
      <c r="D13" s="129">
        <v>5</v>
      </c>
      <c r="E13" s="129">
        <v>3</v>
      </c>
      <c r="F13" s="129">
        <v>2</v>
      </c>
      <c r="G13" s="129"/>
      <c r="H13" s="129"/>
      <c r="I13" s="129"/>
      <c r="J13" s="129"/>
      <c r="K13" s="129"/>
      <c r="L13" s="129"/>
      <c r="M13" s="129"/>
      <c r="N13" s="129"/>
      <c r="O13" s="129"/>
      <c r="P13" s="129"/>
      <c r="Q13" s="129"/>
      <c r="R13" s="129"/>
      <c r="S13" s="129"/>
      <c r="T13" s="129"/>
      <c r="U13" s="129"/>
      <c r="V13" s="129"/>
      <c r="W13" s="130"/>
    </row>
    <row r="14" spans="1:23" ht="14.1" customHeight="1" x14ac:dyDescent="0.2">
      <c r="A14" s="60" t="s">
        <v>505</v>
      </c>
      <c r="B14" s="60" t="s">
        <v>506</v>
      </c>
      <c r="C14" s="23"/>
      <c r="D14" s="129">
        <v>8</v>
      </c>
      <c r="E14" s="129">
        <v>6</v>
      </c>
      <c r="F14" s="129">
        <v>2</v>
      </c>
      <c r="G14" s="129"/>
      <c r="H14" s="129"/>
      <c r="I14" s="129"/>
      <c r="J14" s="129"/>
      <c r="K14" s="129"/>
      <c r="L14" s="129"/>
      <c r="M14" s="129"/>
      <c r="N14" s="129"/>
      <c r="O14" s="129"/>
      <c r="P14" s="129"/>
      <c r="Q14" s="129"/>
      <c r="R14" s="129"/>
      <c r="S14" s="129"/>
      <c r="T14" s="129"/>
      <c r="U14" s="129"/>
      <c r="V14" s="129"/>
      <c r="W14" s="130"/>
    </row>
    <row r="15" spans="1:23" ht="14.1" customHeight="1" x14ac:dyDescent="0.2">
      <c r="A15" s="60" t="s">
        <v>507</v>
      </c>
      <c r="B15" s="60" t="s">
        <v>508</v>
      </c>
      <c r="C15" s="23"/>
      <c r="D15" s="129">
        <v>7</v>
      </c>
      <c r="E15" s="129">
        <v>5</v>
      </c>
      <c r="F15" s="129">
        <v>2</v>
      </c>
      <c r="G15" s="129"/>
      <c r="H15" s="129"/>
      <c r="I15" s="129"/>
      <c r="J15" s="129"/>
      <c r="K15" s="129"/>
      <c r="L15" s="129"/>
      <c r="M15" s="129"/>
      <c r="N15" s="129"/>
      <c r="O15" s="129"/>
      <c r="P15" s="129"/>
      <c r="Q15" s="129"/>
      <c r="R15" s="129"/>
      <c r="S15" s="129"/>
      <c r="T15" s="129"/>
      <c r="U15" s="129"/>
      <c r="V15" s="129"/>
      <c r="W15" s="130"/>
    </row>
    <row r="16" spans="1:23" ht="14.1" customHeight="1" x14ac:dyDescent="0.2">
      <c r="A16" s="60" t="s">
        <v>509</v>
      </c>
      <c r="B16" s="60" t="s">
        <v>575</v>
      </c>
      <c r="C16" s="23"/>
      <c r="D16" s="129">
        <v>15</v>
      </c>
      <c r="E16" s="129">
        <v>13</v>
      </c>
      <c r="F16" s="129">
        <v>2</v>
      </c>
      <c r="G16" s="129"/>
      <c r="H16" s="129"/>
      <c r="I16" s="129"/>
      <c r="J16" s="129"/>
      <c r="K16" s="129"/>
      <c r="L16" s="129"/>
      <c r="M16" s="129"/>
      <c r="N16" s="129"/>
      <c r="O16" s="129"/>
      <c r="P16" s="129"/>
      <c r="Q16" s="129"/>
      <c r="R16" s="129"/>
      <c r="S16" s="129"/>
      <c r="T16" s="129"/>
      <c r="U16" s="129"/>
      <c r="V16" s="129"/>
      <c r="W16" s="130"/>
    </row>
    <row r="17" spans="1:23" s="8" customFormat="1" ht="14.1" customHeight="1" x14ac:dyDescent="0.2">
      <c r="A17" s="59" t="s">
        <v>510</v>
      </c>
      <c r="B17" s="59" t="s">
        <v>511</v>
      </c>
      <c r="C17" s="27"/>
      <c r="D17" s="131">
        <v>45</v>
      </c>
      <c r="E17" s="131">
        <v>19</v>
      </c>
      <c r="F17" s="131">
        <v>26</v>
      </c>
      <c r="G17" s="131"/>
      <c r="H17" s="131"/>
      <c r="I17" s="131"/>
      <c r="J17" s="131"/>
      <c r="K17" s="131"/>
      <c r="L17" s="131"/>
      <c r="M17" s="131"/>
      <c r="N17" s="131"/>
      <c r="O17" s="131"/>
      <c r="P17" s="131"/>
      <c r="Q17" s="131"/>
      <c r="R17" s="131"/>
      <c r="S17" s="131"/>
      <c r="T17" s="131"/>
      <c r="U17" s="131"/>
      <c r="V17" s="131"/>
      <c r="W17" s="132"/>
    </row>
    <row r="18" spans="1:23" ht="14.1" customHeight="1" x14ac:dyDescent="0.2">
      <c r="A18" s="60" t="s">
        <v>314</v>
      </c>
      <c r="B18" s="60" t="s">
        <v>576</v>
      </c>
      <c r="C18" s="23"/>
      <c r="D18" s="129">
        <v>15</v>
      </c>
      <c r="E18" s="129">
        <v>9</v>
      </c>
      <c r="F18" s="129">
        <v>6</v>
      </c>
      <c r="G18" s="129"/>
      <c r="H18" s="129"/>
      <c r="I18" s="129"/>
      <c r="J18" s="129"/>
      <c r="K18" s="129"/>
      <c r="L18" s="129"/>
      <c r="M18" s="129"/>
      <c r="N18" s="129"/>
      <c r="O18" s="129"/>
      <c r="P18" s="129"/>
      <c r="Q18" s="129"/>
      <c r="R18" s="129"/>
      <c r="S18" s="129"/>
      <c r="T18" s="129"/>
      <c r="U18" s="129"/>
      <c r="V18" s="129"/>
      <c r="W18" s="130"/>
    </row>
    <row r="19" spans="1:23" ht="14.1" customHeight="1" x14ac:dyDescent="0.2">
      <c r="A19" s="60" t="s">
        <v>512</v>
      </c>
      <c r="B19" s="60" t="s">
        <v>513</v>
      </c>
      <c r="C19" s="23"/>
      <c r="D19" s="129">
        <v>4</v>
      </c>
      <c r="E19" s="129">
        <v>0</v>
      </c>
      <c r="F19" s="129">
        <v>4</v>
      </c>
      <c r="G19" s="129"/>
      <c r="H19" s="129"/>
      <c r="I19" s="129"/>
      <c r="J19" s="129"/>
      <c r="K19" s="129"/>
      <c r="L19" s="129"/>
      <c r="M19" s="129"/>
      <c r="N19" s="129"/>
      <c r="O19" s="129"/>
      <c r="P19" s="129"/>
      <c r="Q19" s="129"/>
      <c r="R19" s="129"/>
      <c r="S19" s="129"/>
      <c r="T19" s="129"/>
      <c r="U19" s="129"/>
      <c r="V19" s="129"/>
      <c r="W19" s="130"/>
    </row>
    <row r="20" spans="1:23" ht="14.1" customHeight="1" x14ac:dyDescent="0.2">
      <c r="A20" s="60" t="s">
        <v>514</v>
      </c>
      <c r="B20" s="60" t="s">
        <v>515</v>
      </c>
      <c r="C20" s="23"/>
      <c r="D20" s="129">
        <v>4</v>
      </c>
      <c r="E20" s="129">
        <v>0</v>
      </c>
      <c r="F20" s="129">
        <v>4</v>
      </c>
      <c r="G20" s="129"/>
      <c r="H20" s="129"/>
      <c r="I20" s="129"/>
      <c r="J20" s="129"/>
      <c r="K20" s="129"/>
      <c r="L20" s="129"/>
      <c r="M20" s="129"/>
      <c r="N20" s="129"/>
      <c r="O20" s="129"/>
      <c r="P20" s="129"/>
      <c r="Q20" s="129"/>
      <c r="R20" s="129"/>
      <c r="S20" s="129"/>
      <c r="T20" s="129"/>
      <c r="U20" s="129"/>
      <c r="V20" s="129"/>
      <c r="W20" s="130"/>
    </row>
    <row r="21" spans="1:23" ht="14.1" customHeight="1" x14ac:dyDescent="0.2">
      <c r="A21" s="60" t="s">
        <v>516</v>
      </c>
      <c r="B21" s="60" t="s">
        <v>577</v>
      </c>
      <c r="C21" s="23"/>
      <c r="D21" s="129">
        <v>5</v>
      </c>
      <c r="E21" s="129">
        <v>0</v>
      </c>
      <c r="F21" s="129">
        <v>5</v>
      </c>
      <c r="G21" s="129"/>
      <c r="H21" s="129"/>
      <c r="I21" s="129"/>
      <c r="J21" s="129"/>
      <c r="K21" s="129"/>
      <c r="L21" s="129"/>
      <c r="M21" s="129"/>
      <c r="N21" s="129"/>
      <c r="O21" s="129"/>
      <c r="P21" s="129"/>
      <c r="Q21" s="129"/>
      <c r="R21" s="129"/>
      <c r="S21" s="129"/>
      <c r="T21" s="129"/>
      <c r="U21" s="129"/>
      <c r="V21" s="129"/>
      <c r="W21" s="130"/>
    </row>
    <row r="22" spans="1:23" ht="14.1" customHeight="1" x14ac:dyDescent="0.2">
      <c r="A22" s="60" t="s">
        <v>517</v>
      </c>
      <c r="B22" s="60" t="s">
        <v>518</v>
      </c>
      <c r="C22" s="23"/>
      <c r="D22" s="129">
        <v>4</v>
      </c>
      <c r="E22" s="129">
        <v>1</v>
      </c>
      <c r="F22" s="129">
        <v>3</v>
      </c>
      <c r="G22" s="129"/>
      <c r="H22" s="129"/>
      <c r="I22" s="129"/>
      <c r="J22" s="129"/>
      <c r="K22" s="129"/>
      <c r="L22" s="129"/>
      <c r="M22" s="129"/>
      <c r="N22" s="129"/>
      <c r="O22" s="129"/>
      <c r="P22" s="129"/>
      <c r="Q22" s="129"/>
      <c r="R22" s="129"/>
      <c r="S22" s="129"/>
      <c r="T22" s="129"/>
      <c r="U22" s="129"/>
      <c r="V22" s="129"/>
      <c r="W22" s="130"/>
    </row>
    <row r="23" spans="1:23" ht="14.1" customHeight="1" x14ac:dyDescent="0.2">
      <c r="A23" s="60" t="s">
        <v>519</v>
      </c>
      <c r="B23" s="60" t="s">
        <v>520</v>
      </c>
      <c r="C23" s="23"/>
      <c r="D23" s="129">
        <v>13</v>
      </c>
      <c r="E23" s="129">
        <v>9</v>
      </c>
      <c r="F23" s="129">
        <v>4</v>
      </c>
      <c r="G23" s="129"/>
      <c r="H23" s="129"/>
      <c r="I23" s="129"/>
      <c r="J23" s="129"/>
      <c r="K23" s="129"/>
      <c r="L23" s="129"/>
      <c r="M23" s="129"/>
      <c r="N23" s="129"/>
      <c r="O23" s="129"/>
      <c r="P23" s="129"/>
      <c r="Q23" s="129"/>
      <c r="R23" s="129"/>
      <c r="S23" s="129"/>
      <c r="T23" s="129"/>
      <c r="U23" s="129"/>
      <c r="V23" s="129"/>
      <c r="W23" s="130"/>
    </row>
    <row r="24" spans="1:23" s="8" customFormat="1" ht="14.1" customHeight="1" x14ac:dyDescent="0.2">
      <c r="A24" s="59" t="s">
        <v>521</v>
      </c>
      <c r="B24" s="59" t="s">
        <v>501</v>
      </c>
      <c r="C24" s="27"/>
      <c r="D24" s="131">
        <v>145</v>
      </c>
      <c r="E24" s="131">
        <v>133</v>
      </c>
      <c r="F24" s="131">
        <v>12</v>
      </c>
      <c r="G24" s="131"/>
      <c r="H24" s="131"/>
      <c r="I24" s="131"/>
      <c r="J24" s="131"/>
      <c r="K24" s="131"/>
      <c r="L24" s="131"/>
      <c r="M24" s="131"/>
      <c r="N24" s="131"/>
      <c r="O24" s="131"/>
      <c r="P24" s="131"/>
      <c r="Q24" s="131"/>
      <c r="R24" s="131"/>
      <c r="S24" s="131"/>
      <c r="T24" s="131"/>
      <c r="U24" s="131"/>
      <c r="V24" s="131"/>
      <c r="W24" s="132"/>
    </row>
    <row r="25" spans="1:23" s="22" customFormat="1" ht="14.1" customHeight="1" x14ac:dyDescent="0.2">
      <c r="A25" s="60" t="s">
        <v>522</v>
      </c>
      <c r="B25" s="60" t="s">
        <v>578</v>
      </c>
      <c r="C25" s="14"/>
      <c r="D25" s="129">
        <v>101</v>
      </c>
      <c r="E25" s="129">
        <v>100</v>
      </c>
      <c r="F25" s="129">
        <v>1</v>
      </c>
      <c r="G25" s="129"/>
      <c r="H25" s="129"/>
      <c r="I25" s="129"/>
      <c r="J25" s="129"/>
      <c r="K25" s="129"/>
      <c r="L25" s="129"/>
      <c r="M25" s="129"/>
      <c r="N25" s="129"/>
      <c r="O25" s="129"/>
      <c r="P25" s="129"/>
      <c r="Q25" s="129"/>
      <c r="R25" s="129"/>
      <c r="S25" s="129"/>
      <c r="T25" s="129"/>
      <c r="U25" s="129"/>
      <c r="V25" s="129"/>
      <c r="W25" s="129"/>
    </row>
    <row r="26" spans="1:23" s="14" customFormat="1" ht="14.1" customHeight="1" x14ac:dyDescent="0.2">
      <c r="A26" s="60" t="s">
        <v>523</v>
      </c>
      <c r="B26" s="60" t="s">
        <v>524</v>
      </c>
      <c r="D26" s="129">
        <v>2</v>
      </c>
      <c r="E26" s="129">
        <v>1</v>
      </c>
      <c r="F26" s="129">
        <v>1</v>
      </c>
      <c r="G26" s="129"/>
      <c r="H26" s="129"/>
      <c r="I26" s="129"/>
      <c r="J26" s="129"/>
      <c r="K26" s="129"/>
      <c r="L26" s="129"/>
      <c r="M26" s="129"/>
      <c r="N26" s="129"/>
      <c r="O26" s="129"/>
      <c r="P26" s="129"/>
      <c r="Q26" s="129"/>
      <c r="R26" s="129"/>
      <c r="S26" s="129"/>
      <c r="T26" s="129"/>
      <c r="U26" s="129"/>
      <c r="V26" s="129"/>
      <c r="W26" s="129"/>
    </row>
    <row r="27" spans="1:23" s="14" customFormat="1" ht="14.1" customHeight="1" x14ac:dyDescent="0.2">
      <c r="A27" s="60" t="s">
        <v>525</v>
      </c>
      <c r="B27" s="60" t="s">
        <v>579</v>
      </c>
      <c r="D27" s="129">
        <v>21</v>
      </c>
      <c r="E27" s="129">
        <v>14</v>
      </c>
      <c r="F27" s="129">
        <v>7</v>
      </c>
      <c r="G27" s="129"/>
      <c r="H27" s="129"/>
      <c r="I27" s="129"/>
      <c r="J27" s="129"/>
      <c r="K27" s="129"/>
      <c r="L27" s="129"/>
      <c r="M27" s="129"/>
      <c r="N27" s="129"/>
      <c r="O27" s="129"/>
      <c r="P27" s="129"/>
      <c r="Q27" s="129"/>
      <c r="R27" s="129"/>
      <c r="S27" s="129"/>
      <c r="T27" s="129"/>
      <c r="U27" s="129"/>
      <c r="V27" s="129"/>
      <c r="W27" s="129"/>
    </row>
    <row r="28" spans="1:23" s="14" customFormat="1" ht="14.1" customHeight="1" x14ac:dyDescent="0.2">
      <c r="A28" s="60" t="s">
        <v>526</v>
      </c>
      <c r="B28" s="60" t="s">
        <v>964</v>
      </c>
      <c r="D28" s="129">
        <v>13</v>
      </c>
      <c r="E28" s="129">
        <v>10</v>
      </c>
      <c r="F28" s="129">
        <v>3</v>
      </c>
      <c r="G28" s="129"/>
      <c r="H28" s="129"/>
      <c r="I28" s="129"/>
      <c r="J28" s="129"/>
      <c r="K28" s="129"/>
      <c r="L28" s="129"/>
      <c r="M28" s="129"/>
      <c r="N28" s="129"/>
      <c r="O28" s="129"/>
      <c r="P28" s="129"/>
      <c r="Q28" s="129"/>
      <c r="R28" s="129"/>
      <c r="S28" s="129"/>
      <c r="T28" s="129"/>
      <c r="U28" s="129"/>
      <c r="V28" s="129"/>
      <c r="W28" s="129"/>
    </row>
    <row r="29" spans="1:23" s="22" customFormat="1" ht="14.1" customHeight="1" x14ac:dyDescent="0.2">
      <c r="A29" s="60" t="s">
        <v>527</v>
      </c>
      <c r="B29" s="60" t="s">
        <v>528</v>
      </c>
      <c r="C29" s="14"/>
      <c r="D29" s="129">
        <v>8</v>
      </c>
      <c r="E29" s="129">
        <v>8</v>
      </c>
      <c r="F29" s="129">
        <v>0</v>
      </c>
      <c r="G29" s="129"/>
      <c r="H29" s="129"/>
      <c r="I29" s="129"/>
      <c r="J29" s="129"/>
      <c r="K29" s="129"/>
      <c r="L29" s="129"/>
      <c r="M29" s="129"/>
      <c r="N29" s="129"/>
      <c r="O29" s="129"/>
      <c r="P29" s="129"/>
      <c r="Q29" s="129"/>
      <c r="R29" s="129"/>
      <c r="S29" s="129"/>
      <c r="T29" s="129"/>
      <c r="U29" s="129"/>
      <c r="V29" s="129"/>
      <c r="W29" s="129"/>
    </row>
    <row r="30" spans="1:23" s="22" customFormat="1" ht="14.1" customHeight="1" x14ac:dyDescent="0.2">
      <c r="A30" s="59" t="s">
        <v>529</v>
      </c>
      <c r="B30" s="59" t="s">
        <v>502</v>
      </c>
      <c r="D30" s="131">
        <v>48</v>
      </c>
      <c r="E30" s="131">
        <v>40</v>
      </c>
      <c r="F30" s="131">
        <v>8</v>
      </c>
      <c r="G30" s="131"/>
      <c r="H30" s="131"/>
      <c r="I30" s="131"/>
      <c r="J30" s="131"/>
      <c r="K30" s="131"/>
      <c r="L30" s="131"/>
      <c r="M30" s="131"/>
      <c r="N30" s="131"/>
      <c r="O30" s="131"/>
      <c r="P30" s="131"/>
      <c r="Q30" s="131"/>
      <c r="R30" s="131"/>
      <c r="S30" s="131"/>
      <c r="T30" s="131"/>
      <c r="U30" s="131"/>
      <c r="V30" s="131"/>
      <c r="W30" s="131"/>
    </row>
    <row r="31" spans="1:23" s="14" customFormat="1" ht="14.1" customHeight="1" x14ac:dyDescent="0.2">
      <c r="A31" s="60" t="s">
        <v>530</v>
      </c>
      <c r="B31" s="60" t="s">
        <v>965</v>
      </c>
      <c r="D31" s="129">
        <v>7</v>
      </c>
      <c r="E31" s="129">
        <v>4</v>
      </c>
      <c r="F31" s="129">
        <v>3</v>
      </c>
      <c r="G31" s="129"/>
      <c r="H31" s="129"/>
      <c r="I31" s="129"/>
      <c r="J31" s="129"/>
      <c r="K31" s="129"/>
      <c r="L31" s="129"/>
      <c r="M31" s="129"/>
      <c r="N31" s="129"/>
      <c r="O31" s="129"/>
      <c r="P31" s="129"/>
      <c r="Q31" s="129"/>
      <c r="R31" s="129"/>
      <c r="S31" s="129"/>
      <c r="T31" s="129"/>
      <c r="U31" s="129"/>
      <c r="V31" s="129"/>
      <c r="W31" s="129"/>
    </row>
    <row r="32" spans="1:23" s="14" customFormat="1" ht="14.1" customHeight="1" x14ac:dyDescent="0.2">
      <c r="A32" s="60" t="s">
        <v>531</v>
      </c>
      <c r="B32" s="60" t="s">
        <v>532</v>
      </c>
      <c r="D32" s="129">
        <v>20</v>
      </c>
      <c r="E32" s="129">
        <v>19</v>
      </c>
      <c r="F32" s="129">
        <v>1</v>
      </c>
      <c r="G32" s="129"/>
      <c r="H32" s="129"/>
      <c r="I32" s="129"/>
      <c r="J32" s="129"/>
      <c r="K32" s="129"/>
      <c r="L32" s="129"/>
      <c r="M32" s="129"/>
      <c r="N32" s="129"/>
      <c r="O32" s="129"/>
      <c r="P32" s="129"/>
      <c r="Q32" s="129"/>
      <c r="R32" s="129"/>
      <c r="S32" s="129"/>
      <c r="T32" s="129"/>
      <c r="U32" s="129"/>
      <c r="V32" s="129"/>
      <c r="W32" s="129"/>
    </row>
    <row r="33" spans="1:23" s="14" customFormat="1" ht="14.1" customHeight="1" x14ac:dyDescent="0.2">
      <c r="A33" s="60" t="s">
        <v>533</v>
      </c>
      <c r="B33" s="60" t="s">
        <v>580</v>
      </c>
      <c r="D33" s="129">
        <v>19</v>
      </c>
      <c r="E33" s="129">
        <v>16</v>
      </c>
      <c r="F33" s="129">
        <v>3</v>
      </c>
      <c r="G33" s="129"/>
      <c r="H33" s="129"/>
      <c r="I33" s="129"/>
      <c r="J33" s="129"/>
      <c r="K33" s="129"/>
      <c r="L33" s="129"/>
      <c r="M33" s="129"/>
      <c r="N33" s="129"/>
      <c r="O33" s="129"/>
      <c r="P33" s="129"/>
      <c r="Q33" s="129"/>
      <c r="R33" s="129"/>
      <c r="S33" s="129"/>
      <c r="T33" s="129"/>
      <c r="U33" s="129"/>
      <c r="V33" s="129"/>
      <c r="W33" s="129"/>
    </row>
    <row r="34" spans="1:23" s="22" customFormat="1" ht="14.1" customHeight="1" x14ac:dyDescent="0.2">
      <c r="A34" s="60" t="s">
        <v>534</v>
      </c>
      <c r="B34" s="60" t="s">
        <v>535</v>
      </c>
      <c r="C34" s="14"/>
      <c r="D34" s="129">
        <v>2</v>
      </c>
      <c r="E34" s="129">
        <v>1</v>
      </c>
      <c r="F34" s="129">
        <v>1</v>
      </c>
      <c r="G34" s="129"/>
      <c r="H34" s="129"/>
      <c r="I34" s="129"/>
      <c r="J34" s="129"/>
      <c r="K34" s="129"/>
      <c r="L34" s="129"/>
      <c r="M34" s="129"/>
      <c r="N34" s="129"/>
      <c r="O34" s="129"/>
      <c r="P34" s="129"/>
      <c r="Q34" s="129"/>
      <c r="R34" s="129"/>
      <c r="S34" s="129"/>
      <c r="T34" s="129"/>
      <c r="U34" s="129"/>
      <c r="V34" s="129"/>
      <c r="W34" s="129"/>
    </row>
    <row r="35" spans="1:23" s="22" customFormat="1" ht="14.1" customHeight="1" x14ac:dyDescent="0.2">
      <c r="A35" s="59" t="s">
        <v>536</v>
      </c>
      <c r="B35" s="59" t="s">
        <v>581</v>
      </c>
      <c r="D35" s="131">
        <v>32</v>
      </c>
      <c r="E35" s="131">
        <v>26</v>
      </c>
      <c r="F35" s="131">
        <v>6</v>
      </c>
      <c r="G35" s="131"/>
      <c r="H35" s="131"/>
      <c r="I35" s="131"/>
      <c r="J35" s="131"/>
      <c r="K35" s="131"/>
      <c r="L35" s="131"/>
      <c r="M35" s="131"/>
      <c r="N35" s="131"/>
      <c r="O35" s="131"/>
      <c r="P35" s="131"/>
      <c r="Q35" s="131"/>
      <c r="R35" s="131"/>
      <c r="S35" s="131"/>
      <c r="T35" s="131"/>
      <c r="U35" s="131"/>
      <c r="V35" s="131"/>
      <c r="W35" s="131"/>
    </row>
    <row r="36" spans="1:23" s="14" customFormat="1" ht="14.1" customHeight="1" x14ac:dyDescent="0.2">
      <c r="A36" s="60" t="s">
        <v>537</v>
      </c>
      <c r="B36" s="60" t="s">
        <v>538</v>
      </c>
      <c r="D36" s="129">
        <v>18</v>
      </c>
      <c r="E36" s="129">
        <v>16</v>
      </c>
      <c r="F36" s="129">
        <v>2</v>
      </c>
      <c r="G36" s="129"/>
      <c r="H36" s="129"/>
      <c r="I36" s="129"/>
      <c r="J36" s="129"/>
      <c r="K36" s="129"/>
      <c r="L36" s="129"/>
      <c r="M36" s="129"/>
      <c r="N36" s="129"/>
      <c r="O36" s="129"/>
      <c r="P36" s="129"/>
      <c r="Q36" s="129"/>
      <c r="R36" s="129"/>
      <c r="S36" s="129"/>
      <c r="T36" s="129"/>
      <c r="U36" s="129"/>
      <c r="V36" s="129"/>
      <c r="W36" s="129"/>
    </row>
    <row r="37" spans="1:23" s="14" customFormat="1" ht="14.1" customHeight="1" x14ac:dyDescent="0.2">
      <c r="A37" s="60" t="s">
        <v>539</v>
      </c>
      <c r="B37" s="60" t="s">
        <v>540</v>
      </c>
      <c r="D37" s="129">
        <v>8</v>
      </c>
      <c r="E37" s="129">
        <v>8</v>
      </c>
      <c r="F37" s="129">
        <v>0</v>
      </c>
      <c r="G37" s="129"/>
      <c r="H37" s="129"/>
      <c r="I37" s="129"/>
      <c r="J37" s="129"/>
      <c r="K37" s="129"/>
      <c r="L37" s="129"/>
      <c r="M37" s="129"/>
      <c r="N37" s="129"/>
      <c r="O37" s="129"/>
      <c r="P37" s="129"/>
      <c r="Q37" s="129"/>
      <c r="R37" s="129"/>
      <c r="S37" s="129"/>
      <c r="T37" s="129"/>
      <c r="U37" s="129"/>
      <c r="V37" s="129"/>
      <c r="W37" s="129"/>
    </row>
    <row r="38" spans="1:23" s="14" customFormat="1" ht="14.1" customHeight="1" x14ac:dyDescent="0.2">
      <c r="A38" s="60" t="s">
        <v>541</v>
      </c>
      <c r="B38" s="60" t="s">
        <v>542</v>
      </c>
      <c r="D38" s="129">
        <v>4</v>
      </c>
      <c r="E38" s="129">
        <v>0</v>
      </c>
      <c r="F38" s="129">
        <v>4</v>
      </c>
      <c r="G38" s="129"/>
      <c r="H38" s="129"/>
      <c r="I38" s="129"/>
      <c r="J38" s="129"/>
      <c r="K38" s="129"/>
      <c r="L38" s="129"/>
      <c r="M38" s="129"/>
      <c r="N38" s="129"/>
      <c r="O38" s="129"/>
      <c r="P38" s="129"/>
      <c r="Q38" s="129"/>
      <c r="R38" s="129"/>
      <c r="S38" s="129"/>
      <c r="T38" s="129"/>
      <c r="U38" s="129"/>
      <c r="V38" s="129"/>
      <c r="W38" s="129"/>
    </row>
    <row r="39" spans="1:23" s="22" customFormat="1" ht="14.1" customHeight="1" x14ac:dyDescent="0.2">
      <c r="A39" s="60" t="s">
        <v>543</v>
      </c>
      <c r="B39" s="60" t="s">
        <v>544</v>
      </c>
      <c r="C39" s="14"/>
      <c r="D39" s="129">
        <v>2</v>
      </c>
      <c r="E39" s="129">
        <v>2</v>
      </c>
      <c r="F39" s="129">
        <v>0</v>
      </c>
      <c r="G39" s="129"/>
      <c r="H39" s="129"/>
      <c r="I39" s="129"/>
      <c r="J39" s="129"/>
      <c r="K39" s="129"/>
      <c r="L39" s="129"/>
      <c r="M39" s="129"/>
      <c r="N39" s="129"/>
      <c r="O39" s="129"/>
      <c r="P39" s="129"/>
      <c r="Q39" s="129"/>
      <c r="R39" s="129"/>
      <c r="S39" s="129"/>
      <c r="T39" s="129"/>
      <c r="U39" s="129"/>
      <c r="V39" s="129"/>
      <c r="W39" s="129"/>
    </row>
    <row r="40" spans="1:23" s="22" customFormat="1" ht="14.1" customHeight="1" x14ac:dyDescent="0.2">
      <c r="A40" s="59" t="s">
        <v>545</v>
      </c>
      <c r="B40" s="59" t="s">
        <v>582</v>
      </c>
      <c r="D40" s="131">
        <v>38</v>
      </c>
      <c r="E40" s="131">
        <v>38</v>
      </c>
      <c r="F40" s="131">
        <v>0</v>
      </c>
      <c r="G40" s="131"/>
      <c r="H40" s="131"/>
      <c r="I40" s="131"/>
      <c r="J40" s="131"/>
      <c r="K40" s="131"/>
      <c r="L40" s="131"/>
      <c r="M40" s="131"/>
      <c r="N40" s="131"/>
      <c r="O40" s="131"/>
      <c r="P40" s="131"/>
      <c r="Q40" s="131"/>
      <c r="R40" s="131"/>
      <c r="S40" s="131"/>
      <c r="T40" s="131"/>
      <c r="U40" s="131"/>
      <c r="V40" s="131"/>
      <c r="W40" s="131"/>
    </row>
    <row r="41" spans="1:23" s="14" customFormat="1" ht="14.1" customHeight="1" x14ac:dyDescent="0.2">
      <c r="A41" s="60" t="s">
        <v>546</v>
      </c>
      <c r="B41" s="60" t="s">
        <v>588</v>
      </c>
      <c r="D41" s="129">
        <v>4</v>
      </c>
      <c r="E41" s="129">
        <v>4</v>
      </c>
      <c r="F41" s="129">
        <v>0</v>
      </c>
      <c r="G41" s="129"/>
      <c r="H41" s="129"/>
      <c r="I41" s="129"/>
      <c r="J41" s="129"/>
      <c r="K41" s="129"/>
      <c r="L41" s="129"/>
      <c r="M41" s="129"/>
      <c r="N41" s="129"/>
      <c r="O41" s="129"/>
      <c r="P41" s="129"/>
      <c r="Q41" s="129"/>
      <c r="R41" s="129"/>
      <c r="S41" s="129"/>
      <c r="T41" s="129"/>
      <c r="U41" s="129"/>
      <c r="V41" s="129"/>
      <c r="W41" s="129"/>
    </row>
    <row r="42" spans="1:23" s="22" customFormat="1" ht="14.1" customHeight="1" x14ac:dyDescent="0.2">
      <c r="A42" s="60" t="s">
        <v>547</v>
      </c>
      <c r="B42" s="60" t="s">
        <v>583</v>
      </c>
      <c r="C42" s="14"/>
      <c r="D42" s="129">
        <v>34</v>
      </c>
      <c r="E42" s="129">
        <v>34</v>
      </c>
      <c r="F42" s="129">
        <v>0</v>
      </c>
      <c r="G42" s="129"/>
      <c r="H42" s="129"/>
      <c r="I42" s="129"/>
      <c r="J42" s="129"/>
      <c r="K42" s="129"/>
      <c r="L42" s="129"/>
      <c r="M42" s="129"/>
      <c r="N42" s="129"/>
      <c r="O42" s="129"/>
      <c r="P42" s="129"/>
      <c r="Q42" s="129"/>
      <c r="R42" s="129"/>
      <c r="S42" s="129"/>
      <c r="T42" s="129"/>
      <c r="U42" s="129"/>
      <c r="V42" s="129"/>
      <c r="W42" s="129"/>
    </row>
    <row r="43" spans="1:23" s="14" customFormat="1" ht="14.1" customHeight="1" x14ac:dyDescent="0.2">
      <c r="A43" s="60" t="s">
        <v>548</v>
      </c>
      <c r="B43" s="60" t="s">
        <v>589</v>
      </c>
      <c r="D43" s="129">
        <v>0</v>
      </c>
      <c r="E43" s="129">
        <v>0</v>
      </c>
      <c r="F43" s="129">
        <v>0</v>
      </c>
      <c r="G43" s="129"/>
      <c r="H43" s="129"/>
      <c r="I43" s="129"/>
      <c r="J43" s="129"/>
      <c r="K43" s="129"/>
      <c r="L43" s="129"/>
      <c r="M43" s="129"/>
      <c r="N43" s="129"/>
      <c r="O43" s="129"/>
      <c r="P43" s="129"/>
      <c r="Q43" s="129"/>
      <c r="R43" s="129"/>
      <c r="S43" s="129"/>
      <c r="T43" s="129"/>
      <c r="U43" s="129"/>
      <c r="V43" s="129"/>
      <c r="W43" s="129"/>
    </row>
    <row r="44" spans="1:23" s="22" customFormat="1" ht="14.1" customHeight="1" x14ac:dyDescent="0.2">
      <c r="A44" s="59" t="s">
        <v>549</v>
      </c>
      <c r="B44" s="59" t="s">
        <v>584</v>
      </c>
      <c r="D44" s="131">
        <v>2074</v>
      </c>
      <c r="E44" s="131">
        <v>2049</v>
      </c>
      <c r="F44" s="131">
        <v>25</v>
      </c>
      <c r="G44" s="131"/>
      <c r="H44" s="131"/>
      <c r="I44" s="131"/>
      <c r="J44" s="131"/>
      <c r="K44" s="131"/>
      <c r="L44" s="131"/>
      <c r="M44" s="131"/>
      <c r="N44" s="131"/>
      <c r="O44" s="131"/>
      <c r="P44" s="131"/>
      <c r="Q44" s="131"/>
      <c r="R44" s="131"/>
      <c r="S44" s="131"/>
      <c r="T44" s="131"/>
      <c r="U44" s="131"/>
      <c r="V44" s="131"/>
      <c r="W44" s="131"/>
    </row>
    <row r="45" spans="1:23" s="22" customFormat="1" ht="14.1" customHeight="1" x14ac:dyDescent="0.2">
      <c r="A45" s="60" t="s">
        <v>550</v>
      </c>
      <c r="B45" s="60" t="s">
        <v>966</v>
      </c>
      <c r="C45" s="14"/>
      <c r="D45" s="129">
        <v>1532</v>
      </c>
      <c r="E45" s="129">
        <v>1514</v>
      </c>
      <c r="F45" s="129">
        <v>18</v>
      </c>
      <c r="G45" s="129"/>
      <c r="H45" s="129"/>
      <c r="I45" s="129"/>
      <c r="J45" s="129"/>
      <c r="K45" s="129"/>
      <c r="L45" s="129"/>
      <c r="M45" s="129"/>
      <c r="N45" s="129"/>
      <c r="O45" s="129"/>
      <c r="P45" s="129"/>
      <c r="Q45" s="129"/>
      <c r="R45" s="129"/>
      <c r="S45" s="129"/>
      <c r="T45" s="129"/>
      <c r="U45" s="129"/>
      <c r="V45" s="129"/>
      <c r="W45" s="129"/>
    </row>
    <row r="46" spans="1:23" s="14" customFormat="1" ht="14.1" customHeight="1" x14ac:dyDescent="0.2">
      <c r="A46" s="60" t="s">
        <v>551</v>
      </c>
      <c r="B46" s="60" t="s">
        <v>552</v>
      </c>
      <c r="D46" s="129">
        <v>416</v>
      </c>
      <c r="E46" s="129">
        <v>413</v>
      </c>
      <c r="F46" s="129">
        <v>3</v>
      </c>
      <c r="G46" s="129"/>
      <c r="H46" s="129"/>
      <c r="I46" s="129"/>
      <c r="J46" s="129"/>
      <c r="K46" s="129"/>
      <c r="L46" s="129"/>
      <c r="M46" s="129"/>
      <c r="N46" s="129"/>
      <c r="O46" s="129"/>
      <c r="P46" s="129"/>
      <c r="Q46" s="129"/>
      <c r="R46" s="129"/>
      <c r="S46" s="129"/>
      <c r="T46" s="129"/>
      <c r="U46" s="129"/>
      <c r="V46" s="129"/>
      <c r="W46" s="129"/>
    </row>
    <row r="47" spans="1:23" s="14" customFormat="1" ht="14.1" customHeight="1" x14ac:dyDescent="0.2">
      <c r="A47" s="60" t="s">
        <v>553</v>
      </c>
      <c r="B47" s="60" t="s">
        <v>967</v>
      </c>
      <c r="D47" s="129">
        <v>3</v>
      </c>
      <c r="E47" s="129">
        <v>3</v>
      </c>
      <c r="F47" s="129">
        <v>0</v>
      </c>
      <c r="G47" s="129"/>
      <c r="H47" s="129"/>
      <c r="I47" s="129"/>
      <c r="J47" s="129"/>
      <c r="K47" s="129"/>
      <c r="L47" s="129"/>
      <c r="M47" s="129"/>
      <c r="N47" s="129"/>
      <c r="O47" s="129"/>
      <c r="P47" s="129"/>
      <c r="Q47" s="129"/>
      <c r="R47" s="129"/>
      <c r="S47" s="129"/>
      <c r="T47" s="129"/>
      <c r="U47" s="129"/>
      <c r="V47" s="129"/>
      <c r="W47" s="129"/>
    </row>
    <row r="48" spans="1:23" s="22" customFormat="1" ht="14.1" customHeight="1" x14ac:dyDescent="0.2">
      <c r="A48" s="60" t="s">
        <v>554</v>
      </c>
      <c r="B48" s="60" t="s">
        <v>555</v>
      </c>
      <c r="C48" s="14"/>
      <c r="D48" s="129">
        <v>64</v>
      </c>
      <c r="E48" s="129">
        <v>64</v>
      </c>
      <c r="F48" s="129">
        <v>0</v>
      </c>
      <c r="G48" s="129"/>
      <c r="H48" s="129"/>
      <c r="I48" s="129"/>
      <c r="J48" s="129"/>
      <c r="K48" s="129"/>
      <c r="L48" s="129"/>
      <c r="M48" s="129"/>
      <c r="N48" s="129"/>
      <c r="O48" s="129"/>
      <c r="P48" s="129"/>
      <c r="Q48" s="129"/>
      <c r="R48" s="129"/>
      <c r="S48" s="129"/>
      <c r="T48" s="129"/>
      <c r="U48" s="129"/>
      <c r="V48" s="129"/>
      <c r="W48" s="129"/>
    </row>
    <row r="49" spans="1:29" s="14" customFormat="1" ht="14.1" customHeight="1" x14ac:dyDescent="0.2">
      <c r="A49" s="60" t="s">
        <v>556</v>
      </c>
      <c r="B49" s="60" t="s">
        <v>968</v>
      </c>
      <c r="D49" s="129">
        <v>59</v>
      </c>
      <c r="E49" s="129">
        <v>55</v>
      </c>
      <c r="F49" s="129">
        <v>4</v>
      </c>
      <c r="G49" s="129"/>
      <c r="H49" s="129"/>
      <c r="I49" s="129"/>
      <c r="J49" s="129"/>
      <c r="K49" s="129"/>
      <c r="L49" s="129"/>
      <c r="M49" s="129"/>
      <c r="N49" s="129"/>
      <c r="O49" s="129"/>
      <c r="P49" s="129"/>
      <c r="Q49" s="129"/>
      <c r="R49" s="129"/>
      <c r="S49" s="129"/>
      <c r="T49" s="129"/>
      <c r="U49" s="129"/>
      <c r="V49" s="129"/>
      <c r="W49" s="129"/>
    </row>
    <row r="50" spans="1:29" s="22" customFormat="1" ht="14.1" customHeight="1" x14ac:dyDescent="0.2">
      <c r="A50" s="59" t="s">
        <v>557</v>
      </c>
      <c r="B50" s="59" t="s">
        <v>585</v>
      </c>
      <c r="D50" s="131">
        <v>701</v>
      </c>
      <c r="E50" s="131">
        <v>657</v>
      </c>
      <c r="F50" s="131">
        <v>44</v>
      </c>
      <c r="G50" s="131"/>
      <c r="H50" s="131"/>
      <c r="I50" s="131"/>
      <c r="J50" s="131"/>
      <c r="K50" s="131"/>
      <c r="L50" s="131"/>
      <c r="M50" s="131"/>
      <c r="N50" s="131"/>
      <c r="O50" s="131"/>
      <c r="P50" s="131"/>
      <c r="Q50" s="131"/>
      <c r="R50" s="131"/>
      <c r="S50" s="131"/>
      <c r="T50" s="131"/>
      <c r="U50" s="131"/>
      <c r="V50" s="131"/>
      <c r="W50" s="131"/>
    </row>
    <row r="51" spans="1:29" s="14" customFormat="1" ht="14.1" customHeight="1" x14ac:dyDescent="0.2">
      <c r="A51" s="60" t="s">
        <v>558</v>
      </c>
      <c r="B51" s="60" t="s">
        <v>559</v>
      </c>
      <c r="D51" s="129">
        <v>27</v>
      </c>
      <c r="E51" s="129">
        <v>22</v>
      </c>
      <c r="F51" s="129">
        <v>5</v>
      </c>
      <c r="G51" s="129"/>
      <c r="H51" s="129"/>
      <c r="I51" s="129"/>
      <c r="J51" s="129"/>
      <c r="K51" s="129"/>
      <c r="L51" s="129"/>
      <c r="M51" s="129"/>
      <c r="N51" s="129"/>
      <c r="O51" s="129"/>
      <c r="P51" s="129"/>
      <c r="Q51" s="129"/>
      <c r="R51" s="129"/>
      <c r="S51" s="129"/>
      <c r="T51" s="129"/>
      <c r="U51" s="129"/>
      <c r="V51" s="129"/>
      <c r="W51" s="129"/>
    </row>
    <row r="52" spans="1:29" s="14" customFormat="1" ht="14.1" customHeight="1" x14ac:dyDescent="0.2">
      <c r="A52" s="60" t="s">
        <v>560</v>
      </c>
      <c r="B52" s="60" t="s">
        <v>561</v>
      </c>
      <c r="D52" s="129">
        <v>47</v>
      </c>
      <c r="E52" s="129">
        <v>45</v>
      </c>
      <c r="F52" s="129">
        <v>2</v>
      </c>
      <c r="G52" s="129"/>
      <c r="H52" s="129"/>
      <c r="I52" s="129"/>
      <c r="J52" s="129"/>
      <c r="K52" s="129"/>
      <c r="L52" s="129"/>
      <c r="M52" s="129"/>
      <c r="N52" s="129"/>
      <c r="O52" s="129"/>
      <c r="P52" s="129"/>
      <c r="Q52" s="129"/>
      <c r="R52" s="129"/>
      <c r="S52" s="129"/>
      <c r="T52" s="129"/>
      <c r="U52" s="129"/>
      <c r="V52" s="129"/>
      <c r="W52" s="129"/>
    </row>
    <row r="53" spans="1:29" s="22" customFormat="1" ht="14.1" customHeight="1" x14ac:dyDescent="0.2">
      <c r="A53" s="60" t="s">
        <v>562</v>
      </c>
      <c r="B53" s="60" t="s">
        <v>563</v>
      </c>
      <c r="C53" s="14"/>
      <c r="D53" s="129">
        <v>627</v>
      </c>
      <c r="E53" s="129">
        <v>590</v>
      </c>
      <c r="F53" s="129">
        <v>37</v>
      </c>
      <c r="G53" s="129"/>
      <c r="H53" s="129"/>
      <c r="I53" s="129"/>
      <c r="J53" s="129"/>
      <c r="K53" s="129"/>
      <c r="L53" s="129"/>
      <c r="M53" s="129"/>
      <c r="N53" s="129"/>
      <c r="O53" s="129"/>
      <c r="P53" s="129"/>
      <c r="Q53" s="129"/>
      <c r="R53" s="129"/>
      <c r="S53" s="129"/>
      <c r="T53" s="129"/>
      <c r="U53" s="129"/>
      <c r="V53" s="129"/>
      <c r="W53" s="129"/>
    </row>
    <row r="54" spans="1:29" s="22" customFormat="1" ht="14.1" customHeight="1" x14ac:dyDescent="0.2">
      <c r="A54" s="59" t="s">
        <v>564</v>
      </c>
      <c r="B54" s="59" t="s">
        <v>565</v>
      </c>
      <c r="D54" s="131">
        <v>157</v>
      </c>
      <c r="E54" s="131">
        <v>151</v>
      </c>
      <c r="F54" s="131">
        <v>6</v>
      </c>
      <c r="G54" s="131"/>
      <c r="H54" s="131"/>
      <c r="I54" s="131"/>
      <c r="J54" s="131"/>
      <c r="K54" s="131"/>
      <c r="L54" s="131"/>
      <c r="M54" s="131"/>
      <c r="N54" s="131"/>
      <c r="O54" s="131"/>
      <c r="P54" s="131"/>
      <c r="Q54" s="131"/>
      <c r="R54" s="131"/>
      <c r="S54" s="131"/>
      <c r="T54" s="131"/>
      <c r="U54" s="131"/>
      <c r="V54" s="131"/>
      <c r="W54" s="131"/>
    </row>
    <row r="55" spans="1:29" s="14" customFormat="1" ht="14.1" customHeight="1" x14ac:dyDescent="0.2">
      <c r="A55" s="60" t="s">
        <v>566</v>
      </c>
      <c r="B55" s="60" t="s">
        <v>567</v>
      </c>
      <c r="D55" s="129">
        <v>0</v>
      </c>
      <c r="E55" s="129">
        <v>0</v>
      </c>
      <c r="F55" s="129">
        <v>0</v>
      </c>
      <c r="G55" s="129"/>
      <c r="H55" s="129"/>
      <c r="I55" s="129"/>
      <c r="J55" s="129"/>
      <c r="K55" s="129"/>
      <c r="L55" s="129"/>
      <c r="M55" s="129"/>
      <c r="N55" s="129"/>
      <c r="O55" s="129"/>
      <c r="P55" s="129"/>
      <c r="Q55" s="129"/>
      <c r="R55" s="129"/>
      <c r="S55" s="129"/>
      <c r="T55" s="129"/>
      <c r="U55" s="129"/>
      <c r="V55" s="129"/>
      <c r="W55" s="129"/>
    </row>
    <row r="56" spans="1:29" s="14" customFormat="1" ht="14.1" customHeight="1" x14ac:dyDescent="0.2">
      <c r="A56" s="60" t="s">
        <v>568</v>
      </c>
      <c r="B56" s="60" t="s">
        <v>586</v>
      </c>
      <c r="D56" s="129">
        <v>5</v>
      </c>
      <c r="E56" s="129">
        <v>4</v>
      </c>
      <c r="F56" s="129">
        <v>1</v>
      </c>
      <c r="G56" s="129"/>
      <c r="H56" s="129"/>
      <c r="I56" s="129"/>
      <c r="J56" s="129"/>
      <c r="K56" s="129"/>
      <c r="L56" s="129"/>
      <c r="M56" s="129"/>
      <c r="N56" s="129"/>
      <c r="O56" s="129"/>
      <c r="P56" s="129"/>
      <c r="Q56" s="129"/>
      <c r="R56" s="129"/>
      <c r="S56" s="129"/>
      <c r="T56" s="129"/>
      <c r="U56" s="129"/>
      <c r="V56" s="129"/>
      <c r="W56" s="129"/>
    </row>
    <row r="57" spans="1:29" s="22" customFormat="1" ht="14.1" customHeight="1" x14ac:dyDescent="0.2">
      <c r="A57" s="60" t="s">
        <v>569</v>
      </c>
      <c r="B57" s="60" t="s">
        <v>958</v>
      </c>
      <c r="C57" s="14"/>
      <c r="D57" s="129">
        <v>97</v>
      </c>
      <c r="E57" s="129">
        <v>96</v>
      </c>
      <c r="F57" s="129">
        <v>1</v>
      </c>
      <c r="G57" s="129"/>
      <c r="H57" s="129"/>
      <c r="I57" s="129"/>
      <c r="J57" s="129"/>
      <c r="K57" s="129"/>
      <c r="L57" s="129"/>
      <c r="M57" s="129"/>
      <c r="N57" s="129"/>
      <c r="O57" s="129"/>
      <c r="P57" s="129"/>
      <c r="Q57" s="129"/>
      <c r="R57" s="129"/>
      <c r="S57" s="129"/>
      <c r="T57" s="129"/>
      <c r="U57" s="129"/>
      <c r="V57" s="129"/>
      <c r="W57" s="129"/>
    </row>
    <row r="58" spans="1:29" s="14" customFormat="1" ht="14.1" customHeight="1" x14ac:dyDescent="0.2">
      <c r="A58" s="60" t="s">
        <v>570</v>
      </c>
      <c r="B58" s="60" t="s">
        <v>571</v>
      </c>
      <c r="D58" s="129">
        <v>3</v>
      </c>
      <c r="E58" s="129">
        <v>3</v>
      </c>
      <c r="F58" s="129">
        <v>0</v>
      </c>
      <c r="G58" s="129"/>
      <c r="H58" s="129"/>
      <c r="I58" s="129"/>
      <c r="J58" s="129"/>
      <c r="K58" s="129"/>
      <c r="L58" s="129"/>
      <c r="M58" s="129"/>
      <c r="N58" s="129"/>
      <c r="O58" s="129"/>
      <c r="P58" s="129"/>
      <c r="Q58" s="129"/>
      <c r="R58" s="129"/>
      <c r="S58" s="129"/>
      <c r="T58" s="129"/>
      <c r="U58" s="129"/>
      <c r="V58" s="129"/>
      <c r="W58" s="129"/>
    </row>
    <row r="59" spans="1:29" s="14" customFormat="1" ht="14.1" customHeight="1" x14ac:dyDescent="0.2">
      <c r="A59" s="60" t="s">
        <v>572</v>
      </c>
      <c r="B59" s="60" t="s">
        <v>587</v>
      </c>
      <c r="D59" s="129">
        <v>0</v>
      </c>
      <c r="E59" s="129">
        <v>0</v>
      </c>
      <c r="F59" s="129">
        <v>0</v>
      </c>
      <c r="G59" s="129"/>
      <c r="H59" s="129"/>
      <c r="I59" s="129"/>
      <c r="J59" s="129"/>
      <c r="K59" s="129"/>
      <c r="L59" s="129"/>
      <c r="M59" s="129"/>
      <c r="N59" s="129"/>
      <c r="O59" s="129"/>
      <c r="P59" s="129"/>
      <c r="Q59" s="129"/>
      <c r="R59" s="129"/>
      <c r="S59" s="129"/>
      <c r="T59" s="129"/>
      <c r="U59" s="129"/>
      <c r="V59" s="129"/>
      <c r="W59" s="129"/>
    </row>
    <row r="60" spans="1:29" s="14" customFormat="1" ht="14.1" customHeight="1" x14ac:dyDescent="0.2">
      <c r="A60" s="60" t="s">
        <v>573</v>
      </c>
      <c r="B60" s="60" t="s">
        <v>574</v>
      </c>
      <c r="D60" s="129">
        <v>52</v>
      </c>
      <c r="E60" s="129">
        <v>48</v>
      </c>
      <c r="F60" s="129">
        <v>4</v>
      </c>
      <c r="G60" s="129"/>
      <c r="H60" s="129"/>
      <c r="I60" s="129"/>
      <c r="J60" s="129"/>
      <c r="K60" s="129"/>
      <c r="L60" s="129"/>
      <c r="M60" s="129"/>
      <c r="N60" s="129"/>
      <c r="O60" s="129"/>
      <c r="P60" s="129"/>
      <c r="Q60" s="129"/>
      <c r="R60" s="129"/>
      <c r="S60" s="129"/>
      <c r="T60" s="129"/>
      <c r="U60" s="129"/>
      <c r="V60" s="129"/>
      <c r="W60" s="129"/>
    </row>
    <row r="61" spans="1:29" s="14" customFormat="1" ht="14.1" customHeight="1" x14ac:dyDescent="0.2">
      <c r="A61" s="58" t="s">
        <v>591</v>
      </c>
      <c r="B61" s="59"/>
      <c r="C61" s="22"/>
      <c r="D61" s="129">
        <v>4</v>
      </c>
      <c r="E61" s="129">
        <v>2</v>
      </c>
      <c r="F61" s="129">
        <v>2</v>
      </c>
      <c r="G61" s="131"/>
      <c r="H61" s="131"/>
      <c r="I61" s="131"/>
      <c r="J61" s="131"/>
      <c r="K61" s="131"/>
      <c r="L61" s="131"/>
      <c r="M61" s="131"/>
      <c r="N61" s="131"/>
      <c r="O61" s="131"/>
      <c r="P61" s="131"/>
      <c r="Q61" s="131"/>
      <c r="R61" s="131"/>
      <c r="S61" s="131"/>
      <c r="T61" s="131"/>
      <c r="U61" s="131"/>
      <c r="V61" s="131"/>
      <c r="W61" s="131"/>
      <c r="X61" s="22"/>
      <c r="Y61" s="22"/>
      <c r="Z61" s="22"/>
      <c r="AA61" s="22"/>
      <c r="AB61" s="22"/>
      <c r="AC61" s="22"/>
    </row>
    <row r="62" spans="1:29" ht="1.5" customHeight="1" x14ac:dyDescent="0.2">
      <c r="A62" s="90"/>
      <c r="B62" s="89"/>
      <c r="C62" s="89"/>
      <c r="D62" s="154">
        <v>0</v>
      </c>
      <c r="E62" s="154">
        <v>0</v>
      </c>
      <c r="F62" s="154">
        <v>0</v>
      </c>
    </row>
  </sheetData>
  <customSheetViews>
    <customSheetView guid="{09C079DF-E626-4084-A2F6-C76BFDAA1A4F}" showGridLines="0" topLeftCell="C3">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1">
    <mergeCell ref="A5:F5"/>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lha60">
    <tabColor rgb="FF92D050"/>
    <pageSetUpPr autoPageBreaks="0"/>
  </sheetPr>
  <dimension ref="A1:AC63"/>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3" s="14" customFormat="1" ht="11.1" customHeight="1" x14ac:dyDescent="0.2">
      <c r="A1" s="18"/>
      <c r="F1" s="23" t="s">
        <v>449</v>
      </c>
    </row>
    <row r="2" spans="1:23" ht="11.1" customHeight="1" x14ac:dyDescent="0.2"/>
    <row r="3" spans="1:23" s="2" customFormat="1" ht="12" customHeight="1" x14ac:dyDescent="0.2">
      <c r="A3" s="50" t="s">
        <v>274</v>
      </c>
    </row>
    <row r="4" spans="1:23" s="2" customFormat="1" ht="11.1" customHeight="1" x14ac:dyDescent="0.2">
      <c r="A4" s="53"/>
    </row>
    <row r="5" spans="1:23" ht="11.1" customHeight="1" x14ac:dyDescent="0.2">
      <c r="A5" s="173">
        <v>2023</v>
      </c>
      <c r="B5" s="173"/>
      <c r="C5" s="173"/>
      <c r="D5" s="173"/>
      <c r="E5" s="173"/>
      <c r="F5" s="173"/>
    </row>
    <row r="6" spans="1:23" ht="11.1" customHeight="1" x14ac:dyDescent="0.2">
      <c r="A6" s="18" t="s">
        <v>320</v>
      </c>
      <c r="B6" s="14"/>
      <c r="C6" s="18"/>
      <c r="D6" s="14"/>
      <c r="E6" s="14"/>
    </row>
    <row r="7" spans="1:23" ht="1.5" customHeight="1" x14ac:dyDescent="0.2">
      <c r="A7" s="69"/>
      <c r="B7" s="91"/>
      <c r="C7" s="69"/>
      <c r="D7" s="91"/>
      <c r="E7" s="91"/>
      <c r="F7" s="86"/>
    </row>
    <row r="8" spans="1:23" ht="35.25" customHeight="1" x14ac:dyDescent="0.2">
      <c r="A8" s="57" t="s">
        <v>500</v>
      </c>
      <c r="B8" s="57"/>
      <c r="C8" s="18"/>
      <c r="D8" s="37" t="s">
        <v>1</v>
      </c>
      <c r="E8" s="115" t="s">
        <v>62</v>
      </c>
      <c r="F8" s="37" t="s">
        <v>63</v>
      </c>
      <c r="G8" s="55"/>
    </row>
    <row r="9" spans="1:23" ht="1.5" customHeight="1" x14ac:dyDescent="0.2">
      <c r="A9" s="18"/>
      <c r="B9" s="18"/>
      <c r="C9" s="18"/>
      <c r="D9" s="16"/>
      <c r="E9" s="16"/>
      <c r="F9" s="16"/>
      <c r="G9" s="55"/>
    </row>
    <row r="10" spans="1:23" ht="1.5" customHeight="1" x14ac:dyDescent="0.2">
      <c r="A10" s="69"/>
      <c r="B10" s="69"/>
      <c r="C10" s="69"/>
      <c r="D10" s="83"/>
      <c r="E10" s="83"/>
      <c r="F10" s="83"/>
      <c r="G10" s="55"/>
    </row>
    <row r="11" spans="1:23" ht="14.1" customHeight="1" x14ac:dyDescent="0.2">
      <c r="A11" s="18"/>
      <c r="B11" s="23" t="s">
        <v>9</v>
      </c>
      <c r="C11" s="23"/>
      <c r="D11" s="129">
        <v>136</v>
      </c>
      <c r="E11" s="129">
        <v>126</v>
      </c>
      <c r="F11" s="129">
        <v>10</v>
      </c>
      <c r="G11" s="129"/>
      <c r="H11" s="129"/>
      <c r="I11" s="129"/>
      <c r="J11" s="129"/>
      <c r="K11" s="129"/>
      <c r="L11" s="129"/>
      <c r="M11" s="129"/>
      <c r="N11" s="129"/>
      <c r="O11" s="129"/>
      <c r="P11" s="129"/>
      <c r="Q11" s="129"/>
      <c r="R11" s="129"/>
      <c r="S11" s="129"/>
      <c r="T11" s="129"/>
      <c r="U11" s="129"/>
      <c r="V11" s="129"/>
      <c r="W11" s="130"/>
    </row>
    <row r="12" spans="1:23" s="8" customFormat="1" ht="14.1" customHeight="1" x14ac:dyDescent="0.2">
      <c r="A12" s="59" t="s">
        <v>503</v>
      </c>
      <c r="B12" s="59" t="s">
        <v>962</v>
      </c>
      <c r="C12" s="27"/>
      <c r="D12" s="131">
        <v>6</v>
      </c>
      <c r="E12" s="131">
        <v>4</v>
      </c>
      <c r="F12" s="131">
        <v>2</v>
      </c>
      <c r="G12" s="131"/>
      <c r="H12" s="131"/>
      <c r="I12" s="131"/>
      <c r="J12" s="131"/>
      <c r="K12" s="131"/>
      <c r="L12" s="131"/>
      <c r="M12" s="131"/>
      <c r="N12" s="131"/>
      <c r="O12" s="131"/>
      <c r="P12" s="131"/>
      <c r="Q12" s="131"/>
      <c r="R12" s="131"/>
      <c r="S12" s="131"/>
      <c r="T12" s="131"/>
      <c r="U12" s="131"/>
      <c r="V12" s="131"/>
      <c r="W12" s="132"/>
    </row>
    <row r="13" spans="1:23" ht="14.1" customHeight="1" x14ac:dyDescent="0.2">
      <c r="A13" s="60" t="s">
        <v>504</v>
      </c>
      <c r="B13" s="60" t="s">
        <v>963</v>
      </c>
      <c r="C13" s="23"/>
      <c r="D13" s="129">
        <v>1</v>
      </c>
      <c r="E13" s="129">
        <v>1</v>
      </c>
      <c r="F13" s="129">
        <v>0</v>
      </c>
      <c r="G13" s="129"/>
      <c r="H13" s="129"/>
      <c r="I13" s="129"/>
      <c r="J13" s="129"/>
      <c r="K13" s="129"/>
      <c r="L13" s="129"/>
      <c r="M13" s="129"/>
      <c r="N13" s="129"/>
      <c r="O13" s="129"/>
      <c r="P13" s="129"/>
      <c r="Q13" s="129"/>
      <c r="R13" s="129"/>
      <c r="S13" s="129"/>
      <c r="T13" s="129"/>
      <c r="U13" s="129"/>
      <c r="V13" s="129"/>
      <c r="W13" s="130"/>
    </row>
    <row r="14" spans="1:23" ht="14.1" customHeight="1" x14ac:dyDescent="0.2">
      <c r="A14" s="60" t="s">
        <v>505</v>
      </c>
      <c r="B14" s="60" t="s">
        <v>506</v>
      </c>
      <c r="C14" s="23"/>
      <c r="D14" s="129">
        <v>2</v>
      </c>
      <c r="E14" s="129">
        <v>2</v>
      </c>
      <c r="F14" s="129">
        <v>0</v>
      </c>
      <c r="G14" s="129"/>
      <c r="H14" s="129"/>
      <c r="I14" s="129"/>
      <c r="J14" s="129"/>
      <c r="K14" s="129"/>
      <c r="L14" s="129"/>
      <c r="M14" s="129"/>
      <c r="N14" s="129"/>
      <c r="O14" s="129"/>
      <c r="P14" s="129"/>
      <c r="Q14" s="129"/>
      <c r="R14" s="129"/>
      <c r="S14" s="129"/>
      <c r="T14" s="129"/>
      <c r="U14" s="129"/>
      <c r="V14" s="129"/>
      <c r="W14" s="130"/>
    </row>
    <row r="15" spans="1:23" ht="14.1" customHeight="1" x14ac:dyDescent="0.2">
      <c r="A15" s="60" t="s">
        <v>507</v>
      </c>
      <c r="B15" s="60" t="s">
        <v>508</v>
      </c>
      <c r="C15" s="23"/>
      <c r="D15" s="129">
        <v>1</v>
      </c>
      <c r="E15" s="129">
        <v>0</v>
      </c>
      <c r="F15" s="129">
        <v>1</v>
      </c>
      <c r="G15" s="129"/>
      <c r="H15" s="129"/>
      <c r="I15" s="129"/>
      <c r="J15" s="129"/>
      <c r="K15" s="129"/>
      <c r="L15" s="129"/>
      <c r="M15" s="129"/>
      <c r="N15" s="129"/>
      <c r="O15" s="129"/>
      <c r="P15" s="129"/>
      <c r="Q15" s="129"/>
      <c r="R15" s="129"/>
      <c r="S15" s="129"/>
      <c r="T15" s="129"/>
      <c r="U15" s="129"/>
      <c r="V15" s="129"/>
      <c r="W15" s="130"/>
    </row>
    <row r="16" spans="1:23" ht="14.1" customHeight="1" x14ac:dyDescent="0.2">
      <c r="A16" s="60" t="s">
        <v>509</v>
      </c>
      <c r="B16" s="60" t="s">
        <v>575</v>
      </c>
      <c r="C16" s="23"/>
      <c r="D16" s="129">
        <v>2</v>
      </c>
      <c r="E16" s="129">
        <v>1</v>
      </c>
      <c r="F16" s="129">
        <v>1</v>
      </c>
      <c r="G16" s="129"/>
      <c r="H16" s="129"/>
      <c r="I16" s="129"/>
      <c r="J16" s="129"/>
      <c r="K16" s="129"/>
      <c r="L16" s="129"/>
      <c r="M16" s="129"/>
      <c r="N16" s="129"/>
      <c r="O16" s="129"/>
      <c r="P16" s="129"/>
      <c r="Q16" s="129"/>
      <c r="R16" s="129"/>
      <c r="S16" s="129"/>
      <c r="T16" s="129"/>
      <c r="U16" s="129"/>
      <c r="V16" s="129"/>
      <c r="W16" s="130"/>
    </row>
    <row r="17" spans="1:23" s="8" customFormat="1" ht="14.1" customHeight="1" x14ac:dyDescent="0.2">
      <c r="A17" s="59" t="s">
        <v>510</v>
      </c>
      <c r="B17" s="59" t="s">
        <v>511</v>
      </c>
      <c r="C17" s="27"/>
      <c r="D17" s="131">
        <v>4</v>
      </c>
      <c r="E17" s="131">
        <v>3</v>
      </c>
      <c r="F17" s="131">
        <v>1</v>
      </c>
      <c r="G17" s="131"/>
      <c r="H17" s="131"/>
      <c r="I17" s="131"/>
      <c r="J17" s="131"/>
      <c r="K17" s="131"/>
      <c r="L17" s="131"/>
      <c r="M17" s="131"/>
      <c r="N17" s="131"/>
      <c r="O17" s="131"/>
      <c r="P17" s="131"/>
      <c r="Q17" s="131"/>
      <c r="R17" s="131"/>
      <c r="S17" s="131"/>
      <c r="T17" s="131"/>
      <c r="U17" s="131"/>
      <c r="V17" s="131"/>
      <c r="W17" s="132"/>
    </row>
    <row r="18" spans="1:23" ht="14.1" customHeight="1" x14ac:dyDescent="0.2">
      <c r="A18" s="60" t="s">
        <v>314</v>
      </c>
      <c r="B18" s="60" t="s">
        <v>576</v>
      </c>
      <c r="C18" s="23"/>
      <c r="D18" s="129">
        <v>3</v>
      </c>
      <c r="E18" s="129">
        <v>2</v>
      </c>
      <c r="F18" s="129">
        <v>1</v>
      </c>
      <c r="G18" s="129"/>
      <c r="H18" s="129"/>
      <c r="I18" s="129"/>
      <c r="J18" s="129"/>
      <c r="K18" s="129"/>
      <c r="L18" s="129"/>
      <c r="M18" s="129"/>
      <c r="N18" s="129"/>
      <c r="O18" s="129"/>
      <c r="P18" s="129"/>
      <c r="Q18" s="129"/>
      <c r="R18" s="129"/>
      <c r="S18" s="129"/>
      <c r="T18" s="129"/>
      <c r="U18" s="129"/>
      <c r="V18" s="129"/>
      <c r="W18" s="130"/>
    </row>
    <row r="19" spans="1:23" ht="14.1" customHeight="1" x14ac:dyDescent="0.2">
      <c r="A19" s="60" t="s">
        <v>512</v>
      </c>
      <c r="B19" s="60" t="s">
        <v>513</v>
      </c>
      <c r="C19" s="23"/>
      <c r="D19" s="129">
        <v>0</v>
      </c>
      <c r="E19" s="129">
        <v>0</v>
      </c>
      <c r="F19" s="129">
        <v>0</v>
      </c>
      <c r="G19" s="129"/>
      <c r="H19" s="129"/>
      <c r="I19" s="129"/>
      <c r="J19" s="129"/>
      <c r="K19" s="129"/>
      <c r="L19" s="129"/>
      <c r="M19" s="129"/>
      <c r="N19" s="129"/>
      <c r="O19" s="129"/>
      <c r="P19" s="129"/>
      <c r="Q19" s="129"/>
      <c r="R19" s="129"/>
      <c r="S19" s="129"/>
      <c r="T19" s="129"/>
      <c r="U19" s="129"/>
      <c r="V19" s="129"/>
      <c r="W19" s="130"/>
    </row>
    <row r="20" spans="1:23" ht="14.1" customHeight="1" x14ac:dyDescent="0.2">
      <c r="A20" s="60" t="s">
        <v>514</v>
      </c>
      <c r="B20" s="60" t="s">
        <v>515</v>
      </c>
      <c r="C20" s="23"/>
      <c r="D20" s="129">
        <v>0</v>
      </c>
      <c r="E20" s="129">
        <v>0</v>
      </c>
      <c r="F20" s="129">
        <v>0</v>
      </c>
      <c r="G20" s="129"/>
      <c r="H20" s="129"/>
      <c r="I20" s="129"/>
      <c r="J20" s="129"/>
      <c r="K20" s="129"/>
      <c r="L20" s="129"/>
      <c r="M20" s="129"/>
      <c r="N20" s="129"/>
      <c r="O20" s="129"/>
      <c r="P20" s="129"/>
      <c r="Q20" s="129"/>
      <c r="R20" s="129"/>
      <c r="S20" s="129"/>
      <c r="T20" s="129"/>
      <c r="U20" s="129"/>
      <c r="V20" s="129"/>
      <c r="W20" s="130"/>
    </row>
    <row r="21" spans="1:23" ht="14.1" customHeight="1" x14ac:dyDescent="0.2">
      <c r="A21" s="60" t="s">
        <v>516</v>
      </c>
      <c r="B21" s="60" t="s">
        <v>577</v>
      </c>
      <c r="C21" s="23"/>
      <c r="D21" s="129">
        <v>1</v>
      </c>
      <c r="E21" s="129">
        <v>1</v>
      </c>
      <c r="F21" s="129">
        <v>0</v>
      </c>
      <c r="G21" s="129"/>
      <c r="H21" s="129"/>
      <c r="I21" s="129"/>
      <c r="J21" s="129"/>
      <c r="K21" s="129"/>
      <c r="L21" s="129"/>
      <c r="M21" s="129"/>
      <c r="N21" s="129"/>
      <c r="O21" s="129"/>
      <c r="P21" s="129"/>
      <c r="Q21" s="129"/>
      <c r="R21" s="129"/>
      <c r="S21" s="129"/>
      <c r="T21" s="129"/>
      <c r="U21" s="129"/>
      <c r="V21" s="129"/>
      <c r="W21" s="130"/>
    </row>
    <row r="22" spans="1:23" ht="14.1" customHeight="1" x14ac:dyDescent="0.2">
      <c r="A22" s="60" t="s">
        <v>517</v>
      </c>
      <c r="B22" s="60" t="s">
        <v>518</v>
      </c>
      <c r="C22" s="23"/>
      <c r="D22" s="129">
        <v>0</v>
      </c>
      <c r="E22" s="129">
        <v>0</v>
      </c>
      <c r="F22" s="129">
        <v>0</v>
      </c>
      <c r="G22" s="129"/>
      <c r="H22" s="129"/>
      <c r="I22" s="129"/>
      <c r="J22" s="129"/>
      <c r="K22" s="129"/>
      <c r="L22" s="129"/>
      <c r="M22" s="129"/>
      <c r="N22" s="129"/>
      <c r="O22" s="129"/>
      <c r="P22" s="129"/>
      <c r="Q22" s="129"/>
      <c r="R22" s="129"/>
      <c r="S22" s="129"/>
      <c r="T22" s="129"/>
      <c r="U22" s="129"/>
      <c r="V22" s="129"/>
      <c r="W22" s="130"/>
    </row>
    <row r="23" spans="1:23" ht="14.1" customHeight="1" x14ac:dyDescent="0.2">
      <c r="A23" s="60" t="s">
        <v>519</v>
      </c>
      <c r="B23" s="60" t="s">
        <v>520</v>
      </c>
      <c r="C23" s="23"/>
      <c r="D23" s="129">
        <v>0</v>
      </c>
      <c r="E23" s="129">
        <v>0</v>
      </c>
      <c r="F23" s="129">
        <v>0</v>
      </c>
      <c r="G23" s="129"/>
      <c r="H23" s="129"/>
      <c r="I23" s="129"/>
      <c r="J23" s="129"/>
      <c r="K23" s="129"/>
      <c r="L23" s="129"/>
      <c r="M23" s="129"/>
      <c r="N23" s="129"/>
      <c r="O23" s="129"/>
      <c r="P23" s="129"/>
      <c r="Q23" s="129"/>
      <c r="R23" s="129"/>
      <c r="S23" s="129"/>
      <c r="T23" s="129"/>
      <c r="U23" s="129"/>
      <c r="V23" s="129"/>
      <c r="W23" s="130"/>
    </row>
    <row r="24" spans="1:23" s="8" customFormat="1" ht="14.1" customHeight="1" x14ac:dyDescent="0.2">
      <c r="A24" s="59" t="s">
        <v>521</v>
      </c>
      <c r="B24" s="59" t="s">
        <v>501</v>
      </c>
      <c r="C24" s="27"/>
      <c r="D24" s="131">
        <v>12</v>
      </c>
      <c r="E24" s="131">
        <v>12</v>
      </c>
      <c r="F24" s="131">
        <v>0</v>
      </c>
      <c r="G24" s="131"/>
      <c r="H24" s="131"/>
      <c r="I24" s="131"/>
      <c r="J24" s="131"/>
      <c r="K24" s="131"/>
      <c r="L24" s="131"/>
      <c r="M24" s="131"/>
      <c r="N24" s="131"/>
      <c r="O24" s="131"/>
      <c r="P24" s="131"/>
      <c r="Q24" s="131"/>
      <c r="R24" s="131"/>
      <c r="S24" s="131"/>
      <c r="T24" s="131"/>
      <c r="U24" s="131"/>
      <c r="V24" s="131"/>
      <c r="W24" s="132"/>
    </row>
    <row r="25" spans="1:23" s="22" customFormat="1" ht="14.1" customHeight="1" x14ac:dyDescent="0.2">
      <c r="A25" s="60" t="s">
        <v>522</v>
      </c>
      <c r="B25" s="60" t="s">
        <v>578</v>
      </c>
      <c r="C25" s="14"/>
      <c r="D25" s="129">
        <v>11</v>
      </c>
      <c r="E25" s="129">
        <v>11</v>
      </c>
      <c r="F25" s="129">
        <v>0</v>
      </c>
      <c r="G25" s="129"/>
      <c r="H25" s="129"/>
      <c r="I25" s="129"/>
      <c r="J25" s="129"/>
      <c r="K25" s="129"/>
      <c r="L25" s="129"/>
      <c r="M25" s="129"/>
      <c r="N25" s="129"/>
      <c r="O25" s="129"/>
      <c r="P25" s="129"/>
      <c r="Q25" s="129"/>
      <c r="R25" s="129"/>
      <c r="S25" s="129"/>
      <c r="T25" s="129"/>
      <c r="U25" s="129"/>
      <c r="V25" s="129"/>
      <c r="W25" s="129"/>
    </row>
    <row r="26" spans="1:23" s="14" customFormat="1" ht="14.1" customHeight="1" x14ac:dyDescent="0.2">
      <c r="A26" s="60" t="s">
        <v>523</v>
      </c>
      <c r="B26" s="60" t="s">
        <v>524</v>
      </c>
      <c r="D26" s="129">
        <v>0</v>
      </c>
      <c r="E26" s="129">
        <v>0</v>
      </c>
      <c r="F26" s="129">
        <v>0</v>
      </c>
      <c r="G26" s="129"/>
      <c r="H26" s="129"/>
      <c r="I26" s="129"/>
      <c r="J26" s="129"/>
      <c r="K26" s="129"/>
      <c r="L26" s="129"/>
      <c r="M26" s="129"/>
      <c r="N26" s="129"/>
      <c r="O26" s="129"/>
      <c r="P26" s="129"/>
      <c r="Q26" s="129"/>
      <c r="R26" s="129"/>
      <c r="S26" s="129"/>
      <c r="T26" s="129"/>
      <c r="U26" s="129"/>
      <c r="V26" s="129"/>
      <c r="W26" s="129"/>
    </row>
    <row r="27" spans="1:23" s="14" customFormat="1" ht="14.1" customHeight="1" x14ac:dyDescent="0.2">
      <c r="A27" s="60" t="s">
        <v>525</v>
      </c>
      <c r="B27" s="60" t="s">
        <v>579</v>
      </c>
      <c r="D27" s="129">
        <v>0</v>
      </c>
      <c r="E27" s="129">
        <v>0</v>
      </c>
      <c r="F27" s="129">
        <v>0</v>
      </c>
      <c r="G27" s="129"/>
      <c r="H27" s="129"/>
      <c r="I27" s="129"/>
      <c r="J27" s="129"/>
      <c r="K27" s="129"/>
      <c r="L27" s="129"/>
      <c r="M27" s="129"/>
      <c r="N27" s="129"/>
      <c r="O27" s="129"/>
      <c r="P27" s="129"/>
      <c r="Q27" s="129"/>
      <c r="R27" s="129"/>
      <c r="S27" s="129"/>
      <c r="T27" s="129"/>
      <c r="U27" s="129"/>
      <c r="V27" s="129"/>
      <c r="W27" s="129"/>
    </row>
    <row r="28" spans="1:23" s="14" customFormat="1" ht="14.1" customHeight="1" x14ac:dyDescent="0.2">
      <c r="A28" s="60" t="s">
        <v>526</v>
      </c>
      <c r="B28" s="60" t="s">
        <v>964</v>
      </c>
      <c r="D28" s="129">
        <v>0</v>
      </c>
      <c r="E28" s="129">
        <v>0</v>
      </c>
      <c r="F28" s="129">
        <v>0</v>
      </c>
      <c r="G28" s="129"/>
      <c r="H28" s="129"/>
      <c r="I28" s="129"/>
      <c r="J28" s="129"/>
      <c r="K28" s="129"/>
      <c r="L28" s="129"/>
      <c r="M28" s="129"/>
      <c r="N28" s="129"/>
      <c r="O28" s="129"/>
      <c r="P28" s="129"/>
      <c r="Q28" s="129"/>
      <c r="R28" s="129"/>
      <c r="S28" s="129"/>
      <c r="T28" s="129"/>
      <c r="U28" s="129"/>
      <c r="V28" s="129"/>
      <c r="W28" s="129"/>
    </row>
    <row r="29" spans="1:23" s="22" customFormat="1" ht="14.1" customHeight="1" x14ac:dyDescent="0.2">
      <c r="A29" s="60" t="s">
        <v>527</v>
      </c>
      <c r="B29" s="60" t="s">
        <v>528</v>
      </c>
      <c r="C29" s="14"/>
      <c r="D29" s="129">
        <v>1</v>
      </c>
      <c r="E29" s="129">
        <v>1</v>
      </c>
      <c r="F29" s="129">
        <v>0</v>
      </c>
      <c r="G29" s="129"/>
      <c r="H29" s="129"/>
      <c r="I29" s="129"/>
      <c r="J29" s="129"/>
      <c r="K29" s="129"/>
      <c r="L29" s="129"/>
      <c r="M29" s="129"/>
      <c r="N29" s="129"/>
      <c r="O29" s="129"/>
      <c r="P29" s="129"/>
      <c r="Q29" s="129"/>
      <c r="R29" s="129"/>
      <c r="S29" s="129"/>
      <c r="T29" s="129"/>
      <c r="U29" s="129"/>
      <c r="V29" s="129"/>
      <c r="W29" s="129"/>
    </row>
    <row r="30" spans="1:23" s="22" customFormat="1" ht="14.1" customHeight="1" x14ac:dyDescent="0.2">
      <c r="A30" s="59" t="s">
        <v>529</v>
      </c>
      <c r="B30" s="59" t="s">
        <v>502</v>
      </c>
      <c r="D30" s="131">
        <v>4</v>
      </c>
      <c r="E30" s="131">
        <v>3</v>
      </c>
      <c r="F30" s="131">
        <v>1</v>
      </c>
      <c r="G30" s="131"/>
      <c r="H30" s="131"/>
      <c r="I30" s="131"/>
      <c r="J30" s="131"/>
      <c r="K30" s="131"/>
      <c r="L30" s="131"/>
      <c r="M30" s="131"/>
      <c r="N30" s="131"/>
      <c r="O30" s="131"/>
      <c r="P30" s="131"/>
      <c r="Q30" s="131"/>
      <c r="R30" s="131"/>
      <c r="S30" s="131"/>
      <c r="T30" s="131"/>
      <c r="U30" s="131"/>
      <c r="V30" s="131"/>
      <c r="W30" s="131"/>
    </row>
    <row r="31" spans="1:23" s="14" customFormat="1" ht="14.1" customHeight="1" x14ac:dyDescent="0.2">
      <c r="A31" s="60" t="s">
        <v>530</v>
      </c>
      <c r="B31" s="60" t="s">
        <v>965</v>
      </c>
      <c r="D31" s="129">
        <v>0</v>
      </c>
      <c r="E31" s="129">
        <v>0</v>
      </c>
      <c r="F31" s="129">
        <v>0</v>
      </c>
      <c r="G31" s="129"/>
      <c r="H31" s="129"/>
      <c r="I31" s="129"/>
      <c r="J31" s="129"/>
      <c r="K31" s="129"/>
      <c r="L31" s="129"/>
      <c r="M31" s="129"/>
      <c r="N31" s="129"/>
      <c r="O31" s="129"/>
      <c r="P31" s="129"/>
      <c r="Q31" s="129"/>
      <c r="R31" s="129"/>
      <c r="S31" s="129"/>
      <c r="T31" s="129"/>
      <c r="U31" s="129"/>
      <c r="V31" s="129"/>
      <c r="W31" s="129"/>
    </row>
    <row r="32" spans="1:23" s="14" customFormat="1" ht="14.1" customHeight="1" x14ac:dyDescent="0.2">
      <c r="A32" s="60" t="s">
        <v>531</v>
      </c>
      <c r="B32" s="60" t="s">
        <v>532</v>
      </c>
      <c r="D32" s="129">
        <v>2</v>
      </c>
      <c r="E32" s="129">
        <v>1</v>
      </c>
      <c r="F32" s="129">
        <v>1</v>
      </c>
      <c r="G32" s="129"/>
      <c r="H32" s="129"/>
      <c r="I32" s="129"/>
      <c r="J32" s="129"/>
      <c r="K32" s="129"/>
      <c r="L32" s="129"/>
      <c r="M32" s="129"/>
      <c r="N32" s="129"/>
      <c r="O32" s="129"/>
      <c r="P32" s="129"/>
      <c r="Q32" s="129"/>
      <c r="R32" s="129"/>
      <c r="S32" s="129"/>
      <c r="T32" s="129"/>
      <c r="U32" s="129"/>
      <c r="V32" s="129"/>
      <c r="W32" s="129"/>
    </row>
    <row r="33" spans="1:23" s="14" customFormat="1" ht="14.1" customHeight="1" x14ac:dyDescent="0.2">
      <c r="A33" s="60" t="s">
        <v>533</v>
      </c>
      <c r="B33" s="60" t="s">
        <v>580</v>
      </c>
      <c r="D33" s="129">
        <v>2</v>
      </c>
      <c r="E33" s="129">
        <v>2</v>
      </c>
      <c r="F33" s="129">
        <v>0</v>
      </c>
      <c r="G33" s="129"/>
      <c r="H33" s="129"/>
      <c r="I33" s="129"/>
      <c r="J33" s="129"/>
      <c r="K33" s="129"/>
      <c r="L33" s="129"/>
      <c r="M33" s="129"/>
      <c r="N33" s="129"/>
      <c r="O33" s="129"/>
      <c r="P33" s="129"/>
      <c r="Q33" s="129"/>
      <c r="R33" s="129"/>
      <c r="S33" s="129"/>
      <c r="T33" s="129"/>
      <c r="U33" s="129"/>
      <c r="V33" s="129"/>
      <c r="W33" s="129"/>
    </row>
    <row r="34" spans="1:23" s="22" customFormat="1" ht="14.1" customHeight="1" x14ac:dyDescent="0.2">
      <c r="A34" s="60" t="s">
        <v>534</v>
      </c>
      <c r="B34" s="60" t="s">
        <v>535</v>
      </c>
      <c r="C34" s="14"/>
      <c r="D34" s="129">
        <v>0</v>
      </c>
      <c r="E34" s="129">
        <v>0</v>
      </c>
      <c r="F34" s="129">
        <v>0</v>
      </c>
      <c r="G34" s="129"/>
      <c r="H34" s="129"/>
      <c r="I34" s="129"/>
      <c r="J34" s="129"/>
      <c r="K34" s="129"/>
      <c r="L34" s="129"/>
      <c r="M34" s="129"/>
      <c r="N34" s="129"/>
      <c r="O34" s="129"/>
      <c r="P34" s="129"/>
      <c r="Q34" s="129"/>
      <c r="R34" s="129"/>
      <c r="S34" s="129"/>
      <c r="T34" s="129"/>
      <c r="U34" s="129"/>
      <c r="V34" s="129"/>
      <c r="W34" s="129"/>
    </row>
    <row r="35" spans="1:23" s="22" customFormat="1" ht="14.1" customHeight="1" x14ac:dyDescent="0.2">
      <c r="A35" s="59" t="s">
        <v>536</v>
      </c>
      <c r="B35" s="59" t="s">
        <v>581</v>
      </c>
      <c r="D35" s="131">
        <v>5</v>
      </c>
      <c r="E35" s="131">
        <v>2</v>
      </c>
      <c r="F35" s="131">
        <v>3</v>
      </c>
      <c r="G35" s="131"/>
      <c r="H35" s="131"/>
      <c r="I35" s="131"/>
      <c r="J35" s="131"/>
      <c r="K35" s="131"/>
      <c r="L35" s="131"/>
      <c r="M35" s="131"/>
      <c r="N35" s="131"/>
      <c r="O35" s="131"/>
      <c r="P35" s="131"/>
      <c r="Q35" s="131"/>
      <c r="R35" s="131"/>
      <c r="S35" s="131"/>
      <c r="T35" s="131"/>
      <c r="U35" s="131"/>
      <c r="V35" s="131"/>
      <c r="W35" s="131"/>
    </row>
    <row r="36" spans="1:23" s="14" customFormat="1" ht="14.1" customHeight="1" x14ac:dyDescent="0.2">
      <c r="A36" s="60" t="s">
        <v>537</v>
      </c>
      <c r="B36" s="60" t="s">
        <v>538</v>
      </c>
      <c r="D36" s="129">
        <v>1</v>
      </c>
      <c r="E36" s="129">
        <v>0</v>
      </c>
      <c r="F36" s="129">
        <v>1</v>
      </c>
      <c r="G36" s="129"/>
      <c r="H36" s="129"/>
      <c r="I36" s="129"/>
      <c r="J36" s="129"/>
      <c r="K36" s="129"/>
      <c r="L36" s="129"/>
      <c r="M36" s="129"/>
      <c r="N36" s="129"/>
      <c r="O36" s="129"/>
      <c r="P36" s="129"/>
      <c r="Q36" s="129"/>
      <c r="R36" s="129"/>
      <c r="S36" s="129"/>
      <c r="T36" s="129"/>
      <c r="U36" s="129"/>
      <c r="V36" s="129"/>
      <c r="W36" s="129"/>
    </row>
    <row r="37" spans="1:23" s="14" customFormat="1" ht="14.1" customHeight="1" x14ac:dyDescent="0.2">
      <c r="A37" s="60" t="s">
        <v>539</v>
      </c>
      <c r="B37" s="60" t="s">
        <v>540</v>
      </c>
      <c r="D37" s="129">
        <v>2</v>
      </c>
      <c r="E37" s="129">
        <v>1</v>
      </c>
      <c r="F37" s="129">
        <v>1</v>
      </c>
      <c r="G37" s="129"/>
      <c r="H37" s="129"/>
      <c r="I37" s="129"/>
      <c r="J37" s="129"/>
      <c r="K37" s="129"/>
      <c r="L37" s="129"/>
      <c r="M37" s="129"/>
      <c r="N37" s="129"/>
      <c r="O37" s="129"/>
      <c r="P37" s="129"/>
      <c r="Q37" s="129"/>
      <c r="R37" s="129"/>
      <c r="S37" s="129"/>
      <c r="T37" s="129"/>
      <c r="U37" s="129"/>
      <c r="V37" s="129"/>
      <c r="W37" s="129"/>
    </row>
    <row r="38" spans="1:23" s="14" customFormat="1" ht="14.1" customHeight="1" x14ac:dyDescent="0.2">
      <c r="A38" s="60" t="s">
        <v>541</v>
      </c>
      <c r="B38" s="60" t="s">
        <v>542</v>
      </c>
      <c r="D38" s="129">
        <v>0</v>
      </c>
      <c r="E38" s="129">
        <v>0</v>
      </c>
      <c r="F38" s="129">
        <v>0</v>
      </c>
      <c r="G38" s="129"/>
      <c r="H38" s="129"/>
      <c r="I38" s="129"/>
      <c r="J38" s="129"/>
      <c r="K38" s="129"/>
      <c r="L38" s="129"/>
      <c r="M38" s="129"/>
      <c r="N38" s="129"/>
      <c r="O38" s="129"/>
      <c r="P38" s="129"/>
      <c r="Q38" s="129"/>
      <c r="R38" s="129"/>
      <c r="S38" s="129"/>
      <c r="T38" s="129"/>
      <c r="U38" s="129"/>
      <c r="V38" s="129"/>
      <c r="W38" s="129"/>
    </row>
    <row r="39" spans="1:23" s="22" customFormat="1" ht="14.1" customHeight="1" x14ac:dyDescent="0.2">
      <c r="A39" s="60" t="s">
        <v>543</v>
      </c>
      <c r="B39" s="60" t="s">
        <v>544</v>
      </c>
      <c r="C39" s="14"/>
      <c r="D39" s="129">
        <v>2</v>
      </c>
      <c r="E39" s="129">
        <v>1</v>
      </c>
      <c r="F39" s="129">
        <v>1</v>
      </c>
      <c r="G39" s="129"/>
      <c r="H39" s="129"/>
      <c r="I39" s="129"/>
      <c r="J39" s="129"/>
      <c r="K39" s="129"/>
      <c r="L39" s="129"/>
      <c r="M39" s="129"/>
      <c r="N39" s="129"/>
      <c r="O39" s="129"/>
      <c r="P39" s="129"/>
      <c r="Q39" s="129"/>
      <c r="R39" s="129"/>
      <c r="S39" s="129"/>
      <c r="T39" s="129"/>
      <c r="U39" s="129"/>
      <c r="V39" s="129"/>
      <c r="W39" s="129"/>
    </row>
    <row r="40" spans="1:23" s="22" customFormat="1" ht="14.1" customHeight="1" x14ac:dyDescent="0.2">
      <c r="A40" s="59" t="s">
        <v>545</v>
      </c>
      <c r="B40" s="59" t="s">
        <v>582</v>
      </c>
      <c r="D40" s="131">
        <v>7</v>
      </c>
      <c r="E40" s="131">
        <v>7</v>
      </c>
      <c r="F40" s="131">
        <v>0</v>
      </c>
      <c r="G40" s="131"/>
      <c r="H40" s="131"/>
      <c r="I40" s="131"/>
      <c r="J40" s="131"/>
      <c r="K40" s="131"/>
      <c r="L40" s="131"/>
      <c r="M40" s="131"/>
      <c r="N40" s="131"/>
      <c r="O40" s="131"/>
      <c r="P40" s="131"/>
      <c r="Q40" s="131"/>
      <c r="R40" s="131"/>
      <c r="S40" s="131"/>
      <c r="T40" s="131"/>
      <c r="U40" s="131"/>
      <c r="V40" s="131"/>
      <c r="W40" s="131"/>
    </row>
    <row r="41" spans="1:23" s="14" customFormat="1" ht="14.1" customHeight="1" x14ac:dyDescent="0.2">
      <c r="A41" s="60" t="s">
        <v>546</v>
      </c>
      <c r="B41" s="60" t="s">
        <v>588</v>
      </c>
      <c r="D41" s="129">
        <v>2</v>
      </c>
      <c r="E41" s="129">
        <v>2</v>
      </c>
      <c r="F41" s="129">
        <v>0</v>
      </c>
      <c r="G41" s="129"/>
      <c r="H41" s="129"/>
      <c r="I41" s="129"/>
      <c r="J41" s="129"/>
      <c r="K41" s="129"/>
      <c r="L41" s="129"/>
      <c r="M41" s="129"/>
      <c r="N41" s="129"/>
      <c r="O41" s="129"/>
      <c r="P41" s="129"/>
      <c r="Q41" s="129"/>
      <c r="R41" s="129"/>
      <c r="S41" s="129"/>
      <c r="T41" s="129"/>
      <c r="U41" s="129"/>
      <c r="V41" s="129"/>
      <c r="W41" s="129"/>
    </row>
    <row r="42" spans="1:23" s="22" customFormat="1" ht="14.1" customHeight="1" x14ac:dyDescent="0.2">
      <c r="A42" s="60" t="s">
        <v>547</v>
      </c>
      <c r="B42" s="60" t="s">
        <v>583</v>
      </c>
      <c r="C42" s="14"/>
      <c r="D42" s="129">
        <v>5</v>
      </c>
      <c r="E42" s="129">
        <v>5</v>
      </c>
      <c r="F42" s="129">
        <v>0</v>
      </c>
      <c r="G42" s="129"/>
      <c r="H42" s="129"/>
      <c r="I42" s="129"/>
      <c r="J42" s="129"/>
      <c r="K42" s="129"/>
      <c r="L42" s="129"/>
      <c r="M42" s="129"/>
      <c r="N42" s="129"/>
      <c r="O42" s="129"/>
      <c r="P42" s="129"/>
      <c r="Q42" s="129"/>
      <c r="R42" s="129"/>
      <c r="S42" s="129"/>
      <c r="T42" s="129"/>
      <c r="U42" s="129"/>
      <c r="V42" s="129"/>
      <c r="W42" s="129"/>
    </row>
    <row r="43" spans="1:23" s="14" customFormat="1" ht="14.1" customHeight="1" x14ac:dyDescent="0.2">
      <c r="A43" s="60" t="s">
        <v>548</v>
      </c>
      <c r="B43" s="60" t="s">
        <v>589</v>
      </c>
      <c r="D43" s="129">
        <v>0</v>
      </c>
      <c r="E43" s="129">
        <v>0</v>
      </c>
      <c r="F43" s="129">
        <v>0</v>
      </c>
      <c r="G43" s="129"/>
      <c r="H43" s="129"/>
      <c r="I43" s="129"/>
      <c r="J43" s="129"/>
      <c r="K43" s="129"/>
      <c r="L43" s="129"/>
      <c r="M43" s="129"/>
      <c r="N43" s="129"/>
      <c r="O43" s="129"/>
      <c r="P43" s="129"/>
      <c r="Q43" s="129"/>
      <c r="R43" s="129"/>
      <c r="S43" s="129"/>
      <c r="T43" s="129"/>
      <c r="U43" s="129"/>
      <c r="V43" s="129"/>
      <c r="W43" s="129"/>
    </row>
    <row r="44" spans="1:23" s="22" customFormat="1" ht="14.1" customHeight="1" x14ac:dyDescent="0.2">
      <c r="A44" s="59" t="s">
        <v>549</v>
      </c>
      <c r="B44" s="59" t="s">
        <v>584</v>
      </c>
      <c r="D44" s="131">
        <v>43</v>
      </c>
      <c r="E44" s="131">
        <v>43</v>
      </c>
      <c r="F44" s="131">
        <v>0</v>
      </c>
      <c r="G44" s="131"/>
      <c r="H44" s="131"/>
      <c r="I44" s="131"/>
      <c r="J44" s="131"/>
      <c r="K44" s="131"/>
      <c r="L44" s="131"/>
      <c r="M44" s="131"/>
      <c r="N44" s="131"/>
      <c r="O44" s="131"/>
      <c r="P44" s="131"/>
      <c r="Q44" s="131"/>
      <c r="R44" s="131"/>
      <c r="S44" s="131"/>
      <c r="T44" s="131"/>
      <c r="U44" s="131"/>
      <c r="V44" s="131"/>
      <c r="W44" s="131"/>
    </row>
    <row r="45" spans="1:23" s="22" customFormat="1" ht="14.1" customHeight="1" x14ac:dyDescent="0.2">
      <c r="A45" s="60" t="s">
        <v>550</v>
      </c>
      <c r="B45" s="60" t="s">
        <v>966</v>
      </c>
      <c r="C45" s="14"/>
      <c r="D45" s="129">
        <v>21</v>
      </c>
      <c r="E45" s="129">
        <v>21</v>
      </c>
      <c r="F45" s="129">
        <v>0</v>
      </c>
      <c r="G45" s="129"/>
      <c r="H45" s="129"/>
      <c r="I45" s="129"/>
      <c r="J45" s="129"/>
      <c r="K45" s="129"/>
      <c r="L45" s="129"/>
      <c r="M45" s="129"/>
      <c r="N45" s="129"/>
      <c r="O45" s="129"/>
      <c r="P45" s="129"/>
      <c r="Q45" s="129"/>
      <c r="R45" s="129"/>
      <c r="S45" s="129"/>
      <c r="T45" s="129"/>
      <c r="U45" s="129"/>
      <c r="V45" s="129"/>
      <c r="W45" s="129"/>
    </row>
    <row r="46" spans="1:23" s="14" customFormat="1" ht="14.1" customHeight="1" x14ac:dyDescent="0.2">
      <c r="A46" s="60" t="s">
        <v>551</v>
      </c>
      <c r="B46" s="60" t="s">
        <v>552</v>
      </c>
      <c r="D46" s="129">
        <v>11</v>
      </c>
      <c r="E46" s="129">
        <v>11</v>
      </c>
      <c r="F46" s="129">
        <v>0</v>
      </c>
      <c r="G46" s="129"/>
      <c r="H46" s="129"/>
      <c r="I46" s="129"/>
      <c r="J46" s="129"/>
      <c r="K46" s="129"/>
      <c r="L46" s="129"/>
      <c r="M46" s="129"/>
      <c r="N46" s="129"/>
      <c r="O46" s="129"/>
      <c r="P46" s="129"/>
      <c r="Q46" s="129"/>
      <c r="R46" s="129"/>
      <c r="S46" s="129"/>
      <c r="T46" s="129"/>
      <c r="U46" s="129"/>
      <c r="V46" s="129"/>
      <c r="W46" s="129"/>
    </row>
    <row r="47" spans="1:23" s="14" customFormat="1" ht="14.1" customHeight="1" x14ac:dyDescent="0.2">
      <c r="A47" s="60" t="s">
        <v>553</v>
      </c>
      <c r="B47" s="60" t="s">
        <v>967</v>
      </c>
      <c r="D47" s="129">
        <v>0</v>
      </c>
      <c r="E47" s="129">
        <v>0</v>
      </c>
      <c r="F47" s="129">
        <v>0</v>
      </c>
      <c r="G47" s="129"/>
      <c r="H47" s="129"/>
      <c r="I47" s="129"/>
      <c r="J47" s="129"/>
      <c r="K47" s="129"/>
      <c r="L47" s="129"/>
      <c r="M47" s="129"/>
      <c r="N47" s="129"/>
      <c r="O47" s="129"/>
      <c r="P47" s="129"/>
      <c r="Q47" s="129"/>
      <c r="R47" s="129"/>
      <c r="S47" s="129"/>
      <c r="T47" s="129"/>
      <c r="U47" s="129"/>
      <c r="V47" s="129"/>
      <c r="W47" s="129"/>
    </row>
    <row r="48" spans="1:23" s="22" customFormat="1" ht="14.1" customHeight="1" x14ac:dyDescent="0.2">
      <c r="A48" s="60" t="s">
        <v>554</v>
      </c>
      <c r="B48" s="60" t="s">
        <v>555</v>
      </c>
      <c r="C48" s="14"/>
      <c r="D48" s="129">
        <v>9</v>
      </c>
      <c r="E48" s="129">
        <v>9</v>
      </c>
      <c r="F48" s="129">
        <v>0</v>
      </c>
      <c r="G48" s="129"/>
      <c r="H48" s="129"/>
      <c r="I48" s="129"/>
      <c r="J48" s="129"/>
      <c r="K48" s="129"/>
      <c r="L48" s="129"/>
      <c r="M48" s="129"/>
      <c r="N48" s="129"/>
      <c r="O48" s="129"/>
      <c r="P48" s="129"/>
      <c r="Q48" s="129"/>
      <c r="R48" s="129"/>
      <c r="S48" s="129"/>
      <c r="T48" s="129"/>
      <c r="U48" s="129"/>
      <c r="V48" s="129"/>
      <c r="W48" s="129"/>
    </row>
    <row r="49" spans="1:29" s="14" customFormat="1" ht="14.1" customHeight="1" x14ac:dyDescent="0.2">
      <c r="A49" s="60" t="s">
        <v>556</v>
      </c>
      <c r="B49" s="60" t="s">
        <v>968</v>
      </c>
      <c r="D49" s="129">
        <v>2</v>
      </c>
      <c r="E49" s="129">
        <v>2</v>
      </c>
      <c r="F49" s="129">
        <v>0</v>
      </c>
      <c r="G49" s="129"/>
      <c r="H49" s="129"/>
      <c r="I49" s="129"/>
      <c r="J49" s="129"/>
      <c r="K49" s="129"/>
      <c r="L49" s="129"/>
      <c r="M49" s="129"/>
      <c r="N49" s="129"/>
      <c r="O49" s="129"/>
      <c r="P49" s="129"/>
      <c r="Q49" s="129"/>
      <c r="R49" s="129"/>
      <c r="S49" s="129"/>
      <c r="T49" s="129"/>
      <c r="U49" s="129"/>
      <c r="V49" s="129"/>
      <c r="W49" s="129"/>
    </row>
    <row r="50" spans="1:29" s="22" customFormat="1" ht="14.1" customHeight="1" x14ac:dyDescent="0.2">
      <c r="A50" s="59" t="s">
        <v>557</v>
      </c>
      <c r="B50" s="59" t="s">
        <v>585</v>
      </c>
      <c r="D50" s="131">
        <v>27</v>
      </c>
      <c r="E50" s="131">
        <v>27</v>
      </c>
      <c r="F50" s="131">
        <v>0</v>
      </c>
      <c r="G50" s="131"/>
      <c r="H50" s="131"/>
      <c r="I50" s="131"/>
      <c r="J50" s="131"/>
      <c r="K50" s="131"/>
      <c r="L50" s="131"/>
      <c r="M50" s="131"/>
      <c r="N50" s="131"/>
      <c r="O50" s="131"/>
      <c r="P50" s="131"/>
      <c r="Q50" s="131"/>
      <c r="R50" s="131"/>
      <c r="S50" s="131"/>
      <c r="T50" s="131"/>
      <c r="U50" s="131"/>
      <c r="V50" s="131"/>
      <c r="W50" s="131"/>
    </row>
    <row r="51" spans="1:29" s="14" customFormat="1" ht="14.1" customHeight="1" x14ac:dyDescent="0.2">
      <c r="A51" s="60" t="s">
        <v>558</v>
      </c>
      <c r="B51" s="60" t="s">
        <v>559</v>
      </c>
      <c r="D51" s="129">
        <v>8</v>
      </c>
      <c r="E51" s="129">
        <v>8</v>
      </c>
      <c r="F51" s="129">
        <v>0</v>
      </c>
      <c r="G51" s="129"/>
      <c r="H51" s="129"/>
      <c r="I51" s="129"/>
      <c r="J51" s="129"/>
      <c r="K51" s="129"/>
      <c r="L51" s="129"/>
      <c r="M51" s="129"/>
      <c r="N51" s="129"/>
      <c r="O51" s="129"/>
      <c r="P51" s="129"/>
      <c r="Q51" s="129"/>
      <c r="R51" s="129"/>
      <c r="S51" s="129"/>
      <c r="T51" s="129"/>
      <c r="U51" s="129"/>
      <c r="V51" s="129"/>
      <c r="W51" s="129"/>
    </row>
    <row r="52" spans="1:29" s="14" customFormat="1" ht="14.1" customHeight="1" x14ac:dyDescent="0.2">
      <c r="A52" s="60" t="s">
        <v>560</v>
      </c>
      <c r="B52" s="60" t="s">
        <v>561</v>
      </c>
      <c r="D52" s="129">
        <v>1</v>
      </c>
      <c r="E52" s="129">
        <v>1</v>
      </c>
      <c r="F52" s="129">
        <v>0</v>
      </c>
      <c r="G52" s="129"/>
      <c r="H52" s="129"/>
      <c r="I52" s="129"/>
      <c r="J52" s="129"/>
      <c r="K52" s="129"/>
      <c r="L52" s="129"/>
      <c r="M52" s="129"/>
      <c r="N52" s="129"/>
      <c r="O52" s="129"/>
      <c r="P52" s="129"/>
      <c r="Q52" s="129"/>
      <c r="R52" s="129"/>
      <c r="S52" s="129"/>
      <c r="T52" s="129"/>
      <c r="U52" s="129"/>
      <c r="V52" s="129"/>
      <c r="W52" s="129"/>
    </row>
    <row r="53" spans="1:29" s="22" customFormat="1" ht="14.1" customHeight="1" x14ac:dyDescent="0.2">
      <c r="A53" s="60" t="s">
        <v>562</v>
      </c>
      <c r="B53" s="60" t="s">
        <v>563</v>
      </c>
      <c r="C53" s="14"/>
      <c r="D53" s="129">
        <v>18</v>
      </c>
      <c r="E53" s="129">
        <v>18</v>
      </c>
      <c r="F53" s="129">
        <v>0</v>
      </c>
      <c r="G53" s="129"/>
      <c r="H53" s="129"/>
      <c r="I53" s="129"/>
      <c r="J53" s="129"/>
      <c r="K53" s="129"/>
      <c r="L53" s="129"/>
      <c r="M53" s="129"/>
      <c r="N53" s="129"/>
      <c r="O53" s="129"/>
      <c r="P53" s="129"/>
      <c r="Q53" s="129"/>
      <c r="R53" s="129"/>
      <c r="S53" s="129"/>
      <c r="T53" s="129"/>
      <c r="U53" s="129"/>
      <c r="V53" s="129"/>
      <c r="W53" s="129"/>
    </row>
    <row r="54" spans="1:29" s="22" customFormat="1" ht="14.1" customHeight="1" x14ac:dyDescent="0.2">
      <c r="A54" s="59" t="s">
        <v>564</v>
      </c>
      <c r="B54" s="59" t="s">
        <v>565</v>
      </c>
      <c r="D54" s="131">
        <v>27</v>
      </c>
      <c r="E54" s="131">
        <v>25</v>
      </c>
      <c r="F54" s="131">
        <v>2</v>
      </c>
      <c r="G54" s="131"/>
      <c r="H54" s="131"/>
      <c r="I54" s="131"/>
      <c r="J54" s="131"/>
      <c r="K54" s="131"/>
      <c r="L54" s="131"/>
      <c r="M54" s="131"/>
      <c r="N54" s="131"/>
      <c r="O54" s="131"/>
      <c r="P54" s="131"/>
      <c r="Q54" s="131"/>
      <c r="R54" s="131"/>
      <c r="S54" s="131"/>
      <c r="T54" s="131"/>
      <c r="U54" s="131"/>
      <c r="V54" s="131"/>
      <c r="W54" s="131"/>
    </row>
    <row r="55" spans="1:29" s="14" customFormat="1" ht="14.1" customHeight="1" x14ac:dyDescent="0.2">
      <c r="A55" s="60" t="s">
        <v>566</v>
      </c>
      <c r="B55" s="60" t="s">
        <v>567</v>
      </c>
      <c r="D55" s="129">
        <v>1</v>
      </c>
      <c r="E55" s="129">
        <v>0</v>
      </c>
      <c r="F55" s="129">
        <v>1</v>
      </c>
      <c r="G55" s="129"/>
      <c r="H55" s="129"/>
      <c r="I55" s="129"/>
      <c r="J55" s="129"/>
      <c r="K55" s="129"/>
      <c r="L55" s="129"/>
      <c r="M55" s="129"/>
      <c r="N55" s="129"/>
      <c r="O55" s="129"/>
      <c r="P55" s="129"/>
      <c r="Q55" s="129"/>
      <c r="R55" s="129"/>
      <c r="S55" s="129"/>
      <c r="T55" s="129"/>
      <c r="U55" s="129"/>
      <c r="V55" s="129"/>
      <c r="W55" s="129"/>
    </row>
    <row r="56" spans="1:29" s="14" customFormat="1" ht="14.1" customHeight="1" x14ac:dyDescent="0.2">
      <c r="A56" s="60" t="s">
        <v>568</v>
      </c>
      <c r="B56" s="60" t="s">
        <v>586</v>
      </c>
      <c r="D56" s="129">
        <v>5</v>
      </c>
      <c r="E56" s="129">
        <v>5</v>
      </c>
      <c r="F56" s="129">
        <v>0</v>
      </c>
      <c r="G56" s="129"/>
      <c r="H56" s="129"/>
      <c r="I56" s="129"/>
      <c r="J56" s="129"/>
      <c r="K56" s="129"/>
      <c r="L56" s="129"/>
      <c r="M56" s="129"/>
      <c r="N56" s="129"/>
      <c r="O56" s="129"/>
      <c r="P56" s="129"/>
      <c r="Q56" s="129"/>
      <c r="R56" s="129"/>
      <c r="S56" s="129"/>
      <c r="T56" s="129"/>
      <c r="U56" s="129"/>
      <c r="V56" s="129"/>
      <c r="W56" s="129"/>
    </row>
    <row r="57" spans="1:29" s="22" customFormat="1" ht="14.1" customHeight="1" x14ac:dyDescent="0.2">
      <c r="A57" s="60" t="s">
        <v>569</v>
      </c>
      <c r="B57" s="60" t="s">
        <v>958</v>
      </c>
      <c r="C57" s="14"/>
      <c r="D57" s="129">
        <v>9</v>
      </c>
      <c r="E57" s="129">
        <v>9</v>
      </c>
      <c r="F57" s="129">
        <v>0</v>
      </c>
      <c r="G57" s="129"/>
      <c r="H57" s="129"/>
      <c r="I57" s="129"/>
      <c r="J57" s="129"/>
      <c r="K57" s="129"/>
      <c r="L57" s="129"/>
      <c r="M57" s="129"/>
      <c r="N57" s="129"/>
      <c r="O57" s="129"/>
      <c r="P57" s="129"/>
      <c r="Q57" s="129"/>
      <c r="R57" s="129"/>
      <c r="S57" s="129"/>
      <c r="T57" s="129"/>
      <c r="U57" s="129"/>
      <c r="V57" s="129"/>
      <c r="W57" s="129"/>
    </row>
    <row r="58" spans="1:29" s="14" customFormat="1" ht="14.1" customHeight="1" x14ac:dyDescent="0.2">
      <c r="A58" s="60" t="s">
        <v>570</v>
      </c>
      <c r="B58" s="60" t="s">
        <v>571</v>
      </c>
      <c r="D58" s="129">
        <v>0</v>
      </c>
      <c r="E58" s="129">
        <v>0</v>
      </c>
      <c r="F58" s="129">
        <v>0</v>
      </c>
      <c r="G58" s="129"/>
      <c r="H58" s="129"/>
      <c r="I58" s="129"/>
      <c r="J58" s="129"/>
      <c r="K58" s="129"/>
      <c r="L58" s="129"/>
      <c r="M58" s="129"/>
      <c r="N58" s="129"/>
      <c r="O58" s="129"/>
      <c r="P58" s="129"/>
      <c r="Q58" s="129"/>
      <c r="R58" s="129"/>
      <c r="S58" s="129"/>
      <c r="T58" s="129"/>
      <c r="U58" s="129"/>
      <c r="V58" s="129"/>
      <c r="W58" s="129"/>
    </row>
    <row r="59" spans="1:29" s="14" customFormat="1" ht="14.1" customHeight="1" x14ac:dyDescent="0.2">
      <c r="A59" s="60" t="s">
        <v>572</v>
      </c>
      <c r="B59" s="60" t="s">
        <v>587</v>
      </c>
      <c r="D59" s="129">
        <v>0</v>
      </c>
      <c r="E59" s="129">
        <v>0</v>
      </c>
      <c r="F59" s="129">
        <v>0</v>
      </c>
      <c r="G59" s="129"/>
      <c r="H59" s="129"/>
      <c r="I59" s="129"/>
      <c r="J59" s="129"/>
      <c r="K59" s="129"/>
      <c r="L59" s="129"/>
      <c r="M59" s="129"/>
      <c r="N59" s="129"/>
      <c r="O59" s="129"/>
      <c r="P59" s="129"/>
      <c r="Q59" s="129"/>
      <c r="R59" s="129"/>
      <c r="S59" s="129"/>
      <c r="T59" s="129"/>
      <c r="U59" s="129"/>
      <c r="V59" s="129"/>
      <c r="W59" s="129"/>
    </row>
    <row r="60" spans="1:29" s="14" customFormat="1" ht="14.1" customHeight="1" x14ac:dyDescent="0.2">
      <c r="A60" s="60" t="s">
        <v>573</v>
      </c>
      <c r="B60" s="60" t="s">
        <v>574</v>
      </c>
      <c r="D60" s="129">
        <v>12</v>
      </c>
      <c r="E60" s="129">
        <v>11</v>
      </c>
      <c r="F60" s="129">
        <v>1</v>
      </c>
      <c r="G60" s="129"/>
      <c r="H60" s="129"/>
      <c r="I60" s="129"/>
      <c r="J60" s="129"/>
      <c r="K60" s="129"/>
      <c r="L60" s="129"/>
      <c r="M60" s="129"/>
      <c r="N60" s="129"/>
      <c r="O60" s="129"/>
      <c r="P60" s="129"/>
      <c r="Q60" s="129"/>
      <c r="R60" s="129"/>
      <c r="S60" s="129"/>
      <c r="T60" s="129"/>
      <c r="U60" s="129"/>
      <c r="V60" s="129"/>
      <c r="W60" s="129"/>
    </row>
    <row r="61" spans="1:29" s="14" customFormat="1" ht="14.1" customHeight="1" x14ac:dyDescent="0.2">
      <c r="A61" s="58" t="s">
        <v>591</v>
      </c>
      <c r="B61" s="59"/>
      <c r="C61" s="22"/>
      <c r="D61" s="129">
        <v>1</v>
      </c>
      <c r="E61" s="129">
        <v>0</v>
      </c>
      <c r="F61" s="129">
        <v>1</v>
      </c>
      <c r="G61" s="131"/>
      <c r="H61" s="131"/>
      <c r="I61" s="131"/>
      <c r="J61" s="131"/>
      <c r="K61" s="131"/>
      <c r="L61" s="131"/>
      <c r="M61" s="131"/>
      <c r="N61" s="131"/>
      <c r="O61" s="131"/>
      <c r="P61" s="131"/>
      <c r="Q61" s="131"/>
      <c r="R61" s="131"/>
      <c r="S61" s="131"/>
      <c r="T61" s="131"/>
      <c r="U61" s="131"/>
      <c r="V61" s="131"/>
      <c r="W61" s="131"/>
      <c r="X61" s="22"/>
      <c r="Y61" s="22"/>
      <c r="Z61" s="22"/>
      <c r="AA61" s="22"/>
      <c r="AB61" s="22"/>
      <c r="AC61" s="22"/>
    </row>
    <row r="62" spans="1:29" ht="1.5" customHeight="1" x14ac:dyDescent="0.2">
      <c r="A62" s="90"/>
      <c r="B62" s="8"/>
      <c r="C62" s="8"/>
      <c r="D62" s="131">
        <v>0</v>
      </c>
      <c r="E62" s="131">
        <v>0</v>
      </c>
      <c r="F62" s="131">
        <v>0</v>
      </c>
    </row>
    <row r="63" spans="1:29" x14ac:dyDescent="0.2">
      <c r="B63" s="164"/>
      <c r="C63" s="164"/>
      <c r="D63" s="164"/>
      <c r="E63" s="164"/>
      <c r="F63" s="164"/>
    </row>
  </sheetData>
  <customSheetViews>
    <customSheetView guid="{09C079DF-E626-4084-A2F6-C76BFDAA1A4F}" showGridLines="0" topLeftCell="C3">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1">
    <mergeCell ref="A5:F5"/>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lha64">
    <tabColor rgb="FF92D050"/>
    <pageSetUpPr autoPageBreaks="0"/>
  </sheetPr>
  <dimension ref="A1:AC63"/>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1" s="14" customFormat="1" ht="11.1" customHeight="1" x14ac:dyDescent="0.2">
      <c r="A1" s="18"/>
      <c r="F1" s="23" t="s">
        <v>448</v>
      </c>
    </row>
    <row r="2" spans="1:21" ht="11.1" customHeight="1" x14ac:dyDescent="0.2"/>
    <row r="3" spans="1:21" s="2" customFormat="1" ht="12" customHeight="1" x14ac:dyDescent="0.2">
      <c r="A3" s="50" t="s">
        <v>274</v>
      </c>
    </row>
    <row r="4" spans="1:21" s="2" customFormat="1" ht="11.1" customHeight="1" x14ac:dyDescent="0.2">
      <c r="A4" s="53"/>
    </row>
    <row r="5" spans="1:21" ht="11.1" customHeight="1" x14ac:dyDescent="0.2">
      <c r="A5" s="173">
        <v>2023</v>
      </c>
      <c r="B5" s="173"/>
      <c r="C5" s="173"/>
      <c r="D5" s="173"/>
      <c r="E5" s="173"/>
      <c r="F5" s="173"/>
    </row>
    <row r="6" spans="1:21" s="14" customFormat="1" ht="11.1" customHeight="1" x14ac:dyDescent="0.2">
      <c r="A6" s="18" t="s">
        <v>17</v>
      </c>
      <c r="C6" s="18"/>
    </row>
    <row r="7" spans="1:21" s="14" customFormat="1" ht="1.5" customHeight="1" x14ac:dyDescent="0.2">
      <c r="A7" s="69"/>
      <c r="B7" s="91"/>
      <c r="C7" s="69"/>
      <c r="D7" s="91"/>
      <c r="E7" s="91"/>
      <c r="F7" s="91"/>
    </row>
    <row r="8" spans="1:21" ht="35.25" customHeight="1" x14ac:dyDescent="0.2">
      <c r="A8" s="57" t="s">
        <v>500</v>
      </c>
      <c r="B8" s="57"/>
      <c r="C8" s="18"/>
      <c r="D8" s="37" t="s">
        <v>1</v>
      </c>
      <c r="E8" s="115" t="s">
        <v>62</v>
      </c>
      <c r="F8" s="37" t="s">
        <v>63</v>
      </c>
      <c r="G8" s="55"/>
    </row>
    <row r="9" spans="1:21" ht="1.5" customHeight="1" x14ac:dyDescent="0.2">
      <c r="A9" s="18"/>
      <c r="B9" s="18"/>
      <c r="C9" s="18"/>
      <c r="D9" s="16"/>
      <c r="E9" s="16"/>
      <c r="F9" s="16"/>
      <c r="G9" s="55"/>
    </row>
    <row r="10" spans="1:21" ht="1.5" customHeight="1" x14ac:dyDescent="0.2">
      <c r="A10" s="69"/>
      <c r="B10" s="69"/>
      <c r="C10" s="69"/>
      <c r="D10" s="83"/>
      <c r="E10" s="83"/>
      <c r="F10" s="83"/>
      <c r="G10" s="55"/>
    </row>
    <row r="11" spans="1:21" ht="14.1" customHeight="1" x14ac:dyDescent="0.2">
      <c r="A11" s="18"/>
      <c r="B11" s="23" t="s">
        <v>9</v>
      </c>
      <c r="C11" s="23"/>
      <c r="D11" s="105">
        <v>120</v>
      </c>
      <c r="E11" s="105">
        <v>111</v>
      </c>
      <c r="F11" s="105">
        <v>9</v>
      </c>
      <c r="G11" s="10"/>
    </row>
    <row r="12" spans="1:21" s="8" customFormat="1" ht="14.1" customHeight="1" x14ac:dyDescent="0.2">
      <c r="A12" s="59" t="s">
        <v>503</v>
      </c>
      <c r="B12" s="59" t="s">
        <v>962</v>
      </c>
      <c r="C12" s="27"/>
      <c r="D12" s="155">
        <v>5</v>
      </c>
      <c r="E12" s="155">
        <v>3</v>
      </c>
      <c r="F12" s="155">
        <v>2</v>
      </c>
      <c r="G12" s="106"/>
      <c r="H12" s="106"/>
      <c r="I12" s="106"/>
      <c r="J12" s="106"/>
      <c r="K12" s="106"/>
      <c r="L12" s="106"/>
      <c r="M12" s="106"/>
      <c r="N12" s="106"/>
      <c r="O12" s="106"/>
      <c r="P12" s="106"/>
      <c r="Q12" s="106"/>
      <c r="R12" s="106"/>
      <c r="S12" s="106"/>
      <c r="T12" s="106"/>
      <c r="U12" s="106"/>
    </row>
    <row r="13" spans="1:21" ht="14.1" customHeight="1" x14ac:dyDescent="0.2">
      <c r="A13" s="60" t="s">
        <v>504</v>
      </c>
      <c r="B13" s="60" t="s">
        <v>963</v>
      </c>
      <c r="C13" s="23"/>
      <c r="D13" s="105">
        <v>1</v>
      </c>
      <c r="E13" s="105">
        <v>1</v>
      </c>
      <c r="F13" s="105">
        <v>0</v>
      </c>
      <c r="G13" s="15"/>
      <c r="H13" s="15"/>
      <c r="I13" s="15"/>
      <c r="J13" s="15"/>
      <c r="K13" s="15"/>
      <c r="L13" s="15"/>
      <c r="M13" s="15"/>
      <c r="N13" s="15"/>
      <c r="O13" s="15"/>
      <c r="P13" s="15"/>
      <c r="Q13" s="15"/>
      <c r="R13" s="15"/>
      <c r="S13" s="15"/>
      <c r="T13" s="15"/>
      <c r="U13" s="15"/>
    </row>
    <row r="14" spans="1:21" ht="14.1" customHeight="1" x14ac:dyDescent="0.2">
      <c r="A14" s="60" t="s">
        <v>505</v>
      </c>
      <c r="B14" s="60" t="s">
        <v>506</v>
      </c>
      <c r="C14" s="23"/>
      <c r="D14" s="105">
        <v>1</v>
      </c>
      <c r="E14" s="105">
        <v>1</v>
      </c>
      <c r="F14" s="105">
        <v>0</v>
      </c>
      <c r="G14" s="15"/>
      <c r="H14" s="15"/>
      <c r="I14" s="15"/>
      <c r="J14" s="15"/>
      <c r="K14" s="15"/>
      <c r="L14" s="15"/>
      <c r="M14" s="15"/>
      <c r="N14" s="15"/>
      <c r="O14" s="15"/>
      <c r="P14" s="15"/>
      <c r="Q14" s="15"/>
      <c r="R14" s="15"/>
      <c r="S14" s="15"/>
      <c r="T14" s="15"/>
      <c r="U14" s="15"/>
    </row>
    <row r="15" spans="1:21" ht="14.1" customHeight="1" x14ac:dyDescent="0.2">
      <c r="A15" s="60" t="s">
        <v>507</v>
      </c>
      <c r="B15" s="60" t="s">
        <v>508</v>
      </c>
      <c r="C15" s="23"/>
      <c r="D15" s="105">
        <v>1</v>
      </c>
      <c r="E15" s="105">
        <v>0</v>
      </c>
      <c r="F15" s="105">
        <v>1</v>
      </c>
      <c r="G15" s="15"/>
      <c r="H15" s="15"/>
      <c r="I15" s="15"/>
      <c r="J15" s="15"/>
      <c r="K15" s="15"/>
      <c r="L15" s="15"/>
      <c r="M15" s="15"/>
      <c r="N15" s="15"/>
      <c r="O15" s="15"/>
      <c r="P15" s="15"/>
      <c r="Q15" s="15"/>
      <c r="R15" s="15"/>
      <c r="S15" s="15"/>
      <c r="T15" s="15"/>
      <c r="U15" s="15"/>
    </row>
    <row r="16" spans="1:21" ht="14.1" customHeight="1" x14ac:dyDescent="0.2">
      <c r="A16" s="60" t="s">
        <v>509</v>
      </c>
      <c r="B16" s="60" t="s">
        <v>575</v>
      </c>
      <c r="C16" s="23"/>
      <c r="D16" s="105">
        <v>2</v>
      </c>
      <c r="E16" s="105">
        <v>1</v>
      </c>
      <c r="F16" s="105">
        <v>1</v>
      </c>
      <c r="G16" s="15"/>
      <c r="H16" s="15"/>
      <c r="I16" s="15"/>
      <c r="J16" s="15"/>
      <c r="K16" s="15"/>
      <c r="L16" s="15"/>
      <c r="M16" s="15"/>
      <c r="N16" s="15"/>
      <c r="O16" s="15"/>
      <c r="P16" s="15"/>
      <c r="Q16" s="15"/>
      <c r="R16" s="15"/>
      <c r="S16" s="15"/>
      <c r="T16" s="15"/>
      <c r="U16" s="15"/>
    </row>
    <row r="17" spans="1:21" s="8" customFormat="1" ht="14.1" customHeight="1" x14ac:dyDescent="0.2">
      <c r="A17" s="59" t="s">
        <v>510</v>
      </c>
      <c r="B17" s="59" t="s">
        <v>511</v>
      </c>
      <c r="C17" s="27"/>
      <c r="D17" s="155">
        <v>4</v>
      </c>
      <c r="E17" s="155">
        <v>3</v>
      </c>
      <c r="F17" s="155">
        <v>1</v>
      </c>
      <c r="G17" s="106"/>
      <c r="H17" s="106"/>
      <c r="I17" s="106"/>
      <c r="J17" s="106"/>
      <c r="K17" s="106"/>
      <c r="L17" s="106"/>
      <c r="M17" s="106"/>
      <c r="N17" s="106"/>
      <c r="O17" s="106"/>
      <c r="P17" s="106"/>
      <c r="Q17" s="106"/>
      <c r="R17" s="106"/>
      <c r="S17" s="106"/>
      <c r="T17" s="106"/>
      <c r="U17" s="106"/>
    </row>
    <row r="18" spans="1:21" ht="14.1" customHeight="1" x14ac:dyDescent="0.2">
      <c r="A18" s="60" t="s">
        <v>314</v>
      </c>
      <c r="B18" s="60" t="s">
        <v>576</v>
      </c>
      <c r="C18" s="23"/>
      <c r="D18" s="105">
        <v>3</v>
      </c>
      <c r="E18" s="105">
        <v>2</v>
      </c>
      <c r="F18" s="105">
        <v>1</v>
      </c>
      <c r="G18" s="15"/>
      <c r="H18" s="15"/>
      <c r="I18" s="15"/>
      <c r="J18" s="15"/>
      <c r="K18" s="15"/>
      <c r="L18" s="15"/>
      <c r="M18" s="15"/>
      <c r="N18" s="15"/>
      <c r="O18" s="15"/>
      <c r="P18" s="15"/>
      <c r="Q18" s="15"/>
      <c r="R18" s="15"/>
      <c r="S18" s="15"/>
      <c r="T18" s="15"/>
      <c r="U18" s="15"/>
    </row>
    <row r="19" spans="1:21" ht="14.1" customHeight="1" x14ac:dyDescent="0.2">
      <c r="A19" s="60" t="s">
        <v>512</v>
      </c>
      <c r="B19" s="60" t="s">
        <v>513</v>
      </c>
      <c r="C19" s="23"/>
      <c r="D19" s="105">
        <v>0</v>
      </c>
      <c r="E19" s="105">
        <v>0</v>
      </c>
      <c r="F19" s="105">
        <v>0</v>
      </c>
      <c r="G19" s="15"/>
      <c r="H19" s="15"/>
      <c r="I19" s="15"/>
      <c r="J19" s="15"/>
      <c r="K19" s="15"/>
      <c r="L19" s="15"/>
      <c r="M19" s="15"/>
      <c r="N19" s="15"/>
      <c r="O19" s="15"/>
      <c r="P19" s="15"/>
      <c r="Q19" s="15"/>
      <c r="R19" s="15"/>
      <c r="S19" s="15"/>
      <c r="T19" s="15"/>
      <c r="U19" s="15"/>
    </row>
    <row r="20" spans="1:21" ht="14.1" customHeight="1" x14ac:dyDescent="0.2">
      <c r="A20" s="60" t="s">
        <v>514</v>
      </c>
      <c r="B20" s="60" t="s">
        <v>515</v>
      </c>
      <c r="C20" s="23"/>
      <c r="D20" s="105">
        <v>0</v>
      </c>
      <c r="E20" s="105">
        <v>0</v>
      </c>
      <c r="F20" s="105">
        <v>0</v>
      </c>
      <c r="G20" s="15"/>
      <c r="H20" s="15"/>
      <c r="I20" s="15"/>
      <c r="J20" s="15"/>
      <c r="K20" s="15"/>
      <c r="L20" s="15"/>
      <c r="M20" s="15"/>
      <c r="N20" s="15"/>
      <c r="O20" s="15"/>
      <c r="P20" s="15"/>
      <c r="Q20" s="15"/>
      <c r="R20" s="15"/>
      <c r="S20" s="15"/>
      <c r="T20" s="15"/>
      <c r="U20" s="15"/>
    </row>
    <row r="21" spans="1:21" ht="14.1" customHeight="1" x14ac:dyDescent="0.2">
      <c r="A21" s="60" t="s">
        <v>516</v>
      </c>
      <c r="B21" s="60" t="s">
        <v>577</v>
      </c>
      <c r="C21" s="23"/>
      <c r="D21" s="105">
        <v>1</v>
      </c>
      <c r="E21" s="105">
        <v>1</v>
      </c>
      <c r="F21" s="105">
        <v>0</v>
      </c>
      <c r="G21" s="15"/>
      <c r="H21" s="15"/>
      <c r="I21" s="15"/>
      <c r="J21" s="15"/>
      <c r="K21" s="15"/>
      <c r="L21" s="15"/>
      <c r="M21" s="15"/>
      <c r="N21" s="15"/>
      <c r="O21" s="15"/>
      <c r="P21" s="15"/>
      <c r="Q21" s="15"/>
      <c r="R21" s="15"/>
      <c r="S21" s="15"/>
      <c r="T21" s="15"/>
      <c r="U21" s="15"/>
    </row>
    <row r="22" spans="1:21" ht="14.1" customHeight="1" x14ac:dyDescent="0.2">
      <c r="A22" s="60" t="s">
        <v>517</v>
      </c>
      <c r="B22" s="60" t="s">
        <v>518</v>
      </c>
      <c r="C22" s="23"/>
      <c r="D22" s="105">
        <v>0</v>
      </c>
      <c r="E22" s="105">
        <v>0</v>
      </c>
      <c r="F22" s="105">
        <v>0</v>
      </c>
      <c r="G22" s="15"/>
      <c r="H22" s="15"/>
      <c r="I22" s="15"/>
      <c r="J22" s="15"/>
      <c r="K22" s="15"/>
      <c r="L22" s="15"/>
      <c r="M22" s="15"/>
      <c r="N22" s="15"/>
      <c r="O22" s="15"/>
      <c r="P22" s="15"/>
      <c r="Q22" s="15"/>
      <c r="R22" s="15"/>
      <c r="S22" s="15"/>
      <c r="T22" s="15"/>
      <c r="U22" s="15"/>
    </row>
    <row r="23" spans="1:21" ht="14.1" customHeight="1" x14ac:dyDescent="0.2">
      <c r="A23" s="60" t="s">
        <v>519</v>
      </c>
      <c r="B23" s="60" t="s">
        <v>520</v>
      </c>
      <c r="C23" s="23"/>
      <c r="D23" s="105">
        <v>0</v>
      </c>
      <c r="E23" s="105">
        <v>0</v>
      </c>
      <c r="F23" s="105">
        <v>0</v>
      </c>
      <c r="G23" s="15"/>
      <c r="H23" s="15"/>
      <c r="I23" s="15"/>
      <c r="J23" s="15"/>
      <c r="K23" s="15"/>
      <c r="L23" s="15"/>
      <c r="M23" s="15"/>
      <c r="N23" s="15"/>
      <c r="O23" s="15"/>
      <c r="P23" s="15"/>
      <c r="Q23" s="15"/>
      <c r="R23" s="15"/>
      <c r="S23" s="15"/>
      <c r="T23" s="15"/>
      <c r="U23" s="15"/>
    </row>
    <row r="24" spans="1:21" s="8" customFormat="1" ht="14.1" customHeight="1" x14ac:dyDescent="0.2">
      <c r="A24" s="59" t="s">
        <v>521</v>
      </c>
      <c r="B24" s="59" t="s">
        <v>501</v>
      </c>
      <c r="C24" s="27"/>
      <c r="D24" s="155">
        <v>12</v>
      </c>
      <c r="E24" s="155">
        <v>12</v>
      </c>
      <c r="F24" s="155">
        <v>0</v>
      </c>
      <c r="G24" s="106"/>
      <c r="H24" s="106"/>
      <c r="I24" s="106"/>
      <c r="J24" s="106"/>
      <c r="K24" s="106"/>
      <c r="L24" s="106"/>
      <c r="M24" s="106"/>
      <c r="N24" s="106"/>
      <c r="O24" s="106"/>
      <c r="P24" s="106"/>
      <c r="Q24" s="106"/>
      <c r="R24" s="106"/>
      <c r="S24" s="106"/>
      <c r="T24" s="106"/>
      <c r="U24" s="106"/>
    </row>
    <row r="25" spans="1:21" s="22" customFormat="1" ht="14.1" customHeight="1" x14ac:dyDescent="0.2">
      <c r="A25" s="60" t="s">
        <v>522</v>
      </c>
      <c r="B25" s="60" t="s">
        <v>578</v>
      </c>
      <c r="C25" s="14"/>
      <c r="D25" s="105">
        <v>11</v>
      </c>
      <c r="E25" s="105">
        <v>11</v>
      </c>
      <c r="F25" s="105">
        <v>0</v>
      </c>
      <c r="G25" s="15"/>
      <c r="H25" s="15"/>
      <c r="I25" s="15"/>
      <c r="J25" s="15"/>
      <c r="K25" s="15"/>
      <c r="L25" s="15"/>
      <c r="M25" s="15"/>
      <c r="N25" s="15"/>
      <c r="O25" s="15"/>
      <c r="P25" s="15"/>
      <c r="Q25" s="15"/>
      <c r="R25" s="15"/>
      <c r="S25" s="15"/>
      <c r="T25" s="15"/>
      <c r="U25" s="15"/>
    </row>
    <row r="26" spans="1:21" s="14" customFormat="1" ht="14.1" customHeight="1" x14ac:dyDescent="0.2">
      <c r="A26" s="60" t="s">
        <v>523</v>
      </c>
      <c r="B26" s="60" t="s">
        <v>524</v>
      </c>
      <c r="D26" s="105">
        <v>0</v>
      </c>
      <c r="E26" s="105">
        <v>0</v>
      </c>
      <c r="F26" s="105">
        <v>0</v>
      </c>
      <c r="G26" s="15"/>
      <c r="H26" s="15"/>
      <c r="I26" s="15"/>
      <c r="J26" s="15"/>
      <c r="K26" s="15"/>
      <c r="L26" s="15"/>
      <c r="M26" s="15"/>
      <c r="N26" s="15"/>
      <c r="O26" s="15"/>
      <c r="P26" s="15"/>
      <c r="Q26" s="15"/>
      <c r="R26" s="15"/>
      <c r="S26" s="15"/>
      <c r="T26" s="15"/>
      <c r="U26" s="15"/>
    </row>
    <row r="27" spans="1:21" s="14" customFormat="1" ht="14.1" customHeight="1" x14ac:dyDescent="0.2">
      <c r="A27" s="60" t="s">
        <v>525</v>
      </c>
      <c r="B27" s="60" t="s">
        <v>579</v>
      </c>
      <c r="D27" s="105">
        <v>0</v>
      </c>
      <c r="E27" s="105">
        <v>0</v>
      </c>
      <c r="F27" s="105">
        <v>0</v>
      </c>
      <c r="G27" s="15"/>
      <c r="H27" s="15"/>
      <c r="I27" s="15"/>
      <c r="J27" s="15"/>
      <c r="K27" s="15"/>
      <c r="L27" s="15"/>
      <c r="M27" s="15"/>
      <c r="N27" s="15"/>
      <c r="O27" s="15"/>
      <c r="P27" s="15"/>
      <c r="Q27" s="15"/>
      <c r="R27" s="15"/>
      <c r="S27" s="15"/>
      <c r="T27" s="15"/>
      <c r="U27" s="15"/>
    </row>
    <row r="28" spans="1:21" s="14" customFormat="1" ht="14.1" customHeight="1" x14ac:dyDescent="0.2">
      <c r="A28" s="60" t="s">
        <v>526</v>
      </c>
      <c r="B28" s="60" t="s">
        <v>964</v>
      </c>
      <c r="D28" s="105">
        <v>0</v>
      </c>
      <c r="E28" s="105">
        <v>0</v>
      </c>
      <c r="F28" s="105">
        <v>0</v>
      </c>
      <c r="G28" s="15"/>
      <c r="H28" s="15"/>
      <c r="I28" s="15"/>
      <c r="J28" s="15"/>
      <c r="K28" s="15"/>
      <c r="L28" s="15"/>
      <c r="M28" s="15"/>
      <c r="N28" s="15"/>
      <c r="O28" s="15"/>
      <c r="P28" s="15"/>
      <c r="Q28" s="15"/>
      <c r="R28" s="15"/>
      <c r="S28" s="15"/>
      <c r="T28" s="15"/>
      <c r="U28" s="15"/>
    </row>
    <row r="29" spans="1:21" s="22" customFormat="1" ht="14.1" customHeight="1" x14ac:dyDescent="0.2">
      <c r="A29" s="60" t="s">
        <v>527</v>
      </c>
      <c r="B29" s="60" t="s">
        <v>528</v>
      </c>
      <c r="C29" s="14"/>
      <c r="D29" s="105">
        <v>1</v>
      </c>
      <c r="E29" s="105">
        <v>1</v>
      </c>
      <c r="F29" s="105">
        <v>0</v>
      </c>
      <c r="G29" s="15"/>
      <c r="H29" s="15"/>
      <c r="I29" s="15"/>
      <c r="J29" s="15"/>
      <c r="K29" s="15"/>
      <c r="L29" s="15"/>
      <c r="M29" s="15"/>
      <c r="N29" s="15"/>
      <c r="O29" s="15"/>
      <c r="P29" s="15"/>
      <c r="Q29" s="15"/>
      <c r="R29" s="15"/>
      <c r="S29" s="15"/>
      <c r="T29" s="15"/>
      <c r="U29" s="15"/>
    </row>
    <row r="30" spans="1:21" s="22" customFormat="1" ht="14.1" customHeight="1" x14ac:dyDescent="0.2">
      <c r="A30" s="59" t="s">
        <v>529</v>
      </c>
      <c r="B30" s="59" t="s">
        <v>502</v>
      </c>
      <c r="D30" s="155">
        <v>4</v>
      </c>
      <c r="E30" s="155">
        <v>3</v>
      </c>
      <c r="F30" s="155">
        <v>1</v>
      </c>
      <c r="G30" s="106"/>
      <c r="H30" s="106"/>
      <c r="I30" s="106"/>
      <c r="J30" s="106"/>
      <c r="K30" s="106"/>
      <c r="L30" s="106"/>
      <c r="M30" s="106"/>
      <c r="N30" s="106"/>
      <c r="O30" s="106"/>
      <c r="P30" s="106"/>
      <c r="Q30" s="106"/>
      <c r="R30" s="106"/>
      <c r="S30" s="106"/>
      <c r="T30" s="106"/>
      <c r="U30" s="106"/>
    </row>
    <row r="31" spans="1:21" s="14" customFormat="1" ht="14.1" customHeight="1" x14ac:dyDescent="0.2">
      <c r="A31" s="60" t="s">
        <v>530</v>
      </c>
      <c r="B31" s="60" t="s">
        <v>965</v>
      </c>
      <c r="D31" s="105">
        <v>0</v>
      </c>
      <c r="E31" s="105">
        <v>0</v>
      </c>
      <c r="F31" s="105">
        <v>0</v>
      </c>
      <c r="G31" s="15"/>
      <c r="H31" s="15"/>
      <c r="I31" s="15"/>
      <c r="J31" s="15"/>
      <c r="K31" s="15"/>
      <c r="L31" s="15"/>
      <c r="M31" s="15"/>
      <c r="N31" s="15"/>
      <c r="O31" s="15"/>
      <c r="P31" s="15"/>
      <c r="Q31" s="15"/>
      <c r="R31" s="15"/>
      <c r="S31" s="15"/>
      <c r="T31" s="15"/>
      <c r="U31" s="15"/>
    </row>
    <row r="32" spans="1:21" s="14" customFormat="1" ht="14.1" customHeight="1" x14ac:dyDescent="0.2">
      <c r="A32" s="60" t="s">
        <v>531</v>
      </c>
      <c r="B32" s="60" t="s">
        <v>532</v>
      </c>
      <c r="D32" s="105">
        <v>2</v>
      </c>
      <c r="E32" s="105">
        <v>1</v>
      </c>
      <c r="F32" s="105">
        <v>1</v>
      </c>
      <c r="G32" s="15"/>
      <c r="H32" s="15"/>
      <c r="I32" s="15"/>
      <c r="J32" s="15"/>
      <c r="K32" s="15"/>
      <c r="L32" s="15"/>
      <c r="M32" s="15"/>
      <c r="N32" s="15"/>
      <c r="O32" s="15"/>
      <c r="P32" s="15"/>
      <c r="Q32" s="15"/>
      <c r="R32" s="15"/>
      <c r="S32" s="15"/>
      <c r="T32" s="15"/>
      <c r="U32" s="15"/>
    </row>
    <row r="33" spans="1:21" s="14" customFormat="1" ht="14.1" customHeight="1" x14ac:dyDescent="0.2">
      <c r="A33" s="60" t="s">
        <v>533</v>
      </c>
      <c r="B33" s="60" t="s">
        <v>580</v>
      </c>
      <c r="D33" s="105">
        <v>2</v>
      </c>
      <c r="E33" s="105">
        <v>2</v>
      </c>
      <c r="F33" s="105">
        <v>0</v>
      </c>
      <c r="G33" s="15"/>
      <c r="H33" s="15"/>
      <c r="I33" s="15"/>
      <c r="J33" s="15"/>
      <c r="K33" s="15"/>
      <c r="L33" s="15"/>
      <c r="M33" s="15"/>
      <c r="N33" s="15"/>
      <c r="O33" s="15"/>
      <c r="P33" s="15"/>
      <c r="Q33" s="15"/>
      <c r="R33" s="15"/>
      <c r="S33" s="15"/>
      <c r="T33" s="15"/>
      <c r="U33" s="15"/>
    </row>
    <row r="34" spans="1:21" s="22" customFormat="1" ht="14.1" customHeight="1" x14ac:dyDescent="0.2">
      <c r="A34" s="60" t="s">
        <v>534</v>
      </c>
      <c r="B34" s="60" t="s">
        <v>535</v>
      </c>
      <c r="C34" s="14"/>
      <c r="D34" s="105">
        <v>0</v>
      </c>
      <c r="E34" s="105">
        <v>0</v>
      </c>
      <c r="F34" s="105">
        <v>0</v>
      </c>
      <c r="G34" s="15"/>
      <c r="H34" s="15"/>
      <c r="I34" s="15"/>
      <c r="J34" s="15"/>
      <c r="K34" s="15"/>
      <c r="L34" s="15"/>
      <c r="M34" s="15"/>
      <c r="N34" s="15"/>
      <c r="O34" s="15"/>
      <c r="P34" s="15"/>
      <c r="Q34" s="15"/>
      <c r="R34" s="15"/>
      <c r="S34" s="15"/>
      <c r="T34" s="15"/>
      <c r="U34" s="15"/>
    </row>
    <row r="35" spans="1:21" s="22" customFormat="1" ht="14.1" customHeight="1" x14ac:dyDescent="0.2">
      <c r="A35" s="59" t="s">
        <v>536</v>
      </c>
      <c r="B35" s="59" t="s">
        <v>581</v>
      </c>
      <c r="D35" s="155">
        <v>4</v>
      </c>
      <c r="E35" s="155">
        <v>2</v>
      </c>
      <c r="F35" s="155">
        <v>2</v>
      </c>
      <c r="G35" s="106"/>
      <c r="H35" s="106"/>
      <c r="I35" s="106"/>
      <c r="J35" s="106"/>
      <c r="K35" s="106"/>
      <c r="L35" s="106"/>
      <c r="M35" s="106"/>
      <c r="N35" s="106"/>
      <c r="O35" s="106"/>
      <c r="P35" s="106"/>
      <c r="Q35" s="106"/>
      <c r="R35" s="106"/>
      <c r="S35" s="106"/>
      <c r="T35" s="106"/>
      <c r="U35" s="106"/>
    </row>
    <row r="36" spans="1:21" s="14" customFormat="1" ht="14.1" customHeight="1" x14ac:dyDescent="0.2">
      <c r="A36" s="60" t="s">
        <v>537</v>
      </c>
      <c r="B36" s="60" t="s">
        <v>538</v>
      </c>
      <c r="D36" s="105">
        <v>0</v>
      </c>
      <c r="E36" s="105">
        <v>0</v>
      </c>
      <c r="F36" s="105">
        <v>0</v>
      </c>
      <c r="G36" s="15"/>
      <c r="H36" s="15"/>
      <c r="I36" s="15"/>
      <c r="J36" s="15"/>
      <c r="K36" s="15"/>
      <c r="L36" s="15"/>
      <c r="M36" s="15"/>
      <c r="N36" s="15"/>
      <c r="O36" s="15"/>
      <c r="P36" s="15"/>
      <c r="Q36" s="15"/>
      <c r="R36" s="15"/>
      <c r="S36" s="15"/>
      <c r="T36" s="15"/>
      <c r="U36" s="15"/>
    </row>
    <row r="37" spans="1:21" s="14" customFormat="1" ht="14.1" customHeight="1" x14ac:dyDescent="0.2">
      <c r="A37" s="60" t="s">
        <v>539</v>
      </c>
      <c r="B37" s="60" t="s">
        <v>540</v>
      </c>
      <c r="D37" s="105">
        <v>2</v>
      </c>
      <c r="E37" s="105">
        <v>1</v>
      </c>
      <c r="F37" s="105">
        <v>1</v>
      </c>
      <c r="G37" s="15"/>
      <c r="H37" s="15"/>
      <c r="I37" s="15"/>
      <c r="J37" s="15"/>
      <c r="K37" s="15"/>
      <c r="L37" s="15"/>
      <c r="M37" s="15"/>
      <c r="N37" s="15"/>
      <c r="O37" s="15"/>
      <c r="P37" s="15"/>
      <c r="Q37" s="15"/>
      <c r="R37" s="15"/>
      <c r="S37" s="15"/>
      <c r="T37" s="15"/>
      <c r="U37" s="15"/>
    </row>
    <row r="38" spans="1:21" s="14" customFormat="1" ht="14.1" customHeight="1" x14ac:dyDescent="0.2">
      <c r="A38" s="60" t="s">
        <v>541</v>
      </c>
      <c r="B38" s="60" t="s">
        <v>542</v>
      </c>
      <c r="D38" s="105">
        <v>0</v>
      </c>
      <c r="E38" s="105">
        <v>0</v>
      </c>
      <c r="F38" s="105">
        <v>0</v>
      </c>
      <c r="G38" s="15"/>
      <c r="H38" s="15"/>
      <c r="I38" s="15"/>
      <c r="J38" s="15"/>
      <c r="K38" s="15"/>
      <c r="L38" s="15"/>
      <c r="M38" s="15"/>
      <c r="N38" s="15"/>
      <c r="O38" s="15"/>
      <c r="P38" s="15"/>
      <c r="Q38" s="15"/>
      <c r="R38" s="15"/>
      <c r="S38" s="15"/>
      <c r="T38" s="15"/>
      <c r="U38" s="15"/>
    </row>
    <row r="39" spans="1:21" s="22" customFormat="1" ht="14.1" customHeight="1" x14ac:dyDescent="0.2">
      <c r="A39" s="60" t="s">
        <v>543</v>
      </c>
      <c r="B39" s="60" t="s">
        <v>544</v>
      </c>
      <c r="C39" s="14"/>
      <c r="D39" s="105">
        <v>2</v>
      </c>
      <c r="E39" s="105">
        <v>1</v>
      </c>
      <c r="F39" s="105">
        <v>1</v>
      </c>
      <c r="G39" s="15"/>
      <c r="H39" s="15"/>
      <c r="I39" s="15"/>
      <c r="J39" s="15"/>
      <c r="K39" s="15"/>
      <c r="L39" s="15"/>
      <c r="M39" s="15"/>
      <c r="N39" s="15"/>
      <c r="O39" s="15"/>
      <c r="P39" s="15"/>
      <c r="Q39" s="15"/>
      <c r="R39" s="15"/>
      <c r="S39" s="15"/>
      <c r="T39" s="15"/>
      <c r="U39" s="15"/>
    </row>
    <row r="40" spans="1:21" s="22" customFormat="1" ht="14.1" customHeight="1" x14ac:dyDescent="0.2">
      <c r="A40" s="59" t="s">
        <v>545</v>
      </c>
      <c r="B40" s="59" t="s">
        <v>582</v>
      </c>
      <c r="D40" s="155">
        <v>6</v>
      </c>
      <c r="E40" s="155">
        <v>6</v>
      </c>
      <c r="F40" s="155">
        <v>0</v>
      </c>
      <c r="G40" s="106"/>
      <c r="H40" s="106"/>
      <c r="I40" s="106"/>
      <c r="J40" s="106"/>
      <c r="K40" s="106"/>
      <c r="L40" s="106"/>
      <c r="M40" s="106"/>
      <c r="N40" s="106"/>
      <c r="O40" s="106"/>
      <c r="P40" s="106"/>
      <c r="Q40" s="106"/>
      <c r="R40" s="106"/>
      <c r="S40" s="106"/>
      <c r="T40" s="106"/>
      <c r="U40" s="106"/>
    </row>
    <row r="41" spans="1:21" s="14" customFormat="1" ht="14.1" customHeight="1" x14ac:dyDescent="0.2">
      <c r="A41" s="60" t="s">
        <v>546</v>
      </c>
      <c r="B41" s="60" t="s">
        <v>588</v>
      </c>
      <c r="D41" s="105">
        <v>2</v>
      </c>
      <c r="E41" s="105">
        <v>2</v>
      </c>
      <c r="F41" s="105">
        <v>0</v>
      </c>
      <c r="G41" s="15"/>
      <c r="H41" s="15"/>
      <c r="I41" s="15"/>
      <c r="J41" s="15"/>
      <c r="K41" s="15"/>
      <c r="L41" s="15"/>
      <c r="M41" s="15"/>
      <c r="N41" s="15"/>
      <c r="O41" s="15"/>
      <c r="P41" s="15"/>
      <c r="Q41" s="15"/>
      <c r="R41" s="15"/>
      <c r="S41" s="15"/>
      <c r="T41" s="15"/>
      <c r="U41" s="15"/>
    </row>
    <row r="42" spans="1:21" s="22" customFormat="1" ht="14.1" customHeight="1" x14ac:dyDescent="0.2">
      <c r="A42" s="60" t="s">
        <v>547</v>
      </c>
      <c r="B42" s="60" t="s">
        <v>583</v>
      </c>
      <c r="C42" s="14"/>
      <c r="D42" s="105">
        <v>4</v>
      </c>
      <c r="E42" s="105">
        <v>4</v>
      </c>
      <c r="F42" s="105">
        <v>0</v>
      </c>
      <c r="G42" s="15"/>
      <c r="H42" s="15"/>
      <c r="I42" s="15"/>
      <c r="J42" s="15"/>
      <c r="K42" s="15"/>
      <c r="L42" s="15"/>
      <c r="M42" s="15"/>
      <c r="N42" s="15"/>
      <c r="O42" s="15"/>
      <c r="P42" s="15"/>
      <c r="Q42" s="15"/>
      <c r="R42" s="15"/>
      <c r="S42" s="15"/>
      <c r="T42" s="15"/>
      <c r="U42" s="15"/>
    </row>
    <row r="43" spans="1:21" s="14" customFormat="1" ht="14.1" customHeight="1" x14ac:dyDescent="0.2">
      <c r="A43" s="60" t="s">
        <v>548</v>
      </c>
      <c r="B43" s="60" t="s">
        <v>589</v>
      </c>
      <c r="D43" s="105">
        <v>0</v>
      </c>
      <c r="E43" s="105">
        <v>0</v>
      </c>
      <c r="F43" s="105">
        <v>0</v>
      </c>
      <c r="G43" s="15"/>
      <c r="H43" s="15"/>
      <c r="I43" s="15"/>
      <c r="J43" s="15"/>
      <c r="K43" s="15"/>
      <c r="L43" s="15"/>
      <c r="M43" s="15"/>
      <c r="N43" s="15"/>
      <c r="O43" s="15"/>
      <c r="P43" s="15"/>
      <c r="Q43" s="15"/>
      <c r="R43" s="15"/>
      <c r="S43" s="15"/>
      <c r="T43" s="15"/>
      <c r="U43" s="15"/>
    </row>
    <row r="44" spans="1:21" s="22" customFormat="1" ht="14.1" customHeight="1" x14ac:dyDescent="0.2">
      <c r="A44" s="59" t="s">
        <v>549</v>
      </c>
      <c r="B44" s="59" t="s">
        <v>584</v>
      </c>
      <c r="D44" s="155">
        <v>39</v>
      </c>
      <c r="E44" s="155">
        <v>39</v>
      </c>
      <c r="F44" s="155">
        <v>0</v>
      </c>
      <c r="G44" s="106"/>
      <c r="H44" s="106"/>
      <c r="I44" s="106"/>
      <c r="J44" s="106"/>
      <c r="K44" s="106"/>
      <c r="L44" s="106"/>
      <c r="M44" s="106"/>
      <c r="N44" s="106"/>
      <c r="O44" s="106"/>
      <c r="P44" s="106"/>
      <c r="Q44" s="106"/>
      <c r="R44" s="106"/>
      <c r="S44" s="106"/>
      <c r="T44" s="106"/>
      <c r="U44" s="106"/>
    </row>
    <row r="45" spans="1:21" s="22" customFormat="1" ht="14.1" customHeight="1" x14ac:dyDescent="0.2">
      <c r="A45" s="60" t="s">
        <v>550</v>
      </c>
      <c r="B45" s="60" t="s">
        <v>966</v>
      </c>
      <c r="C45" s="14"/>
      <c r="D45" s="105">
        <v>18</v>
      </c>
      <c r="E45" s="105">
        <v>18</v>
      </c>
      <c r="F45" s="105">
        <v>0</v>
      </c>
      <c r="G45" s="15"/>
      <c r="H45" s="15"/>
      <c r="I45" s="15"/>
      <c r="J45" s="15"/>
      <c r="K45" s="15"/>
      <c r="L45" s="15"/>
      <c r="M45" s="15"/>
      <c r="N45" s="15"/>
      <c r="O45" s="15"/>
      <c r="P45" s="15"/>
      <c r="Q45" s="15"/>
      <c r="R45" s="15"/>
      <c r="S45" s="15"/>
      <c r="T45" s="15"/>
      <c r="U45" s="15"/>
    </row>
    <row r="46" spans="1:21" s="14" customFormat="1" ht="14.1" customHeight="1" x14ac:dyDescent="0.2">
      <c r="A46" s="60" t="s">
        <v>551</v>
      </c>
      <c r="B46" s="60" t="s">
        <v>552</v>
      </c>
      <c r="D46" s="105">
        <v>11</v>
      </c>
      <c r="E46" s="105">
        <v>11</v>
      </c>
      <c r="F46" s="105">
        <v>0</v>
      </c>
      <c r="G46" s="15"/>
      <c r="H46" s="15"/>
      <c r="I46" s="15"/>
      <c r="J46" s="15"/>
      <c r="K46" s="15"/>
      <c r="L46" s="15"/>
      <c r="M46" s="15"/>
      <c r="N46" s="15"/>
      <c r="O46" s="15"/>
      <c r="P46" s="15"/>
      <c r="Q46" s="15"/>
      <c r="R46" s="15"/>
      <c r="S46" s="15"/>
      <c r="T46" s="15"/>
      <c r="U46" s="15"/>
    </row>
    <row r="47" spans="1:21" s="14" customFormat="1" ht="14.1" customHeight="1" x14ac:dyDescent="0.2">
      <c r="A47" s="60" t="s">
        <v>553</v>
      </c>
      <c r="B47" s="60" t="s">
        <v>967</v>
      </c>
      <c r="D47" s="105">
        <v>0</v>
      </c>
      <c r="E47" s="105">
        <v>0</v>
      </c>
      <c r="F47" s="105">
        <v>0</v>
      </c>
      <c r="G47" s="15"/>
      <c r="H47" s="15"/>
      <c r="I47" s="15"/>
      <c r="J47" s="15"/>
      <c r="K47" s="15"/>
      <c r="L47" s="15"/>
      <c r="M47" s="15"/>
      <c r="N47" s="15"/>
      <c r="O47" s="15"/>
      <c r="P47" s="15"/>
      <c r="Q47" s="15"/>
      <c r="R47" s="15"/>
      <c r="S47" s="15"/>
      <c r="T47" s="15"/>
      <c r="U47" s="15"/>
    </row>
    <row r="48" spans="1:21" s="22" customFormat="1" ht="14.1" customHeight="1" x14ac:dyDescent="0.2">
      <c r="A48" s="60" t="s">
        <v>554</v>
      </c>
      <c r="B48" s="60" t="s">
        <v>555</v>
      </c>
      <c r="C48" s="14"/>
      <c r="D48" s="105">
        <v>8</v>
      </c>
      <c r="E48" s="105">
        <v>8</v>
      </c>
      <c r="F48" s="105">
        <v>0</v>
      </c>
      <c r="G48" s="15"/>
      <c r="H48" s="15"/>
      <c r="I48" s="15"/>
      <c r="J48" s="15"/>
      <c r="K48" s="15"/>
      <c r="L48" s="15"/>
      <c r="M48" s="15"/>
      <c r="N48" s="15"/>
      <c r="O48" s="15"/>
      <c r="P48" s="15"/>
      <c r="Q48" s="15"/>
      <c r="R48" s="15"/>
      <c r="S48" s="15"/>
      <c r="T48" s="15"/>
      <c r="U48" s="15"/>
    </row>
    <row r="49" spans="1:29" s="14" customFormat="1" ht="14.1" customHeight="1" x14ac:dyDescent="0.2">
      <c r="A49" s="60" t="s">
        <v>556</v>
      </c>
      <c r="B49" s="60" t="s">
        <v>968</v>
      </c>
      <c r="D49" s="105">
        <v>2</v>
      </c>
      <c r="E49" s="105">
        <v>2</v>
      </c>
      <c r="F49" s="105">
        <v>0</v>
      </c>
      <c r="G49" s="15"/>
      <c r="H49" s="15"/>
      <c r="I49" s="15"/>
      <c r="J49" s="15"/>
      <c r="K49" s="15"/>
      <c r="L49" s="15"/>
      <c r="M49" s="15"/>
      <c r="N49" s="15"/>
      <c r="O49" s="15"/>
      <c r="P49" s="15"/>
      <c r="Q49" s="15"/>
      <c r="R49" s="15"/>
      <c r="S49" s="15"/>
      <c r="T49" s="15"/>
      <c r="U49" s="15"/>
    </row>
    <row r="50" spans="1:29" s="22" customFormat="1" ht="14.1" customHeight="1" x14ac:dyDescent="0.2">
      <c r="A50" s="59" t="s">
        <v>557</v>
      </c>
      <c r="B50" s="59" t="s">
        <v>585</v>
      </c>
      <c r="D50" s="155">
        <v>20</v>
      </c>
      <c r="E50" s="155">
        <v>20</v>
      </c>
      <c r="F50" s="155">
        <v>0</v>
      </c>
      <c r="G50" s="106"/>
      <c r="H50" s="106"/>
      <c r="I50" s="106"/>
      <c r="J50" s="106"/>
      <c r="K50" s="106"/>
      <c r="L50" s="106"/>
      <c r="M50" s="106"/>
      <c r="N50" s="106"/>
      <c r="O50" s="106"/>
      <c r="P50" s="106"/>
      <c r="Q50" s="106"/>
      <c r="R50" s="106"/>
      <c r="S50" s="106"/>
      <c r="T50" s="106"/>
      <c r="U50" s="106"/>
    </row>
    <row r="51" spans="1:29" s="14" customFormat="1" ht="14.1" customHeight="1" x14ac:dyDescent="0.2">
      <c r="A51" s="60" t="s">
        <v>558</v>
      </c>
      <c r="B51" s="60" t="s">
        <v>559</v>
      </c>
      <c r="D51" s="105">
        <v>8</v>
      </c>
      <c r="E51" s="105">
        <v>8</v>
      </c>
      <c r="F51" s="105">
        <v>0</v>
      </c>
      <c r="G51" s="15"/>
      <c r="H51" s="15"/>
      <c r="I51" s="15"/>
      <c r="J51" s="15"/>
      <c r="K51" s="15"/>
      <c r="L51" s="15"/>
      <c r="M51" s="15"/>
      <c r="N51" s="15"/>
      <c r="O51" s="15"/>
      <c r="P51" s="15"/>
      <c r="Q51" s="15"/>
      <c r="R51" s="15"/>
      <c r="S51" s="15"/>
      <c r="T51" s="15"/>
      <c r="U51" s="15"/>
    </row>
    <row r="52" spans="1:29" s="14" customFormat="1" ht="14.1" customHeight="1" x14ac:dyDescent="0.2">
      <c r="A52" s="60" t="s">
        <v>560</v>
      </c>
      <c r="B52" s="60" t="s">
        <v>561</v>
      </c>
      <c r="D52" s="105">
        <v>1</v>
      </c>
      <c r="E52" s="105">
        <v>1</v>
      </c>
      <c r="F52" s="105">
        <v>0</v>
      </c>
      <c r="G52" s="15"/>
      <c r="H52" s="15"/>
      <c r="I52" s="15"/>
      <c r="J52" s="15"/>
      <c r="K52" s="15"/>
      <c r="L52" s="15"/>
      <c r="M52" s="15"/>
      <c r="N52" s="15"/>
      <c r="O52" s="15"/>
      <c r="P52" s="15"/>
      <c r="Q52" s="15"/>
      <c r="R52" s="15"/>
      <c r="S52" s="15"/>
      <c r="T52" s="15"/>
      <c r="U52" s="15"/>
    </row>
    <row r="53" spans="1:29" s="22" customFormat="1" ht="14.1" customHeight="1" x14ac:dyDescent="0.2">
      <c r="A53" s="60" t="s">
        <v>562</v>
      </c>
      <c r="B53" s="60" t="s">
        <v>563</v>
      </c>
      <c r="C53" s="14"/>
      <c r="D53" s="105">
        <v>11</v>
      </c>
      <c r="E53" s="105">
        <v>11</v>
      </c>
      <c r="F53" s="105">
        <v>0</v>
      </c>
      <c r="G53" s="15"/>
      <c r="H53" s="15"/>
      <c r="I53" s="15"/>
      <c r="J53" s="15"/>
      <c r="K53" s="15"/>
      <c r="L53" s="15"/>
      <c r="M53" s="15"/>
      <c r="N53" s="15"/>
      <c r="O53" s="15"/>
      <c r="P53" s="15"/>
      <c r="Q53" s="15"/>
      <c r="R53" s="15"/>
      <c r="S53" s="15"/>
      <c r="T53" s="15"/>
      <c r="U53" s="15"/>
    </row>
    <row r="54" spans="1:29" s="22" customFormat="1" ht="14.1" customHeight="1" x14ac:dyDescent="0.2">
      <c r="A54" s="59" t="s">
        <v>564</v>
      </c>
      <c r="B54" s="59" t="s">
        <v>565</v>
      </c>
      <c r="D54" s="155">
        <v>25</v>
      </c>
      <c r="E54" s="155">
        <v>23</v>
      </c>
      <c r="F54" s="155">
        <v>2</v>
      </c>
      <c r="G54" s="106"/>
      <c r="H54" s="106"/>
      <c r="I54" s="106"/>
      <c r="J54" s="106"/>
      <c r="K54" s="106"/>
      <c r="L54" s="106"/>
      <c r="M54" s="106"/>
      <c r="N54" s="106"/>
      <c r="O54" s="106"/>
      <c r="P54" s="106"/>
      <c r="Q54" s="106"/>
      <c r="R54" s="106"/>
      <c r="S54" s="106"/>
      <c r="T54" s="106"/>
      <c r="U54" s="106"/>
    </row>
    <row r="55" spans="1:29" s="14" customFormat="1" ht="14.1" customHeight="1" x14ac:dyDescent="0.2">
      <c r="A55" s="60" t="s">
        <v>566</v>
      </c>
      <c r="B55" s="60" t="s">
        <v>567</v>
      </c>
      <c r="D55" s="105">
        <v>1</v>
      </c>
      <c r="E55" s="105">
        <v>0</v>
      </c>
      <c r="F55" s="105">
        <v>1</v>
      </c>
      <c r="G55" s="15"/>
      <c r="H55" s="15"/>
      <c r="I55" s="15"/>
      <c r="J55" s="15"/>
      <c r="K55" s="15"/>
      <c r="L55" s="15"/>
      <c r="M55" s="15"/>
      <c r="N55" s="15"/>
      <c r="O55" s="15"/>
      <c r="P55" s="15"/>
      <c r="Q55" s="15"/>
      <c r="R55" s="15"/>
      <c r="S55" s="15"/>
      <c r="T55" s="15"/>
      <c r="U55" s="15"/>
    </row>
    <row r="56" spans="1:29" s="14" customFormat="1" ht="14.1" customHeight="1" x14ac:dyDescent="0.2">
      <c r="A56" s="60" t="s">
        <v>568</v>
      </c>
      <c r="B56" s="60" t="s">
        <v>586</v>
      </c>
      <c r="D56" s="105">
        <v>5</v>
      </c>
      <c r="E56" s="105">
        <v>5</v>
      </c>
      <c r="F56" s="105">
        <v>0</v>
      </c>
      <c r="G56" s="15"/>
      <c r="H56" s="15"/>
      <c r="I56" s="15"/>
      <c r="J56" s="15"/>
      <c r="K56" s="15"/>
      <c r="L56" s="15"/>
      <c r="M56" s="15"/>
      <c r="N56" s="15"/>
      <c r="O56" s="15"/>
      <c r="P56" s="15"/>
      <c r="Q56" s="15"/>
      <c r="R56" s="15"/>
      <c r="S56" s="15"/>
      <c r="T56" s="15"/>
      <c r="U56" s="15"/>
    </row>
    <row r="57" spans="1:29" s="22" customFormat="1" ht="14.1" customHeight="1" x14ac:dyDescent="0.2">
      <c r="A57" s="60" t="s">
        <v>569</v>
      </c>
      <c r="B57" s="60" t="s">
        <v>958</v>
      </c>
      <c r="C57" s="14"/>
      <c r="D57" s="105">
        <v>8</v>
      </c>
      <c r="E57" s="105">
        <v>8</v>
      </c>
      <c r="F57" s="105">
        <v>0</v>
      </c>
      <c r="G57" s="15"/>
      <c r="H57" s="15"/>
      <c r="I57" s="15"/>
      <c r="J57" s="15"/>
      <c r="K57" s="15"/>
      <c r="L57" s="15"/>
      <c r="M57" s="15"/>
      <c r="N57" s="15"/>
      <c r="O57" s="15"/>
      <c r="P57" s="15"/>
      <c r="Q57" s="15"/>
      <c r="R57" s="15"/>
      <c r="S57" s="15"/>
      <c r="T57" s="15"/>
      <c r="U57" s="15"/>
    </row>
    <row r="58" spans="1:29" s="14" customFormat="1" ht="14.1" customHeight="1" x14ac:dyDescent="0.2">
      <c r="A58" s="60" t="s">
        <v>570</v>
      </c>
      <c r="B58" s="60" t="s">
        <v>571</v>
      </c>
      <c r="D58" s="105">
        <v>0</v>
      </c>
      <c r="E58" s="105">
        <v>0</v>
      </c>
      <c r="F58" s="105">
        <v>0</v>
      </c>
      <c r="G58" s="15"/>
      <c r="H58" s="15"/>
      <c r="I58" s="15"/>
      <c r="J58" s="15"/>
      <c r="K58" s="15"/>
      <c r="L58" s="15"/>
      <c r="M58" s="15"/>
      <c r="N58" s="15"/>
      <c r="O58" s="15"/>
      <c r="P58" s="15"/>
      <c r="Q58" s="15"/>
      <c r="R58" s="15"/>
      <c r="S58" s="15"/>
      <c r="T58" s="15"/>
      <c r="U58" s="15"/>
    </row>
    <row r="59" spans="1:29" s="14" customFormat="1" ht="14.1" customHeight="1" x14ac:dyDescent="0.2">
      <c r="A59" s="60" t="s">
        <v>572</v>
      </c>
      <c r="B59" s="60" t="s">
        <v>587</v>
      </c>
      <c r="D59" s="105">
        <v>0</v>
      </c>
      <c r="E59" s="105">
        <v>0</v>
      </c>
      <c r="F59" s="105">
        <v>0</v>
      </c>
      <c r="G59" s="15"/>
      <c r="H59" s="15"/>
      <c r="I59" s="15"/>
      <c r="J59" s="15"/>
      <c r="K59" s="15"/>
      <c r="L59" s="15"/>
      <c r="M59" s="15"/>
      <c r="N59" s="15"/>
      <c r="O59" s="15"/>
      <c r="P59" s="15"/>
      <c r="Q59" s="15"/>
      <c r="R59" s="15"/>
      <c r="S59" s="15"/>
      <c r="T59" s="15"/>
      <c r="U59" s="15"/>
    </row>
    <row r="60" spans="1:29" s="14" customFormat="1" ht="14.1" customHeight="1" x14ac:dyDescent="0.2">
      <c r="A60" s="60" t="s">
        <v>573</v>
      </c>
      <c r="B60" s="60" t="s">
        <v>574</v>
      </c>
      <c r="D60" s="105">
        <v>11</v>
      </c>
      <c r="E60" s="105">
        <v>10</v>
      </c>
      <c r="F60" s="105">
        <v>1</v>
      </c>
      <c r="G60" s="15"/>
      <c r="H60" s="15"/>
      <c r="I60" s="15"/>
      <c r="J60" s="15"/>
      <c r="K60" s="15"/>
      <c r="L60" s="15"/>
      <c r="M60" s="15"/>
      <c r="N60" s="15"/>
      <c r="O60" s="15"/>
      <c r="P60" s="15"/>
      <c r="Q60" s="15"/>
      <c r="R60" s="15"/>
      <c r="S60" s="15"/>
      <c r="T60" s="15"/>
      <c r="U60" s="15"/>
    </row>
    <row r="61" spans="1:29" s="14" customFormat="1" ht="14.1" customHeight="1" x14ac:dyDescent="0.2">
      <c r="A61" s="58" t="s">
        <v>591</v>
      </c>
      <c r="B61" s="59"/>
      <c r="C61" s="22"/>
      <c r="D61" s="155">
        <v>1</v>
      </c>
      <c r="E61" s="155">
        <v>0</v>
      </c>
      <c r="F61" s="155">
        <v>1</v>
      </c>
      <c r="G61" s="106"/>
      <c r="H61" s="106"/>
      <c r="I61" s="106"/>
      <c r="J61" s="106"/>
      <c r="K61" s="106"/>
      <c r="L61" s="106"/>
      <c r="M61" s="106"/>
      <c r="N61" s="106"/>
      <c r="O61" s="106"/>
      <c r="P61" s="106"/>
      <c r="Q61" s="106"/>
      <c r="R61" s="106"/>
      <c r="S61" s="106"/>
      <c r="T61" s="106"/>
      <c r="U61" s="106"/>
      <c r="V61" s="22"/>
      <c r="W61" s="22"/>
      <c r="X61" s="22"/>
      <c r="Y61" s="22"/>
      <c r="Z61" s="22"/>
      <c r="AA61" s="22"/>
      <c r="AB61" s="22"/>
      <c r="AC61" s="22"/>
    </row>
    <row r="62" spans="1:29" s="14" customFormat="1" ht="1.5" customHeight="1" x14ac:dyDescent="0.2">
      <c r="A62" s="78"/>
      <c r="B62" s="21"/>
      <c r="C62" s="21"/>
      <c r="D62" s="156">
        <v>0</v>
      </c>
      <c r="E62" s="156">
        <v>0</v>
      </c>
      <c r="F62" s="156">
        <v>0</v>
      </c>
      <c r="G62" s="10"/>
    </row>
    <row r="63" spans="1:29" x14ac:dyDescent="0.2">
      <c r="D63" s="10"/>
      <c r="E63" s="10"/>
      <c r="F63" s="10"/>
    </row>
  </sheetData>
  <customSheetViews>
    <customSheetView guid="{09C079DF-E626-4084-A2F6-C76BFDAA1A4F}" showGridLines="0" topLeftCell="C3">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1">
    <mergeCell ref="A5:F5"/>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lha65">
    <tabColor rgb="FF92D050"/>
    <pageSetUpPr autoPageBreaks="0"/>
  </sheetPr>
  <dimension ref="A1:AC62"/>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1" s="14" customFormat="1" ht="11.1" customHeight="1" x14ac:dyDescent="0.2">
      <c r="A1" s="18"/>
      <c r="F1" s="23" t="s">
        <v>447</v>
      </c>
    </row>
    <row r="2" spans="1:21" ht="11.1" customHeight="1" x14ac:dyDescent="0.2"/>
    <row r="3" spans="1:21" s="2" customFormat="1" ht="12" customHeight="1" x14ac:dyDescent="0.2">
      <c r="A3" s="50" t="s">
        <v>274</v>
      </c>
    </row>
    <row r="4" spans="1:21" s="2" customFormat="1" ht="11.1" customHeight="1" x14ac:dyDescent="0.2">
      <c r="A4" s="53"/>
    </row>
    <row r="5" spans="1:21" ht="11.1" customHeight="1" x14ac:dyDescent="0.2">
      <c r="A5" s="173">
        <v>2023</v>
      </c>
      <c r="B5" s="173"/>
      <c r="C5" s="173"/>
      <c r="D5" s="173"/>
      <c r="E5" s="173"/>
      <c r="F5" s="173"/>
    </row>
    <row r="6" spans="1:21" s="14" customFormat="1" ht="11.1" customHeight="1" x14ac:dyDescent="0.2">
      <c r="A6" s="18" t="s">
        <v>110</v>
      </c>
      <c r="C6" s="18"/>
    </row>
    <row r="7" spans="1:21" s="14" customFormat="1" ht="1.5" customHeight="1" x14ac:dyDescent="0.2">
      <c r="A7" s="69"/>
      <c r="B7" s="91"/>
      <c r="C7" s="69"/>
      <c r="D7" s="91"/>
      <c r="E7" s="91"/>
      <c r="F7" s="91"/>
    </row>
    <row r="8" spans="1:21" ht="35.25" customHeight="1" x14ac:dyDescent="0.2">
      <c r="A8" s="57" t="s">
        <v>500</v>
      </c>
      <c r="B8" s="57"/>
      <c r="C8" s="18"/>
      <c r="D8" s="37" t="s">
        <v>1</v>
      </c>
      <c r="E8" s="115" t="s">
        <v>62</v>
      </c>
      <c r="F8" s="37" t="s">
        <v>63</v>
      </c>
      <c r="G8" s="55"/>
    </row>
    <row r="9" spans="1:21" ht="1.5" customHeight="1" x14ac:dyDescent="0.2">
      <c r="A9" s="18"/>
      <c r="B9" s="18"/>
      <c r="C9" s="18"/>
      <c r="D9" s="16"/>
      <c r="E9" s="16"/>
      <c r="F9" s="16"/>
      <c r="G9" s="55"/>
    </row>
    <row r="10" spans="1:21" ht="1.5" customHeight="1" x14ac:dyDescent="0.2">
      <c r="A10" s="69"/>
      <c r="B10" s="69"/>
      <c r="C10" s="69"/>
      <c r="D10" s="83"/>
      <c r="E10" s="83"/>
      <c r="F10" s="83"/>
      <c r="G10" s="55"/>
    </row>
    <row r="11" spans="1:21" ht="14.1" customHeight="1" x14ac:dyDescent="0.2">
      <c r="A11" s="18"/>
      <c r="B11" s="23" t="s">
        <v>9</v>
      </c>
      <c r="C11" s="23"/>
      <c r="D11" s="105">
        <v>0</v>
      </c>
      <c r="E11" s="105">
        <v>0</v>
      </c>
      <c r="F11" s="105">
        <v>0</v>
      </c>
    </row>
    <row r="12" spans="1:21" s="8" customFormat="1" ht="14.1" customHeight="1" x14ac:dyDescent="0.2">
      <c r="A12" s="59" t="s">
        <v>503</v>
      </c>
      <c r="B12" s="59" t="s">
        <v>962</v>
      </c>
      <c r="C12" s="27"/>
      <c r="D12" s="155">
        <v>0</v>
      </c>
      <c r="E12" s="155">
        <v>0</v>
      </c>
      <c r="F12" s="155">
        <v>0</v>
      </c>
      <c r="G12" s="106"/>
      <c r="H12" s="106"/>
      <c r="I12" s="106"/>
      <c r="J12" s="106"/>
      <c r="K12" s="106"/>
      <c r="L12" s="106"/>
      <c r="M12" s="106"/>
      <c r="N12" s="106"/>
      <c r="O12" s="106"/>
      <c r="P12" s="106"/>
      <c r="Q12" s="106"/>
      <c r="R12" s="106"/>
      <c r="S12" s="106"/>
      <c r="T12" s="106"/>
      <c r="U12" s="106"/>
    </row>
    <row r="13" spans="1:21" ht="14.1" customHeight="1" x14ac:dyDescent="0.2">
      <c r="A13" s="60" t="s">
        <v>504</v>
      </c>
      <c r="B13" s="60" t="s">
        <v>963</v>
      </c>
      <c r="C13" s="23"/>
      <c r="D13" s="105">
        <v>0</v>
      </c>
      <c r="E13" s="105">
        <v>0</v>
      </c>
      <c r="F13" s="105">
        <v>0</v>
      </c>
      <c r="G13" s="15"/>
      <c r="H13" s="15"/>
      <c r="I13" s="15"/>
      <c r="J13" s="15"/>
      <c r="K13" s="15"/>
      <c r="L13" s="15"/>
      <c r="M13" s="15"/>
      <c r="N13" s="15"/>
      <c r="O13" s="15"/>
      <c r="P13" s="15"/>
      <c r="Q13" s="15"/>
      <c r="R13" s="15"/>
      <c r="S13" s="15"/>
      <c r="T13" s="15"/>
      <c r="U13" s="15"/>
    </row>
    <row r="14" spans="1:21" ht="14.1" customHeight="1" x14ac:dyDescent="0.2">
      <c r="A14" s="60" t="s">
        <v>505</v>
      </c>
      <c r="B14" s="60" t="s">
        <v>506</v>
      </c>
      <c r="C14" s="23"/>
      <c r="D14" s="105">
        <v>0</v>
      </c>
      <c r="E14" s="105">
        <v>0</v>
      </c>
      <c r="F14" s="105">
        <v>0</v>
      </c>
      <c r="G14" s="15"/>
      <c r="H14" s="15"/>
      <c r="I14" s="15"/>
      <c r="J14" s="15"/>
      <c r="K14" s="15"/>
      <c r="L14" s="15"/>
      <c r="M14" s="15"/>
      <c r="N14" s="15"/>
      <c r="O14" s="15"/>
      <c r="P14" s="15"/>
      <c r="Q14" s="15"/>
      <c r="R14" s="15"/>
      <c r="S14" s="15"/>
      <c r="T14" s="15"/>
      <c r="U14" s="15"/>
    </row>
    <row r="15" spans="1:21" ht="14.1" customHeight="1" x14ac:dyDescent="0.2">
      <c r="A15" s="60" t="s">
        <v>507</v>
      </c>
      <c r="B15" s="60" t="s">
        <v>508</v>
      </c>
      <c r="C15" s="23"/>
      <c r="D15" s="105">
        <v>0</v>
      </c>
      <c r="E15" s="105">
        <v>0</v>
      </c>
      <c r="F15" s="105">
        <v>0</v>
      </c>
      <c r="G15" s="15"/>
      <c r="H15" s="15"/>
      <c r="I15" s="15"/>
      <c r="J15" s="15"/>
      <c r="K15" s="15"/>
      <c r="L15" s="15"/>
      <c r="M15" s="15"/>
      <c r="N15" s="15"/>
      <c r="O15" s="15"/>
      <c r="P15" s="15"/>
      <c r="Q15" s="15"/>
      <c r="R15" s="15"/>
      <c r="S15" s="15"/>
      <c r="T15" s="15"/>
      <c r="U15" s="15"/>
    </row>
    <row r="16" spans="1:21" ht="14.1" customHeight="1" x14ac:dyDescent="0.2">
      <c r="A16" s="60" t="s">
        <v>509</v>
      </c>
      <c r="B16" s="60" t="s">
        <v>575</v>
      </c>
      <c r="C16" s="23"/>
      <c r="D16" s="105">
        <v>0</v>
      </c>
      <c r="E16" s="105">
        <v>0</v>
      </c>
      <c r="F16" s="105">
        <v>0</v>
      </c>
      <c r="G16" s="15"/>
      <c r="H16" s="15"/>
      <c r="I16" s="15"/>
      <c r="J16" s="15"/>
      <c r="K16" s="15"/>
      <c r="L16" s="15"/>
      <c r="M16" s="15"/>
      <c r="N16" s="15"/>
      <c r="O16" s="15"/>
      <c r="P16" s="15"/>
      <c r="Q16" s="15"/>
      <c r="R16" s="15"/>
      <c r="S16" s="15"/>
      <c r="T16" s="15"/>
      <c r="U16" s="15"/>
    </row>
    <row r="17" spans="1:21" s="8" customFormat="1" ht="14.1" customHeight="1" x14ac:dyDescent="0.2">
      <c r="A17" s="59" t="s">
        <v>510</v>
      </c>
      <c r="B17" s="59" t="s">
        <v>511</v>
      </c>
      <c r="C17" s="27"/>
      <c r="D17" s="155">
        <v>0</v>
      </c>
      <c r="E17" s="155">
        <v>0</v>
      </c>
      <c r="F17" s="155">
        <v>0</v>
      </c>
      <c r="G17" s="106"/>
      <c r="H17" s="106"/>
      <c r="I17" s="106"/>
      <c r="J17" s="106"/>
      <c r="K17" s="106"/>
      <c r="L17" s="106"/>
      <c r="M17" s="106"/>
      <c r="N17" s="106"/>
      <c r="O17" s="106"/>
      <c r="P17" s="106"/>
      <c r="Q17" s="106"/>
      <c r="R17" s="106"/>
      <c r="S17" s="106"/>
      <c r="T17" s="106"/>
      <c r="U17" s="106"/>
    </row>
    <row r="18" spans="1:21" ht="14.1" customHeight="1" x14ac:dyDescent="0.2">
      <c r="A18" s="60" t="s">
        <v>314</v>
      </c>
      <c r="B18" s="60" t="s">
        <v>576</v>
      </c>
      <c r="C18" s="23"/>
      <c r="D18" s="105">
        <v>0</v>
      </c>
      <c r="E18" s="105">
        <v>0</v>
      </c>
      <c r="F18" s="105">
        <v>0</v>
      </c>
      <c r="G18" s="15"/>
      <c r="H18" s="15"/>
      <c r="I18" s="15"/>
      <c r="J18" s="15"/>
      <c r="K18" s="15"/>
      <c r="L18" s="15"/>
      <c r="M18" s="15"/>
      <c r="N18" s="15"/>
      <c r="O18" s="15"/>
      <c r="P18" s="15"/>
      <c r="Q18" s="15"/>
      <c r="R18" s="15"/>
      <c r="S18" s="15"/>
      <c r="T18" s="15"/>
      <c r="U18" s="15"/>
    </row>
    <row r="19" spans="1:21" ht="14.1" customHeight="1" x14ac:dyDescent="0.2">
      <c r="A19" s="60" t="s">
        <v>512</v>
      </c>
      <c r="B19" s="60" t="s">
        <v>513</v>
      </c>
      <c r="C19" s="23"/>
      <c r="D19" s="105">
        <v>0</v>
      </c>
      <c r="E19" s="105">
        <v>0</v>
      </c>
      <c r="F19" s="105">
        <v>0</v>
      </c>
      <c r="G19" s="15"/>
      <c r="H19" s="15"/>
      <c r="I19" s="15"/>
      <c r="J19" s="15"/>
      <c r="K19" s="15"/>
      <c r="L19" s="15"/>
      <c r="M19" s="15"/>
      <c r="N19" s="15"/>
      <c r="O19" s="15"/>
      <c r="P19" s="15"/>
      <c r="Q19" s="15"/>
      <c r="R19" s="15"/>
      <c r="S19" s="15"/>
      <c r="T19" s="15"/>
      <c r="U19" s="15"/>
    </row>
    <row r="20" spans="1:21" ht="14.1" customHeight="1" x14ac:dyDescent="0.2">
      <c r="A20" s="60" t="s">
        <v>514</v>
      </c>
      <c r="B20" s="60" t="s">
        <v>515</v>
      </c>
      <c r="C20" s="23"/>
      <c r="D20" s="105">
        <v>0</v>
      </c>
      <c r="E20" s="105">
        <v>0</v>
      </c>
      <c r="F20" s="105">
        <v>0</v>
      </c>
      <c r="G20" s="15"/>
      <c r="H20" s="15"/>
      <c r="I20" s="15"/>
      <c r="J20" s="15"/>
      <c r="K20" s="15"/>
      <c r="L20" s="15"/>
      <c r="M20" s="15"/>
      <c r="N20" s="15"/>
      <c r="O20" s="15"/>
      <c r="P20" s="15"/>
      <c r="Q20" s="15"/>
      <c r="R20" s="15"/>
      <c r="S20" s="15"/>
      <c r="T20" s="15"/>
      <c r="U20" s="15"/>
    </row>
    <row r="21" spans="1:21" ht="14.1" customHeight="1" x14ac:dyDescent="0.2">
      <c r="A21" s="60" t="s">
        <v>516</v>
      </c>
      <c r="B21" s="60" t="s">
        <v>577</v>
      </c>
      <c r="C21" s="23"/>
      <c r="D21" s="105">
        <v>0</v>
      </c>
      <c r="E21" s="105">
        <v>0</v>
      </c>
      <c r="F21" s="105">
        <v>0</v>
      </c>
      <c r="G21" s="15"/>
      <c r="H21" s="15"/>
      <c r="I21" s="15"/>
      <c r="J21" s="15"/>
      <c r="K21" s="15"/>
      <c r="L21" s="15"/>
      <c r="M21" s="15"/>
      <c r="N21" s="15"/>
      <c r="O21" s="15"/>
      <c r="P21" s="15"/>
      <c r="Q21" s="15"/>
      <c r="R21" s="15"/>
      <c r="S21" s="15"/>
      <c r="T21" s="15"/>
      <c r="U21" s="15"/>
    </row>
    <row r="22" spans="1:21" ht="14.1" customHeight="1" x14ac:dyDescent="0.2">
      <c r="A22" s="60" t="s">
        <v>517</v>
      </c>
      <c r="B22" s="60" t="s">
        <v>518</v>
      </c>
      <c r="C22" s="23"/>
      <c r="D22" s="105">
        <v>0</v>
      </c>
      <c r="E22" s="105">
        <v>0</v>
      </c>
      <c r="F22" s="105">
        <v>0</v>
      </c>
      <c r="G22" s="15"/>
      <c r="H22" s="15"/>
      <c r="I22" s="15"/>
      <c r="J22" s="15"/>
      <c r="K22" s="15"/>
      <c r="L22" s="15"/>
      <c r="M22" s="15"/>
      <c r="N22" s="15"/>
      <c r="O22" s="15"/>
      <c r="P22" s="15"/>
      <c r="Q22" s="15"/>
      <c r="R22" s="15"/>
      <c r="S22" s="15"/>
      <c r="T22" s="15"/>
      <c r="U22" s="15"/>
    </row>
    <row r="23" spans="1:21" ht="14.1" customHeight="1" x14ac:dyDescent="0.2">
      <c r="A23" s="60" t="s">
        <v>519</v>
      </c>
      <c r="B23" s="60" t="s">
        <v>520</v>
      </c>
      <c r="C23" s="23"/>
      <c r="D23" s="105">
        <v>0</v>
      </c>
      <c r="E23" s="105">
        <v>0</v>
      </c>
      <c r="F23" s="105">
        <v>0</v>
      </c>
      <c r="G23" s="15"/>
      <c r="H23" s="15"/>
      <c r="I23" s="15"/>
      <c r="J23" s="15"/>
      <c r="K23" s="15"/>
      <c r="L23" s="15"/>
      <c r="M23" s="15"/>
      <c r="N23" s="15"/>
      <c r="O23" s="15"/>
      <c r="P23" s="15"/>
      <c r="Q23" s="15"/>
      <c r="R23" s="15"/>
      <c r="S23" s="15"/>
      <c r="T23" s="15"/>
      <c r="U23" s="15"/>
    </row>
    <row r="24" spans="1:21" s="8" customFormat="1" ht="14.1" customHeight="1" x14ac:dyDescent="0.2">
      <c r="A24" s="59" t="s">
        <v>521</v>
      </c>
      <c r="B24" s="59" t="s">
        <v>501</v>
      </c>
      <c r="C24" s="27"/>
      <c r="D24" s="155">
        <v>0</v>
      </c>
      <c r="E24" s="155">
        <v>0</v>
      </c>
      <c r="F24" s="155">
        <v>0</v>
      </c>
      <c r="G24" s="106"/>
      <c r="H24" s="106"/>
      <c r="I24" s="106"/>
      <c r="J24" s="106"/>
      <c r="K24" s="106"/>
      <c r="L24" s="106"/>
      <c r="M24" s="106"/>
      <c r="N24" s="106"/>
      <c r="O24" s="106"/>
      <c r="P24" s="106"/>
      <c r="Q24" s="106"/>
      <c r="R24" s="106"/>
      <c r="S24" s="106"/>
      <c r="T24" s="106"/>
      <c r="U24" s="106"/>
    </row>
    <row r="25" spans="1:21" s="22" customFormat="1" ht="14.1" customHeight="1" x14ac:dyDescent="0.2">
      <c r="A25" s="60" t="s">
        <v>522</v>
      </c>
      <c r="B25" s="60" t="s">
        <v>578</v>
      </c>
      <c r="C25" s="14"/>
      <c r="D25" s="105">
        <v>0</v>
      </c>
      <c r="E25" s="105">
        <v>0</v>
      </c>
      <c r="F25" s="105">
        <v>0</v>
      </c>
      <c r="G25" s="15"/>
      <c r="H25" s="15"/>
      <c r="I25" s="15"/>
      <c r="J25" s="15"/>
      <c r="K25" s="15"/>
      <c r="L25" s="15"/>
      <c r="M25" s="15"/>
      <c r="N25" s="15"/>
      <c r="O25" s="15"/>
      <c r="P25" s="15"/>
      <c r="Q25" s="15"/>
      <c r="R25" s="15"/>
      <c r="S25" s="15"/>
      <c r="T25" s="15"/>
      <c r="U25" s="15"/>
    </row>
    <row r="26" spans="1:21" s="14" customFormat="1" ht="14.1" customHeight="1" x14ac:dyDescent="0.2">
      <c r="A26" s="60" t="s">
        <v>523</v>
      </c>
      <c r="B26" s="60" t="s">
        <v>524</v>
      </c>
      <c r="D26" s="105">
        <v>0</v>
      </c>
      <c r="E26" s="105">
        <v>0</v>
      </c>
      <c r="F26" s="105">
        <v>0</v>
      </c>
      <c r="G26" s="15"/>
      <c r="H26" s="15"/>
      <c r="I26" s="15"/>
      <c r="J26" s="15"/>
      <c r="K26" s="15"/>
      <c r="L26" s="15"/>
      <c r="M26" s="15"/>
      <c r="N26" s="15"/>
      <c r="O26" s="15"/>
      <c r="P26" s="15"/>
      <c r="Q26" s="15"/>
      <c r="R26" s="15"/>
      <c r="S26" s="15"/>
      <c r="T26" s="15"/>
      <c r="U26" s="15"/>
    </row>
    <row r="27" spans="1:21" s="14" customFormat="1" ht="14.1" customHeight="1" x14ac:dyDescent="0.2">
      <c r="A27" s="60" t="s">
        <v>525</v>
      </c>
      <c r="B27" s="60" t="s">
        <v>579</v>
      </c>
      <c r="D27" s="105">
        <v>0</v>
      </c>
      <c r="E27" s="105">
        <v>0</v>
      </c>
      <c r="F27" s="105">
        <v>0</v>
      </c>
      <c r="G27" s="15"/>
      <c r="H27" s="15"/>
      <c r="I27" s="15"/>
      <c r="J27" s="15"/>
      <c r="K27" s="15"/>
      <c r="L27" s="15"/>
      <c r="M27" s="15"/>
      <c r="N27" s="15"/>
      <c r="O27" s="15"/>
      <c r="P27" s="15"/>
      <c r="Q27" s="15"/>
      <c r="R27" s="15"/>
      <c r="S27" s="15"/>
      <c r="T27" s="15"/>
      <c r="U27" s="15"/>
    </row>
    <row r="28" spans="1:21" s="14" customFormat="1" ht="14.1" customHeight="1" x14ac:dyDescent="0.2">
      <c r="A28" s="60" t="s">
        <v>526</v>
      </c>
      <c r="B28" s="60" t="s">
        <v>964</v>
      </c>
      <c r="D28" s="105">
        <v>0</v>
      </c>
      <c r="E28" s="105">
        <v>0</v>
      </c>
      <c r="F28" s="105">
        <v>0</v>
      </c>
      <c r="G28" s="15"/>
      <c r="H28" s="15"/>
      <c r="I28" s="15"/>
      <c r="J28" s="15"/>
      <c r="K28" s="15"/>
      <c r="L28" s="15"/>
      <c r="M28" s="15"/>
      <c r="N28" s="15"/>
      <c r="O28" s="15"/>
      <c r="P28" s="15"/>
      <c r="Q28" s="15"/>
      <c r="R28" s="15"/>
      <c r="S28" s="15"/>
      <c r="T28" s="15"/>
      <c r="U28" s="15"/>
    </row>
    <row r="29" spans="1:21" s="22" customFormat="1" ht="14.1" customHeight="1" x14ac:dyDescent="0.2">
      <c r="A29" s="60" t="s">
        <v>527</v>
      </c>
      <c r="B29" s="60" t="s">
        <v>528</v>
      </c>
      <c r="C29" s="14"/>
      <c r="D29" s="105">
        <v>0</v>
      </c>
      <c r="E29" s="105">
        <v>0</v>
      </c>
      <c r="F29" s="105">
        <v>0</v>
      </c>
      <c r="G29" s="15"/>
      <c r="H29" s="15"/>
      <c r="I29" s="15"/>
      <c r="J29" s="15"/>
      <c r="K29" s="15"/>
      <c r="L29" s="15"/>
      <c r="M29" s="15"/>
      <c r="N29" s="15"/>
      <c r="O29" s="15"/>
      <c r="P29" s="15"/>
      <c r="Q29" s="15"/>
      <c r="R29" s="15"/>
      <c r="S29" s="15"/>
      <c r="T29" s="15"/>
      <c r="U29" s="15"/>
    </row>
    <row r="30" spans="1:21" s="22" customFormat="1" ht="14.1" customHeight="1" x14ac:dyDescent="0.2">
      <c r="A30" s="59" t="s">
        <v>529</v>
      </c>
      <c r="B30" s="59" t="s">
        <v>502</v>
      </c>
      <c r="D30" s="155">
        <v>0</v>
      </c>
      <c r="E30" s="155">
        <v>0</v>
      </c>
      <c r="F30" s="155">
        <v>0</v>
      </c>
      <c r="G30" s="106"/>
      <c r="H30" s="106"/>
      <c r="I30" s="106"/>
      <c r="J30" s="106"/>
      <c r="K30" s="106"/>
      <c r="L30" s="106"/>
      <c r="M30" s="106"/>
      <c r="N30" s="106"/>
      <c r="O30" s="106"/>
      <c r="P30" s="106"/>
      <c r="Q30" s="106"/>
      <c r="R30" s="106"/>
      <c r="S30" s="106"/>
      <c r="T30" s="106"/>
      <c r="U30" s="106"/>
    </row>
    <row r="31" spans="1:21" s="14" customFormat="1" ht="14.1" customHeight="1" x14ac:dyDescent="0.2">
      <c r="A31" s="60" t="s">
        <v>530</v>
      </c>
      <c r="B31" s="60" t="s">
        <v>965</v>
      </c>
      <c r="D31" s="105">
        <v>0</v>
      </c>
      <c r="E31" s="105">
        <v>0</v>
      </c>
      <c r="F31" s="105">
        <v>0</v>
      </c>
      <c r="G31" s="15"/>
      <c r="H31" s="15"/>
      <c r="I31" s="15"/>
      <c r="J31" s="15"/>
      <c r="K31" s="15"/>
      <c r="L31" s="15"/>
      <c r="M31" s="15"/>
      <c r="N31" s="15"/>
      <c r="O31" s="15"/>
      <c r="P31" s="15"/>
      <c r="Q31" s="15"/>
      <c r="R31" s="15"/>
      <c r="S31" s="15"/>
      <c r="T31" s="15"/>
      <c r="U31" s="15"/>
    </row>
    <row r="32" spans="1:21" s="14" customFormat="1" ht="14.1" customHeight="1" x14ac:dyDescent="0.2">
      <c r="A32" s="60" t="s">
        <v>531</v>
      </c>
      <c r="B32" s="60" t="s">
        <v>532</v>
      </c>
      <c r="D32" s="105">
        <v>0</v>
      </c>
      <c r="E32" s="105">
        <v>0</v>
      </c>
      <c r="F32" s="105">
        <v>0</v>
      </c>
      <c r="G32" s="15"/>
      <c r="H32" s="15"/>
      <c r="I32" s="15"/>
      <c r="J32" s="15"/>
      <c r="K32" s="15"/>
      <c r="L32" s="15"/>
      <c r="M32" s="15"/>
      <c r="N32" s="15"/>
      <c r="O32" s="15"/>
      <c r="P32" s="15"/>
      <c r="Q32" s="15"/>
      <c r="R32" s="15"/>
      <c r="S32" s="15"/>
      <c r="T32" s="15"/>
      <c r="U32" s="15"/>
    </row>
    <row r="33" spans="1:21" s="14" customFormat="1" ht="14.1" customHeight="1" x14ac:dyDescent="0.2">
      <c r="A33" s="60" t="s">
        <v>533</v>
      </c>
      <c r="B33" s="60" t="s">
        <v>580</v>
      </c>
      <c r="D33" s="105">
        <v>0</v>
      </c>
      <c r="E33" s="105">
        <v>0</v>
      </c>
      <c r="F33" s="105">
        <v>0</v>
      </c>
      <c r="G33" s="15"/>
      <c r="H33" s="15"/>
      <c r="I33" s="15"/>
      <c r="J33" s="15"/>
      <c r="K33" s="15"/>
      <c r="L33" s="15"/>
      <c r="M33" s="15"/>
      <c r="N33" s="15"/>
      <c r="O33" s="15"/>
      <c r="P33" s="15"/>
      <c r="Q33" s="15"/>
      <c r="R33" s="15"/>
      <c r="S33" s="15"/>
      <c r="T33" s="15"/>
      <c r="U33" s="15"/>
    </row>
    <row r="34" spans="1:21" s="22" customFormat="1" ht="14.1" customHeight="1" x14ac:dyDescent="0.2">
      <c r="A34" s="60" t="s">
        <v>534</v>
      </c>
      <c r="B34" s="60" t="s">
        <v>535</v>
      </c>
      <c r="C34" s="14"/>
      <c r="D34" s="105">
        <v>0</v>
      </c>
      <c r="E34" s="105">
        <v>0</v>
      </c>
      <c r="F34" s="105">
        <v>0</v>
      </c>
      <c r="G34" s="15"/>
      <c r="H34" s="15"/>
      <c r="I34" s="15"/>
      <c r="J34" s="15"/>
      <c r="K34" s="15"/>
      <c r="L34" s="15"/>
      <c r="M34" s="15"/>
      <c r="N34" s="15"/>
      <c r="O34" s="15"/>
      <c r="P34" s="15"/>
      <c r="Q34" s="15"/>
      <c r="R34" s="15"/>
      <c r="S34" s="15"/>
      <c r="T34" s="15"/>
      <c r="U34" s="15"/>
    </row>
    <row r="35" spans="1:21" s="22" customFormat="1" ht="14.1" customHeight="1" x14ac:dyDescent="0.2">
      <c r="A35" s="59" t="s">
        <v>536</v>
      </c>
      <c r="B35" s="59" t="s">
        <v>581</v>
      </c>
      <c r="D35" s="155">
        <v>0</v>
      </c>
      <c r="E35" s="155">
        <v>0</v>
      </c>
      <c r="F35" s="155">
        <v>0</v>
      </c>
      <c r="G35" s="106"/>
      <c r="H35" s="106"/>
      <c r="I35" s="106"/>
      <c r="J35" s="106"/>
      <c r="K35" s="106"/>
      <c r="L35" s="106"/>
      <c r="M35" s="106"/>
      <c r="N35" s="106"/>
      <c r="O35" s="106"/>
      <c r="P35" s="106"/>
      <c r="Q35" s="106"/>
      <c r="R35" s="106"/>
      <c r="S35" s="106"/>
      <c r="T35" s="106"/>
      <c r="U35" s="106"/>
    </row>
    <row r="36" spans="1:21" s="14" customFormat="1" ht="14.1" customHeight="1" x14ac:dyDescent="0.2">
      <c r="A36" s="60" t="s">
        <v>537</v>
      </c>
      <c r="B36" s="60" t="s">
        <v>538</v>
      </c>
      <c r="D36" s="105">
        <v>0</v>
      </c>
      <c r="E36" s="105">
        <v>0</v>
      </c>
      <c r="F36" s="105">
        <v>0</v>
      </c>
      <c r="G36" s="15"/>
      <c r="H36" s="15"/>
      <c r="I36" s="15"/>
      <c r="J36" s="15"/>
      <c r="K36" s="15"/>
      <c r="L36" s="15"/>
      <c r="M36" s="15"/>
      <c r="N36" s="15"/>
      <c r="O36" s="15"/>
      <c r="P36" s="15"/>
      <c r="Q36" s="15"/>
      <c r="R36" s="15"/>
      <c r="S36" s="15"/>
      <c r="T36" s="15"/>
      <c r="U36" s="15"/>
    </row>
    <row r="37" spans="1:21" s="14" customFormat="1" ht="14.1" customHeight="1" x14ac:dyDescent="0.2">
      <c r="A37" s="60" t="s">
        <v>539</v>
      </c>
      <c r="B37" s="60" t="s">
        <v>540</v>
      </c>
      <c r="D37" s="105">
        <v>0</v>
      </c>
      <c r="E37" s="105">
        <v>0</v>
      </c>
      <c r="F37" s="105">
        <v>0</v>
      </c>
      <c r="G37" s="15"/>
      <c r="H37" s="15"/>
      <c r="I37" s="15"/>
      <c r="J37" s="15"/>
      <c r="K37" s="15"/>
      <c r="L37" s="15"/>
      <c r="M37" s="15"/>
      <c r="N37" s="15"/>
      <c r="O37" s="15"/>
      <c r="P37" s="15"/>
      <c r="Q37" s="15"/>
      <c r="R37" s="15"/>
      <c r="S37" s="15"/>
      <c r="T37" s="15"/>
      <c r="U37" s="15"/>
    </row>
    <row r="38" spans="1:21" s="14" customFormat="1" ht="14.1" customHeight="1" x14ac:dyDescent="0.2">
      <c r="A38" s="60" t="s">
        <v>541</v>
      </c>
      <c r="B38" s="60" t="s">
        <v>542</v>
      </c>
      <c r="D38" s="105">
        <v>0</v>
      </c>
      <c r="E38" s="105">
        <v>0</v>
      </c>
      <c r="F38" s="105">
        <v>0</v>
      </c>
      <c r="G38" s="15"/>
      <c r="H38" s="15"/>
      <c r="I38" s="15"/>
      <c r="J38" s="15"/>
      <c r="K38" s="15"/>
      <c r="L38" s="15"/>
      <c r="M38" s="15"/>
      <c r="N38" s="15"/>
      <c r="O38" s="15"/>
      <c r="P38" s="15"/>
      <c r="Q38" s="15"/>
      <c r="R38" s="15"/>
      <c r="S38" s="15"/>
      <c r="T38" s="15"/>
      <c r="U38" s="15"/>
    </row>
    <row r="39" spans="1:21" s="22" customFormat="1" ht="14.1" customHeight="1" x14ac:dyDescent="0.2">
      <c r="A39" s="60" t="s">
        <v>543</v>
      </c>
      <c r="B39" s="60" t="s">
        <v>544</v>
      </c>
      <c r="C39" s="14"/>
      <c r="D39" s="105">
        <v>0</v>
      </c>
      <c r="E39" s="105">
        <v>0</v>
      </c>
      <c r="F39" s="105">
        <v>0</v>
      </c>
      <c r="G39" s="15"/>
      <c r="H39" s="15"/>
      <c r="I39" s="15"/>
      <c r="J39" s="15"/>
      <c r="K39" s="15"/>
      <c r="L39" s="15"/>
      <c r="M39" s="15"/>
      <c r="N39" s="15"/>
      <c r="O39" s="15"/>
      <c r="P39" s="15"/>
      <c r="Q39" s="15"/>
      <c r="R39" s="15"/>
      <c r="S39" s="15"/>
      <c r="T39" s="15"/>
      <c r="U39" s="15"/>
    </row>
    <row r="40" spans="1:21" s="22" customFormat="1" ht="14.1" customHeight="1" x14ac:dyDescent="0.2">
      <c r="A40" s="59" t="s">
        <v>545</v>
      </c>
      <c r="B40" s="59" t="s">
        <v>582</v>
      </c>
      <c r="D40" s="155">
        <v>0</v>
      </c>
      <c r="E40" s="155">
        <v>0</v>
      </c>
      <c r="F40" s="155">
        <v>0</v>
      </c>
      <c r="G40" s="106"/>
      <c r="H40" s="106"/>
      <c r="I40" s="106"/>
      <c r="J40" s="106"/>
      <c r="K40" s="106"/>
      <c r="L40" s="106"/>
      <c r="M40" s="106"/>
      <c r="N40" s="106"/>
      <c r="O40" s="106"/>
      <c r="P40" s="106"/>
      <c r="Q40" s="106"/>
      <c r="R40" s="106"/>
      <c r="S40" s="106"/>
      <c r="T40" s="106"/>
      <c r="U40" s="106"/>
    </row>
    <row r="41" spans="1:21" s="14" customFormat="1" ht="14.1" customHeight="1" x14ac:dyDescent="0.2">
      <c r="A41" s="60" t="s">
        <v>546</v>
      </c>
      <c r="B41" s="60" t="s">
        <v>588</v>
      </c>
      <c r="D41" s="105">
        <v>0</v>
      </c>
      <c r="E41" s="105">
        <v>0</v>
      </c>
      <c r="F41" s="105">
        <v>0</v>
      </c>
      <c r="G41" s="15"/>
      <c r="H41" s="15"/>
      <c r="I41" s="15"/>
      <c r="J41" s="15"/>
      <c r="K41" s="15"/>
      <c r="L41" s="15"/>
      <c r="M41" s="15"/>
      <c r="N41" s="15"/>
      <c r="O41" s="15"/>
      <c r="P41" s="15"/>
      <c r="Q41" s="15"/>
      <c r="R41" s="15"/>
      <c r="S41" s="15"/>
      <c r="T41" s="15"/>
      <c r="U41" s="15"/>
    </row>
    <row r="42" spans="1:21" s="22" customFormat="1" ht="14.1" customHeight="1" x14ac:dyDescent="0.2">
      <c r="A42" s="60" t="s">
        <v>547</v>
      </c>
      <c r="B42" s="60" t="s">
        <v>583</v>
      </c>
      <c r="C42" s="14"/>
      <c r="D42" s="105">
        <v>0</v>
      </c>
      <c r="E42" s="105">
        <v>0</v>
      </c>
      <c r="F42" s="105">
        <v>0</v>
      </c>
      <c r="G42" s="15"/>
      <c r="H42" s="15"/>
      <c r="I42" s="15"/>
      <c r="J42" s="15"/>
      <c r="K42" s="15"/>
      <c r="L42" s="15"/>
      <c r="M42" s="15"/>
      <c r="N42" s="15"/>
      <c r="O42" s="15"/>
      <c r="P42" s="15"/>
      <c r="Q42" s="15"/>
      <c r="R42" s="15"/>
      <c r="S42" s="15"/>
      <c r="T42" s="15"/>
      <c r="U42" s="15"/>
    </row>
    <row r="43" spans="1:21" s="14" customFormat="1" ht="14.1" customHeight="1" x14ac:dyDescent="0.2">
      <c r="A43" s="60" t="s">
        <v>548</v>
      </c>
      <c r="B43" s="60" t="s">
        <v>589</v>
      </c>
      <c r="D43" s="105">
        <v>0</v>
      </c>
      <c r="E43" s="105">
        <v>0</v>
      </c>
      <c r="F43" s="105">
        <v>0</v>
      </c>
      <c r="G43" s="15"/>
      <c r="H43" s="15"/>
      <c r="I43" s="15"/>
      <c r="J43" s="15"/>
      <c r="K43" s="15"/>
      <c r="L43" s="15"/>
      <c r="M43" s="15"/>
      <c r="N43" s="15"/>
      <c r="O43" s="15"/>
      <c r="P43" s="15"/>
      <c r="Q43" s="15"/>
      <c r="R43" s="15"/>
      <c r="S43" s="15"/>
      <c r="T43" s="15"/>
      <c r="U43" s="15"/>
    </row>
    <row r="44" spans="1:21" s="22" customFormat="1" ht="14.1" customHeight="1" x14ac:dyDescent="0.2">
      <c r="A44" s="59" t="s">
        <v>549</v>
      </c>
      <c r="B44" s="59" t="s">
        <v>584</v>
      </c>
      <c r="D44" s="155">
        <v>0</v>
      </c>
      <c r="E44" s="155">
        <v>0</v>
      </c>
      <c r="F44" s="155">
        <v>0</v>
      </c>
      <c r="G44" s="106"/>
      <c r="H44" s="106"/>
      <c r="I44" s="106"/>
      <c r="J44" s="106"/>
      <c r="K44" s="106"/>
      <c r="L44" s="106"/>
      <c r="M44" s="106"/>
      <c r="N44" s="106"/>
      <c r="O44" s="106"/>
      <c r="P44" s="106"/>
      <c r="Q44" s="106"/>
      <c r="R44" s="106"/>
      <c r="S44" s="106"/>
      <c r="T44" s="106"/>
      <c r="U44" s="106"/>
    </row>
    <row r="45" spans="1:21" s="22" customFormat="1" ht="14.1" customHeight="1" x14ac:dyDescent="0.2">
      <c r="A45" s="60" t="s">
        <v>550</v>
      </c>
      <c r="B45" s="60" t="s">
        <v>966</v>
      </c>
      <c r="C45" s="14"/>
      <c r="D45" s="105">
        <v>0</v>
      </c>
      <c r="E45" s="105">
        <v>0</v>
      </c>
      <c r="F45" s="105">
        <v>0</v>
      </c>
      <c r="G45" s="15"/>
      <c r="H45" s="15"/>
      <c r="I45" s="15"/>
      <c r="J45" s="15"/>
      <c r="K45" s="15"/>
      <c r="L45" s="15"/>
      <c r="M45" s="15"/>
      <c r="N45" s="15"/>
      <c r="O45" s="15"/>
      <c r="P45" s="15"/>
      <c r="Q45" s="15"/>
      <c r="R45" s="15"/>
      <c r="S45" s="15"/>
      <c r="T45" s="15"/>
      <c r="U45" s="15"/>
    </row>
    <row r="46" spans="1:21" s="14" customFormat="1" ht="14.1" customHeight="1" x14ac:dyDescent="0.2">
      <c r="A46" s="60" t="s">
        <v>551</v>
      </c>
      <c r="B46" s="60" t="s">
        <v>552</v>
      </c>
      <c r="D46" s="105">
        <v>0</v>
      </c>
      <c r="E46" s="105">
        <v>0</v>
      </c>
      <c r="F46" s="105">
        <v>0</v>
      </c>
      <c r="G46" s="15"/>
      <c r="H46" s="15"/>
      <c r="I46" s="15"/>
      <c r="J46" s="15"/>
      <c r="K46" s="15"/>
      <c r="L46" s="15"/>
      <c r="M46" s="15"/>
      <c r="N46" s="15"/>
      <c r="O46" s="15"/>
      <c r="P46" s="15"/>
      <c r="Q46" s="15"/>
      <c r="R46" s="15"/>
      <c r="S46" s="15"/>
      <c r="T46" s="15"/>
      <c r="U46" s="15"/>
    </row>
    <row r="47" spans="1:21" s="14" customFormat="1" ht="14.1" customHeight="1" x14ac:dyDescent="0.2">
      <c r="A47" s="60" t="s">
        <v>553</v>
      </c>
      <c r="B47" s="60" t="s">
        <v>967</v>
      </c>
      <c r="D47" s="105">
        <v>0</v>
      </c>
      <c r="E47" s="105">
        <v>0</v>
      </c>
      <c r="F47" s="105">
        <v>0</v>
      </c>
      <c r="G47" s="15"/>
      <c r="H47" s="15"/>
      <c r="I47" s="15"/>
      <c r="J47" s="15"/>
      <c r="K47" s="15"/>
      <c r="L47" s="15"/>
      <c r="M47" s="15"/>
      <c r="N47" s="15"/>
      <c r="O47" s="15"/>
      <c r="P47" s="15"/>
      <c r="Q47" s="15"/>
      <c r="R47" s="15"/>
      <c r="S47" s="15"/>
      <c r="T47" s="15"/>
      <c r="U47" s="15"/>
    </row>
    <row r="48" spans="1:21" s="22" customFormat="1" ht="14.1" customHeight="1" x14ac:dyDescent="0.2">
      <c r="A48" s="60" t="s">
        <v>554</v>
      </c>
      <c r="B48" s="60" t="s">
        <v>555</v>
      </c>
      <c r="C48" s="14"/>
      <c r="D48" s="105">
        <v>0</v>
      </c>
      <c r="E48" s="105">
        <v>0</v>
      </c>
      <c r="F48" s="105">
        <v>0</v>
      </c>
      <c r="G48" s="15"/>
      <c r="H48" s="15"/>
      <c r="I48" s="15"/>
      <c r="J48" s="15"/>
      <c r="K48" s="15"/>
      <c r="L48" s="15"/>
      <c r="M48" s="15"/>
      <c r="N48" s="15"/>
      <c r="O48" s="15"/>
      <c r="P48" s="15"/>
      <c r="Q48" s="15"/>
      <c r="R48" s="15"/>
      <c r="S48" s="15"/>
      <c r="T48" s="15"/>
      <c r="U48" s="15"/>
    </row>
    <row r="49" spans="1:29" s="14" customFormat="1" ht="14.1" customHeight="1" x14ac:dyDescent="0.2">
      <c r="A49" s="60" t="s">
        <v>556</v>
      </c>
      <c r="B49" s="60" t="s">
        <v>968</v>
      </c>
      <c r="D49" s="105">
        <v>0</v>
      </c>
      <c r="E49" s="105">
        <v>0</v>
      </c>
      <c r="F49" s="105">
        <v>0</v>
      </c>
      <c r="G49" s="15"/>
      <c r="H49" s="15"/>
      <c r="I49" s="15"/>
      <c r="J49" s="15"/>
      <c r="K49" s="15"/>
      <c r="L49" s="15"/>
      <c r="M49" s="15"/>
      <c r="N49" s="15"/>
      <c r="O49" s="15"/>
      <c r="P49" s="15"/>
      <c r="Q49" s="15"/>
      <c r="R49" s="15"/>
      <c r="S49" s="15"/>
      <c r="T49" s="15"/>
      <c r="U49" s="15"/>
    </row>
    <row r="50" spans="1:29" s="22" customFormat="1" ht="14.1" customHeight="1" x14ac:dyDescent="0.2">
      <c r="A50" s="59" t="s">
        <v>557</v>
      </c>
      <c r="B50" s="59" t="s">
        <v>585</v>
      </c>
      <c r="D50" s="155">
        <v>0</v>
      </c>
      <c r="E50" s="155">
        <v>0</v>
      </c>
      <c r="F50" s="155">
        <v>0</v>
      </c>
      <c r="G50" s="106"/>
      <c r="H50" s="106"/>
      <c r="I50" s="106"/>
      <c r="J50" s="106"/>
      <c r="K50" s="106"/>
      <c r="L50" s="106"/>
      <c r="M50" s="106"/>
      <c r="N50" s="106"/>
      <c r="O50" s="106"/>
      <c r="P50" s="106"/>
      <c r="Q50" s="106"/>
      <c r="R50" s="106"/>
      <c r="S50" s="106"/>
      <c r="T50" s="106"/>
      <c r="U50" s="106"/>
    </row>
    <row r="51" spans="1:29" s="14" customFormat="1" ht="14.1" customHeight="1" x14ac:dyDescent="0.2">
      <c r="A51" s="60" t="s">
        <v>558</v>
      </c>
      <c r="B51" s="60" t="s">
        <v>559</v>
      </c>
      <c r="D51" s="105">
        <v>0</v>
      </c>
      <c r="E51" s="105">
        <v>0</v>
      </c>
      <c r="F51" s="105">
        <v>0</v>
      </c>
      <c r="G51" s="15"/>
      <c r="H51" s="15"/>
      <c r="I51" s="15"/>
      <c r="J51" s="15"/>
      <c r="K51" s="15"/>
      <c r="L51" s="15"/>
      <c r="M51" s="15"/>
      <c r="N51" s="15"/>
      <c r="O51" s="15"/>
      <c r="P51" s="15"/>
      <c r="Q51" s="15"/>
      <c r="R51" s="15"/>
      <c r="S51" s="15"/>
      <c r="T51" s="15"/>
      <c r="U51" s="15"/>
    </row>
    <row r="52" spans="1:29" s="14" customFormat="1" ht="14.1" customHeight="1" x14ac:dyDescent="0.2">
      <c r="A52" s="60" t="s">
        <v>560</v>
      </c>
      <c r="B52" s="60" t="s">
        <v>561</v>
      </c>
      <c r="D52" s="105">
        <v>0</v>
      </c>
      <c r="E52" s="105">
        <v>0</v>
      </c>
      <c r="F52" s="105">
        <v>0</v>
      </c>
      <c r="G52" s="15"/>
      <c r="H52" s="15"/>
      <c r="I52" s="15"/>
      <c r="J52" s="15"/>
      <c r="K52" s="15"/>
      <c r="L52" s="15"/>
      <c r="M52" s="15"/>
      <c r="N52" s="15"/>
      <c r="O52" s="15"/>
      <c r="P52" s="15"/>
      <c r="Q52" s="15"/>
      <c r="R52" s="15"/>
      <c r="S52" s="15"/>
      <c r="T52" s="15"/>
      <c r="U52" s="15"/>
    </row>
    <row r="53" spans="1:29" s="22" customFormat="1" ht="14.1" customHeight="1" x14ac:dyDescent="0.2">
      <c r="A53" s="60" t="s">
        <v>562</v>
      </c>
      <c r="B53" s="60" t="s">
        <v>563</v>
      </c>
      <c r="C53" s="14"/>
      <c r="D53" s="105">
        <v>0</v>
      </c>
      <c r="E53" s="105">
        <v>0</v>
      </c>
      <c r="F53" s="105">
        <v>0</v>
      </c>
      <c r="G53" s="15"/>
      <c r="H53" s="15"/>
      <c r="I53" s="15"/>
      <c r="J53" s="15"/>
      <c r="K53" s="15"/>
      <c r="L53" s="15"/>
      <c r="M53" s="15"/>
      <c r="N53" s="15"/>
      <c r="O53" s="15"/>
      <c r="P53" s="15"/>
      <c r="Q53" s="15"/>
      <c r="R53" s="15"/>
      <c r="S53" s="15"/>
      <c r="T53" s="15"/>
      <c r="U53" s="15"/>
    </row>
    <row r="54" spans="1:29" s="22" customFormat="1" ht="14.1" customHeight="1" x14ac:dyDescent="0.2">
      <c r="A54" s="59" t="s">
        <v>564</v>
      </c>
      <c r="B54" s="59" t="s">
        <v>565</v>
      </c>
      <c r="D54" s="155">
        <v>0</v>
      </c>
      <c r="E54" s="155">
        <v>0</v>
      </c>
      <c r="F54" s="155">
        <v>0</v>
      </c>
      <c r="G54" s="106"/>
      <c r="H54" s="106"/>
      <c r="I54" s="106"/>
      <c r="J54" s="106"/>
      <c r="K54" s="106"/>
      <c r="L54" s="106"/>
      <c r="M54" s="106"/>
      <c r="N54" s="106"/>
      <c r="O54" s="106"/>
      <c r="P54" s="106"/>
      <c r="Q54" s="106"/>
      <c r="R54" s="106"/>
      <c r="S54" s="106"/>
      <c r="T54" s="106"/>
      <c r="U54" s="106"/>
    </row>
    <row r="55" spans="1:29" s="14" customFormat="1" ht="14.1" customHeight="1" x14ac:dyDescent="0.2">
      <c r="A55" s="60" t="s">
        <v>566</v>
      </c>
      <c r="B55" s="60" t="s">
        <v>567</v>
      </c>
      <c r="D55" s="105">
        <v>0</v>
      </c>
      <c r="E55" s="105">
        <v>0</v>
      </c>
      <c r="F55" s="105">
        <v>0</v>
      </c>
      <c r="G55" s="15"/>
      <c r="H55" s="15"/>
      <c r="I55" s="15"/>
      <c r="J55" s="15"/>
      <c r="K55" s="15"/>
      <c r="L55" s="15"/>
      <c r="M55" s="15"/>
      <c r="N55" s="15"/>
      <c r="O55" s="15"/>
      <c r="P55" s="15"/>
      <c r="Q55" s="15"/>
      <c r="R55" s="15"/>
      <c r="S55" s="15"/>
      <c r="T55" s="15"/>
      <c r="U55" s="15"/>
    </row>
    <row r="56" spans="1:29" s="14" customFormat="1" ht="14.1" customHeight="1" x14ac:dyDescent="0.2">
      <c r="A56" s="60" t="s">
        <v>568</v>
      </c>
      <c r="B56" s="60" t="s">
        <v>586</v>
      </c>
      <c r="D56" s="105">
        <v>0</v>
      </c>
      <c r="E56" s="105">
        <v>0</v>
      </c>
      <c r="F56" s="105">
        <v>0</v>
      </c>
      <c r="G56" s="15"/>
      <c r="H56" s="15"/>
      <c r="I56" s="15"/>
      <c r="J56" s="15"/>
      <c r="K56" s="15"/>
      <c r="L56" s="15"/>
      <c r="M56" s="15"/>
      <c r="N56" s="15"/>
      <c r="O56" s="15"/>
      <c r="P56" s="15"/>
      <c r="Q56" s="15"/>
      <c r="R56" s="15"/>
      <c r="S56" s="15"/>
      <c r="T56" s="15"/>
      <c r="U56" s="15"/>
    </row>
    <row r="57" spans="1:29" s="22" customFormat="1" ht="14.1" customHeight="1" x14ac:dyDescent="0.2">
      <c r="A57" s="60" t="s">
        <v>569</v>
      </c>
      <c r="B57" s="60" t="s">
        <v>958</v>
      </c>
      <c r="C57" s="14"/>
      <c r="D57" s="105">
        <v>0</v>
      </c>
      <c r="E57" s="105">
        <v>0</v>
      </c>
      <c r="F57" s="105">
        <v>0</v>
      </c>
      <c r="G57" s="15"/>
      <c r="H57" s="15"/>
      <c r="I57" s="15"/>
      <c r="J57" s="15"/>
      <c r="K57" s="15"/>
      <c r="L57" s="15"/>
      <c r="M57" s="15"/>
      <c r="N57" s="15"/>
      <c r="O57" s="15"/>
      <c r="P57" s="15"/>
      <c r="Q57" s="15"/>
      <c r="R57" s="15"/>
      <c r="S57" s="15"/>
      <c r="T57" s="15"/>
      <c r="U57" s="15"/>
    </row>
    <row r="58" spans="1:29" s="14" customFormat="1" ht="14.1" customHeight="1" x14ac:dyDescent="0.2">
      <c r="A58" s="60" t="s">
        <v>570</v>
      </c>
      <c r="B58" s="60" t="s">
        <v>571</v>
      </c>
      <c r="D58" s="105">
        <v>0</v>
      </c>
      <c r="E58" s="105">
        <v>0</v>
      </c>
      <c r="F58" s="105">
        <v>0</v>
      </c>
      <c r="G58" s="15"/>
      <c r="H58" s="15"/>
      <c r="I58" s="15"/>
      <c r="J58" s="15"/>
      <c r="K58" s="15"/>
      <c r="L58" s="15"/>
      <c r="M58" s="15"/>
      <c r="N58" s="15"/>
      <c r="O58" s="15"/>
      <c r="P58" s="15"/>
      <c r="Q58" s="15"/>
      <c r="R58" s="15"/>
      <c r="S58" s="15"/>
      <c r="T58" s="15"/>
      <c r="U58" s="15"/>
    </row>
    <row r="59" spans="1:29" s="14" customFormat="1" ht="14.1" customHeight="1" x14ac:dyDescent="0.2">
      <c r="A59" s="60" t="s">
        <v>572</v>
      </c>
      <c r="B59" s="60" t="s">
        <v>587</v>
      </c>
      <c r="D59" s="105">
        <v>0</v>
      </c>
      <c r="E59" s="105">
        <v>0</v>
      </c>
      <c r="F59" s="105">
        <v>0</v>
      </c>
      <c r="G59" s="15"/>
      <c r="H59" s="15"/>
      <c r="I59" s="15"/>
      <c r="J59" s="15"/>
      <c r="K59" s="15"/>
      <c r="L59" s="15"/>
      <c r="M59" s="15"/>
      <c r="N59" s="15"/>
      <c r="O59" s="15"/>
      <c r="P59" s="15"/>
      <c r="Q59" s="15"/>
      <c r="R59" s="15"/>
      <c r="S59" s="15"/>
      <c r="T59" s="15"/>
      <c r="U59" s="15"/>
    </row>
    <row r="60" spans="1:29" s="14" customFormat="1" ht="14.1" customHeight="1" x14ac:dyDescent="0.2">
      <c r="A60" s="60" t="s">
        <v>573</v>
      </c>
      <c r="B60" s="60" t="s">
        <v>574</v>
      </c>
      <c r="D60" s="105">
        <v>0</v>
      </c>
      <c r="E60" s="105">
        <v>0</v>
      </c>
      <c r="F60" s="105">
        <v>0</v>
      </c>
      <c r="G60" s="15"/>
      <c r="H60" s="15"/>
      <c r="I60" s="15"/>
      <c r="J60" s="15"/>
      <c r="K60" s="15"/>
      <c r="L60" s="15"/>
      <c r="M60" s="15"/>
      <c r="N60" s="15"/>
      <c r="O60" s="15"/>
      <c r="P60" s="15"/>
      <c r="Q60" s="15"/>
      <c r="R60" s="15"/>
      <c r="S60" s="15"/>
      <c r="T60" s="15"/>
      <c r="U60" s="15"/>
    </row>
    <row r="61" spans="1:29" s="14" customFormat="1" ht="14.1" customHeight="1" x14ac:dyDescent="0.2">
      <c r="A61" s="58" t="s">
        <v>591</v>
      </c>
      <c r="B61" s="59"/>
      <c r="C61" s="22"/>
      <c r="D61" s="155">
        <v>0</v>
      </c>
      <c r="E61" s="155">
        <v>0</v>
      </c>
      <c r="F61" s="155">
        <v>0</v>
      </c>
      <c r="G61" s="106"/>
      <c r="H61" s="106"/>
      <c r="I61" s="106"/>
      <c r="J61" s="106"/>
      <c r="K61" s="106"/>
      <c r="L61" s="106"/>
      <c r="M61" s="106"/>
      <c r="N61" s="106"/>
      <c r="O61" s="106"/>
      <c r="P61" s="106"/>
      <c r="Q61" s="106"/>
      <c r="R61" s="106"/>
      <c r="S61" s="106"/>
      <c r="T61" s="106"/>
      <c r="U61" s="106"/>
      <c r="V61" s="22"/>
      <c r="W61" s="22"/>
      <c r="X61" s="22"/>
      <c r="Y61" s="22"/>
      <c r="Z61" s="22"/>
      <c r="AA61" s="22"/>
      <c r="AB61" s="22"/>
      <c r="AC61" s="22"/>
    </row>
    <row r="62" spans="1:29" s="14" customFormat="1" ht="1.5" customHeight="1" x14ac:dyDescent="0.2">
      <c r="A62" s="78"/>
      <c r="B62" s="21"/>
      <c r="C62" s="21"/>
      <c r="D62" s="156">
        <v>0</v>
      </c>
      <c r="E62" s="156">
        <v>0</v>
      </c>
      <c r="F62" s="156">
        <v>0</v>
      </c>
    </row>
  </sheetData>
  <customSheetViews>
    <customSheetView guid="{09C079DF-E626-4084-A2F6-C76BFDAA1A4F}" showGridLines="0" topLeftCell="C3">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1">
    <mergeCell ref="A5:F5"/>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lha66">
    <tabColor rgb="FF92D050"/>
    <pageSetUpPr autoPageBreaks="0"/>
  </sheetPr>
  <dimension ref="A1:U62"/>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1" s="14" customFormat="1" ht="11.1" customHeight="1" x14ac:dyDescent="0.2">
      <c r="A1" s="18"/>
      <c r="F1" s="23" t="s">
        <v>446</v>
      </c>
    </row>
    <row r="2" spans="1:21" ht="11.1" customHeight="1" x14ac:dyDescent="0.2"/>
    <row r="3" spans="1:21" s="2" customFormat="1" ht="12" customHeight="1" x14ac:dyDescent="0.2">
      <c r="A3" s="50" t="s">
        <v>274</v>
      </c>
    </row>
    <row r="4" spans="1:21" s="2" customFormat="1" ht="11.1" customHeight="1" x14ac:dyDescent="0.2">
      <c r="A4" s="53"/>
    </row>
    <row r="5" spans="1:21" ht="11.1" customHeight="1" x14ac:dyDescent="0.2">
      <c r="A5" s="173">
        <v>2023</v>
      </c>
      <c r="B5" s="173"/>
      <c r="C5" s="173"/>
      <c r="D5" s="173"/>
      <c r="E5" s="173"/>
      <c r="F5" s="173"/>
    </row>
    <row r="6" spans="1:21" ht="11.1" customHeight="1" x14ac:dyDescent="0.2">
      <c r="A6" s="18" t="s">
        <v>94</v>
      </c>
      <c r="B6" s="14"/>
      <c r="C6" s="18"/>
    </row>
    <row r="7" spans="1:21" ht="1.5" customHeight="1" x14ac:dyDescent="0.2">
      <c r="A7" s="69"/>
      <c r="B7" s="91"/>
      <c r="C7" s="69"/>
      <c r="D7" s="86"/>
      <c r="E7" s="86"/>
      <c r="F7" s="86"/>
    </row>
    <row r="8" spans="1:21" ht="35.25" customHeight="1" x14ac:dyDescent="0.2">
      <c r="A8" s="57" t="s">
        <v>500</v>
      </c>
      <c r="B8" s="57"/>
      <c r="C8" s="18"/>
      <c r="D8" s="37" t="s">
        <v>1</v>
      </c>
      <c r="E8" s="115" t="s">
        <v>62</v>
      </c>
      <c r="F8" s="37" t="s">
        <v>63</v>
      </c>
      <c r="G8" s="55"/>
    </row>
    <row r="9" spans="1:21" ht="1.5" customHeight="1" x14ac:dyDescent="0.2">
      <c r="A9" s="18"/>
      <c r="B9" s="18"/>
      <c r="C9" s="18"/>
      <c r="D9" s="16"/>
      <c r="E9" s="16"/>
      <c r="F9" s="16"/>
      <c r="G9" s="55"/>
    </row>
    <row r="10" spans="1:21" ht="1.5" customHeight="1" x14ac:dyDescent="0.2">
      <c r="A10" s="69"/>
      <c r="B10" s="69"/>
      <c r="C10" s="69"/>
      <c r="D10" s="83"/>
      <c r="E10" s="83"/>
      <c r="F10" s="83"/>
      <c r="G10" s="55"/>
    </row>
    <row r="11" spans="1:21" ht="14.1" customHeight="1" x14ac:dyDescent="0.2">
      <c r="A11" s="18"/>
      <c r="B11" s="23" t="s">
        <v>9</v>
      </c>
      <c r="C11" s="23"/>
      <c r="D11" s="105">
        <v>3</v>
      </c>
      <c r="E11" s="105">
        <v>2</v>
      </c>
      <c r="F11" s="105">
        <v>1</v>
      </c>
    </row>
    <row r="12" spans="1:21" s="8" customFormat="1" ht="14.1" customHeight="1" x14ac:dyDescent="0.2">
      <c r="A12" s="59" t="s">
        <v>503</v>
      </c>
      <c r="B12" s="59" t="s">
        <v>962</v>
      </c>
      <c r="C12" s="27"/>
      <c r="D12" s="155">
        <v>0</v>
      </c>
      <c r="E12" s="155">
        <v>0</v>
      </c>
      <c r="F12" s="155">
        <v>0</v>
      </c>
      <c r="G12" s="106"/>
      <c r="H12" s="106"/>
      <c r="I12" s="106"/>
      <c r="J12" s="106"/>
      <c r="K12" s="106"/>
      <c r="L12" s="106"/>
      <c r="M12" s="106"/>
      <c r="N12" s="106"/>
      <c r="O12" s="106"/>
      <c r="P12" s="106"/>
      <c r="Q12" s="106"/>
      <c r="R12" s="106"/>
      <c r="S12" s="106"/>
      <c r="T12" s="106"/>
      <c r="U12" s="106"/>
    </row>
    <row r="13" spans="1:21" ht="14.1" customHeight="1" x14ac:dyDescent="0.2">
      <c r="A13" s="60" t="s">
        <v>504</v>
      </c>
      <c r="B13" s="60" t="s">
        <v>963</v>
      </c>
      <c r="C13" s="23"/>
      <c r="D13" s="105">
        <v>0</v>
      </c>
      <c r="E13" s="105">
        <v>0</v>
      </c>
      <c r="F13" s="105">
        <v>0</v>
      </c>
      <c r="G13" s="15"/>
      <c r="H13" s="15"/>
      <c r="I13" s="15"/>
      <c r="J13" s="15"/>
      <c r="K13" s="15"/>
      <c r="L13" s="15"/>
      <c r="M13" s="15"/>
      <c r="N13" s="15"/>
      <c r="O13" s="15"/>
      <c r="P13" s="15"/>
      <c r="Q13" s="15"/>
      <c r="R13" s="15"/>
      <c r="S13" s="15"/>
      <c r="T13" s="15"/>
      <c r="U13" s="15"/>
    </row>
    <row r="14" spans="1:21" ht="14.1" customHeight="1" x14ac:dyDescent="0.2">
      <c r="A14" s="60" t="s">
        <v>505</v>
      </c>
      <c r="B14" s="60" t="s">
        <v>506</v>
      </c>
      <c r="C14" s="23"/>
      <c r="D14" s="105">
        <v>0</v>
      </c>
      <c r="E14" s="105">
        <v>0</v>
      </c>
      <c r="F14" s="105">
        <v>0</v>
      </c>
      <c r="G14" s="15"/>
      <c r="H14" s="15"/>
      <c r="I14" s="15"/>
      <c r="J14" s="15"/>
      <c r="K14" s="15"/>
      <c r="L14" s="15"/>
      <c r="M14" s="15"/>
      <c r="N14" s="15"/>
      <c r="O14" s="15"/>
      <c r="P14" s="15"/>
      <c r="Q14" s="15"/>
      <c r="R14" s="15"/>
      <c r="S14" s="15"/>
      <c r="T14" s="15"/>
      <c r="U14" s="15"/>
    </row>
    <row r="15" spans="1:21" ht="14.1" customHeight="1" x14ac:dyDescent="0.2">
      <c r="A15" s="60" t="s">
        <v>507</v>
      </c>
      <c r="B15" s="60" t="s">
        <v>508</v>
      </c>
      <c r="C15" s="23"/>
      <c r="D15" s="105">
        <v>0</v>
      </c>
      <c r="E15" s="105">
        <v>0</v>
      </c>
      <c r="F15" s="105">
        <v>0</v>
      </c>
      <c r="G15" s="15"/>
      <c r="H15" s="15"/>
      <c r="I15" s="15"/>
      <c r="J15" s="15"/>
      <c r="K15" s="15"/>
      <c r="L15" s="15"/>
      <c r="M15" s="15"/>
      <c r="N15" s="15"/>
      <c r="O15" s="15"/>
      <c r="P15" s="15"/>
      <c r="Q15" s="15"/>
      <c r="R15" s="15"/>
      <c r="S15" s="15"/>
      <c r="T15" s="15"/>
      <c r="U15" s="15"/>
    </row>
    <row r="16" spans="1:21" ht="14.1" customHeight="1" x14ac:dyDescent="0.2">
      <c r="A16" s="60" t="s">
        <v>509</v>
      </c>
      <c r="B16" s="60" t="s">
        <v>575</v>
      </c>
      <c r="C16" s="23"/>
      <c r="D16" s="105">
        <v>0</v>
      </c>
      <c r="E16" s="105">
        <v>0</v>
      </c>
      <c r="F16" s="105">
        <v>0</v>
      </c>
      <c r="G16" s="15"/>
      <c r="H16" s="15"/>
      <c r="I16" s="15"/>
      <c r="J16" s="15"/>
      <c r="K16" s="15"/>
      <c r="L16" s="15"/>
      <c r="M16" s="15"/>
      <c r="N16" s="15"/>
      <c r="O16" s="15"/>
      <c r="P16" s="15"/>
      <c r="Q16" s="15"/>
      <c r="R16" s="15"/>
      <c r="S16" s="15"/>
      <c r="T16" s="15"/>
      <c r="U16" s="15"/>
    </row>
    <row r="17" spans="1:21" s="8" customFormat="1" ht="14.1" customHeight="1" x14ac:dyDescent="0.2">
      <c r="A17" s="59" t="s">
        <v>510</v>
      </c>
      <c r="B17" s="59" t="s">
        <v>511</v>
      </c>
      <c r="C17" s="27"/>
      <c r="D17" s="155">
        <v>0</v>
      </c>
      <c r="E17" s="155">
        <v>0</v>
      </c>
      <c r="F17" s="155">
        <v>0</v>
      </c>
      <c r="G17" s="106"/>
      <c r="H17" s="106"/>
      <c r="I17" s="106"/>
      <c r="J17" s="106"/>
      <c r="K17" s="106"/>
      <c r="L17" s="106"/>
      <c r="M17" s="106"/>
      <c r="N17" s="106"/>
      <c r="O17" s="106"/>
      <c r="P17" s="106"/>
      <c r="Q17" s="106"/>
      <c r="R17" s="106"/>
      <c r="S17" s="106"/>
      <c r="T17" s="106"/>
      <c r="U17" s="106"/>
    </row>
    <row r="18" spans="1:21" ht="14.1" customHeight="1" x14ac:dyDescent="0.2">
      <c r="A18" s="60" t="s">
        <v>314</v>
      </c>
      <c r="B18" s="60" t="s">
        <v>576</v>
      </c>
      <c r="C18" s="23"/>
      <c r="D18" s="105">
        <v>0</v>
      </c>
      <c r="E18" s="105">
        <v>0</v>
      </c>
      <c r="F18" s="105">
        <v>0</v>
      </c>
      <c r="G18" s="15"/>
      <c r="H18" s="15"/>
      <c r="I18" s="15"/>
      <c r="J18" s="15"/>
      <c r="K18" s="15"/>
      <c r="L18" s="15"/>
      <c r="M18" s="15"/>
      <c r="N18" s="15"/>
      <c r="O18" s="15"/>
      <c r="P18" s="15"/>
      <c r="Q18" s="15"/>
      <c r="R18" s="15"/>
      <c r="S18" s="15"/>
      <c r="T18" s="15"/>
      <c r="U18" s="15"/>
    </row>
    <row r="19" spans="1:21" ht="14.1" customHeight="1" x14ac:dyDescent="0.2">
      <c r="A19" s="60" t="s">
        <v>512</v>
      </c>
      <c r="B19" s="60" t="s">
        <v>513</v>
      </c>
      <c r="C19" s="23"/>
      <c r="D19" s="105">
        <v>0</v>
      </c>
      <c r="E19" s="105">
        <v>0</v>
      </c>
      <c r="F19" s="105">
        <v>0</v>
      </c>
      <c r="G19" s="15"/>
      <c r="H19" s="15"/>
      <c r="I19" s="15"/>
      <c r="J19" s="15"/>
      <c r="K19" s="15"/>
      <c r="L19" s="15"/>
      <c r="M19" s="15"/>
      <c r="N19" s="15"/>
      <c r="O19" s="15"/>
      <c r="P19" s="15"/>
      <c r="Q19" s="15"/>
      <c r="R19" s="15"/>
      <c r="S19" s="15"/>
      <c r="T19" s="15"/>
      <c r="U19" s="15"/>
    </row>
    <row r="20" spans="1:21" ht="14.1" customHeight="1" x14ac:dyDescent="0.2">
      <c r="A20" s="60" t="s">
        <v>514</v>
      </c>
      <c r="B20" s="60" t="s">
        <v>515</v>
      </c>
      <c r="C20" s="23"/>
      <c r="D20" s="105">
        <v>0</v>
      </c>
      <c r="E20" s="105">
        <v>0</v>
      </c>
      <c r="F20" s="105">
        <v>0</v>
      </c>
      <c r="G20" s="15"/>
      <c r="H20" s="15"/>
      <c r="I20" s="15"/>
      <c r="J20" s="15"/>
      <c r="K20" s="15"/>
      <c r="L20" s="15"/>
      <c r="M20" s="15"/>
      <c r="N20" s="15"/>
      <c r="O20" s="15"/>
      <c r="P20" s="15"/>
      <c r="Q20" s="15"/>
      <c r="R20" s="15"/>
      <c r="S20" s="15"/>
      <c r="T20" s="15"/>
      <c r="U20" s="15"/>
    </row>
    <row r="21" spans="1:21" ht="14.1" customHeight="1" x14ac:dyDescent="0.2">
      <c r="A21" s="60" t="s">
        <v>516</v>
      </c>
      <c r="B21" s="60" t="s">
        <v>577</v>
      </c>
      <c r="C21" s="23"/>
      <c r="D21" s="105">
        <v>0</v>
      </c>
      <c r="E21" s="105">
        <v>0</v>
      </c>
      <c r="F21" s="105">
        <v>0</v>
      </c>
      <c r="G21" s="15"/>
      <c r="H21" s="15"/>
      <c r="I21" s="15"/>
      <c r="J21" s="15"/>
      <c r="K21" s="15"/>
      <c r="L21" s="15"/>
      <c r="M21" s="15"/>
      <c r="N21" s="15"/>
      <c r="O21" s="15"/>
      <c r="P21" s="15"/>
      <c r="Q21" s="15"/>
      <c r="R21" s="15"/>
      <c r="S21" s="15"/>
      <c r="T21" s="15"/>
      <c r="U21" s="15"/>
    </row>
    <row r="22" spans="1:21" ht="14.1" customHeight="1" x14ac:dyDescent="0.2">
      <c r="A22" s="60" t="s">
        <v>517</v>
      </c>
      <c r="B22" s="60" t="s">
        <v>518</v>
      </c>
      <c r="C22" s="23"/>
      <c r="D22" s="105">
        <v>0</v>
      </c>
      <c r="E22" s="105">
        <v>0</v>
      </c>
      <c r="F22" s="105">
        <v>0</v>
      </c>
      <c r="G22" s="15"/>
      <c r="H22" s="15"/>
      <c r="I22" s="15"/>
      <c r="J22" s="15"/>
      <c r="K22" s="15"/>
      <c r="L22" s="15"/>
      <c r="M22" s="15"/>
      <c r="N22" s="15"/>
      <c r="O22" s="15"/>
      <c r="P22" s="15"/>
      <c r="Q22" s="15"/>
      <c r="R22" s="15"/>
      <c r="S22" s="15"/>
      <c r="T22" s="15"/>
      <c r="U22" s="15"/>
    </row>
    <row r="23" spans="1:21" ht="14.1" customHeight="1" x14ac:dyDescent="0.2">
      <c r="A23" s="60" t="s">
        <v>519</v>
      </c>
      <c r="B23" s="60" t="s">
        <v>520</v>
      </c>
      <c r="C23" s="23"/>
      <c r="D23" s="105">
        <v>0</v>
      </c>
      <c r="E23" s="105">
        <v>0</v>
      </c>
      <c r="F23" s="105">
        <v>0</v>
      </c>
      <c r="G23" s="15"/>
      <c r="H23" s="15"/>
      <c r="I23" s="15"/>
      <c r="J23" s="15"/>
      <c r="K23" s="15"/>
      <c r="L23" s="15"/>
      <c r="M23" s="15"/>
      <c r="N23" s="15"/>
      <c r="O23" s="15"/>
      <c r="P23" s="15"/>
      <c r="Q23" s="15"/>
      <c r="R23" s="15"/>
      <c r="S23" s="15"/>
      <c r="T23" s="15"/>
      <c r="U23" s="15"/>
    </row>
    <row r="24" spans="1:21" s="8" customFormat="1" ht="14.1" customHeight="1" x14ac:dyDescent="0.2">
      <c r="A24" s="59" t="s">
        <v>521</v>
      </c>
      <c r="B24" s="59" t="s">
        <v>501</v>
      </c>
      <c r="C24" s="27"/>
      <c r="D24" s="155">
        <v>0</v>
      </c>
      <c r="E24" s="155">
        <v>0</v>
      </c>
      <c r="F24" s="155">
        <v>0</v>
      </c>
      <c r="G24" s="106"/>
      <c r="H24" s="106"/>
      <c r="I24" s="106"/>
      <c r="J24" s="106"/>
      <c r="K24" s="106"/>
      <c r="L24" s="106"/>
      <c r="M24" s="106"/>
      <c r="N24" s="106"/>
      <c r="O24" s="106"/>
      <c r="P24" s="106"/>
      <c r="Q24" s="106"/>
      <c r="R24" s="106"/>
      <c r="S24" s="106"/>
      <c r="T24" s="106"/>
      <c r="U24" s="106"/>
    </row>
    <row r="25" spans="1:21" s="22" customFormat="1" ht="14.1" customHeight="1" x14ac:dyDescent="0.2">
      <c r="A25" s="60" t="s">
        <v>522</v>
      </c>
      <c r="B25" s="60" t="s">
        <v>578</v>
      </c>
      <c r="C25" s="14"/>
      <c r="D25" s="105">
        <v>0</v>
      </c>
      <c r="E25" s="105">
        <v>0</v>
      </c>
      <c r="F25" s="105">
        <v>0</v>
      </c>
      <c r="G25" s="15"/>
      <c r="H25" s="15"/>
      <c r="I25" s="15"/>
      <c r="J25" s="15"/>
      <c r="K25" s="15"/>
      <c r="L25" s="15"/>
      <c r="M25" s="15"/>
      <c r="N25" s="15"/>
      <c r="O25" s="15"/>
      <c r="P25" s="15"/>
      <c r="Q25" s="15"/>
      <c r="R25" s="15"/>
      <c r="S25" s="15"/>
      <c r="T25" s="15"/>
      <c r="U25" s="15"/>
    </row>
    <row r="26" spans="1:21" s="14" customFormat="1" ht="14.1" customHeight="1" x14ac:dyDescent="0.2">
      <c r="A26" s="60" t="s">
        <v>523</v>
      </c>
      <c r="B26" s="60" t="s">
        <v>524</v>
      </c>
      <c r="D26" s="105">
        <v>0</v>
      </c>
      <c r="E26" s="105">
        <v>0</v>
      </c>
      <c r="F26" s="105">
        <v>0</v>
      </c>
      <c r="G26" s="15"/>
      <c r="H26" s="15"/>
      <c r="I26" s="15"/>
      <c r="J26" s="15"/>
      <c r="K26" s="15"/>
      <c r="L26" s="15"/>
      <c r="M26" s="15"/>
      <c r="N26" s="15"/>
      <c r="O26" s="15"/>
      <c r="P26" s="15"/>
      <c r="Q26" s="15"/>
      <c r="R26" s="15"/>
      <c r="S26" s="15"/>
      <c r="T26" s="15"/>
      <c r="U26" s="15"/>
    </row>
    <row r="27" spans="1:21" s="14" customFormat="1" ht="14.1" customHeight="1" x14ac:dyDescent="0.2">
      <c r="A27" s="60" t="s">
        <v>525</v>
      </c>
      <c r="B27" s="60" t="s">
        <v>579</v>
      </c>
      <c r="D27" s="105">
        <v>0</v>
      </c>
      <c r="E27" s="105">
        <v>0</v>
      </c>
      <c r="F27" s="105">
        <v>0</v>
      </c>
      <c r="G27" s="15"/>
      <c r="H27" s="15"/>
      <c r="I27" s="15"/>
      <c r="J27" s="15"/>
      <c r="K27" s="15"/>
      <c r="L27" s="15"/>
      <c r="M27" s="15"/>
      <c r="N27" s="15"/>
      <c r="O27" s="15"/>
      <c r="P27" s="15"/>
      <c r="Q27" s="15"/>
      <c r="R27" s="15"/>
      <c r="S27" s="15"/>
      <c r="T27" s="15"/>
      <c r="U27" s="15"/>
    </row>
    <row r="28" spans="1:21" s="14" customFormat="1" ht="14.1" customHeight="1" x14ac:dyDescent="0.2">
      <c r="A28" s="60" t="s">
        <v>526</v>
      </c>
      <c r="B28" s="60" t="s">
        <v>964</v>
      </c>
      <c r="D28" s="105">
        <v>0</v>
      </c>
      <c r="E28" s="105">
        <v>0</v>
      </c>
      <c r="F28" s="105">
        <v>0</v>
      </c>
      <c r="G28" s="15"/>
      <c r="H28" s="15"/>
      <c r="I28" s="15"/>
      <c r="J28" s="15"/>
      <c r="K28" s="15"/>
      <c r="L28" s="15"/>
      <c r="M28" s="15"/>
      <c r="N28" s="15"/>
      <c r="O28" s="15"/>
      <c r="P28" s="15"/>
      <c r="Q28" s="15"/>
      <c r="R28" s="15"/>
      <c r="S28" s="15"/>
      <c r="T28" s="15"/>
      <c r="U28" s="15"/>
    </row>
    <row r="29" spans="1:21" s="22" customFormat="1" ht="14.1" customHeight="1" x14ac:dyDescent="0.2">
      <c r="A29" s="60" t="s">
        <v>527</v>
      </c>
      <c r="B29" s="60" t="s">
        <v>528</v>
      </c>
      <c r="C29" s="14"/>
      <c r="D29" s="105">
        <v>0</v>
      </c>
      <c r="E29" s="105">
        <v>0</v>
      </c>
      <c r="F29" s="105">
        <v>0</v>
      </c>
      <c r="G29" s="15"/>
      <c r="H29" s="15"/>
      <c r="I29" s="15"/>
      <c r="J29" s="15"/>
      <c r="K29" s="15"/>
      <c r="L29" s="15"/>
      <c r="M29" s="15"/>
      <c r="N29" s="15"/>
      <c r="O29" s="15"/>
      <c r="P29" s="15"/>
      <c r="Q29" s="15"/>
      <c r="R29" s="15"/>
      <c r="S29" s="15"/>
      <c r="T29" s="15"/>
      <c r="U29" s="15"/>
    </row>
    <row r="30" spans="1:21" s="22" customFormat="1" ht="14.1" customHeight="1" x14ac:dyDescent="0.2">
      <c r="A30" s="59" t="s">
        <v>529</v>
      </c>
      <c r="B30" s="59" t="s">
        <v>502</v>
      </c>
      <c r="D30" s="155">
        <v>0</v>
      </c>
      <c r="E30" s="155">
        <v>0</v>
      </c>
      <c r="F30" s="155">
        <v>0</v>
      </c>
      <c r="G30" s="106"/>
      <c r="H30" s="106"/>
      <c r="I30" s="106"/>
      <c r="J30" s="106"/>
      <c r="K30" s="106"/>
      <c r="L30" s="106"/>
      <c r="M30" s="106"/>
      <c r="N30" s="106"/>
      <c r="O30" s="106"/>
      <c r="P30" s="106"/>
      <c r="Q30" s="106"/>
      <c r="R30" s="106"/>
      <c r="S30" s="106"/>
      <c r="T30" s="106"/>
      <c r="U30" s="106"/>
    </row>
    <row r="31" spans="1:21" s="14" customFormat="1" ht="14.1" customHeight="1" x14ac:dyDescent="0.2">
      <c r="A31" s="60" t="s">
        <v>530</v>
      </c>
      <c r="B31" s="60" t="s">
        <v>965</v>
      </c>
      <c r="D31" s="105">
        <v>0</v>
      </c>
      <c r="E31" s="105">
        <v>0</v>
      </c>
      <c r="F31" s="105">
        <v>0</v>
      </c>
      <c r="G31" s="15"/>
      <c r="H31" s="15"/>
      <c r="I31" s="15"/>
      <c r="J31" s="15"/>
      <c r="K31" s="15"/>
      <c r="L31" s="15"/>
      <c r="M31" s="15"/>
      <c r="N31" s="15"/>
      <c r="O31" s="15"/>
      <c r="P31" s="15"/>
      <c r="Q31" s="15"/>
      <c r="R31" s="15"/>
      <c r="S31" s="15"/>
      <c r="T31" s="15"/>
      <c r="U31" s="15"/>
    </row>
    <row r="32" spans="1:21" s="14" customFormat="1" ht="14.1" customHeight="1" x14ac:dyDescent="0.2">
      <c r="A32" s="60" t="s">
        <v>531</v>
      </c>
      <c r="B32" s="60" t="s">
        <v>532</v>
      </c>
      <c r="D32" s="105">
        <v>0</v>
      </c>
      <c r="E32" s="105">
        <v>0</v>
      </c>
      <c r="F32" s="105">
        <v>0</v>
      </c>
      <c r="G32" s="15"/>
      <c r="H32" s="15"/>
      <c r="I32" s="15"/>
      <c r="J32" s="15"/>
      <c r="K32" s="15"/>
      <c r="L32" s="15"/>
      <c r="M32" s="15"/>
      <c r="N32" s="15"/>
      <c r="O32" s="15"/>
      <c r="P32" s="15"/>
      <c r="Q32" s="15"/>
      <c r="R32" s="15"/>
      <c r="S32" s="15"/>
      <c r="T32" s="15"/>
      <c r="U32" s="15"/>
    </row>
    <row r="33" spans="1:21" s="14" customFormat="1" ht="14.1" customHeight="1" x14ac:dyDescent="0.2">
      <c r="A33" s="60" t="s">
        <v>533</v>
      </c>
      <c r="B33" s="60" t="s">
        <v>580</v>
      </c>
      <c r="D33" s="105">
        <v>0</v>
      </c>
      <c r="E33" s="105">
        <v>0</v>
      </c>
      <c r="F33" s="105">
        <v>0</v>
      </c>
      <c r="G33" s="15"/>
      <c r="H33" s="15"/>
      <c r="I33" s="15"/>
      <c r="J33" s="15"/>
      <c r="K33" s="15"/>
      <c r="L33" s="15"/>
      <c r="M33" s="15"/>
      <c r="N33" s="15"/>
      <c r="O33" s="15"/>
      <c r="P33" s="15"/>
      <c r="Q33" s="15"/>
      <c r="R33" s="15"/>
      <c r="S33" s="15"/>
      <c r="T33" s="15"/>
      <c r="U33" s="15"/>
    </row>
    <row r="34" spans="1:21" s="22" customFormat="1" ht="14.1" customHeight="1" x14ac:dyDescent="0.2">
      <c r="A34" s="60" t="s">
        <v>534</v>
      </c>
      <c r="B34" s="60" t="s">
        <v>535</v>
      </c>
      <c r="C34" s="14"/>
      <c r="D34" s="105">
        <v>0</v>
      </c>
      <c r="E34" s="105">
        <v>0</v>
      </c>
      <c r="F34" s="105">
        <v>0</v>
      </c>
      <c r="G34" s="15"/>
      <c r="H34" s="15"/>
      <c r="I34" s="15"/>
      <c r="J34" s="15"/>
      <c r="K34" s="15"/>
      <c r="L34" s="15"/>
      <c r="M34" s="15"/>
      <c r="N34" s="15"/>
      <c r="O34" s="15"/>
      <c r="P34" s="15"/>
      <c r="Q34" s="15"/>
      <c r="R34" s="15"/>
      <c r="S34" s="15"/>
      <c r="T34" s="15"/>
      <c r="U34" s="15"/>
    </row>
    <row r="35" spans="1:21" s="22" customFormat="1" ht="14.1" customHeight="1" x14ac:dyDescent="0.2">
      <c r="A35" s="59" t="s">
        <v>536</v>
      </c>
      <c r="B35" s="59" t="s">
        <v>581</v>
      </c>
      <c r="D35" s="155">
        <v>1</v>
      </c>
      <c r="E35" s="155">
        <v>0</v>
      </c>
      <c r="F35" s="155">
        <v>1</v>
      </c>
      <c r="G35" s="106"/>
      <c r="H35" s="106"/>
      <c r="I35" s="106"/>
      <c r="J35" s="106"/>
      <c r="K35" s="106"/>
      <c r="L35" s="106"/>
      <c r="M35" s="106"/>
      <c r="N35" s="106"/>
      <c r="O35" s="106"/>
      <c r="P35" s="106"/>
      <c r="Q35" s="106"/>
      <c r="R35" s="106"/>
      <c r="S35" s="106"/>
      <c r="T35" s="106"/>
      <c r="U35" s="106"/>
    </row>
    <row r="36" spans="1:21" s="14" customFormat="1" ht="14.1" customHeight="1" x14ac:dyDescent="0.2">
      <c r="A36" s="60" t="s">
        <v>537</v>
      </c>
      <c r="B36" s="60" t="s">
        <v>538</v>
      </c>
      <c r="D36" s="105">
        <v>1</v>
      </c>
      <c r="E36" s="105">
        <v>0</v>
      </c>
      <c r="F36" s="105">
        <v>1</v>
      </c>
      <c r="G36" s="15"/>
      <c r="H36" s="15"/>
      <c r="I36" s="15"/>
      <c r="J36" s="15"/>
      <c r="K36" s="15"/>
      <c r="L36" s="15"/>
      <c r="M36" s="15"/>
      <c r="N36" s="15"/>
      <c r="O36" s="15"/>
      <c r="P36" s="15"/>
      <c r="Q36" s="15"/>
      <c r="R36" s="15"/>
      <c r="S36" s="15"/>
      <c r="T36" s="15"/>
      <c r="U36" s="15"/>
    </row>
    <row r="37" spans="1:21" s="14" customFormat="1" ht="14.1" customHeight="1" x14ac:dyDescent="0.2">
      <c r="A37" s="60" t="s">
        <v>539</v>
      </c>
      <c r="B37" s="60" t="s">
        <v>540</v>
      </c>
      <c r="D37" s="105">
        <v>0</v>
      </c>
      <c r="E37" s="105">
        <v>0</v>
      </c>
      <c r="F37" s="105">
        <v>0</v>
      </c>
      <c r="G37" s="15"/>
      <c r="H37" s="15"/>
      <c r="I37" s="15"/>
      <c r="J37" s="15"/>
      <c r="K37" s="15"/>
      <c r="L37" s="15"/>
      <c r="M37" s="15"/>
      <c r="N37" s="15"/>
      <c r="O37" s="15"/>
      <c r="P37" s="15"/>
      <c r="Q37" s="15"/>
      <c r="R37" s="15"/>
      <c r="S37" s="15"/>
      <c r="T37" s="15"/>
      <c r="U37" s="15"/>
    </row>
    <row r="38" spans="1:21" s="14" customFormat="1" ht="14.1" customHeight="1" x14ac:dyDescent="0.2">
      <c r="A38" s="60" t="s">
        <v>541</v>
      </c>
      <c r="B38" s="60" t="s">
        <v>542</v>
      </c>
      <c r="D38" s="105">
        <v>0</v>
      </c>
      <c r="E38" s="105">
        <v>0</v>
      </c>
      <c r="F38" s="105">
        <v>0</v>
      </c>
      <c r="G38" s="15"/>
      <c r="H38" s="15"/>
      <c r="I38" s="15"/>
      <c r="J38" s="15"/>
      <c r="K38" s="15"/>
      <c r="L38" s="15"/>
      <c r="M38" s="15"/>
      <c r="N38" s="15"/>
      <c r="O38" s="15"/>
      <c r="P38" s="15"/>
      <c r="Q38" s="15"/>
      <c r="R38" s="15"/>
      <c r="S38" s="15"/>
      <c r="T38" s="15"/>
      <c r="U38" s="15"/>
    </row>
    <row r="39" spans="1:21" s="22" customFormat="1" ht="14.1" customHeight="1" x14ac:dyDescent="0.2">
      <c r="A39" s="60" t="s">
        <v>543</v>
      </c>
      <c r="B39" s="60" t="s">
        <v>544</v>
      </c>
      <c r="C39" s="14"/>
      <c r="D39" s="105">
        <v>0</v>
      </c>
      <c r="E39" s="105">
        <v>0</v>
      </c>
      <c r="F39" s="105">
        <v>0</v>
      </c>
      <c r="G39" s="15"/>
      <c r="H39" s="15"/>
      <c r="I39" s="15"/>
      <c r="J39" s="15"/>
      <c r="K39" s="15"/>
      <c r="L39" s="15"/>
      <c r="M39" s="15"/>
      <c r="N39" s="15"/>
      <c r="O39" s="15"/>
      <c r="P39" s="15"/>
      <c r="Q39" s="15"/>
      <c r="R39" s="15"/>
      <c r="S39" s="15"/>
      <c r="T39" s="15"/>
      <c r="U39" s="15"/>
    </row>
    <row r="40" spans="1:21" s="22" customFormat="1" ht="14.1" customHeight="1" x14ac:dyDescent="0.2">
      <c r="A40" s="59" t="s">
        <v>545</v>
      </c>
      <c r="B40" s="59" t="s">
        <v>582</v>
      </c>
      <c r="D40" s="155">
        <v>0</v>
      </c>
      <c r="E40" s="155">
        <v>0</v>
      </c>
      <c r="F40" s="155">
        <v>0</v>
      </c>
      <c r="G40" s="106"/>
      <c r="H40" s="106"/>
      <c r="I40" s="106"/>
      <c r="J40" s="106"/>
      <c r="K40" s="106"/>
      <c r="L40" s="106"/>
      <c r="M40" s="106"/>
      <c r="N40" s="106"/>
      <c r="O40" s="106"/>
      <c r="P40" s="106"/>
      <c r="Q40" s="106"/>
      <c r="R40" s="106"/>
      <c r="S40" s="106"/>
      <c r="T40" s="106"/>
      <c r="U40" s="106"/>
    </row>
    <row r="41" spans="1:21" s="14" customFormat="1" ht="14.1" customHeight="1" x14ac:dyDescent="0.2">
      <c r="A41" s="60" t="s">
        <v>546</v>
      </c>
      <c r="B41" s="60" t="s">
        <v>588</v>
      </c>
      <c r="D41" s="105">
        <v>0</v>
      </c>
      <c r="E41" s="105">
        <v>0</v>
      </c>
      <c r="F41" s="105">
        <v>0</v>
      </c>
      <c r="G41" s="15"/>
      <c r="H41" s="15"/>
      <c r="I41" s="15"/>
      <c r="J41" s="15"/>
      <c r="K41" s="15"/>
      <c r="L41" s="15"/>
      <c r="M41" s="15"/>
      <c r="N41" s="15"/>
      <c r="O41" s="15"/>
      <c r="P41" s="15"/>
      <c r="Q41" s="15"/>
      <c r="R41" s="15"/>
      <c r="S41" s="15"/>
      <c r="T41" s="15"/>
      <c r="U41" s="15"/>
    </row>
    <row r="42" spans="1:21" s="22" customFormat="1" ht="14.1" customHeight="1" x14ac:dyDescent="0.2">
      <c r="A42" s="60" t="s">
        <v>547</v>
      </c>
      <c r="B42" s="60" t="s">
        <v>583</v>
      </c>
      <c r="C42" s="14"/>
      <c r="D42" s="105">
        <v>0</v>
      </c>
      <c r="E42" s="105">
        <v>0</v>
      </c>
      <c r="F42" s="105">
        <v>0</v>
      </c>
      <c r="G42" s="15"/>
      <c r="H42" s="15"/>
      <c r="I42" s="15"/>
      <c r="J42" s="15"/>
      <c r="K42" s="15"/>
      <c r="L42" s="15"/>
      <c r="M42" s="15"/>
      <c r="N42" s="15"/>
      <c r="O42" s="15"/>
      <c r="P42" s="15"/>
      <c r="Q42" s="15"/>
      <c r="R42" s="15"/>
      <c r="S42" s="15"/>
      <c r="T42" s="15"/>
      <c r="U42" s="15"/>
    </row>
    <row r="43" spans="1:21" s="14" customFormat="1" ht="14.1" customHeight="1" x14ac:dyDescent="0.2">
      <c r="A43" s="60" t="s">
        <v>548</v>
      </c>
      <c r="B43" s="60" t="s">
        <v>589</v>
      </c>
      <c r="D43" s="105">
        <v>0</v>
      </c>
      <c r="E43" s="105">
        <v>0</v>
      </c>
      <c r="F43" s="105">
        <v>0</v>
      </c>
      <c r="G43" s="15"/>
      <c r="H43" s="15"/>
      <c r="I43" s="15"/>
      <c r="J43" s="15"/>
      <c r="K43" s="15"/>
      <c r="L43" s="15"/>
      <c r="M43" s="15"/>
      <c r="N43" s="15"/>
      <c r="O43" s="15"/>
      <c r="P43" s="15"/>
      <c r="Q43" s="15"/>
      <c r="R43" s="15"/>
      <c r="S43" s="15"/>
      <c r="T43" s="15"/>
      <c r="U43" s="15"/>
    </row>
    <row r="44" spans="1:21" s="22" customFormat="1" ht="14.1" customHeight="1" x14ac:dyDescent="0.2">
      <c r="A44" s="59" t="s">
        <v>549</v>
      </c>
      <c r="B44" s="59" t="s">
        <v>584</v>
      </c>
      <c r="D44" s="155">
        <v>0</v>
      </c>
      <c r="E44" s="155">
        <v>0</v>
      </c>
      <c r="F44" s="155">
        <v>0</v>
      </c>
      <c r="G44" s="106"/>
      <c r="H44" s="106"/>
      <c r="I44" s="106"/>
      <c r="J44" s="106"/>
      <c r="K44" s="106"/>
      <c r="L44" s="106"/>
      <c r="M44" s="106"/>
      <c r="N44" s="106"/>
      <c r="O44" s="106"/>
      <c r="P44" s="106"/>
      <c r="Q44" s="106"/>
      <c r="R44" s="106"/>
      <c r="S44" s="106"/>
      <c r="T44" s="106"/>
      <c r="U44" s="106"/>
    </row>
    <row r="45" spans="1:21" s="22" customFormat="1" ht="14.1" customHeight="1" x14ac:dyDescent="0.2">
      <c r="A45" s="60" t="s">
        <v>550</v>
      </c>
      <c r="B45" s="60" t="s">
        <v>966</v>
      </c>
      <c r="C45" s="14"/>
      <c r="D45" s="105">
        <v>0</v>
      </c>
      <c r="E45" s="105">
        <v>0</v>
      </c>
      <c r="F45" s="105">
        <v>0</v>
      </c>
      <c r="G45" s="15"/>
      <c r="H45" s="15"/>
      <c r="I45" s="15"/>
      <c r="J45" s="15"/>
      <c r="K45" s="15"/>
      <c r="L45" s="15"/>
      <c r="M45" s="15"/>
      <c r="N45" s="15"/>
      <c r="O45" s="15"/>
      <c r="P45" s="15"/>
      <c r="Q45" s="15"/>
      <c r="R45" s="15"/>
      <c r="S45" s="15"/>
      <c r="T45" s="15"/>
      <c r="U45" s="15"/>
    </row>
    <row r="46" spans="1:21" s="14" customFormat="1" ht="14.1" customHeight="1" x14ac:dyDescent="0.2">
      <c r="A46" s="60" t="s">
        <v>551</v>
      </c>
      <c r="B46" s="60" t="s">
        <v>552</v>
      </c>
      <c r="D46" s="105">
        <v>0</v>
      </c>
      <c r="E46" s="105">
        <v>0</v>
      </c>
      <c r="F46" s="105">
        <v>0</v>
      </c>
      <c r="G46" s="15"/>
      <c r="H46" s="15"/>
      <c r="I46" s="15"/>
      <c r="J46" s="15"/>
      <c r="K46" s="15"/>
      <c r="L46" s="15"/>
      <c r="M46" s="15"/>
      <c r="N46" s="15"/>
      <c r="O46" s="15"/>
      <c r="P46" s="15"/>
      <c r="Q46" s="15"/>
      <c r="R46" s="15"/>
      <c r="S46" s="15"/>
      <c r="T46" s="15"/>
      <c r="U46" s="15"/>
    </row>
    <row r="47" spans="1:21" s="14" customFormat="1" ht="14.1" customHeight="1" x14ac:dyDescent="0.2">
      <c r="A47" s="60" t="s">
        <v>553</v>
      </c>
      <c r="B47" s="60" t="s">
        <v>967</v>
      </c>
      <c r="D47" s="105">
        <v>0</v>
      </c>
      <c r="E47" s="105">
        <v>0</v>
      </c>
      <c r="F47" s="105">
        <v>0</v>
      </c>
      <c r="G47" s="15"/>
      <c r="H47" s="15"/>
      <c r="I47" s="15"/>
      <c r="J47" s="15"/>
      <c r="K47" s="15"/>
      <c r="L47" s="15"/>
      <c r="M47" s="15"/>
      <c r="N47" s="15"/>
      <c r="O47" s="15"/>
      <c r="P47" s="15"/>
      <c r="Q47" s="15"/>
      <c r="R47" s="15"/>
      <c r="S47" s="15"/>
      <c r="T47" s="15"/>
      <c r="U47" s="15"/>
    </row>
    <row r="48" spans="1:21" s="22" customFormat="1" ht="14.1" customHeight="1" x14ac:dyDescent="0.2">
      <c r="A48" s="60" t="s">
        <v>554</v>
      </c>
      <c r="B48" s="60" t="s">
        <v>555</v>
      </c>
      <c r="C48" s="14"/>
      <c r="D48" s="105">
        <v>0</v>
      </c>
      <c r="E48" s="105">
        <v>0</v>
      </c>
      <c r="F48" s="105">
        <v>0</v>
      </c>
      <c r="G48" s="15"/>
      <c r="H48" s="15"/>
      <c r="I48" s="15"/>
      <c r="J48" s="15"/>
      <c r="K48" s="15"/>
      <c r="L48" s="15"/>
      <c r="M48" s="15"/>
      <c r="N48" s="15"/>
      <c r="O48" s="15"/>
      <c r="P48" s="15"/>
      <c r="Q48" s="15"/>
      <c r="R48" s="15"/>
      <c r="S48" s="15"/>
      <c r="T48" s="15"/>
      <c r="U48" s="15"/>
    </row>
    <row r="49" spans="1:21" s="14" customFormat="1" ht="14.1" customHeight="1" x14ac:dyDescent="0.2">
      <c r="A49" s="60" t="s">
        <v>556</v>
      </c>
      <c r="B49" s="60" t="s">
        <v>968</v>
      </c>
      <c r="D49" s="105">
        <v>0</v>
      </c>
      <c r="E49" s="105">
        <v>0</v>
      </c>
      <c r="F49" s="105">
        <v>0</v>
      </c>
      <c r="G49" s="15"/>
      <c r="H49" s="15"/>
      <c r="I49" s="15"/>
      <c r="J49" s="15"/>
      <c r="K49" s="15"/>
      <c r="L49" s="15"/>
      <c r="M49" s="15"/>
      <c r="N49" s="15"/>
      <c r="O49" s="15"/>
      <c r="P49" s="15"/>
      <c r="Q49" s="15"/>
      <c r="R49" s="15"/>
      <c r="S49" s="15"/>
      <c r="T49" s="15"/>
      <c r="U49" s="15"/>
    </row>
    <row r="50" spans="1:21" s="22" customFormat="1" ht="14.1" customHeight="1" x14ac:dyDescent="0.2">
      <c r="A50" s="59" t="s">
        <v>557</v>
      </c>
      <c r="B50" s="59" t="s">
        <v>585</v>
      </c>
      <c r="D50" s="155">
        <v>0</v>
      </c>
      <c r="E50" s="155">
        <v>0</v>
      </c>
      <c r="F50" s="155">
        <v>0</v>
      </c>
      <c r="G50" s="106"/>
      <c r="H50" s="106"/>
      <c r="I50" s="106"/>
      <c r="J50" s="106"/>
      <c r="K50" s="106"/>
      <c r="L50" s="106"/>
      <c r="M50" s="106"/>
      <c r="N50" s="106"/>
      <c r="O50" s="106"/>
      <c r="P50" s="106"/>
      <c r="Q50" s="106"/>
      <c r="R50" s="106"/>
      <c r="S50" s="106"/>
      <c r="T50" s="106"/>
      <c r="U50" s="106"/>
    </row>
    <row r="51" spans="1:21" s="14" customFormat="1" ht="14.1" customHeight="1" x14ac:dyDescent="0.2">
      <c r="A51" s="60" t="s">
        <v>558</v>
      </c>
      <c r="B51" s="60" t="s">
        <v>559</v>
      </c>
      <c r="D51" s="105">
        <v>0</v>
      </c>
      <c r="E51" s="105">
        <v>0</v>
      </c>
      <c r="F51" s="105">
        <v>0</v>
      </c>
      <c r="G51" s="15"/>
      <c r="H51" s="15"/>
      <c r="I51" s="15"/>
      <c r="J51" s="15"/>
      <c r="K51" s="15"/>
      <c r="L51" s="15"/>
      <c r="M51" s="15"/>
      <c r="N51" s="15"/>
      <c r="O51" s="15"/>
      <c r="P51" s="15"/>
      <c r="Q51" s="15"/>
      <c r="R51" s="15"/>
      <c r="S51" s="15"/>
      <c r="T51" s="15"/>
      <c r="U51" s="15"/>
    </row>
    <row r="52" spans="1:21" s="14" customFormat="1" ht="14.1" customHeight="1" x14ac:dyDescent="0.2">
      <c r="A52" s="60" t="s">
        <v>560</v>
      </c>
      <c r="B52" s="60" t="s">
        <v>561</v>
      </c>
      <c r="D52" s="105">
        <v>0</v>
      </c>
      <c r="E52" s="105">
        <v>0</v>
      </c>
      <c r="F52" s="105">
        <v>0</v>
      </c>
      <c r="G52" s="15"/>
      <c r="H52" s="15"/>
      <c r="I52" s="15"/>
      <c r="J52" s="15"/>
      <c r="K52" s="15"/>
      <c r="L52" s="15"/>
      <c r="M52" s="15"/>
      <c r="N52" s="15"/>
      <c r="O52" s="15"/>
      <c r="P52" s="15"/>
      <c r="Q52" s="15"/>
      <c r="R52" s="15"/>
      <c r="S52" s="15"/>
      <c r="T52" s="15"/>
      <c r="U52" s="15"/>
    </row>
    <row r="53" spans="1:21" s="22" customFormat="1" ht="14.1" customHeight="1" x14ac:dyDescent="0.2">
      <c r="A53" s="60" t="s">
        <v>562</v>
      </c>
      <c r="B53" s="60" t="s">
        <v>563</v>
      </c>
      <c r="C53" s="14"/>
      <c r="D53" s="105">
        <v>0</v>
      </c>
      <c r="E53" s="105">
        <v>0</v>
      </c>
      <c r="F53" s="105">
        <v>0</v>
      </c>
      <c r="G53" s="15"/>
      <c r="H53" s="15"/>
      <c r="I53" s="15"/>
      <c r="J53" s="15"/>
      <c r="K53" s="15"/>
      <c r="L53" s="15"/>
      <c r="M53" s="15"/>
      <c r="N53" s="15"/>
      <c r="O53" s="15"/>
      <c r="P53" s="15"/>
      <c r="Q53" s="15"/>
      <c r="R53" s="15"/>
      <c r="S53" s="15"/>
      <c r="T53" s="15"/>
      <c r="U53" s="15"/>
    </row>
    <row r="54" spans="1:21" s="22" customFormat="1" ht="14.1" customHeight="1" x14ac:dyDescent="0.2">
      <c r="A54" s="59" t="s">
        <v>564</v>
      </c>
      <c r="B54" s="59" t="s">
        <v>565</v>
      </c>
      <c r="D54" s="155">
        <v>2</v>
      </c>
      <c r="E54" s="155">
        <v>2</v>
      </c>
      <c r="F54" s="155">
        <v>0</v>
      </c>
      <c r="G54" s="106"/>
      <c r="H54" s="106"/>
      <c r="I54" s="106"/>
      <c r="J54" s="106"/>
      <c r="K54" s="106"/>
      <c r="L54" s="106"/>
      <c r="M54" s="106"/>
      <c r="N54" s="106"/>
      <c r="O54" s="106"/>
      <c r="P54" s="106"/>
      <c r="Q54" s="106"/>
      <c r="R54" s="106"/>
      <c r="S54" s="106"/>
      <c r="T54" s="106"/>
      <c r="U54" s="106"/>
    </row>
    <row r="55" spans="1:21" s="14" customFormat="1" ht="14.1" customHeight="1" x14ac:dyDescent="0.2">
      <c r="A55" s="60" t="s">
        <v>566</v>
      </c>
      <c r="B55" s="60" t="s">
        <v>567</v>
      </c>
      <c r="D55" s="105">
        <v>0</v>
      </c>
      <c r="E55" s="105">
        <v>0</v>
      </c>
      <c r="F55" s="105">
        <v>0</v>
      </c>
      <c r="G55" s="15"/>
      <c r="H55" s="15"/>
      <c r="I55" s="15"/>
      <c r="J55" s="15"/>
      <c r="K55" s="15"/>
      <c r="L55" s="15"/>
      <c r="M55" s="15"/>
      <c r="N55" s="15"/>
      <c r="O55" s="15"/>
      <c r="P55" s="15"/>
      <c r="Q55" s="15"/>
      <c r="R55" s="15"/>
      <c r="S55" s="15"/>
      <c r="T55" s="15"/>
      <c r="U55" s="15"/>
    </row>
    <row r="56" spans="1:21" s="14" customFormat="1" ht="14.1" customHeight="1" x14ac:dyDescent="0.2">
      <c r="A56" s="60" t="s">
        <v>568</v>
      </c>
      <c r="B56" s="60" t="s">
        <v>586</v>
      </c>
      <c r="D56" s="105">
        <v>0</v>
      </c>
      <c r="E56" s="105">
        <v>0</v>
      </c>
      <c r="F56" s="105">
        <v>0</v>
      </c>
      <c r="G56" s="15"/>
      <c r="H56" s="15"/>
      <c r="I56" s="15"/>
      <c r="J56" s="15"/>
      <c r="K56" s="15"/>
      <c r="L56" s="15"/>
      <c r="M56" s="15"/>
      <c r="N56" s="15"/>
      <c r="O56" s="15"/>
      <c r="P56" s="15"/>
      <c r="Q56" s="15"/>
      <c r="R56" s="15"/>
      <c r="S56" s="15"/>
      <c r="T56" s="15"/>
      <c r="U56" s="15"/>
    </row>
    <row r="57" spans="1:21" s="22" customFormat="1" ht="14.1" customHeight="1" x14ac:dyDescent="0.2">
      <c r="A57" s="60" t="s">
        <v>569</v>
      </c>
      <c r="B57" s="60" t="s">
        <v>958</v>
      </c>
      <c r="C57" s="14"/>
      <c r="D57" s="105">
        <v>1</v>
      </c>
      <c r="E57" s="105">
        <v>1</v>
      </c>
      <c r="F57" s="105">
        <v>0</v>
      </c>
      <c r="G57" s="15"/>
      <c r="H57" s="15"/>
      <c r="I57" s="15"/>
      <c r="J57" s="15"/>
      <c r="K57" s="15"/>
      <c r="L57" s="15"/>
      <c r="M57" s="15"/>
      <c r="N57" s="15"/>
      <c r="O57" s="15"/>
      <c r="P57" s="15"/>
      <c r="Q57" s="15"/>
      <c r="R57" s="15"/>
      <c r="S57" s="15"/>
      <c r="T57" s="15"/>
      <c r="U57" s="15"/>
    </row>
    <row r="58" spans="1:21" s="14" customFormat="1" ht="14.1" customHeight="1" x14ac:dyDescent="0.2">
      <c r="A58" s="60" t="s">
        <v>570</v>
      </c>
      <c r="B58" s="60" t="s">
        <v>571</v>
      </c>
      <c r="D58" s="105">
        <v>0</v>
      </c>
      <c r="E58" s="105">
        <v>0</v>
      </c>
      <c r="F58" s="105">
        <v>0</v>
      </c>
      <c r="G58" s="15"/>
      <c r="H58" s="15"/>
      <c r="I58" s="15"/>
      <c r="J58" s="15"/>
      <c r="K58" s="15"/>
      <c r="L58" s="15"/>
      <c r="M58" s="15"/>
      <c r="N58" s="15"/>
      <c r="O58" s="15"/>
      <c r="P58" s="15"/>
      <c r="Q58" s="15"/>
      <c r="R58" s="15"/>
      <c r="S58" s="15"/>
      <c r="T58" s="15"/>
      <c r="U58" s="15"/>
    </row>
    <row r="59" spans="1:21" s="14" customFormat="1" ht="14.1" customHeight="1" x14ac:dyDescent="0.2">
      <c r="A59" s="60" t="s">
        <v>572</v>
      </c>
      <c r="B59" s="60" t="s">
        <v>587</v>
      </c>
      <c r="D59" s="105">
        <v>0</v>
      </c>
      <c r="E59" s="105">
        <v>0</v>
      </c>
      <c r="F59" s="105">
        <v>0</v>
      </c>
      <c r="G59" s="15"/>
      <c r="H59" s="15"/>
      <c r="I59" s="15"/>
      <c r="J59" s="15"/>
      <c r="K59" s="15"/>
      <c r="L59" s="15"/>
      <c r="M59" s="15"/>
      <c r="N59" s="15"/>
      <c r="O59" s="15"/>
      <c r="P59" s="15"/>
      <c r="Q59" s="15"/>
      <c r="R59" s="15"/>
      <c r="S59" s="15"/>
      <c r="T59" s="15"/>
      <c r="U59" s="15"/>
    </row>
    <row r="60" spans="1:21" s="14" customFormat="1" ht="14.1" customHeight="1" x14ac:dyDescent="0.2">
      <c r="A60" s="60" t="s">
        <v>573</v>
      </c>
      <c r="B60" s="60" t="s">
        <v>574</v>
      </c>
      <c r="D60" s="105">
        <v>1</v>
      </c>
      <c r="E60" s="105">
        <v>1</v>
      </c>
      <c r="F60" s="105">
        <v>0</v>
      </c>
      <c r="G60" s="15"/>
      <c r="H60" s="15"/>
      <c r="I60" s="15"/>
      <c r="J60" s="15"/>
      <c r="K60" s="15"/>
      <c r="L60" s="15"/>
      <c r="M60" s="15"/>
      <c r="N60" s="15"/>
      <c r="O60" s="15"/>
      <c r="P60" s="15"/>
      <c r="Q60" s="15"/>
      <c r="R60" s="15"/>
      <c r="S60" s="15"/>
      <c r="T60" s="15"/>
      <c r="U60" s="15"/>
    </row>
    <row r="61" spans="1:21" s="22" customFormat="1" ht="14.1" customHeight="1" x14ac:dyDescent="0.2">
      <c r="A61" s="58" t="s">
        <v>591</v>
      </c>
      <c r="B61" s="59"/>
      <c r="D61" s="155">
        <v>0</v>
      </c>
      <c r="E61" s="155">
        <v>0</v>
      </c>
      <c r="F61" s="155">
        <v>0</v>
      </c>
      <c r="G61" s="106"/>
      <c r="H61" s="106"/>
      <c r="I61" s="106"/>
      <c r="J61" s="106"/>
      <c r="K61" s="106"/>
      <c r="L61" s="106"/>
      <c r="M61" s="106"/>
      <c r="N61" s="106"/>
      <c r="O61" s="106"/>
      <c r="P61" s="106"/>
      <c r="Q61" s="106"/>
      <c r="R61" s="106"/>
      <c r="S61" s="106"/>
      <c r="T61" s="106"/>
      <c r="U61" s="106"/>
    </row>
    <row r="62" spans="1:21" ht="1.5" customHeight="1" x14ac:dyDescent="0.2">
      <c r="A62" s="90"/>
      <c r="B62" s="89"/>
      <c r="C62" s="89"/>
      <c r="D62" s="156">
        <v>0</v>
      </c>
      <c r="E62" s="156">
        <v>0</v>
      </c>
      <c r="F62" s="156">
        <v>0</v>
      </c>
    </row>
  </sheetData>
  <customSheetViews>
    <customSheetView guid="{09C079DF-E626-4084-A2F6-C76BFDAA1A4F}" showGridLines="0">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1">
    <mergeCell ref="A5:F5"/>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lha67">
    <tabColor rgb="FF92D050"/>
    <pageSetUpPr autoPageBreaks="0"/>
  </sheetPr>
  <dimension ref="A1:U62"/>
  <sheetViews>
    <sheetView showGridLines="0" zoomScaleNormal="100" zoomScaleSheetLayoutView="85" workbookViewId="0"/>
  </sheetViews>
  <sheetFormatPr defaultColWidth="9.28515625" defaultRowHeight="12.75" x14ac:dyDescent="0.2"/>
  <cols>
    <col min="1" max="1" width="3.42578125" style="52" customWidth="1"/>
    <col min="2" max="2" width="48.7109375" style="5" customWidth="1"/>
    <col min="3" max="3" width="0.5703125" style="5" customWidth="1"/>
    <col min="4" max="6" width="13.7109375" style="5" customWidth="1"/>
    <col min="7" max="20" width="9.28515625" style="5"/>
    <col min="21" max="21" width="7.42578125" style="5" customWidth="1"/>
    <col min="22" max="16384" width="9.28515625" style="5"/>
  </cols>
  <sheetData>
    <row r="1" spans="1:21" s="14" customFormat="1" ht="11.1" customHeight="1" x14ac:dyDescent="0.2">
      <c r="A1" s="18"/>
      <c r="F1" s="23" t="s">
        <v>445</v>
      </c>
    </row>
    <row r="2" spans="1:21" ht="11.1" customHeight="1" x14ac:dyDescent="0.2"/>
    <row r="3" spans="1:21" s="2" customFormat="1" ht="12" customHeight="1" x14ac:dyDescent="0.2">
      <c r="A3" s="50" t="s">
        <v>274</v>
      </c>
    </row>
    <row r="4" spans="1:21" s="2" customFormat="1" ht="11.1" customHeight="1" x14ac:dyDescent="0.2">
      <c r="A4" s="53"/>
    </row>
    <row r="5" spans="1:21" ht="11.1" customHeight="1" x14ac:dyDescent="0.2">
      <c r="A5" s="173">
        <v>2023</v>
      </c>
      <c r="B5" s="173"/>
      <c r="C5" s="173"/>
      <c r="D5" s="173"/>
      <c r="E5" s="173"/>
      <c r="F5" s="173"/>
    </row>
    <row r="6" spans="1:21" ht="11.1" customHeight="1" x14ac:dyDescent="0.2">
      <c r="A6" s="18" t="s">
        <v>20</v>
      </c>
      <c r="B6" s="14"/>
      <c r="C6" s="18"/>
    </row>
    <row r="7" spans="1:21" ht="1.5" customHeight="1" x14ac:dyDescent="0.2">
      <c r="A7" s="69"/>
      <c r="B7" s="91"/>
      <c r="C7" s="69"/>
      <c r="D7" s="86"/>
      <c r="E7" s="86"/>
      <c r="F7" s="86"/>
    </row>
    <row r="8" spans="1:21" ht="35.25" customHeight="1" x14ac:dyDescent="0.2">
      <c r="A8" s="57" t="s">
        <v>500</v>
      </c>
      <c r="B8" s="57"/>
      <c r="C8" s="18"/>
      <c r="D8" s="37" t="s">
        <v>1</v>
      </c>
      <c r="E8" s="115" t="s">
        <v>62</v>
      </c>
      <c r="F8" s="37" t="s">
        <v>63</v>
      </c>
      <c r="G8" s="55"/>
    </row>
    <row r="9" spans="1:21" ht="1.5" customHeight="1" x14ac:dyDescent="0.2">
      <c r="A9" s="18"/>
      <c r="B9" s="18"/>
      <c r="C9" s="18"/>
      <c r="D9" s="16"/>
      <c r="E9" s="16"/>
      <c r="F9" s="16"/>
      <c r="G9" s="55"/>
    </row>
    <row r="10" spans="1:21" ht="1.5" customHeight="1" x14ac:dyDescent="0.2">
      <c r="A10" s="69"/>
      <c r="B10" s="69"/>
      <c r="C10" s="69"/>
      <c r="D10" s="83"/>
      <c r="E10" s="83"/>
      <c r="F10" s="83"/>
      <c r="G10" s="55"/>
    </row>
    <row r="11" spans="1:21" ht="14.1" customHeight="1" x14ac:dyDescent="0.2">
      <c r="A11" s="18"/>
      <c r="B11" s="23" t="s">
        <v>9</v>
      </c>
      <c r="C11" s="23"/>
      <c r="D11" s="105">
        <v>13</v>
      </c>
      <c r="E11" s="105">
        <v>13</v>
      </c>
      <c r="F11" s="105">
        <v>0</v>
      </c>
    </row>
    <row r="12" spans="1:21" s="8" customFormat="1" ht="14.1" customHeight="1" x14ac:dyDescent="0.2">
      <c r="A12" s="59" t="s">
        <v>503</v>
      </c>
      <c r="B12" s="59" t="s">
        <v>962</v>
      </c>
      <c r="C12" s="27"/>
      <c r="D12" s="155">
        <v>1</v>
      </c>
      <c r="E12" s="155">
        <v>1</v>
      </c>
      <c r="F12" s="155">
        <v>0</v>
      </c>
      <c r="G12" s="106"/>
      <c r="H12" s="106"/>
      <c r="I12" s="106"/>
      <c r="J12" s="106"/>
      <c r="K12" s="106"/>
      <c r="L12" s="106"/>
      <c r="M12" s="106"/>
      <c r="N12" s="106"/>
      <c r="O12" s="106"/>
      <c r="P12" s="106"/>
      <c r="Q12" s="106"/>
      <c r="R12" s="106"/>
      <c r="S12" s="106"/>
      <c r="T12" s="106"/>
      <c r="U12" s="106"/>
    </row>
    <row r="13" spans="1:21" ht="14.1" customHeight="1" x14ac:dyDescent="0.2">
      <c r="A13" s="60" t="s">
        <v>504</v>
      </c>
      <c r="B13" s="60" t="s">
        <v>963</v>
      </c>
      <c r="C13" s="23"/>
      <c r="D13" s="105">
        <v>0</v>
      </c>
      <c r="E13" s="105">
        <v>0</v>
      </c>
      <c r="F13" s="105">
        <v>0</v>
      </c>
      <c r="G13" s="15"/>
      <c r="H13" s="15"/>
      <c r="I13" s="15"/>
      <c r="J13" s="15"/>
      <c r="K13" s="15"/>
      <c r="L13" s="15"/>
      <c r="M13" s="15"/>
      <c r="N13" s="15"/>
      <c r="O13" s="15"/>
      <c r="P13" s="15"/>
      <c r="Q13" s="15"/>
      <c r="R13" s="15"/>
      <c r="S13" s="15"/>
      <c r="T13" s="15"/>
      <c r="U13" s="15"/>
    </row>
    <row r="14" spans="1:21" ht="14.1" customHeight="1" x14ac:dyDescent="0.2">
      <c r="A14" s="60" t="s">
        <v>505</v>
      </c>
      <c r="B14" s="60" t="s">
        <v>506</v>
      </c>
      <c r="C14" s="23"/>
      <c r="D14" s="105">
        <v>1</v>
      </c>
      <c r="E14" s="105">
        <v>1</v>
      </c>
      <c r="F14" s="105">
        <v>0</v>
      </c>
      <c r="G14" s="15"/>
      <c r="H14" s="15"/>
      <c r="I14" s="15"/>
      <c r="J14" s="15"/>
      <c r="K14" s="15"/>
      <c r="L14" s="15"/>
      <c r="M14" s="15"/>
      <c r="N14" s="15"/>
      <c r="O14" s="15"/>
      <c r="P14" s="15"/>
      <c r="Q14" s="15"/>
      <c r="R14" s="15"/>
      <c r="S14" s="15"/>
      <c r="T14" s="15"/>
      <c r="U14" s="15"/>
    </row>
    <row r="15" spans="1:21" ht="14.1" customHeight="1" x14ac:dyDescent="0.2">
      <c r="A15" s="60" t="s">
        <v>507</v>
      </c>
      <c r="B15" s="60" t="s">
        <v>508</v>
      </c>
      <c r="C15" s="23"/>
      <c r="D15" s="105">
        <v>0</v>
      </c>
      <c r="E15" s="105">
        <v>0</v>
      </c>
      <c r="F15" s="105">
        <v>0</v>
      </c>
      <c r="G15" s="15"/>
      <c r="H15" s="15"/>
      <c r="I15" s="15"/>
      <c r="J15" s="15"/>
      <c r="K15" s="15"/>
      <c r="L15" s="15"/>
      <c r="M15" s="15"/>
      <c r="N15" s="15"/>
      <c r="O15" s="15"/>
      <c r="P15" s="15"/>
      <c r="Q15" s="15"/>
      <c r="R15" s="15"/>
      <c r="S15" s="15"/>
      <c r="T15" s="15"/>
      <c r="U15" s="15"/>
    </row>
    <row r="16" spans="1:21" ht="14.1" customHeight="1" x14ac:dyDescent="0.2">
      <c r="A16" s="60" t="s">
        <v>509</v>
      </c>
      <c r="B16" s="60" t="s">
        <v>575</v>
      </c>
      <c r="C16" s="23"/>
      <c r="D16" s="105">
        <v>0</v>
      </c>
      <c r="E16" s="105">
        <v>0</v>
      </c>
      <c r="F16" s="105">
        <v>0</v>
      </c>
      <c r="G16" s="15"/>
      <c r="H16" s="15"/>
      <c r="I16" s="15"/>
      <c r="J16" s="15"/>
      <c r="K16" s="15"/>
      <c r="L16" s="15"/>
      <c r="M16" s="15"/>
      <c r="N16" s="15"/>
      <c r="O16" s="15"/>
      <c r="P16" s="15"/>
      <c r="Q16" s="15"/>
      <c r="R16" s="15"/>
      <c r="S16" s="15"/>
      <c r="T16" s="15"/>
      <c r="U16" s="15"/>
    </row>
    <row r="17" spans="1:21" s="8" customFormat="1" ht="14.1" customHeight="1" x14ac:dyDescent="0.2">
      <c r="A17" s="59" t="s">
        <v>510</v>
      </c>
      <c r="B17" s="59" t="s">
        <v>511</v>
      </c>
      <c r="C17" s="27"/>
      <c r="D17" s="155">
        <v>0</v>
      </c>
      <c r="E17" s="155">
        <v>0</v>
      </c>
      <c r="F17" s="155">
        <v>0</v>
      </c>
      <c r="G17" s="106"/>
      <c r="H17" s="106"/>
      <c r="I17" s="106"/>
      <c r="J17" s="106"/>
      <c r="K17" s="106"/>
      <c r="L17" s="106"/>
      <c r="M17" s="106"/>
      <c r="N17" s="106"/>
      <c r="O17" s="106"/>
      <c r="P17" s="106"/>
      <c r="Q17" s="106"/>
      <c r="R17" s="106"/>
      <c r="S17" s="106"/>
      <c r="T17" s="106"/>
      <c r="U17" s="106"/>
    </row>
    <row r="18" spans="1:21" ht="14.1" customHeight="1" x14ac:dyDescent="0.2">
      <c r="A18" s="60" t="s">
        <v>314</v>
      </c>
      <c r="B18" s="60" t="s">
        <v>576</v>
      </c>
      <c r="C18" s="23"/>
      <c r="D18" s="105">
        <v>0</v>
      </c>
      <c r="E18" s="105">
        <v>0</v>
      </c>
      <c r="F18" s="105">
        <v>0</v>
      </c>
      <c r="G18" s="15"/>
      <c r="H18" s="15"/>
      <c r="I18" s="15"/>
      <c r="J18" s="15"/>
      <c r="K18" s="15"/>
      <c r="L18" s="15"/>
      <c r="M18" s="15"/>
      <c r="N18" s="15"/>
      <c r="O18" s="15"/>
      <c r="P18" s="15"/>
      <c r="Q18" s="15"/>
      <c r="R18" s="15"/>
      <c r="S18" s="15"/>
      <c r="T18" s="15"/>
      <c r="U18" s="15"/>
    </row>
    <row r="19" spans="1:21" ht="14.1" customHeight="1" x14ac:dyDescent="0.2">
      <c r="A19" s="60" t="s">
        <v>512</v>
      </c>
      <c r="B19" s="60" t="s">
        <v>513</v>
      </c>
      <c r="C19" s="23"/>
      <c r="D19" s="105">
        <v>0</v>
      </c>
      <c r="E19" s="105">
        <v>0</v>
      </c>
      <c r="F19" s="105">
        <v>0</v>
      </c>
      <c r="G19" s="15"/>
      <c r="H19" s="15"/>
      <c r="I19" s="15"/>
      <c r="J19" s="15"/>
      <c r="K19" s="15"/>
      <c r="L19" s="15"/>
      <c r="M19" s="15"/>
      <c r="N19" s="15"/>
      <c r="O19" s="15"/>
      <c r="P19" s="15"/>
      <c r="Q19" s="15"/>
      <c r="R19" s="15"/>
      <c r="S19" s="15"/>
      <c r="T19" s="15"/>
      <c r="U19" s="15"/>
    </row>
    <row r="20" spans="1:21" ht="14.1" customHeight="1" x14ac:dyDescent="0.2">
      <c r="A20" s="60" t="s">
        <v>514</v>
      </c>
      <c r="B20" s="60" t="s">
        <v>515</v>
      </c>
      <c r="C20" s="23"/>
      <c r="D20" s="105">
        <v>0</v>
      </c>
      <c r="E20" s="105">
        <v>0</v>
      </c>
      <c r="F20" s="105">
        <v>0</v>
      </c>
      <c r="G20" s="15"/>
      <c r="H20" s="15"/>
      <c r="I20" s="15"/>
      <c r="J20" s="15"/>
      <c r="K20" s="15"/>
      <c r="L20" s="15"/>
      <c r="M20" s="15"/>
      <c r="N20" s="15"/>
      <c r="O20" s="15"/>
      <c r="P20" s="15"/>
      <c r="Q20" s="15"/>
      <c r="R20" s="15"/>
      <c r="S20" s="15"/>
      <c r="T20" s="15"/>
      <c r="U20" s="15"/>
    </row>
    <row r="21" spans="1:21" ht="14.1" customHeight="1" x14ac:dyDescent="0.2">
      <c r="A21" s="60" t="s">
        <v>516</v>
      </c>
      <c r="B21" s="60" t="s">
        <v>577</v>
      </c>
      <c r="C21" s="23"/>
      <c r="D21" s="105">
        <v>0</v>
      </c>
      <c r="E21" s="105">
        <v>0</v>
      </c>
      <c r="F21" s="105">
        <v>0</v>
      </c>
      <c r="G21" s="15"/>
      <c r="H21" s="15"/>
      <c r="I21" s="15"/>
      <c r="J21" s="15"/>
      <c r="K21" s="15"/>
      <c r="L21" s="15"/>
      <c r="M21" s="15"/>
      <c r="N21" s="15"/>
      <c r="O21" s="15"/>
      <c r="P21" s="15"/>
      <c r="Q21" s="15"/>
      <c r="R21" s="15"/>
      <c r="S21" s="15"/>
      <c r="T21" s="15"/>
      <c r="U21" s="15"/>
    </row>
    <row r="22" spans="1:21" ht="14.1" customHeight="1" x14ac:dyDescent="0.2">
      <c r="A22" s="60" t="s">
        <v>517</v>
      </c>
      <c r="B22" s="60" t="s">
        <v>518</v>
      </c>
      <c r="C22" s="23"/>
      <c r="D22" s="105">
        <v>0</v>
      </c>
      <c r="E22" s="105">
        <v>0</v>
      </c>
      <c r="F22" s="105">
        <v>0</v>
      </c>
      <c r="G22" s="15"/>
      <c r="H22" s="15"/>
      <c r="I22" s="15"/>
      <c r="J22" s="15"/>
      <c r="K22" s="15"/>
      <c r="L22" s="15"/>
      <c r="M22" s="15"/>
      <c r="N22" s="15"/>
      <c r="O22" s="15"/>
      <c r="P22" s="15"/>
      <c r="Q22" s="15"/>
      <c r="R22" s="15"/>
      <c r="S22" s="15"/>
      <c r="T22" s="15"/>
      <c r="U22" s="15"/>
    </row>
    <row r="23" spans="1:21" ht="14.1" customHeight="1" x14ac:dyDescent="0.2">
      <c r="A23" s="60" t="s">
        <v>519</v>
      </c>
      <c r="B23" s="60" t="s">
        <v>520</v>
      </c>
      <c r="C23" s="23"/>
      <c r="D23" s="105">
        <v>0</v>
      </c>
      <c r="E23" s="105">
        <v>0</v>
      </c>
      <c r="F23" s="105">
        <v>0</v>
      </c>
      <c r="G23" s="15"/>
      <c r="H23" s="15"/>
      <c r="I23" s="15"/>
      <c r="J23" s="15"/>
      <c r="K23" s="15"/>
      <c r="L23" s="15"/>
      <c r="M23" s="15"/>
      <c r="N23" s="15"/>
      <c r="O23" s="15"/>
      <c r="P23" s="15"/>
      <c r="Q23" s="15"/>
      <c r="R23" s="15"/>
      <c r="S23" s="15"/>
      <c r="T23" s="15"/>
      <c r="U23" s="15"/>
    </row>
    <row r="24" spans="1:21" s="8" customFormat="1" ht="14.1" customHeight="1" x14ac:dyDescent="0.2">
      <c r="A24" s="59" t="s">
        <v>521</v>
      </c>
      <c r="B24" s="59" t="s">
        <v>501</v>
      </c>
      <c r="C24" s="27"/>
      <c r="D24" s="155">
        <v>0</v>
      </c>
      <c r="E24" s="155">
        <v>0</v>
      </c>
      <c r="F24" s="155">
        <v>0</v>
      </c>
      <c r="G24" s="106"/>
      <c r="H24" s="106"/>
      <c r="I24" s="106"/>
      <c r="J24" s="106"/>
      <c r="K24" s="106"/>
      <c r="L24" s="106"/>
      <c r="M24" s="106"/>
      <c r="N24" s="106"/>
      <c r="O24" s="106"/>
      <c r="P24" s="106"/>
      <c r="Q24" s="106"/>
      <c r="R24" s="106"/>
      <c r="S24" s="106"/>
      <c r="T24" s="106"/>
      <c r="U24" s="106"/>
    </row>
    <row r="25" spans="1:21" s="22" customFormat="1" ht="14.1" customHeight="1" x14ac:dyDescent="0.2">
      <c r="A25" s="60" t="s">
        <v>522</v>
      </c>
      <c r="B25" s="60" t="s">
        <v>578</v>
      </c>
      <c r="C25" s="14"/>
      <c r="D25" s="105">
        <v>0</v>
      </c>
      <c r="E25" s="105">
        <v>0</v>
      </c>
      <c r="F25" s="105">
        <v>0</v>
      </c>
      <c r="G25" s="15"/>
      <c r="H25" s="15"/>
      <c r="I25" s="15"/>
      <c r="J25" s="15"/>
      <c r="K25" s="15"/>
      <c r="L25" s="15"/>
      <c r="M25" s="15"/>
      <c r="N25" s="15"/>
      <c r="O25" s="15"/>
      <c r="P25" s="15"/>
      <c r="Q25" s="15"/>
      <c r="R25" s="15"/>
      <c r="S25" s="15"/>
      <c r="T25" s="15"/>
      <c r="U25" s="15"/>
    </row>
    <row r="26" spans="1:21" s="14" customFormat="1" ht="14.1" customHeight="1" x14ac:dyDescent="0.2">
      <c r="A26" s="60" t="s">
        <v>523</v>
      </c>
      <c r="B26" s="60" t="s">
        <v>524</v>
      </c>
      <c r="D26" s="105">
        <v>0</v>
      </c>
      <c r="E26" s="105">
        <v>0</v>
      </c>
      <c r="F26" s="105">
        <v>0</v>
      </c>
      <c r="G26" s="15"/>
      <c r="H26" s="15"/>
      <c r="I26" s="15"/>
      <c r="J26" s="15"/>
      <c r="K26" s="15"/>
      <c r="L26" s="15"/>
      <c r="M26" s="15"/>
      <c r="N26" s="15"/>
      <c r="O26" s="15"/>
      <c r="P26" s="15"/>
      <c r="Q26" s="15"/>
      <c r="R26" s="15"/>
      <c r="S26" s="15"/>
      <c r="T26" s="15"/>
      <c r="U26" s="15"/>
    </row>
    <row r="27" spans="1:21" s="14" customFormat="1" ht="14.1" customHeight="1" x14ac:dyDescent="0.2">
      <c r="A27" s="60" t="s">
        <v>525</v>
      </c>
      <c r="B27" s="60" t="s">
        <v>579</v>
      </c>
      <c r="D27" s="105">
        <v>0</v>
      </c>
      <c r="E27" s="105">
        <v>0</v>
      </c>
      <c r="F27" s="105">
        <v>0</v>
      </c>
      <c r="G27" s="15"/>
      <c r="H27" s="15"/>
      <c r="I27" s="15"/>
      <c r="J27" s="15"/>
      <c r="K27" s="15"/>
      <c r="L27" s="15"/>
      <c r="M27" s="15"/>
      <c r="N27" s="15"/>
      <c r="O27" s="15"/>
      <c r="P27" s="15"/>
      <c r="Q27" s="15"/>
      <c r="R27" s="15"/>
      <c r="S27" s="15"/>
      <c r="T27" s="15"/>
      <c r="U27" s="15"/>
    </row>
    <row r="28" spans="1:21" s="14" customFormat="1" ht="14.1" customHeight="1" x14ac:dyDescent="0.2">
      <c r="A28" s="60" t="s">
        <v>526</v>
      </c>
      <c r="B28" s="60" t="s">
        <v>964</v>
      </c>
      <c r="D28" s="105">
        <v>0</v>
      </c>
      <c r="E28" s="105">
        <v>0</v>
      </c>
      <c r="F28" s="105">
        <v>0</v>
      </c>
      <c r="G28" s="15"/>
      <c r="H28" s="15"/>
      <c r="I28" s="15"/>
      <c r="J28" s="15"/>
      <c r="K28" s="15"/>
      <c r="L28" s="15"/>
      <c r="M28" s="15"/>
      <c r="N28" s="15"/>
      <c r="O28" s="15"/>
      <c r="P28" s="15"/>
      <c r="Q28" s="15"/>
      <c r="R28" s="15"/>
      <c r="S28" s="15"/>
      <c r="T28" s="15"/>
      <c r="U28" s="15"/>
    </row>
    <row r="29" spans="1:21" s="22" customFormat="1" ht="14.1" customHeight="1" x14ac:dyDescent="0.2">
      <c r="A29" s="60" t="s">
        <v>527</v>
      </c>
      <c r="B29" s="60" t="s">
        <v>528</v>
      </c>
      <c r="C29" s="14"/>
      <c r="D29" s="105">
        <v>0</v>
      </c>
      <c r="E29" s="105">
        <v>0</v>
      </c>
      <c r="F29" s="105">
        <v>0</v>
      </c>
      <c r="G29" s="15"/>
      <c r="H29" s="15"/>
      <c r="I29" s="15"/>
      <c r="J29" s="15"/>
      <c r="K29" s="15"/>
      <c r="L29" s="15"/>
      <c r="M29" s="15"/>
      <c r="N29" s="15"/>
      <c r="O29" s="15"/>
      <c r="P29" s="15"/>
      <c r="Q29" s="15"/>
      <c r="R29" s="15"/>
      <c r="S29" s="15"/>
      <c r="T29" s="15"/>
      <c r="U29" s="15"/>
    </row>
    <row r="30" spans="1:21" s="22" customFormat="1" ht="14.1" customHeight="1" x14ac:dyDescent="0.2">
      <c r="A30" s="59" t="s">
        <v>529</v>
      </c>
      <c r="B30" s="59" t="s">
        <v>502</v>
      </c>
      <c r="D30" s="155">
        <v>0</v>
      </c>
      <c r="E30" s="155">
        <v>0</v>
      </c>
      <c r="F30" s="155">
        <v>0</v>
      </c>
      <c r="G30" s="106"/>
      <c r="H30" s="106"/>
      <c r="I30" s="106"/>
      <c r="J30" s="106"/>
      <c r="K30" s="106"/>
      <c r="L30" s="106"/>
      <c r="M30" s="106"/>
      <c r="N30" s="106"/>
      <c r="O30" s="106"/>
      <c r="P30" s="106"/>
      <c r="Q30" s="106"/>
      <c r="R30" s="106"/>
      <c r="S30" s="106"/>
      <c r="T30" s="106"/>
      <c r="U30" s="106"/>
    </row>
    <row r="31" spans="1:21" s="14" customFormat="1" ht="14.1" customHeight="1" x14ac:dyDescent="0.2">
      <c r="A31" s="60" t="s">
        <v>530</v>
      </c>
      <c r="B31" s="60" t="s">
        <v>965</v>
      </c>
      <c r="D31" s="105">
        <v>0</v>
      </c>
      <c r="E31" s="105">
        <v>0</v>
      </c>
      <c r="F31" s="105">
        <v>0</v>
      </c>
      <c r="G31" s="15"/>
      <c r="H31" s="15"/>
      <c r="I31" s="15"/>
      <c r="J31" s="15"/>
      <c r="K31" s="15"/>
      <c r="L31" s="15"/>
      <c r="M31" s="15"/>
      <c r="N31" s="15"/>
      <c r="O31" s="15"/>
      <c r="P31" s="15"/>
      <c r="Q31" s="15"/>
      <c r="R31" s="15"/>
      <c r="S31" s="15"/>
      <c r="T31" s="15"/>
      <c r="U31" s="15"/>
    </row>
    <row r="32" spans="1:21" s="14" customFormat="1" ht="14.1" customHeight="1" x14ac:dyDescent="0.2">
      <c r="A32" s="60" t="s">
        <v>531</v>
      </c>
      <c r="B32" s="60" t="s">
        <v>532</v>
      </c>
      <c r="D32" s="105">
        <v>0</v>
      </c>
      <c r="E32" s="105">
        <v>0</v>
      </c>
      <c r="F32" s="105">
        <v>0</v>
      </c>
      <c r="G32" s="15"/>
      <c r="H32" s="15"/>
      <c r="I32" s="15"/>
      <c r="J32" s="15"/>
      <c r="K32" s="15"/>
      <c r="L32" s="15"/>
      <c r="M32" s="15"/>
      <c r="N32" s="15"/>
      <c r="O32" s="15"/>
      <c r="P32" s="15"/>
      <c r="Q32" s="15"/>
      <c r="R32" s="15"/>
      <c r="S32" s="15"/>
      <c r="T32" s="15"/>
      <c r="U32" s="15"/>
    </row>
    <row r="33" spans="1:21" s="14" customFormat="1" ht="14.1" customHeight="1" x14ac:dyDescent="0.2">
      <c r="A33" s="60" t="s">
        <v>533</v>
      </c>
      <c r="B33" s="60" t="s">
        <v>580</v>
      </c>
      <c r="D33" s="105">
        <v>0</v>
      </c>
      <c r="E33" s="105">
        <v>0</v>
      </c>
      <c r="F33" s="105">
        <v>0</v>
      </c>
      <c r="G33" s="15"/>
      <c r="H33" s="15"/>
      <c r="I33" s="15"/>
      <c r="J33" s="15"/>
      <c r="K33" s="15"/>
      <c r="L33" s="15"/>
      <c r="M33" s="15"/>
      <c r="N33" s="15"/>
      <c r="O33" s="15"/>
      <c r="P33" s="15"/>
      <c r="Q33" s="15"/>
      <c r="R33" s="15"/>
      <c r="S33" s="15"/>
      <c r="T33" s="15"/>
      <c r="U33" s="15"/>
    </row>
    <row r="34" spans="1:21" s="22" customFormat="1" ht="14.1" customHeight="1" x14ac:dyDescent="0.2">
      <c r="A34" s="60" t="s">
        <v>534</v>
      </c>
      <c r="B34" s="60" t="s">
        <v>535</v>
      </c>
      <c r="C34" s="14"/>
      <c r="D34" s="105">
        <v>0</v>
      </c>
      <c r="E34" s="105">
        <v>0</v>
      </c>
      <c r="F34" s="105">
        <v>0</v>
      </c>
      <c r="G34" s="15"/>
      <c r="H34" s="15"/>
      <c r="I34" s="15"/>
      <c r="J34" s="15"/>
      <c r="K34" s="15"/>
      <c r="L34" s="15"/>
      <c r="M34" s="15"/>
      <c r="N34" s="15"/>
      <c r="O34" s="15"/>
      <c r="P34" s="15"/>
      <c r="Q34" s="15"/>
      <c r="R34" s="15"/>
      <c r="S34" s="15"/>
      <c r="T34" s="15"/>
      <c r="U34" s="15"/>
    </row>
    <row r="35" spans="1:21" s="22" customFormat="1" ht="14.1" customHeight="1" x14ac:dyDescent="0.2">
      <c r="A35" s="59" t="s">
        <v>536</v>
      </c>
      <c r="B35" s="59" t="s">
        <v>581</v>
      </c>
      <c r="D35" s="155">
        <v>0</v>
      </c>
      <c r="E35" s="155">
        <v>0</v>
      </c>
      <c r="F35" s="155">
        <v>0</v>
      </c>
      <c r="G35" s="106"/>
      <c r="H35" s="106"/>
      <c r="I35" s="106"/>
      <c r="J35" s="106"/>
      <c r="K35" s="106"/>
      <c r="L35" s="106"/>
      <c r="M35" s="106"/>
      <c r="N35" s="106"/>
      <c r="O35" s="106"/>
      <c r="P35" s="106"/>
      <c r="Q35" s="106"/>
      <c r="R35" s="106"/>
      <c r="S35" s="106"/>
      <c r="T35" s="106"/>
      <c r="U35" s="106"/>
    </row>
    <row r="36" spans="1:21" s="14" customFormat="1" ht="14.1" customHeight="1" x14ac:dyDescent="0.2">
      <c r="A36" s="60" t="s">
        <v>537</v>
      </c>
      <c r="B36" s="60" t="s">
        <v>538</v>
      </c>
      <c r="D36" s="105">
        <v>0</v>
      </c>
      <c r="E36" s="105">
        <v>0</v>
      </c>
      <c r="F36" s="105">
        <v>0</v>
      </c>
      <c r="G36" s="15"/>
      <c r="H36" s="15"/>
      <c r="I36" s="15"/>
      <c r="J36" s="15"/>
      <c r="K36" s="15"/>
      <c r="L36" s="15"/>
      <c r="M36" s="15"/>
      <c r="N36" s="15"/>
      <c r="O36" s="15"/>
      <c r="P36" s="15"/>
      <c r="Q36" s="15"/>
      <c r="R36" s="15"/>
      <c r="S36" s="15"/>
      <c r="T36" s="15"/>
      <c r="U36" s="15"/>
    </row>
    <row r="37" spans="1:21" s="14" customFormat="1" ht="14.1" customHeight="1" x14ac:dyDescent="0.2">
      <c r="A37" s="60" t="s">
        <v>539</v>
      </c>
      <c r="B37" s="60" t="s">
        <v>540</v>
      </c>
      <c r="D37" s="105">
        <v>0</v>
      </c>
      <c r="E37" s="105">
        <v>0</v>
      </c>
      <c r="F37" s="105">
        <v>0</v>
      </c>
      <c r="G37" s="15"/>
      <c r="H37" s="15"/>
      <c r="I37" s="15"/>
      <c r="J37" s="15"/>
      <c r="K37" s="15"/>
      <c r="L37" s="15"/>
      <c r="M37" s="15"/>
      <c r="N37" s="15"/>
      <c r="O37" s="15"/>
      <c r="P37" s="15"/>
      <c r="Q37" s="15"/>
      <c r="R37" s="15"/>
      <c r="S37" s="15"/>
      <c r="T37" s="15"/>
      <c r="U37" s="15"/>
    </row>
    <row r="38" spans="1:21" s="14" customFormat="1" ht="14.1" customHeight="1" x14ac:dyDescent="0.2">
      <c r="A38" s="60" t="s">
        <v>541</v>
      </c>
      <c r="B38" s="60" t="s">
        <v>542</v>
      </c>
      <c r="D38" s="105">
        <v>0</v>
      </c>
      <c r="E38" s="105">
        <v>0</v>
      </c>
      <c r="F38" s="105">
        <v>0</v>
      </c>
      <c r="G38" s="15"/>
      <c r="H38" s="15"/>
      <c r="I38" s="15"/>
      <c r="J38" s="15"/>
      <c r="K38" s="15"/>
      <c r="L38" s="15"/>
      <c r="M38" s="15"/>
      <c r="N38" s="15"/>
      <c r="O38" s="15"/>
      <c r="P38" s="15"/>
      <c r="Q38" s="15"/>
      <c r="R38" s="15"/>
      <c r="S38" s="15"/>
      <c r="T38" s="15"/>
      <c r="U38" s="15"/>
    </row>
    <row r="39" spans="1:21" s="22" customFormat="1" ht="14.1" customHeight="1" x14ac:dyDescent="0.2">
      <c r="A39" s="60" t="s">
        <v>543</v>
      </c>
      <c r="B39" s="60" t="s">
        <v>544</v>
      </c>
      <c r="C39" s="14"/>
      <c r="D39" s="105">
        <v>0</v>
      </c>
      <c r="E39" s="105">
        <v>0</v>
      </c>
      <c r="F39" s="105">
        <v>0</v>
      </c>
      <c r="G39" s="15"/>
      <c r="H39" s="15"/>
      <c r="I39" s="15"/>
      <c r="J39" s="15"/>
      <c r="K39" s="15"/>
      <c r="L39" s="15"/>
      <c r="M39" s="15"/>
      <c r="N39" s="15"/>
      <c r="O39" s="15"/>
      <c r="P39" s="15"/>
      <c r="Q39" s="15"/>
      <c r="R39" s="15"/>
      <c r="S39" s="15"/>
      <c r="T39" s="15"/>
      <c r="U39" s="15"/>
    </row>
    <row r="40" spans="1:21" s="22" customFormat="1" ht="14.1" customHeight="1" x14ac:dyDescent="0.2">
      <c r="A40" s="59" t="s">
        <v>545</v>
      </c>
      <c r="B40" s="59" t="s">
        <v>582</v>
      </c>
      <c r="D40" s="155">
        <v>1</v>
      </c>
      <c r="E40" s="155">
        <v>1</v>
      </c>
      <c r="F40" s="155">
        <v>0</v>
      </c>
      <c r="G40" s="106"/>
      <c r="H40" s="106"/>
      <c r="I40" s="106"/>
      <c r="J40" s="106"/>
      <c r="K40" s="106"/>
      <c r="L40" s="106"/>
      <c r="M40" s="106"/>
      <c r="N40" s="106"/>
      <c r="O40" s="106"/>
      <c r="P40" s="106"/>
      <c r="Q40" s="106"/>
      <c r="R40" s="106"/>
      <c r="S40" s="106"/>
      <c r="T40" s="106"/>
      <c r="U40" s="106"/>
    </row>
    <row r="41" spans="1:21" s="14" customFormat="1" ht="14.1" customHeight="1" x14ac:dyDescent="0.2">
      <c r="A41" s="60" t="s">
        <v>546</v>
      </c>
      <c r="B41" s="60" t="s">
        <v>588</v>
      </c>
      <c r="D41" s="105">
        <v>0</v>
      </c>
      <c r="E41" s="105">
        <v>0</v>
      </c>
      <c r="F41" s="105">
        <v>0</v>
      </c>
      <c r="G41" s="15"/>
      <c r="H41" s="15"/>
      <c r="I41" s="15"/>
      <c r="J41" s="15"/>
      <c r="K41" s="15"/>
      <c r="L41" s="15"/>
      <c r="M41" s="15"/>
      <c r="N41" s="15"/>
      <c r="O41" s="15"/>
      <c r="P41" s="15"/>
      <c r="Q41" s="15"/>
      <c r="R41" s="15"/>
      <c r="S41" s="15"/>
      <c r="T41" s="15"/>
      <c r="U41" s="15"/>
    </row>
    <row r="42" spans="1:21" s="22" customFormat="1" ht="14.1" customHeight="1" x14ac:dyDescent="0.2">
      <c r="A42" s="60" t="s">
        <v>547</v>
      </c>
      <c r="B42" s="60" t="s">
        <v>583</v>
      </c>
      <c r="C42" s="14"/>
      <c r="D42" s="105">
        <v>1</v>
      </c>
      <c r="E42" s="105">
        <v>1</v>
      </c>
      <c r="F42" s="105">
        <v>0</v>
      </c>
      <c r="G42" s="15"/>
      <c r="H42" s="15"/>
      <c r="I42" s="15"/>
      <c r="J42" s="15"/>
      <c r="K42" s="15"/>
      <c r="L42" s="15"/>
      <c r="M42" s="15"/>
      <c r="N42" s="15"/>
      <c r="O42" s="15"/>
      <c r="P42" s="15"/>
      <c r="Q42" s="15"/>
      <c r="R42" s="15"/>
      <c r="S42" s="15"/>
      <c r="T42" s="15"/>
      <c r="U42" s="15"/>
    </row>
    <row r="43" spans="1:21" s="14" customFormat="1" ht="14.1" customHeight="1" x14ac:dyDescent="0.2">
      <c r="A43" s="60" t="s">
        <v>548</v>
      </c>
      <c r="B43" s="60" t="s">
        <v>589</v>
      </c>
      <c r="D43" s="105">
        <v>0</v>
      </c>
      <c r="E43" s="105">
        <v>0</v>
      </c>
      <c r="F43" s="105">
        <v>0</v>
      </c>
      <c r="G43" s="15"/>
      <c r="H43" s="15"/>
      <c r="I43" s="15"/>
      <c r="J43" s="15"/>
      <c r="K43" s="15"/>
      <c r="L43" s="15"/>
      <c r="M43" s="15"/>
      <c r="N43" s="15"/>
      <c r="O43" s="15"/>
      <c r="P43" s="15"/>
      <c r="Q43" s="15"/>
      <c r="R43" s="15"/>
      <c r="S43" s="15"/>
      <c r="T43" s="15"/>
      <c r="U43" s="15"/>
    </row>
    <row r="44" spans="1:21" s="22" customFormat="1" ht="14.1" customHeight="1" x14ac:dyDescent="0.2">
      <c r="A44" s="59" t="s">
        <v>549</v>
      </c>
      <c r="B44" s="59" t="s">
        <v>584</v>
      </c>
      <c r="D44" s="155">
        <v>4</v>
      </c>
      <c r="E44" s="155">
        <v>4</v>
      </c>
      <c r="F44" s="155">
        <v>0</v>
      </c>
      <c r="G44" s="106"/>
      <c r="H44" s="106"/>
      <c r="I44" s="106"/>
      <c r="J44" s="106"/>
      <c r="K44" s="106"/>
      <c r="L44" s="106"/>
      <c r="M44" s="106"/>
      <c r="N44" s="106"/>
      <c r="O44" s="106"/>
      <c r="P44" s="106"/>
      <c r="Q44" s="106"/>
      <c r="R44" s="106"/>
      <c r="S44" s="106"/>
      <c r="T44" s="106"/>
      <c r="U44" s="106"/>
    </row>
    <row r="45" spans="1:21" s="22" customFormat="1" ht="14.1" customHeight="1" x14ac:dyDescent="0.2">
      <c r="A45" s="60" t="s">
        <v>550</v>
      </c>
      <c r="B45" s="60" t="s">
        <v>966</v>
      </c>
      <c r="C45" s="14"/>
      <c r="D45" s="105">
        <v>3</v>
      </c>
      <c r="E45" s="105">
        <v>3</v>
      </c>
      <c r="F45" s="105">
        <v>0</v>
      </c>
      <c r="G45" s="15"/>
      <c r="H45" s="15"/>
      <c r="I45" s="15"/>
      <c r="J45" s="15"/>
      <c r="K45" s="15"/>
      <c r="L45" s="15"/>
      <c r="M45" s="15"/>
      <c r="N45" s="15"/>
      <c r="O45" s="15"/>
      <c r="P45" s="15"/>
      <c r="Q45" s="15"/>
      <c r="R45" s="15"/>
      <c r="S45" s="15"/>
      <c r="T45" s="15"/>
      <c r="U45" s="15"/>
    </row>
    <row r="46" spans="1:21" s="14" customFormat="1" ht="14.1" customHeight="1" x14ac:dyDescent="0.2">
      <c r="A46" s="60" t="s">
        <v>551</v>
      </c>
      <c r="B46" s="60" t="s">
        <v>552</v>
      </c>
      <c r="D46" s="105">
        <v>0</v>
      </c>
      <c r="E46" s="105">
        <v>0</v>
      </c>
      <c r="F46" s="105">
        <v>0</v>
      </c>
      <c r="G46" s="15"/>
      <c r="H46" s="15"/>
      <c r="I46" s="15"/>
      <c r="J46" s="15"/>
      <c r="K46" s="15"/>
      <c r="L46" s="15"/>
      <c r="M46" s="15"/>
      <c r="N46" s="15"/>
      <c r="O46" s="15"/>
      <c r="P46" s="15"/>
      <c r="Q46" s="15"/>
      <c r="R46" s="15"/>
      <c r="S46" s="15"/>
      <c r="T46" s="15"/>
      <c r="U46" s="15"/>
    </row>
    <row r="47" spans="1:21" s="14" customFormat="1" ht="14.1" customHeight="1" x14ac:dyDescent="0.2">
      <c r="A47" s="60" t="s">
        <v>553</v>
      </c>
      <c r="B47" s="60" t="s">
        <v>967</v>
      </c>
      <c r="D47" s="105">
        <v>0</v>
      </c>
      <c r="E47" s="105">
        <v>0</v>
      </c>
      <c r="F47" s="105">
        <v>0</v>
      </c>
      <c r="G47" s="15"/>
      <c r="H47" s="15"/>
      <c r="I47" s="15"/>
      <c r="J47" s="15"/>
      <c r="K47" s="15"/>
      <c r="L47" s="15"/>
      <c r="M47" s="15"/>
      <c r="N47" s="15"/>
      <c r="O47" s="15"/>
      <c r="P47" s="15"/>
      <c r="Q47" s="15"/>
      <c r="R47" s="15"/>
      <c r="S47" s="15"/>
      <c r="T47" s="15"/>
      <c r="U47" s="15"/>
    </row>
    <row r="48" spans="1:21" s="22" customFormat="1" ht="14.1" customHeight="1" x14ac:dyDescent="0.2">
      <c r="A48" s="60" t="s">
        <v>554</v>
      </c>
      <c r="B48" s="60" t="s">
        <v>555</v>
      </c>
      <c r="C48" s="14"/>
      <c r="D48" s="105">
        <v>1</v>
      </c>
      <c r="E48" s="105">
        <v>1</v>
      </c>
      <c r="F48" s="105">
        <v>0</v>
      </c>
      <c r="G48" s="15"/>
      <c r="H48" s="15"/>
      <c r="I48" s="15"/>
      <c r="J48" s="15"/>
      <c r="K48" s="15"/>
      <c r="L48" s="15"/>
      <c r="M48" s="15"/>
      <c r="N48" s="15"/>
      <c r="O48" s="15"/>
      <c r="P48" s="15"/>
      <c r="Q48" s="15"/>
      <c r="R48" s="15"/>
      <c r="S48" s="15"/>
      <c r="T48" s="15"/>
      <c r="U48" s="15"/>
    </row>
    <row r="49" spans="1:21" s="14" customFormat="1" ht="14.1" customHeight="1" x14ac:dyDescent="0.2">
      <c r="A49" s="60" t="s">
        <v>556</v>
      </c>
      <c r="B49" s="60" t="s">
        <v>968</v>
      </c>
      <c r="D49" s="105">
        <v>0</v>
      </c>
      <c r="E49" s="105">
        <v>0</v>
      </c>
      <c r="F49" s="105">
        <v>0</v>
      </c>
      <c r="G49" s="15"/>
      <c r="H49" s="15"/>
      <c r="I49" s="15"/>
      <c r="J49" s="15"/>
      <c r="K49" s="15"/>
      <c r="L49" s="15"/>
      <c r="M49" s="15"/>
      <c r="N49" s="15"/>
      <c r="O49" s="15"/>
      <c r="P49" s="15"/>
      <c r="Q49" s="15"/>
      <c r="R49" s="15"/>
      <c r="S49" s="15"/>
      <c r="T49" s="15"/>
      <c r="U49" s="15"/>
    </row>
    <row r="50" spans="1:21" s="22" customFormat="1" ht="14.1" customHeight="1" x14ac:dyDescent="0.2">
      <c r="A50" s="59" t="s">
        <v>557</v>
      </c>
      <c r="B50" s="59" t="s">
        <v>585</v>
      </c>
      <c r="D50" s="155">
        <v>7</v>
      </c>
      <c r="E50" s="155">
        <v>7</v>
      </c>
      <c r="F50" s="155">
        <v>0</v>
      </c>
      <c r="G50" s="106"/>
      <c r="H50" s="106"/>
      <c r="I50" s="106"/>
      <c r="J50" s="106"/>
      <c r="K50" s="106"/>
      <c r="L50" s="106"/>
      <c r="M50" s="106"/>
      <c r="N50" s="106"/>
      <c r="O50" s="106"/>
      <c r="P50" s="106"/>
      <c r="Q50" s="106"/>
      <c r="R50" s="106"/>
      <c r="S50" s="106"/>
      <c r="T50" s="106"/>
      <c r="U50" s="106"/>
    </row>
    <row r="51" spans="1:21" s="14" customFormat="1" ht="14.1" customHeight="1" x14ac:dyDescent="0.2">
      <c r="A51" s="60" t="s">
        <v>558</v>
      </c>
      <c r="B51" s="60" t="s">
        <v>559</v>
      </c>
      <c r="D51" s="105">
        <v>0</v>
      </c>
      <c r="E51" s="105">
        <v>0</v>
      </c>
      <c r="F51" s="105">
        <v>0</v>
      </c>
      <c r="G51" s="15"/>
      <c r="H51" s="15"/>
      <c r="I51" s="15"/>
      <c r="J51" s="15"/>
      <c r="K51" s="15"/>
      <c r="L51" s="15"/>
      <c r="M51" s="15"/>
      <c r="N51" s="15"/>
      <c r="O51" s="15"/>
      <c r="P51" s="15"/>
      <c r="Q51" s="15"/>
      <c r="R51" s="15"/>
      <c r="S51" s="15"/>
      <c r="T51" s="15"/>
      <c r="U51" s="15"/>
    </row>
    <row r="52" spans="1:21" s="14" customFormat="1" ht="14.1" customHeight="1" x14ac:dyDescent="0.2">
      <c r="A52" s="60" t="s">
        <v>560</v>
      </c>
      <c r="B52" s="60" t="s">
        <v>561</v>
      </c>
      <c r="D52" s="105">
        <v>0</v>
      </c>
      <c r="E52" s="105">
        <v>0</v>
      </c>
      <c r="F52" s="105">
        <v>0</v>
      </c>
      <c r="G52" s="15"/>
      <c r="H52" s="15"/>
      <c r="I52" s="15"/>
      <c r="J52" s="15"/>
      <c r="K52" s="15"/>
      <c r="L52" s="15"/>
      <c r="M52" s="15"/>
      <c r="N52" s="15"/>
      <c r="O52" s="15"/>
      <c r="P52" s="15"/>
      <c r="Q52" s="15"/>
      <c r="R52" s="15"/>
      <c r="S52" s="15"/>
      <c r="T52" s="15"/>
      <c r="U52" s="15"/>
    </row>
    <row r="53" spans="1:21" s="22" customFormat="1" ht="14.1" customHeight="1" x14ac:dyDescent="0.2">
      <c r="A53" s="60" t="s">
        <v>562</v>
      </c>
      <c r="B53" s="60" t="s">
        <v>563</v>
      </c>
      <c r="C53" s="14"/>
      <c r="D53" s="105">
        <v>7</v>
      </c>
      <c r="E53" s="105">
        <v>7</v>
      </c>
      <c r="F53" s="105">
        <v>0</v>
      </c>
      <c r="G53" s="15"/>
      <c r="H53" s="15"/>
      <c r="I53" s="15"/>
      <c r="J53" s="15"/>
      <c r="K53" s="15"/>
      <c r="L53" s="15"/>
      <c r="M53" s="15"/>
      <c r="N53" s="15"/>
      <c r="O53" s="15"/>
      <c r="P53" s="15"/>
      <c r="Q53" s="15"/>
      <c r="R53" s="15"/>
      <c r="S53" s="15"/>
      <c r="T53" s="15"/>
      <c r="U53" s="15"/>
    </row>
    <row r="54" spans="1:21" s="22" customFormat="1" ht="14.1" customHeight="1" x14ac:dyDescent="0.2">
      <c r="A54" s="59" t="s">
        <v>564</v>
      </c>
      <c r="B54" s="59" t="s">
        <v>565</v>
      </c>
      <c r="D54" s="155">
        <v>0</v>
      </c>
      <c r="E54" s="155">
        <v>0</v>
      </c>
      <c r="F54" s="155">
        <v>0</v>
      </c>
      <c r="G54" s="106"/>
      <c r="H54" s="106"/>
      <c r="I54" s="106"/>
      <c r="J54" s="106"/>
      <c r="K54" s="106"/>
      <c r="L54" s="106"/>
      <c r="M54" s="106"/>
      <c r="N54" s="106"/>
      <c r="O54" s="106"/>
      <c r="P54" s="106"/>
      <c r="Q54" s="106"/>
      <c r="R54" s="106"/>
      <c r="S54" s="106"/>
      <c r="T54" s="106"/>
      <c r="U54" s="106"/>
    </row>
    <row r="55" spans="1:21" s="14" customFormat="1" ht="14.1" customHeight="1" x14ac:dyDescent="0.2">
      <c r="A55" s="60" t="s">
        <v>566</v>
      </c>
      <c r="B55" s="60" t="s">
        <v>567</v>
      </c>
      <c r="D55" s="105">
        <v>0</v>
      </c>
      <c r="E55" s="105">
        <v>0</v>
      </c>
      <c r="F55" s="105">
        <v>0</v>
      </c>
      <c r="G55" s="15"/>
      <c r="H55" s="15"/>
      <c r="I55" s="15"/>
      <c r="J55" s="15"/>
      <c r="K55" s="15"/>
      <c r="L55" s="15"/>
      <c r="M55" s="15"/>
      <c r="N55" s="15"/>
      <c r="O55" s="15"/>
      <c r="P55" s="15"/>
      <c r="Q55" s="15"/>
      <c r="R55" s="15"/>
      <c r="S55" s="15"/>
      <c r="T55" s="15"/>
      <c r="U55" s="15"/>
    </row>
    <row r="56" spans="1:21" s="14" customFormat="1" ht="14.1" customHeight="1" x14ac:dyDescent="0.2">
      <c r="A56" s="60" t="s">
        <v>568</v>
      </c>
      <c r="B56" s="60" t="s">
        <v>586</v>
      </c>
      <c r="D56" s="105">
        <v>0</v>
      </c>
      <c r="E56" s="105">
        <v>0</v>
      </c>
      <c r="F56" s="105">
        <v>0</v>
      </c>
      <c r="G56" s="15"/>
      <c r="H56" s="15"/>
      <c r="I56" s="15"/>
      <c r="J56" s="15"/>
      <c r="K56" s="15"/>
      <c r="L56" s="15"/>
      <c r="M56" s="15"/>
      <c r="N56" s="15"/>
      <c r="O56" s="15"/>
      <c r="P56" s="15"/>
      <c r="Q56" s="15"/>
      <c r="R56" s="15"/>
      <c r="S56" s="15"/>
      <c r="T56" s="15"/>
      <c r="U56" s="15"/>
    </row>
    <row r="57" spans="1:21" s="22" customFormat="1" ht="14.1" customHeight="1" x14ac:dyDescent="0.2">
      <c r="A57" s="60" t="s">
        <v>569</v>
      </c>
      <c r="B57" s="60" t="s">
        <v>958</v>
      </c>
      <c r="C57" s="14"/>
      <c r="D57" s="105">
        <v>0</v>
      </c>
      <c r="E57" s="105">
        <v>0</v>
      </c>
      <c r="F57" s="105">
        <v>0</v>
      </c>
      <c r="G57" s="15"/>
      <c r="H57" s="15"/>
      <c r="I57" s="15"/>
      <c r="J57" s="15"/>
      <c r="K57" s="15"/>
      <c r="L57" s="15"/>
      <c r="M57" s="15"/>
      <c r="N57" s="15"/>
      <c r="O57" s="15"/>
      <c r="P57" s="15"/>
      <c r="Q57" s="15"/>
      <c r="R57" s="15"/>
      <c r="S57" s="15"/>
      <c r="T57" s="15"/>
      <c r="U57" s="15"/>
    </row>
    <row r="58" spans="1:21" s="14" customFormat="1" ht="14.1" customHeight="1" x14ac:dyDescent="0.2">
      <c r="A58" s="60" t="s">
        <v>570</v>
      </c>
      <c r="B58" s="60" t="s">
        <v>571</v>
      </c>
      <c r="D58" s="105">
        <v>0</v>
      </c>
      <c r="E58" s="105">
        <v>0</v>
      </c>
      <c r="F58" s="105">
        <v>0</v>
      </c>
      <c r="G58" s="15"/>
      <c r="H58" s="15"/>
      <c r="I58" s="15"/>
      <c r="J58" s="15"/>
      <c r="K58" s="15"/>
      <c r="L58" s="15"/>
      <c r="M58" s="15"/>
      <c r="N58" s="15"/>
      <c r="O58" s="15"/>
      <c r="P58" s="15"/>
      <c r="Q58" s="15"/>
      <c r="R58" s="15"/>
      <c r="S58" s="15"/>
      <c r="T58" s="15"/>
      <c r="U58" s="15"/>
    </row>
    <row r="59" spans="1:21" s="14" customFormat="1" ht="14.1" customHeight="1" x14ac:dyDescent="0.2">
      <c r="A59" s="60" t="s">
        <v>572</v>
      </c>
      <c r="B59" s="60" t="s">
        <v>587</v>
      </c>
      <c r="D59" s="105">
        <v>0</v>
      </c>
      <c r="E59" s="105">
        <v>0</v>
      </c>
      <c r="F59" s="105">
        <v>0</v>
      </c>
      <c r="G59" s="15"/>
      <c r="H59" s="15"/>
      <c r="I59" s="15"/>
      <c r="J59" s="15"/>
      <c r="K59" s="15"/>
      <c r="L59" s="15"/>
      <c r="M59" s="15"/>
      <c r="N59" s="15"/>
      <c r="O59" s="15"/>
      <c r="P59" s="15"/>
      <c r="Q59" s="15"/>
      <c r="R59" s="15"/>
      <c r="S59" s="15"/>
      <c r="T59" s="15"/>
      <c r="U59" s="15"/>
    </row>
    <row r="60" spans="1:21" s="14" customFormat="1" ht="14.1" customHeight="1" x14ac:dyDescent="0.2">
      <c r="A60" s="60" t="s">
        <v>573</v>
      </c>
      <c r="B60" s="60" t="s">
        <v>574</v>
      </c>
      <c r="D60" s="105">
        <v>0</v>
      </c>
      <c r="E60" s="105">
        <v>0</v>
      </c>
      <c r="F60" s="105">
        <v>0</v>
      </c>
      <c r="G60" s="15"/>
      <c r="H60" s="15"/>
      <c r="I60" s="15"/>
      <c r="J60" s="15"/>
      <c r="K60" s="15"/>
      <c r="L60" s="15"/>
      <c r="M60" s="15"/>
      <c r="N60" s="15"/>
      <c r="O60" s="15"/>
      <c r="P60" s="15"/>
      <c r="Q60" s="15"/>
      <c r="R60" s="15"/>
      <c r="S60" s="15"/>
      <c r="T60" s="15"/>
      <c r="U60" s="15"/>
    </row>
    <row r="61" spans="1:21" s="22" customFormat="1" ht="14.1" customHeight="1" x14ac:dyDescent="0.2">
      <c r="A61" s="58" t="s">
        <v>591</v>
      </c>
      <c r="B61" s="59"/>
      <c r="D61" s="155">
        <v>0</v>
      </c>
      <c r="E61" s="155">
        <v>0</v>
      </c>
      <c r="F61" s="155">
        <v>0</v>
      </c>
      <c r="G61" s="106"/>
      <c r="H61" s="106"/>
      <c r="I61" s="106"/>
      <c r="J61" s="106"/>
      <c r="K61" s="106"/>
      <c r="L61" s="106"/>
      <c r="M61" s="106"/>
      <c r="N61" s="106"/>
      <c r="O61" s="106"/>
      <c r="P61" s="106"/>
      <c r="Q61" s="106"/>
      <c r="R61" s="106"/>
      <c r="S61" s="106"/>
      <c r="T61" s="106"/>
      <c r="U61" s="106"/>
    </row>
    <row r="62" spans="1:21" ht="1.5" customHeight="1" x14ac:dyDescent="0.2">
      <c r="A62" s="90"/>
      <c r="B62" s="89"/>
      <c r="C62" s="89"/>
      <c r="D62" s="156">
        <v>0</v>
      </c>
      <c r="E62" s="156">
        <v>0</v>
      </c>
      <c r="F62" s="156">
        <v>0</v>
      </c>
    </row>
  </sheetData>
  <customSheetViews>
    <customSheetView guid="{09C079DF-E626-4084-A2F6-C76BFDAA1A4F}" showGridLines="0">
      <selection activeCell="L16" sqref="L16"/>
      <pageMargins left="0.59055118110236227" right="0.39370078740157483" top="0.39370078740157483" bottom="0.39370078740157483" header="0" footer="0"/>
      <printOptions horizontalCentered="1" verticalCentered="1"/>
      <pageSetup paperSize="9" scale="90" orientation="portrait" r:id="rId1"/>
      <headerFooter alignWithMargins="0"/>
    </customSheetView>
  </customSheetViews>
  <mergeCells count="1">
    <mergeCell ref="A5:F5"/>
  </mergeCells>
  <printOptions horizontalCentered="1" verticalCentered="1"/>
  <pageMargins left="0.59055118110236227" right="0.39370078740157483" top="0.39370078740157483" bottom="0.39370078740157483" header="0" footer="0"/>
  <pageSetup paperSize="9" scale="90" orientation="portrait" r:id="rId2"/>
  <headerFooter alignWithMargins="0"/>
  <ignoredErrors>
    <ignoredError sqref="A12:A61" numberStoredAsText="1"/>
  </ignoredError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lha68">
    <tabColor rgb="FF92D050"/>
    <pageSetUpPr autoPageBreaks="0"/>
  </sheetPr>
  <dimension ref="A1:AD62"/>
  <sheetViews>
    <sheetView showGridLines="0" zoomScaleNormal="100" zoomScaleSheetLayoutView="85" workbookViewId="0"/>
  </sheetViews>
  <sheetFormatPr defaultColWidth="9.28515625" defaultRowHeight="12.75" x14ac:dyDescent="0.2"/>
  <cols>
    <col min="1" max="1" width="3.42578125" style="14" customWidth="1"/>
    <col min="2" max="2" width="44.7109375" style="18" customWidth="1"/>
    <col min="3" max="3" width="0.5703125" style="18" customWidth="1"/>
    <col min="4" max="4" width="8.7109375" style="5" customWidth="1"/>
    <col min="5" max="6" width="7.5703125" style="5" customWidth="1"/>
    <col min="7" max="12" width="7.5703125" style="14" customWidth="1"/>
    <col min="13" max="20" width="9.28515625" style="5"/>
    <col min="21" max="21" width="7.42578125" style="5" customWidth="1"/>
    <col min="22" max="16384" width="9.28515625" style="5"/>
  </cols>
  <sheetData>
    <row r="1" spans="1:23" s="14" customFormat="1" ht="11.1" customHeight="1" x14ac:dyDescent="0.2">
      <c r="B1" s="18"/>
      <c r="C1" s="18"/>
      <c r="L1" s="23" t="s">
        <v>444</v>
      </c>
    </row>
    <row r="2" spans="1:23" ht="11.1" customHeight="1" x14ac:dyDescent="0.2"/>
    <row r="3" spans="1:23" s="29" customFormat="1" ht="12" customHeight="1" x14ac:dyDescent="0.2">
      <c r="A3" s="28" t="s">
        <v>276</v>
      </c>
      <c r="B3" s="45"/>
      <c r="C3" s="45"/>
    </row>
    <row r="4" spans="1:23" s="29" customFormat="1" ht="11.1" customHeight="1" x14ac:dyDescent="0.2">
      <c r="B4" s="45"/>
      <c r="C4" s="45"/>
    </row>
    <row r="5" spans="1:23" ht="11.1" customHeight="1" x14ac:dyDescent="0.2">
      <c r="A5" s="173">
        <v>2023</v>
      </c>
      <c r="B5" s="173"/>
      <c r="C5" s="173"/>
      <c r="D5" s="173"/>
      <c r="E5" s="173"/>
      <c r="F5" s="173"/>
      <c r="G5" s="173"/>
      <c r="H5" s="173"/>
      <c r="I5" s="173"/>
      <c r="J5" s="173"/>
      <c r="K5" s="173"/>
      <c r="L5" s="173"/>
    </row>
    <row r="6" spans="1:23" ht="11.1" customHeight="1" x14ac:dyDescent="0.2">
      <c r="A6" s="18" t="s">
        <v>321</v>
      </c>
      <c r="B6" s="14"/>
      <c r="L6" s="5"/>
    </row>
    <row r="7" spans="1:23" ht="1.5" customHeight="1" x14ac:dyDescent="0.2">
      <c r="A7" s="69"/>
      <c r="B7" s="91"/>
      <c r="C7" s="69"/>
      <c r="D7" s="86"/>
      <c r="E7" s="86"/>
      <c r="F7" s="86"/>
      <c r="G7" s="91"/>
      <c r="H7" s="91"/>
      <c r="I7" s="91"/>
      <c r="J7" s="91"/>
      <c r="K7" s="91"/>
      <c r="L7" s="86"/>
    </row>
    <row r="8" spans="1:23" ht="42" customHeight="1" x14ac:dyDescent="0.2">
      <c r="A8" s="188" t="s">
        <v>500</v>
      </c>
      <c r="B8" s="188"/>
      <c r="D8" s="37" t="s">
        <v>1</v>
      </c>
      <c r="E8" s="115" t="s">
        <v>121</v>
      </c>
      <c r="F8" s="37" t="s">
        <v>10</v>
      </c>
      <c r="G8" s="115" t="s">
        <v>11</v>
      </c>
      <c r="H8" s="115" t="s">
        <v>12</v>
      </c>
      <c r="I8" s="115" t="s">
        <v>13</v>
      </c>
      <c r="J8" s="115" t="s">
        <v>14</v>
      </c>
      <c r="K8" s="115" t="s">
        <v>275</v>
      </c>
      <c r="L8" s="37" t="s">
        <v>0</v>
      </c>
      <c r="M8" s="55"/>
    </row>
    <row r="9" spans="1:23" ht="1.5" customHeight="1" x14ac:dyDescent="0.2">
      <c r="D9" s="16"/>
      <c r="E9" s="16"/>
      <c r="F9" s="16"/>
      <c r="G9" s="16"/>
      <c r="H9" s="16"/>
      <c r="I9" s="16"/>
      <c r="J9" s="16"/>
      <c r="K9" s="16"/>
      <c r="L9" s="16"/>
      <c r="M9" s="55"/>
    </row>
    <row r="10" spans="1:23" ht="1.5" customHeight="1" x14ac:dyDescent="0.2">
      <c r="A10" s="91"/>
      <c r="B10" s="69"/>
      <c r="C10" s="69"/>
      <c r="D10" s="83"/>
      <c r="E10" s="83"/>
      <c r="F10" s="83"/>
      <c r="G10" s="83"/>
      <c r="H10" s="83"/>
      <c r="I10" s="83"/>
      <c r="J10" s="83"/>
      <c r="K10" s="83"/>
      <c r="L10" s="83"/>
      <c r="M10" s="55"/>
    </row>
    <row r="11" spans="1:23" ht="14.1" customHeight="1" x14ac:dyDescent="0.2">
      <c r="A11" s="18"/>
      <c r="B11" s="23" t="s">
        <v>9</v>
      </c>
      <c r="C11" s="23"/>
      <c r="D11" s="129">
        <v>184607</v>
      </c>
      <c r="E11" s="129">
        <v>116</v>
      </c>
      <c r="F11" s="129">
        <v>17282</v>
      </c>
      <c r="G11" s="129">
        <v>39054</v>
      </c>
      <c r="H11" s="129">
        <v>43078</v>
      </c>
      <c r="I11" s="129">
        <v>46935</v>
      </c>
      <c r="J11" s="129">
        <v>32309</v>
      </c>
      <c r="K11" s="129">
        <v>4126</v>
      </c>
      <c r="L11" s="129">
        <v>1707</v>
      </c>
      <c r="M11" s="129"/>
      <c r="N11" s="129"/>
      <c r="O11" s="129"/>
      <c r="P11" s="129"/>
      <c r="Q11" s="129"/>
      <c r="R11" s="129"/>
      <c r="S11" s="129"/>
      <c r="T11" s="129"/>
      <c r="U11" s="129"/>
      <c r="V11" s="129"/>
      <c r="W11" s="130"/>
    </row>
    <row r="12" spans="1:23" ht="14.1" customHeight="1" x14ac:dyDescent="0.2">
      <c r="A12" s="59" t="s">
        <v>503</v>
      </c>
      <c r="B12" s="59" t="s">
        <v>962</v>
      </c>
      <c r="C12" s="27"/>
      <c r="D12" s="131">
        <v>4786</v>
      </c>
      <c r="E12" s="131">
        <v>0</v>
      </c>
      <c r="F12" s="131">
        <v>58</v>
      </c>
      <c r="G12" s="131">
        <v>338</v>
      </c>
      <c r="H12" s="131">
        <v>1027</v>
      </c>
      <c r="I12" s="131">
        <v>1729</v>
      </c>
      <c r="J12" s="131">
        <v>1307</v>
      </c>
      <c r="K12" s="131">
        <v>307</v>
      </c>
      <c r="L12" s="131">
        <v>20</v>
      </c>
      <c r="M12" s="131"/>
      <c r="N12" s="131"/>
      <c r="O12" s="131"/>
      <c r="P12" s="131"/>
      <c r="Q12" s="131"/>
      <c r="R12" s="131"/>
      <c r="S12" s="131"/>
      <c r="T12" s="131"/>
      <c r="U12" s="131"/>
      <c r="V12" s="131"/>
      <c r="W12" s="132"/>
    </row>
    <row r="13" spans="1:23" ht="14.1" customHeight="1" x14ac:dyDescent="0.2">
      <c r="A13" s="60" t="s">
        <v>504</v>
      </c>
      <c r="B13" s="60" t="s">
        <v>963</v>
      </c>
      <c r="C13" s="23"/>
      <c r="D13" s="129">
        <v>427</v>
      </c>
      <c r="E13" s="129">
        <v>0</v>
      </c>
      <c r="F13" s="129">
        <v>1</v>
      </c>
      <c r="G13" s="129">
        <v>20</v>
      </c>
      <c r="H13" s="129">
        <v>85</v>
      </c>
      <c r="I13" s="129">
        <v>156</v>
      </c>
      <c r="J13" s="129">
        <v>132</v>
      </c>
      <c r="K13" s="129">
        <v>30</v>
      </c>
      <c r="L13" s="129">
        <v>3</v>
      </c>
      <c r="M13" s="129"/>
      <c r="N13" s="129"/>
      <c r="O13" s="129"/>
      <c r="P13" s="129"/>
      <c r="Q13" s="129"/>
      <c r="R13" s="129"/>
      <c r="S13" s="129"/>
      <c r="T13" s="129"/>
      <c r="U13" s="129"/>
      <c r="V13" s="129"/>
      <c r="W13" s="130"/>
    </row>
    <row r="14" spans="1:23" ht="14.1" customHeight="1" x14ac:dyDescent="0.2">
      <c r="A14" s="60" t="s">
        <v>505</v>
      </c>
      <c r="B14" s="60" t="s">
        <v>506</v>
      </c>
      <c r="C14" s="23"/>
      <c r="D14" s="129">
        <v>897</v>
      </c>
      <c r="E14" s="129">
        <v>0</v>
      </c>
      <c r="F14" s="129">
        <v>8</v>
      </c>
      <c r="G14" s="129">
        <v>71</v>
      </c>
      <c r="H14" s="129">
        <v>205</v>
      </c>
      <c r="I14" s="129">
        <v>341</v>
      </c>
      <c r="J14" s="129">
        <v>229</v>
      </c>
      <c r="K14" s="129">
        <v>43</v>
      </c>
      <c r="L14" s="129">
        <v>0</v>
      </c>
      <c r="M14" s="129"/>
      <c r="N14" s="129"/>
      <c r="O14" s="129"/>
      <c r="P14" s="129"/>
      <c r="Q14" s="129"/>
      <c r="R14" s="129"/>
      <c r="S14" s="129"/>
      <c r="T14" s="129"/>
      <c r="U14" s="129"/>
      <c r="V14" s="129"/>
      <c r="W14" s="130"/>
    </row>
    <row r="15" spans="1:23" ht="14.1" customHeight="1" x14ac:dyDescent="0.2">
      <c r="A15" s="60" t="s">
        <v>507</v>
      </c>
      <c r="B15" s="60" t="s">
        <v>508</v>
      </c>
      <c r="C15" s="23"/>
      <c r="D15" s="129">
        <v>792</v>
      </c>
      <c r="E15" s="129">
        <v>0</v>
      </c>
      <c r="F15" s="129">
        <v>29</v>
      </c>
      <c r="G15" s="129">
        <v>81</v>
      </c>
      <c r="H15" s="129">
        <v>172</v>
      </c>
      <c r="I15" s="129">
        <v>260</v>
      </c>
      <c r="J15" s="129">
        <v>203</v>
      </c>
      <c r="K15" s="129">
        <v>38</v>
      </c>
      <c r="L15" s="129">
        <v>9</v>
      </c>
      <c r="M15" s="129"/>
      <c r="N15" s="129"/>
      <c r="O15" s="129"/>
      <c r="P15" s="129"/>
      <c r="Q15" s="129"/>
      <c r="R15" s="129"/>
      <c r="S15" s="129"/>
      <c r="T15" s="129"/>
      <c r="U15" s="129"/>
      <c r="V15" s="129"/>
      <c r="W15" s="130"/>
    </row>
    <row r="16" spans="1:23" ht="14.1" customHeight="1" x14ac:dyDescent="0.2">
      <c r="A16" s="60" t="s">
        <v>509</v>
      </c>
      <c r="B16" s="60" t="s">
        <v>575</v>
      </c>
      <c r="C16" s="23"/>
      <c r="D16" s="129">
        <v>2670</v>
      </c>
      <c r="E16" s="129">
        <v>0</v>
      </c>
      <c r="F16" s="129">
        <v>20</v>
      </c>
      <c r="G16" s="129">
        <v>166</v>
      </c>
      <c r="H16" s="129">
        <v>565</v>
      </c>
      <c r="I16" s="129">
        <v>972</v>
      </c>
      <c r="J16" s="129">
        <v>743</v>
      </c>
      <c r="K16" s="129">
        <v>196</v>
      </c>
      <c r="L16" s="129">
        <v>8</v>
      </c>
      <c r="M16" s="129"/>
      <c r="N16" s="129"/>
      <c r="O16" s="129"/>
      <c r="P16" s="129"/>
      <c r="Q16" s="129"/>
      <c r="R16" s="129"/>
      <c r="S16" s="129"/>
      <c r="T16" s="129"/>
      <c r="U16" s="129"/>
      <c r="V16" s="129"/>
      <c r="W16" s="130"/>
    </row>
    <row r="17" spans="1:23" ht="14.1" customHeight="1" x14ac:dyDescent="0.2">
      <c r="A17" s="59" t="s">
        <v>510</v>
      </c>
      <c r="B17" s="59" t="s">
        <v>511</v>
      </c>
      <c r="C17" s="27"/>
      <c r="D17" s="131">
        <v>8314</v>
      </c>
      <c r="E17" s="131">
        <v>2</v>
      </c>
      <c r="F17" s="131">
        <v>626</v>
      </c>
      <c r="G17" s="131">
        <v>2655</v>
      </c>
      <c r="H17" s="131">
        <v>2461</v>
      </c>
      <c r="I17" s="131">
        <v>1616</v>
      </c>
      <c r="J17" s="131">
        <v>811</v>
      </c>
      <c r="K17" s="131">
        <v>117</v>
      </c>
      <c r="L17" s="131">
        <v>26</v>
      </c>
      <c r="M17" s="131"/>
      <c r="N17" s="131"/>
      <c r="O17" s="131"/>
      <c r="P17" s="131"/>
      <c r="Q17" s="131"/>
      <c r="R17" s="131"/>
      <c r="S17" s="131"/>
      <c r="T17" s="131"/>
      <c r="U17" s="131"/>
      <c r="V17" s="131"/>
      <c r="W17" s="132"/>
    </row>
    <row r="18" spans="1:23" ht="14.1" customHeight="1" x14ac:dyDescent="0.2">
      <c r="A18" s="60" t="s">
        <v>314</v>
      </c>
      <c r="B18" s="60" t="s">
        <v>576</v>
      </c>
      <c r="C18" s="23"/>
      <c r="D18" s="129">
        <v>1501</v>
      </c>
      <c r="E18" s="129">
        <v>0</v>
      </c>
      <c r="F18" s="129">
        <v>68</v>
      </c>
      <c r="G18" s="129">
        <v>368</v>
      </c>
      <c r="H18" s="129">
        <v>447</v>
      </c>
      <c r="I18" s="129">
        <v>406</v>
      </c>
      <c r="J18" s="129">
        <v>181</v>
      </c>
      <c r="K18" s="129">
        <v>28</v>
      </c>
      <c r="L18" s="129">
        <v>3</v>
      </c>
      <c r="M18" s="129"/>
      <c r="N18" s="129"/>
      <c r="O18" s="129"/>
      <c r="P18" s="129"/>
      <c r="Q18" s="129"/>
      <c r="R18" s="129"/>
      <c r="S18" s="129"/>
      <c r="T18" s="129"/>
      <c r="U18" s="129"/>
      <c r="V18" s="129"/>
      <c r="W18" s="130"/>
    </row>
    <row r="19" spans="1:23" ht="14.1" customHeight="1" x14ac:dyDescent="0.2">
      <c r="A19" s="60" t="s">
        <v>512</v>
      </c>
      <c r="B19" s="60" t="s">
        <v>513</v>
      </c>
      <c r="C19" s="23"/>
      <c r="D19" s="129">
        <v>4430</v>
      </c>
      <c r="E19" s="129">
        <v>1</v>
      </c>
      <c r="F19" s="129">
        <v>463</v>
      </c>
      <c r="G19" s="129">
        <v>1853</v>
      </c>
      <c r="H19" s="129">
        <v>1316</v>
      </c>
      <c r="I19" s="129">
        <v>487</v>
      </c>
      <c r="J19" s="129">
        <v>251</v>
      </c>
      <c r="K19" s="129">
        <v>45</v>
      </c>
      <c r="L19" s="129">
        <v>14</v>
      </c>
      <c r="M19" s="129"/>
      <c r="N19" s="129"/>
      <c r="O19" s="129"/>
      <c r="P19" s="129"/>
      <c r="Q19" s="129"/>
      <c r="R19" s="129"/>
      <c r="S19" s="129"/>
      <c r="T19" s="129"/>
      <c r="U19" s="129"/>
      <c r="V19" s="129"/>
      <c r="W19" s="130"/>
    </row>
    <row r="20" spans="1:23" ht="14.1" customHeight="1" x14ac:dyDescent="0.2">
      <c r="A20" s="60" t="s">
        <v>514</v>
      </c>
      <c r="B20" s="60" t="s">
        <v>515</v>
      </c>
      <c r="C20" s="23"/>
      <c r="D20" s="129">
        <v>921</v>
      </c>
      <c r="E20" s="129">
        <v>0</v>
      </c>
      <c r="F20" s="129">
        <v>17</v>
      </c>
      <c r="G20" s="129">
        <v>134</v>
      </c>
      <c r="H20" s="129">
        <v>287</v>
      </c>
      <c r="I20" s="129">
        <v>289</v>
      </c>
      <c r="J20" s="129">
        <v>169</v>
      </c>
      <c r="K20" s="129">
        <v>17</v>
      </c>
      <c r="L20" s="129">
        <v>8</v>
      </c>
      <c r="M20" s="129"/>
      <c r="N20" s="129"/>
      <c r="O20" s="129"/>
      <c r="P20" s="129"/>
      <c r="Q20" s="129"/>
      <c r="R20" s="129"/>
      <c r="S20" s="129"/>
      <c r="T20" s="129"/>
      <c r="U20" s="129"/>
      <c r="V20" s="129"/>
      <c r="W20" s="130"/>
    </row>
    <row r="21" spans="1:23" ht="14.1" customHeight="1" x14ac:dyDescent="0.2">
      <c r="A21" s="60" t="s">
        <v>516</v>
      </c>
      <c r="B21" s="60" t="s">
        <v>577</v>
      </c>
      <c r="C21" s="23"/>
      <c r="D21" s="129">
        <v>550</v>
      </c>
      <c r="E21" s="129">
        <v>0</v>
      </c>
      <c r="F21" s="129">
        <v>34</v>
      </c>
      <c r="G21" s="129">
        <v>112</v>
      </c>
      <c r="H21" s="129">
        <v>130</v>
      </c>
      <c r="I21" s="129">
        <v>182</v>
      </c>
      <c r="J21" s="129">
        <v>82</v>
      </c>
      <c r="K21" s="129">
        <v>10</v>
      </c>
      <c r="L21" s="129">
        <v>0</v>
      </c>
      <c r="M21" s="129"/>
      <c r="N21" s="129"/>
      <c r="O21" s="129"/>
      <c r="P21" s="129"/>
      <c r="Q21" s="129"/>
      <c r="R21" s="129"/>
      <c r="S21" s="129"/>
      <c r="T21" s="129"/>
      <c r="U21" s="129"/>
      <c r="V21" s="129"/>
      <c r="W21" s="130"/>
    </row>
    <row r="22" spans="1:23" s="22" customFormat="1" ht="14.1" customHeight="1" x14ac:dyDescent="0.2">
      <c r="A22" s="60" t="s">
        <v>517</v>
      </c>
      <c r="B22" s="60" t="s">
        <v>518</v>
      </c>
      <c r="C22" s="23"/>
      <c r="D22" s="129">
        <v>230</v>
      </c>
      <c r="E22" s="129">
        <v>0</v>
      </c>
      <c r="F22" s="129">
        <v>8</v>
      </c>
      <c r="G22" s="129">
        <v>61</v>
      </c>
      <c r="H22" s="129">
        <v>78</v>
      </c>
      <c r="I22" s="129">
        <v>51</v>
      </c>
      <c r="J22" s="129">
        <v>25</v>
      </c>
      <c r="K22" s="129">
        <v>7</v>
      </c>
      <c r="L22" s="129">
        <v>0</v>
      </c>
      <c r="M22" s="129"/>
      <c r="N22" s="129"/>
      <c r="O22" s="129"/>
      <c r="P22" s="129"/>
      <c r="Q22" s="129"/>
      <c r="R22" s="129"/>
      <c r="S22" s="129"/>
      <c r="T22" s="129"/>
      <c r="U22" s="129"/>
      <c r="V22" s="129"/>
      <c r="W22" s="130"/>
    </row>
    <row r="23" spans="1:23" s="14" customFormat="1" ht="14.1" customHeight="1" x14ac:dyDescent="0.2">
      <c r="A23" s="60" t="s">
        <v>519</v>
      </c>
      <c r="B23" s="60" t="s">
        <v>520</v>
      </c>
      <c r="C23" s="23"/>
      <c r="D23" s="129">
        <v>682</v>
      </c>
      <c r="E23" s="129">
        <v>1</v>
      </c>
      <c r="F23" s="129">
        <v>36</v>
      </c>
      <c r="G23" s="129">
        <v>127</v>
      </c>
      <c r="H23" s="129">
        <v>203</v>
      </c>
      <c r="I23" s="129">
        <v>201</v>
      </c>
      <c r="J23" s="129">
        <v>103</v>
      </c>
      <c r="K23" s="129">
        <v>10</v>
      </c>
      <c r="L23" s="129">
        <v>1</v>
      </c>
      <c r="M23" s="129"/>
      <c r="N23" s="129"/>
      <c r="O23" s="129"/>
      <c r="P23" s="129"/>
      <c r="Q23" s="129"/>
      <c r="R23" s="129"/>
      <c r="S23" s="129"/>
      <c r="T23" s="129"/>
      <c r="U23" s="129"/>
      <c r="V23" s="129"/>
      <c r="W23" s="130"/>
    </row>
    <row r="24" spans="1:23" s="14" customFormat="1" ht="14.1" customHeight="1" x14ac:dyDescent="0.2">
      <c r="A24" s="59" t="s">
        <v>521</v>
      </c>
      <c r="B24" s="59" t="s">
        <v>501</v>
      </c>
      <c r="C24" s="27"/>
      <c r="D24" s="131">
        <v>11340</v>
      </c>
      <c r="E24" s="131">
        <v>27</v>
      </c>
      <c r="F24" s="131">
        <v>1044</v>
      </c>
      <c r="G24" s="131">
        <v>2359</v>
      </c>
      <c r="H24" s="131">
        <v>2797</v>
      </c>
      <c r="I24" s="131">
        <v>3015</v>
      </c>
      <c r="J24" s="131">
        <v>1847</v>
      </c>
      <c r="K24" s="131">
        <v>201</v>
      </c>
      <c r="L24" s="131">
        <v>50</v>
      </c>
      <c r="M24" s="131"/>
      <c r="N24" s="131"/>
      <c r="O24" s="131"/>
      <c r="P24" s="131"/>
      <c r="Q24" s="131"/>
      <c r="R24" s="131"/>
      <c r="S24" s="131"/>
      <c r="T24" s="131"/>
      <c r="U24" s="131"/>
      <c r="V24" s="131"/>
      <c r="W24" s="132"/>
    </row>
    <row r="25" spans="1:23" s="14" customFormat="1" ht="14.1" customHeight="1" x14ac:dyDescent="0.2">
      <c r="A25" s="60" t="s">
        <v>522</v>
      </c>
      <c r="B25" s="60" t="s">
        <v>578</v>
      </c>
      <c r="D25" s="129">
        <v>5545</v>
      </c>
      <c r="E25" s="129">
        <v>0</v>
      </c>
      <c r="F25" s="129">
        <v>321</v>
      </c>
      <c r="G25" s="129">
        <v>1045</v>
      </c>
      <c r="H25" s="129">
        <v>1449</v>
      </c>
      <c r="I25" s="129">
        <v>1584</v>
      </c>
      <c r="J25" s="129">
        <v>1019</v>
      </c>
      <c r="K25" s="129">
        <v>122</v>
      </c>
      <c r="L25" s="129">
        <v>5</v>
      </c>
      <c r="M25" s="129"/>
      <c r="N25" s="129"/>
      <c r="O25" s="129"/>
      <c r="P25" s="129"/>
      <c r="Q25" s="129"/>
      <c r="R25" s="129"/>
      <c r="S25" s="129"/>
      <c r="T25" s="129"/>
      <c r="U25" s="129"/>
      <c r="V25" s="129"/>
      <c r="W25" s="129"/>
    </row>
    <row r="26" spans="1:23" s="22" customFormat="1" ht="14.1" customHeight="1" x14ac:dyDescent="0.2">
      <c r="A26" s="60" t="s">
        <v>523</v>
      </c>
      <c r="B26" s="60" t="s">
        <v>524</v>
      </c>
      <c r="C26" s="14"/>
      <c r="D26" s="129">
        <v>1257</v>
      </c>
      <c r="E26" s="129">
        <v>0</v>
      </c>
      <c r="F26" s="129">
        <v>126</v>
      </c>
      <c r="G26" s="129">
        <v>315</v>
      </c>
      <c r="H26" s="129">
        <v>329</v>
      </c>
      <c r="I26" s="129">
        <v>307</v>
      </c>
      <c r="J26" s="129">
        <v>170</v>
      </c>
      <c r="K26" s="129">
        <v>10</v>
      </c>
      <c r="L26" s="129">
        <v>0</v>
      </c>
      <c r="M26" s="129"/>
      <c r="N26" s="129"/>
      <c r="O26" s="129"/>
      <c r="P26" s="129"/>
      <c r="Q26" s="129"/>
      <c r="R26" s="129"/>
      <c r="S26" s="129"/>
      <c r="T26" s="129"/>
      <c r="U26" s="129"/>
      <c r="V26" s="129"/>
      <c r="W26" s="129"/>
    </row>
    <row r="27" spans="1:23" s="14" customFormat="1" ht="14.1" customHeight="1" x14ac:dyDescent="0.2">
      <c r="A27" s="60" t="s">
        <v>525</v>
      </c>
      <c r="B27" s="60" t="s">
        <v>579</v>
      </c>
      <c r="D27" s="129">
        <v>2332</v>
      </c>
      <c r="E27" s="129">
        <v>0</v>
      </c>
      <c r="F27" s="129">
        <v>89</v>
      </c>
      <c r="G27" s="129">
        <v>347</v>
      </c>
      <c r="H27" s="129">
        <v>549</v>
      </c>
      <c r="I27" s="129">
        <v>818</v>
      </c>
      <c r="J27" s="129">
        <v>473</v>
      </c>
      <c r="K27" s="129">
        <v>51</v>
      </c>
      <c r="L27" s="129">
        <v>5</v>
      </c>
      <c r="M27" s="129"/>
      <c r="N27" s="129"/>
      <c r="O27" s="129"/>
      <c r="P27" s="129"/>
      <c r="Q27" s="129"/>
      <c r="R27" s="129"/>
      <c r="S27" s="129"/>
      <c r="T27" s="129"/>
      <c r="U27" s="129"/>
      <c r="V27" s="129"/>
      <c r="W27" s="129"/>
    </row>
    <row r="28" spans="1:23" s="14" customFormat="1" ht="14.1" customHeight="1" x14ac:dyDescent="0.2">
      <c r="A28" s="60" t="s">
        <v>526</v>
      </c>
      <c r="B28" s="60" t="s">
        <v>964</v>
      </c>
      <c r="D28" s="129">
        <v>1609</v>
      </c>
      <c r="E28" s="129">
        <v>27</v>
      </c>
      <c r="F28" s="129">
        <v>441</v>
      </c>
      <c r="G28" s="129">
        <v>503</v>
      </c>
      <c r="H28" s="129">
        <v>268</v>
      </c>
      <c r="I28" s="129">
        <v>180</v>
      </c>
      <c r="J28" s="129">
        <v>139</v>
      </c>
      <c r="K28" s="129">
        <v>14</v>
      </c>
      <c r="L28" s="129">
        <v>37</v>
      </c>
      <c r="M28" s="129"/>
      <c r="N28" s="129"/>
      <c r="O28" s="129"/>
      <c r="P28" s="129"/>
      <c r="Q28" s="129"/>
      <c r="R28" s="129"/>
      <c r="S28" s="129"/>
      <c r="T28" s="129"/>
      <c r="U28" s="129"/>
      <c r="V28" s="129"/>
      <c r="W28" s="129"/>
    </row>
    <row r="29" spans="1:23" s="14" customFormat="1" ht="14.1" customHeight="1" x14ac:dyDescent="0.2">
      <c r="A29" s="60" t="s">
        <v>527</v>
      </c>
      <c r="B29" s="60" t="s">
        <v>528</v>
      </c>
      <c r="D29" s="129">
        <v>597</v>
      </c>
      <c r="E29" s="129">
        <v>0</v>
      </c>
      <c r="F29" s="129">
        <v>67</v>
      </c>
      <c r="G29" s="129">
        <v>149</v>
      </c>
      <c r="H29" s="129">
        <v>202</v>
      </c>
      <c r="I29" s="129">
        <v>126</v>
      </c>
      <c r="J29" s="129">
        <v>46</v>
      </c>
      <c r="K29" s="129">
        <v>4</v>
      </c>
      <c r="L29" s="129">
        <v>3</v>
      </c>
      <c r="M29" s="129"/>
      <c r="N29" s="129"/>
      <c r="O29" s="129"/>
      <c r="P29" s="129"/>
      <c r="Q29" s="129"/>
      <c r="R29" s="129"/>
      <c r="S29" s="129"/>
      <c r="T29" s="129"/>
      <c r="U29" s="129"/>
      <c r="V29" s="129"/>
      <c r="W29" s="129"/>
    </row>
    <row r="30" spans="1:23" s="14" customFormat="1" ht="14.1" customHeight="1" x14ac:dyDescent="0.2">
      <c r="A30" s="59" t="s">
        <v>529</v>
      </c>
      <c r="B30" s="59" t="s">
        <v>502</v>
      </c>
      <c r="C30" s="22"/>
      <c r="D30" s="131">
        <v>10785</v>
      </c>
      <c r="E30" s="131">
        <v>1</v>
      </c>
      <c r="F30" s="131">
        <v>1248</v>
      </c>
      <c r="G30" s="131">
        <v>2647</v>
      </c>
      <c r="H30" s="131">
        <v>2618</v>
      </c>
      <c r="I30" s="131">
        <v>2593</v>
      </c>
      <c r="J30" s="131">
        <v>1479</v>
      </c>
      <c r="K30" s="131">
        <v>173</v>
      </c>
      <c r="L30" s="131">
        <v>26</v>
      </c>
      <c r="M30" s="131"/>
      <c r="N30" s="131"/>
      <c r="O30" s="131"/>
      <c r="P30" s="131"/>
      <c r="Q30" s="131"/>
      <c r="R30" s="131"/>
      <c r="S30" s="131"/>
      <c r="T30" s="131"/>
      <c r="U30" s="131"/>
      <c r="V30" s="131"/>
      <c r="W30" s="131"/>
    </row>
    <row r="31" spans="1:23" s="22" customFormat="1" ht="14.1" customHeight="1" x14ac:dyDescent="0.2">
      <c r="A31" s="60" t="s">
        <v>530</v>
      </c>
      <c r="B31" s="60" t="s">
        <v>965</v>
      </c>
      <c r="C31" s="14"/>
      <c r="D31" s="129">
        <v>1096</v>
      </c>
      <c r="E31" s="129">
        <v>0</v>
      </c>
      <c r="F31" s="129">
        <v>48</v>
      </c>
      <c r="G31" s="129">
        <v>168</v>
      </c>
      <c r="H31" s="129">
        <v>245</v>
      </c>
      <c r="I31" s="129">
        <v>338</v>
      </c>
      <c r="J31" s="129">
        <v>247</v>
      </c>
      <c r="K31" s="129">
        <v>47</v>
      </c>
      <c r="L31" s="129">
        <v>3</v>
      </c>
      <c r="M31" s="129"/>
      <c r="N31" s="129"/>
      <c r="O31" s="129"/>
      <c r="P31" s="129"/>
      <c r="Q31" s="129"/>
      <c r="R31" s="129"/>
      <c r="S31" s="129"/>
      <c r="T31" s="129"/>
      <c r="U31" s="129"/>
      <c r="V31" s="129"/>
      <c r="W31" s="129"/>
    </row>
    <row r="32" spans="1:23" s="14" customFormat="1" ht="14.1" customHeight="1" x14ac:dyDescent="0.2">
      <c r="A32" s="60" t="s">
        <v>531</v>
      </c>
      <c r="B32" s="60" t="s">
        <v>532</v>
      </c>
      <c r="D32" s="129">
        <v>1179</v>
      </c>
      <c r="E32" s="129">
        <v>0</v>
      </c>
      <c r="F32" s="129">
        <v>100</v>
      </c>
      <c r="G32" s="129">
        <v>253</v>
      </c>
      <c r="H32" s="129">
        <v>310</v>
      </c>
      <c r="I32" s="129">
        <v>309</v>
      </c>
      <c r="J32" s="129">
        <v>175</v>
      </c>
      <c r="K32" s="129">
        <v>22</v>
      </c>
      <c r="L32" s="129">
        <v>10</v>
      </c>
      <c r="M32" s="129"/>
      <c r="N32" s="129"/>
      <c r="O32" s="129"/>
      <c r="P32" s="129"/>
      <c r="Q32" s="129"/>
      <c r="R32" s="129"/>
      <c r="S32" s="129"/>
      <c r="T32" s="129"/>
      <c r="U32" s="129"/>
      <c r="V32" s="129"/>
      <c r="W32" s="129"/>
    </row>
    <row r="33" spans="1:23" s="14" customFormat="1" ht="14.1" customHeight="1" x14ac:dyDescent="0.2">
      <c r="A33" s="60" t="s">
        <v>533</v>
      </c>
      <c r="B33" s="60" t="s">
        <v>580</v>
      </c>
      <c r="D33" s="129">
        <v>7077</v>
      </c>
      <c r="E33" s="129">
        <v>1</v>
      </c>
      <c r="F33" s="129">
        <v>1026</v>
      </c>
      <c r="G33" s="129">
        <v>1974</v>
      </c>
      <c r="H33" s="129">
        <v>1793</v>
      </c>
      <c r="I33" s="129">
        <v>1421</v>
      </c>
      <c r="J33" s="129">
        <v>775</v>
      </c>
      <c r="K33" s="129">
        <v>75</v>
      </c>
      <c r="L33" s="129">
        <v>12</v>
      </c>
      <c r="M33" s="129"/>
      <c r="N33" s="129"/>
      <c r="O33" s="129"/>
      <c r="P33" s="129"/>
      <c r="Q33" s="129"/>
      <c r="R33" s="129"/>
      <c r="S33" s="129"/>
      <c r="T33" s="129"/>
      <c r="U33" s="129"/>
      <c r="V33" s="129"/>
      <c r="W33" s="129"/>
    </row>
    <row r="34" spans="1:23" s="14" customFormat="1" ht="14.1" customHeight="1" x14ac:dyDescent="0.2">
      <c r="A34" s="60" t="s">
        <v>534</v>
      </c>
      <c r="B34" s="60" t="s">
        <v>535</v>
      </c>
      <c r="D34" s="129">
        <v>1433</v>
      </c>
      <c r="E34" s="129">
        <v>0</v>
      </c>
      <c r="F34" s="129">
        <v>74</v>
      </c>
      <c r="G34" s="129">
        <v>252</v>
      </c>
      <c r="H34" s="129">
        <v>270</v>
      </c>
      <c r="I34" s="129">
        <v>525</v>
      </c>
      <c r="J34" s="129">
        <v>282</v>
      </c>
      <c r="K34" s="129">
        <v>29</v>
      </c>
      <c r="L34" s="129">
        <v>1</v>
      </c>
      <c r="M34" s="129"/>
      <c r="N34" s="129"/>
      <c r="O34" s="129"/>
      <c r="P34" s="129"/>
      <c r="Q34" s="129"/>
      <c r="R34" s="129"/>
      <c r="S34" s="129"/>
      <c r="T34" s="129"/>
      <c r="U34" s="129"/>
      <c r="V34" s="129"/>
      <c r="W34" s="129"/>
    </row>
    <row r="35" spans="1:23" s="14" customFormat="1" ht="14.1" customHeight="1" x14ac:dyDescent="0.2">
      <c r="A35" s="59" t="s">
        <v>536</v>
      </c>
      <c r="B35" s="59" t="s">
        <v>581</v>
      </c>
      <c r="C35" s="22"/>
      <c r="D35" s="131">
        <v>27443</v>
      </c>
      <c r="E35" s="131">
        <v>18</v>
      </c>
      <c r="F35" s="131">
        <v>3139</v>
      </c>
      <c r="G35" s="131">
        <v>5958</v>
      </c>
      <c r="H35" s="131">
        <v>6147</v>
      </c>
      <c r="I35" s="131">
        <v>6935</v>
      </c>
      <c r="J35" s="131">
        <v>4638</v>
      </c>
      <c r="K35" s="131">
        <v>474</v>
      </c>
      <c r="L35" s="131">
        <v>134</v>
      </c>
      <c r="M35" s="131"/>
      <c r="N35" s="131"/>
      <c r="O35" s="131"/>
      <c r="P35" s="131"/>
      <c r="Q35" s="131"/>
      <c r="R35" s="131"/>
      <c r="S35" s="131"/>
      <c r="T35" s="131"/>
      <c r="U35" s="131"/>
      <c r="V35" s="131"/>
      <c r="W35" s="131"/>
    </row>
    <row r="36" spans="1:23" s="22" customFormat="1" ht="14.1" customHeight="1" x14ac:dyDescent="0.2">
      <c r="A36" s="60" t="s">
        <v>537</v>
      </c>
      <c r="B36" s="60" t="s">
        <v>538</v>
      </c>
      <c r="C36" s="14"/>
      <c r="D36" s="129">
        <v>8717</v>
      </c>
      <c r="E36" s="129">
        <v>12</v>
      </c>
      <c r="F36" s="129">
        <v>1023</v>
      </c>
      <c r="G36" s="129">
        <v>2159</v>
      </c>
      <c r="H36" s="129">
        <v>1881</v>
      </c>
      <c r="I36" s="129">
        <v>1901</v>
      </c>
      <c r="J36" s="129">
        <v>1542</v>
      </c>
      <c r="K36" s="129">
        <v>183</v>
      </c>
      <c r="L36" s="129">
        <v>16</v>
      </c>
      <c r="M36" s="129"/>
      <c r="N36" s="129"/>
      <c r="O36" s="129"/>
      <c r="P36" s="129"/>
      <c r="Q36" s="129"/>
      <c r="R36" s="129"/>
      <c r="S36" s="129"/>
      <c r="T36" s="129"/>
      <c r="U36" s="129"/>
      <c r="V36" s="129"/>
      <c r="W36" s="129"/>
    </row>
    <row r="37" spans="1:23" s="14" customFormat="1" ht="14.1" customHeight="1" x14ac:dyDescent="0.2">
      <c r="A37" s="60" t="s">
        <v>539</v>
      </c>
      <c r="B37" s="60" t="s">
        <v>540</v>
      </c>
      <c r="D37" s="129">
        <v>7561</v>
      </c>
      <c r="E37" s="129">
        <v>4</v>
      </c>
      <c r="F37" s="129">
        <v>1416</v>
      </c>
      <c r="G37" s="129">
        <v>1960</v>
      </c>
      <c r="H37" s="129">
        <v>1721</v>
      </c>
      <c r="I37" s="129">
        <v>1572</v>
      </c>
      <c r="J37" s="129">
        <v>773</v>
      </c>
      <c r="K37" s="129">
        <v>98</v>
      </c>
      <c r="L37" s="129">
        <v>17</v>
      </c>
      <c r="M37" s="129"/>
      <c r="N37" s="129"/>
      <c r="O37" s="129"/>
      <c r="P37" s="129"/>
      <c r="Q37" s="129"/>
      <c r="R37" s="129"/>
      <c r="S37" s="129"/>
      <c r="T37" s="129"/>
      <c r="U37" s="129"/>
      <c r="V37" s="129"/>
      <c r="W37" s="129"/>
    </row>
    <row r="38" spans="1:23" s="14" customFormat="1" ht="14.1" customHeight="1" x14ac:dyDescent="0.2">
      <c r="A38" s="60" t="s">
        <v>541</v>
      </c>
      <c r="B38" s="60" t="s">
        <v>542</v>
      </c>
      <c r="D38" s="129">
        <v>8562</v>
      </c>
      <c r="E38" s="129">
        <v>2</v>
      </c>
      <c r="F38" s="129">
        <v>452</v>
      </c>
      <c r="G38" s="129">
        <v>1159</v>
      </c>
      <c r="H38" s="129">
        <v>1881</v>
      </c>
      <c r="I38" s="129">
        <v>2792</v>
      </c>
      <c r="J38" s="129">
        <v>2104</v>
      </c>
      <c r="K38" s="129">
        <v>164</v>
      </c>
      <c r="L38" s="129">
        <v>8</v>
      </c>
      <c r="M38" s="129"/>
      <c r="N38" s="129"/>
      <c r="O38" s="129"/>
      <c r="P38" s="129"/>
      <c r="Q38" s="129"/>
      <c r="R38" s="129"/>
      <c r="S38" s="129"/>
      <c r="T38" s="129"/>
      <c r="U38" s="129"/>
      <c r="V38" s="129"/>
      <c r="W38" s="129"/>
    </row>
    <row r="39" spans="1:23" s="22" customFormat="1" ht="14.1" customHeight="1" x14ac:dyDescent="0.2">
      <c r="A39" s="60" t="s">
        <v>543</v>
      </c>
      <c r="B39" s="60" t="s">
        <v>544</v>
      </c>
      <c r="C39" s="14"/>
      <c r="D39" s="129">
        <v>2603</v>
      </c>
      <c r="E39" s="129">
        <v>0</v>
      </c>
      <c r="F39" s="129">
        <v>248</v>
      </c>
      <c r="G39" s="129">
        <v>680</v>
      </c>
      <c r="H39" s="129">
        <v>664</v>
      </c>
      <c r="I39" s="129">
        <v>670</v>
      </c>
      <c r="J39" s="129">
        <v>219</v>
      </c>
      <c r="K39" s="129">
        <v>29</v>
      </c>
      <c r="L39" s="129">
        <v>93</v>
      </c>
      <c r="M39" s="129"/>
      <c r="N39" s="129"/>
      <c r="O39" s="129"/>
      <c r="P39" s="129"/>
      <c r="Q39" s="129"/>
      <c r="R39" s="129"/>
      <c r="S39" s="129"/>
      <c r="T39" s="129"/>
      <c r="U39" s="129"/>
      <c r="V39" s="129"/>
      <c r="W39" s="129"/>
    </row>
    <row r="40" spans="1:23" s="14" customFormat="1" ht="14.1" customHeight="1" x14ac:dyDescent="0.2">
      <c r="A40" s="59" t="s">
        <v>545</v>
      </c>
      <c r="B40" s="59" t="s">
        <v>582</v>
      </c>
      <c r="C40" s="22"/>
      <c r="D40" s="131">
        <v>4730</v>
      </c>
      <c r="E40" s="131">
        <v>7</v>
      </c>
      <c r="F40" s="131">
        <v>266</v>
      </c>
      <c r="G40" s="131">
        <v>841</v>
      </c>
      <c r="H40" s="131">
        <v>1057</v>
      </c>
      <c r="I40" s="131">
        <v>1233</v>
      </c>
      <c r="J40" s="131">
        <v>1091</v>
      </c>
      <c r="K40" s="131">
        <v>223</v>
      </c>
      <c r="L40" s="131">
        <v>12</v>
      </c>
      <c r="M40" s="131"/>
      <c r="N40" s="131"/>
      <c r="O40" s="131"/>
      <c r="P40" s="131"/>
      <c r="Q40" s="131"/>
      <c r="R40" s="131"/>
      <c r="S40" s="131"/>
      <c r="T40" s="131"/>
      <c r="U40" s="131"/>
      <c r="V40" s="131"/>
      <c r="W40" s="131"/>
    </row>
    <row r="41" spans="1:23" s="14" customFormat="1" ht="14.1" customHeight="1" x14ac:dyDescent="0.2">
      <c r="A41" s="60" t="s">
        <v>546</v>
      </c>
      <c r="B41" s="60" t="s">
        <v>588</v>
      </c>
      <c r="D41" s="129">
        <v>2912</v>
      </c>
      <c r="E41" s="129">
        <v>5</v>
      </c>
      <c r="F41" s="129">
        <v>175</v>
      </c>
      <c r="G41" s="129">
        <v>534</v>
      </c>
      <c r="H41" s="129">
        <v>597</v>
      </c>
      <c r="I41" s="129">
        <v>784</v>
      </c>
      <c r="J41" s="129">
        <v>671</v>
      </c>
      <c r="K41" s="129">
        <v>134</v>
      </c>
      <c r="L41" s="129">
        <v>12</v>
      </c>
      <c r="M41" s="129"/>
      <c r="N41" s="129"/>
      <c r="O41" s="129"/>
      <c r="P41" s="129"/>
      <c r="Q41" s="129"/>
      <c r="R41" s="129"/>
      <c r="S41" s="129"/>
      <c r="T41" s="129"/>
      <c r="U41" s="129"/>
      <c r="V41" s="129"/>
      <c r="W41" s="129"/>
    </row>
    <row r="42" spans="1:23" s="22" customFormat="1" ht="14.1" customHeight="1" x14ac:dyDescent="0.2">
      <c r="A42" s="60" t="s">
        <v>547</v>
      </c>
      <c r="B42" s="60" t="s">
        <v>583</v>
      </c>
      <c r="C42" s="14"/>
      <c r="D42" s="129">
        <v>1818</v>
      </c>
      <c r="E42" s="129">
        <v>2</v>
      </c>
      <c r="F42" s="129">
        <v>91</v>
      </c>
      <c r="G42" s="129">
        <v>307</v>
      </c>
      <c r="H42" s="129">
        <v>460</v>
      </c>
      <c r="I42" s="129">
        <v>449</v>
      </c>
      <c r="J42" s="129">
        <v>420</v>
      </c>
      <c r="K42" s="129">
        <v>89</v>
      </c>
      <c r="L42" s="129">
        <v>0</v>
      </c>
      <c r="M42" s="129"/>
      <c r="N42" s="129"/>
      <c r="O42" s="129"/>
      <c r="P42" s="129"/>
      <c r="Q42" s="129"/>
      <c r="R42" s="129"/>
      <c r="S42" s="129"/>
      <c r="T42" s="129"/>
      <c r="U42" s="129"/>
      <c r="V42" s="129"/>
      <c r="W42" s="129"/>
    </row>
    <row r="43" spans="1:23" s="14" customFormat="1" ht="14.1" customHeight="1" x14ac:dyDescent="0.2">
      <c r="A43" s="60" t="s">
        <v>548</v>
      </c>
      <c r="B43" s="60" t="s">
        <v>589</v>
      </c>
      <c r="D43" s="129">
        <v>0</v>
      </c>
      <c r="E43" s="129">
        <v>0</v>
      </c>
      <c r="F43" s="129">
        <v>0</v>
      </c>
      <c r="G43" s="129">
        <v>0</v>
      </c>
      <c r="H43" s="129">
        <v>0</v>
      </c>
      <c r="I43" s="129">
        <v>0</v>
      </c>
      <c r="J43" s="129">
        <v>0</v>
      </c>
      <c r="K43" s="129">
        <v>0</v>
      </c>
      <c r="L43" s="129">
        <v>0</v>
      </c>
      <c r="M43" s="129"/>
      <c r="N43" s="129"/>
      <c r="O43" s="129"/>
      <c r="P43" s="129"/>
      <c r="Q43" s="129"/>
      <c r="R43" s="129"/>
      <c r="S43" s="129"/>
      <c r="T43" s="129"/>
      <c r="U43" s="129"/>
      <c r="V43" s="129"/>
      <c r="W43" s="129"/>
    </row>
    <row r="44" spans="1:23" s="14" customFormat="1" ht="14.1" customHeight="1" x14ac:dyDescent="0.2">
      <c r="A44" s="59" t="s">
        <v>549</v>
      </c>
      <c r="B44" s="59" t="s">
        <v>584</v>
      </c>
      <c r="C44" s="22"/>
      <c r="D44" s="131">
        <v>54996</v>
      </c>
      <c r="E44" s="131">
        <v>25</v>
      </c>
      <c r="F44" s="131">
        <v>5187</v>
      </c>
      <c r="G44" s="131">
        <v>11321</v>
      </c>
      <c r="H44" s="131">
        <v>13063</v>
      </c>
      <c r="I44" s="131">
        <v>14081</v>
      </c>
      <c r="J44" s="131">
        <v>9892</v>
      </c>
      <c r="K44" s="131">
        <v>1272</v>
      </c>
      <c r="L44" s="131">
        <v>155</v>
      </c>
      <c r="M44" s="131"/>
      <c r="N44" s="131"/>
      <c r="O44" s="131"/>
      <c r="P44" s="131"/>
      <c r="Q44" s="131"/>
      <c r="R44" s="131"/>
      <c r="S44" s="131"/>
      <c r="T44" s="131"/>
      <c r="U44" s="131"/>
      <c r="V44" s="131"/>
      <c r="W44" s="131"/>
    </row>
    <row r="45" spans="1:23" s="22" customFormat="1" ht="14.1" customHeight="1" x14ac:dyDescent="0.2">
      <c r="A45" s="60" t="s">
        <v>550</v>
      </c>
      <c r="B45" s="60" t="s">
        <v>966</v>
      </c>
      <c r="C45" s="14"/>
      <c r="D45" s="129">
        <v>27227</v>
      </c>
      <c r="E45" s="129">
        <v>8</v>
      </c>
      <c r="F45" s="129">
        <v>2442</v>
      </c>
      <c r="G45" s="129">
        <v>5307</v>
      </c>
      <c r="H45" s="129">
        <v>6334</v>
      </c>
      <c r="I45" s="129">
        <v>7005</v>
      </c>
      <c r="J45" s="129">
        <v>5353</v>
      </c>
      <c r="K45" s="129">
        <v>685</v>
      </c>
      <c r="L45" s="129">
        <v>93</v>
      </c>
      <c r="M45" s="129"/>
      <c r="N45" s="129"/>
      <c r="O45" s="129"/>
      <c r="P45" s="129"/>
      <c r="Q45" s="129"/>
      <c r="R45" s="129"/>
      <c r="S45" s="129"/>
      <c r="T45" s="129"/>
      <c r="U45" s="129"/>
      <c r="V45" s="129"/>
      <c r="W45" s="129"/>
    </row>
    <row r="46" spans="1:23" s="14" customFormat="1" ht="14.1" customHeight="1" x14ac:dyDescent="0.2">
      <c r="A46" s="60" t="s">
        <v>551</v>
      </c>
      <c r="B46" s="60" t="s">
        <v>552</v>
      </c>
      <c r="D46" s="129">
        <v>14877</v>
      </c>
      <c r="E46" s="129">
        <v>10</v>
      </c>
      <c r="F46" s="129">
        <v>1498</v>
      </c>
      <c r="G46" s="129">
        <v>3332</v>
      </c>
      <c r="H46" s="129">
        <v>3685</v>
      </c>
      <c r="I46" s="129">
        <v>3643</v>
      </c>
      <c r="J46" s="129">
        <v>2323</v>
      </c>
      <c r="K46" s="129">
        <v>351</v>
      </c>
      <c r="L46" s="129">
        <v>35</v>
      </c>
      <c r="M46" s="129"/>
      <c r="N46" s="129"/>
      <c r="O46" s="129"/>
      <c r="P46" s="129"/>
      <c r="Q46" s="129"/>
      <c r="R46" s="129"/>
      <c r="S46" s="129"/>
      <c r="T46" s="129"/>
      <c r="U46" s="129"/>
      <c r="V46" s="129"/>
      <c r="W46" s="129"/>
    </row>
    <row r="47" spans="1:23" s="14" customFormat="1" ht="14.1" customHeight="1" x14ac:dyDescent="0.2">
      <c r="A47" s="60" t="s">
        <v>553</v>
      </c>
      <c r="B47" s="60" t="s">
        <v>967</v>
      </c>
      <c r="D47" s="129">
        <v>1165</v>
      </c>
      <c r="E47" s="129">
        <v>1</v>
      </c>
      <c r="F47" s="129">
        <v>108</v>
      </c>
      <c r="G47" s="129">
        <v>256</v>
      </c>
      <c r="H47" s="129">
        <v>268</v>
      </c>
      <c r="I47" s="129">
        <v>331</v>
      </c>
      <c r="J47" s="129">
        <v>187</v>
      </c>
      <c r="K47" s="129">
        <v>14</v>
      </c>
      <c r="L47" s="129">
        <v>0</v>
      </c>
      <c r="M47" s="129"/>
      <c r="N47" s="129"/>
      <c r="O47" s="129"/>
      <c r="P47" s="129"/>
      <c r="Q47" s="129"/>
      <c r="R47" s="129"/>
      <c r="S47" s="129"/>
      <c r="T47" s="129"/>
      <c r="U47" s="129"/>
      <c r="V47" s="129"/>
      <c r="W47" s="129"/>
    </row>
    <row r="48" spans="1:23" s="14" customFormat="1" ht="14.1" customHeight="1" x14ac:dyDescent="0.2">
      <c r="A48" s="60" t="s">
        <v>554</v>
      </c>
      <c r="B48" s="60" t="s">
        <v>555</v>
      </c>
      <c r="D48" s="129">
        <v>3515</v>
      </c>
      <c r="E48" s="129">
        <v>2</v>
      </c>
      <c r="F48" s="129">
        <v>400</v>
      </c>
      <c r="G48" s="129">
        <v>785</v>
      </c>
      <c r="H48" s="129">
        <v>913</v>
      </c>
      <c r="I48" s="129">
        <v>823</v>
      </c>
      <c r="J48" s="129">
        <v>518</v>
      </c>
      <c r="K48" s="129">
        <v>66</v>
      </c>
      <c r="L48" s="129">
        <v>8</v>
      </c>
      <c r="M48" s="129"/>
      <c r="N48" s="129"/>
      <c r="O48" s="129"/>
      <c r="P48" s="129"/>
      <c r="Q48" s="129"/>
      <c r="R48" s="129"/>
      <c r="S48" s="129"/>
      <c r="T48" s="129"/>
      <c r="U48" s="129"/>
      <c r="V48" s="129"/>
      <c r="W48" s="129"/>
    </row>
    <row r="49" spans="1:30" s="14" customFormat="1" ht="14.1" customHeight="1" x14ac:dyDescent="0.2">
      <c r="A49" s="60" t="s">
        <v>556</v>
      </c>
      <c r="B49" s="60" t="s">
        <v>968</v>
      </c>
      <c r="D49" s="129">
        <v>8212</v>
      </c>
      <c r="E49" s="129">
        <v>4</v>
      </c>
      <c r="F49" s="129">
        <v>739</v>
      </c>
      <c r="G49" s="129">
        <v>1641</v>
      </c>
      <c r="H49" s="129">
        <v>1863</v>
      </c>
      <c r="I49" s="129">
        <v>2279</v>
      </c>
      <c r="J49" s="129">
        <v>1511</v>
      </c>
      <c r="K49" s="129">
        <v>156</v>
      </c>
      <c r="L49" s="129">
        <v>19</v>
      </c>
      <c r="M49" s="129"/>
      <c r="N49" s="129"/>
      <c r="O49" s="129"/>
      <c r="P49" s="129"/>
      <c r="Q49" s="129"/>
      <c r="R49" s="129"/>
      <c r="S49" s="129"/>
      <c r="T49" s="129"/>
      <c r="U49" s="129"/>
      <c r="V49" s="129"/>
      <c r="W49" s="129"/>
    </row>
    <row r="50" spans="1:30" s="22" customFormat="1" ht="14.1" customHeight="1" x14ac:dyDescent="0.2">
      <c r="A50" s="59" t="s">
        <v>557</v>
      </c>
      <c r="B50" s="59" t="s">
        <v>585</v>
      </c>
      <c r="D50" s="131">
        <v>20422</v>
      </c>
      <c r="E50" s="131">
        <v>5</v>
      </c>
      <c r="F50" s="131">
        <v>1575</v>
      </c>
      <c r="G50" s="131">
        <v>4251</v>
      </c>
      <c r="H50" s="131">
        <v>4944</v>
      </c>
      <c r="I50" s="131">
        <v>5636</v>
      </c>
      <c r="J50" s="131">
        <v>3625</v>
      </c>
      <c r="K50" s="131">
        <v>344</v>
      </c>
      <c r="L50" s="131">
        <v>42</v>
      </c>
      <c r="M50" s="131"/>
      <c r="N50" s="131"/>
      <c r="O50" s="131"/>
      <c r="P50" s="131"/>
      <c r="Q50" s="131"/>
      <c r="R50" s="131"/>
      <c r="S50" s="131"/>
      <c r="T50" s="131"/>
      <c r="U50" s="131"/>
      <c r="V50" s="131"/>
      <c r="W50" s="131"/>
    </row>
    <row r="51" spans="1:30" s="14" customFormat="1" ht="14.1" customHeight="1" x14ac:dyDescent="0.2">
      <c r="A51" s="60" t="s">
        <v>558</v>
      </c>
      <c r="B51" s="60" t="s">
        <v>559</v>
      </c>
      <c r="D51" s="129">
        <v>10137</v>
      </c>
      <c r="E51" s="129">
        <v>5</v>
      </c>
      <c r="F51" s="129">
        <v>1091</v>
      </c>
      <c r="G51" s="129">
        <v>2553</v>
      </c>
      <c r="H51" s="129">
        <v>2440</v>
      </c>
      <c r="I51" s="129">
        <v>2443</v>
      </c>
      <c r="J51" s="129">
        <v>1465</v>
      </c>
      <c r="K51" s="129">
        <v>110</v>
      </c>
      <c r="L51" s="129">
        <v>30</v>
      </c>
      <c r="M51" s="129"/>
      <c r="N51" s="129"/>
      <c r="O51" s="129"/>
      <c r="P51" s="129"/>
      <c r="Q51" s="129"/>
      <c r="R51" s="129"/>
      <c r="S51" s="129"/>
      <c r="T51" s="129"/>
      <c r="U51" s="129"/>
      <c r="V51" s="129"/>
      <c r="W51" s="129"/>
    </row>
    <row r="52" spans="1:30" s="14" customFormat="1" ht="14.1" customHeight="1" x14ac:dyDescent="0.2">
      <c r="A52" s="60" t="s">
        <v>560</v>
      </c>
      <c r="B52" s="60" t="s">
        <v>561</v>
      </c>
      <c r="D52" s="129">
        <v>1717</v>
      </c>
      <c r="E52" s="129">
        <v>0</v>
      </c>
      <c r="F52" s="129">
        <v>213</v>
      </c>
      <c r="G52" s="129">
        <v>449</v>
      </c>
      <c r="H52" s="129">
        <v>439</v>
      </c>
      <c r="I52" s="129">
        <v>379</v>
      </c>
      <c r="J52" s="129">
        <v>219</v>
      </c>
      <c r="K52" s="129">
        <v>17</v>
      </c>
      <c r="L52" s="129">
        <v>1</v>
      </c>
      <c r="M52" s="129"/>
      <c r="N52" s="129"/>
      <c r="O52" s="129"/>
      <c r="P52" s="129"/>
      <c r="Q52" s="129"/>
      <c r="R52" s="129"/>
      <c r="S52" s="129"/>
      <c r="T52" s="129"/>
      <c r="U52" s="129"/>
      <c r="V52" s="129"/>
      <c r="W52" s="129"/>
    </row>
    <row r="53" spans="1:30" s="14" customFormat="1" ht="14.1" customHeight="1" x14ac:dyDescent="0.2">
      <c r="A53" s="60" t="s">
        <v>562</v>
      </c>
      <c r="B53" s="60" t="s">
        <v>563</v>
      </c>
      <c r="D53" s="129">
        <v>8568</v>
      </c>
      <c r="E53" s="129">
        <v>0</v>
      </c>
      <c r="F53" s="129">
        <v>271</v>
      </c>
      <c r="G53" s="129">
        <v>1249</v>
      </c>
      <c r="H53" s="129">
        <v>2065</v>
      </c>
      <c r="I53" s="129">
        <v>2814</v>
      </c>
      <c r="J53" s="129">
        <v>1941</v>
      </c>
      <c r="K53" s="129">
        <v>217</v>
      </c>
      <c r="L53" s="129">
        <v>11</v>
      </c>
      <c r="M53" s="129"/>
      <c r="N53" s="129"/>
      <c r="O53" s="129"/>
      <c r="P53" s="129"/>
      <c r="Q53" s="129"/>
      <c r="R53" s="129"/>
      <c r="S53" s="129"/>
      <c r="T53" s="129"/>
      <c r="U53" s="129"/>
      <c r="V53" s="129"/>
      <c r="W53" s="129"/>
    </row>
    <row r="54" spans="1:30" s="22" customFormat="1" ht="14.1" customHeight="1" x14ac:dyDescent="0.2">
      <c r="A54" s="59" t="s">
        <v>564</v>
      </c>
      <c r="B54" s="59" t="s">
        <v>565</v>
      </c>
      <c r="D54" s="131">
        <v>39059</v>
      </c>
      <c r="E54" s="131">
        <v>31</v>
      </c>
      <c r="F54" s="131">
        <v>4066</v>
      </c>
      <c r="G54" s="131">
        <v>8448</v>
      </c>
      <c r="H54" s="131">
        <v>8659</v>
      </c>
      <c r="I54" s="131">
        <v>9628</v>
      </c>
      <c r="J54" s="131">
        <v>7200</v>
      </c>
      <c r="K54" s="131">
        <v>928</v>
      </c>
      <c r="L54" s="131">
        <v>99</v>
      </c>
      <c r="M54" s="131"/>
      <c r="N54" s="131"/>
      <c r="O54" s="131"/>
      <c r="P54" s="131"/>
      <c r="Q54" s="131"/>
      <c r="R54" s="131"/>
      <c r="S54" s="131"/>
      <c r="T54" s="131"/>
      <c r="U54" s="131"/>
      <c r="V54" s="131"/>
      <c r="W54" s="131"/>
    </row>
    <row r="55" spans="1:30" s="14" customFormat="1" ht="14.1" customHeight="1" x14ac:dyDescent="0.2">
      <c r="A55" s="60" t="s">
        <v>566</v>
      </c>
      <c r="B55" s="60" t="s">
        <v>567</v>
      </c>
      <c r="D55" s="129">
        <v>6856</v>
      </c>
      <c r="E55" s="129">
        <v>2</v>
      </c>
      <c r="F55" s="129">
        <v>400</v>
      </c>
      <c r="G55" s="129">
        <v>1032</v>
      </c>
      <c r="H55" s="129">
        <v>1409</v>
      </c>
      <c r="I55" s="129">
        <v>1913</v>
      </c>
      <c r="J55" s="129">
        <v>1840</v>
      </c>
      <c r="K55" s="129">
        <v>243</v>
      </c>
      <c r="L55" s="129">
        <v>17</v>
      </c>
      <c r="M55" s="129"/>
      <c r="N55" s="129"/>
      <c r="O55" s="129"/>
      <c r="P55" s="129"/>
      <c r="Q55" s="129"/>
      <c r="R55" s="129"/>
      <c r="S55" s="129"/>
      <c r="T55" s="129"/>
      <c r="U55" s="129"/>
      <c r="V55" s="129"/>
      <c r="W55" s="129"/>
    </row>
    <row r="56" spans="1:30" s="14" customFormat="1" ht="14.1" customHeight="1" x14ac:dyDescent="0.2">
      <c r="A56" s="60" t="s">
        <v>568</v>
      </c>
      <c r="B56" s="60" t="s">
        <v>586</v>
      </c>
      <c r="D56" s="129">
        <v>1432</v>
      </c>
      <c r="E56" s="129">
        <v>3</v>
      </c>
      <c r="F56" s="129">
        <v>131</v>
      </c>
      <c r="G56" s="129">
        <v>349</v>
      </c>
      <c r="H56" s="129">
        <v>327</v>
      </c>
      <c r="I56" s="129">
        <v>304</v>
      </c>
      <c r="J56" s="129">
        <v>258</v>
      </c>
      <c r="K56" s="129">
        <v>59</v>
      </c>
      <c r="L56" s="129">
        <v>1</v>
      </c>
      <c r="M56" s="129"/>
      <c r="N56" s="129"/>
      <c r="O56" s="129"/>
      <c r="P56" s="129"/>
      <c r="Q56" s="129"/>
      <c r="R56" s="129"/>
      <c r="S56" s="129"/>
      <c r="T56" s="129"/>
      <c r="U56" s="129"/>
      <c r="V56" s="129"/>
      <c r="W56" s="129"/>
    </row>
    <row r="57" spans="1:30" s="14" customFormat="1" ht="14.1" customHeight="1" x14ac:dyDescent="0.2">
      <c r="A57" s="60" t="s">
        <v>569</v>
      </c>
      <c r="B57" s="60" t="s">
        <v>958</v>
      </c>
      <c r="D57" s="129">
        <v>8282</v>
      </c>
      <c r="E57" s="129">
        <v>4</v>
      </c>
      <c r="F57" s="129">
        <v>1136</v>
      </c>
      <c r="G57" s="129">
        <v>2224</v>
      </c>
      <c r="H57" s="129">
        <v>1894</v>
      </c>
      <c r="I57" s="129">
        <v>1727</v>
      </c>
      <c r="J57" s="129">
        <v>1148</v>
      </c>
      <c r="K57" s="129">
        <v>114</v>
      </c>
      <c r="L57" s="129">
        <v>35</v>
      </c>
      <c r="M57" s="129"/>
      <c r="N57" s="129"/>
      <c r="O57" s="129"/>
      <c r="P57" s="129"/>
      <c r="Q57" s="129"/>
      <c r="R57" s="129"/>
      <c r="S57" s="129"/>
      <c r="T57" s="129"/>
      <c r="U57" s="129"/>
      <c r="V57" s="129"/>
      <c r="W57" s="129"/>
    </row>
    <row r="58" spans="1:30" s="14" customFormat="1" ht="14.1" customHeight="1" x14ac:dyDescent="0.2">
      <c r="A58" s="60" t="s">
        <v>570</v>
      </c>
      <c r="B58" s="60" t="s">
        <v>571</v>
      </c>
      <c r="D58" s="129">
        <v>2662</v>
      </c>
      <c r="E58" s="129">
        <v>4</v>
      </c>
      <c r="F58" s="129">
        <v>263</v>
      </c>
      <c r="G58" s="129">
        <v>580</v>
      </c>
      <c r="H58" s="129">
        <v>537</v>
      </c>
      <c r="I58" s="129">
        <v>662</v>
      </c>
      <c r="J58" s="129">
        <v>558</v>
      </c>
      <c r="K58" s="129">
        <v>56</v>
      </c>
      <c r="L58" s="129">
        <v>2</v>
      </c>
      <c r="M58" s="129"/>
      <c r="N58" s="129"/>
      <c r="O58" s="129"/>
      <c r="P58" s="129"/>
      <c r="Q58" s="129"/>
      <c r="R58" s="129"/>
      <c r="S58" s="129"/>
      <c r="T58" s="129"/>
      <c r="U58" s="129"/>
      <c r="V58" s="129"/>
      <c r="W58" s="129"/>
    </row>
    <row r="59" spans="1:30" s="14" customFormat="1" ht="14.1" customHeight="1" x14ac:dyDescent="0.2">
      <c r="A59" s="60" t="s">
        <v>572</v>
      </c>
      <c r="B59" s="60" t="s">
        <v>587</v>
      </c>
      <c r="D59" s="129">
        <v>121</v>
      </c>
      <c r="E59" s="129">
        <v>0</v>
      </c>
      <c r="F59" s="129">
        <v>2</v>
      </c>
      <c r="G59" s="129">
        <v>11</v>
      </c>
      <c r="H59" s="129">
        <v>24</v>
      </c>
      <c r="I59" s="129">
        <v>52</v>
      </c>
      <c r="J59" s="129">
        <v>21</v>
      </c>
      <c r="K59" s="129">
        <v>11</v>
      </c>
      <c r="L59" s="129">
        <v>0</v>
      </c>
      <c r="M59" s="129"/>
      <c r="N59" s="129"/>
      <c r="O59" s="129"/>
      <c r="P59" s="129"/>
      <c r="Q59" s="129"/>
      <c r="R59" s="129"/>
      <c r="S59" s="129"/>
      <c r="T59" s="129"/>
      <c r="U59" s="129"/>
      <c r="V59" s="129"/>
      <c r="W59" s="129"/>
    </row>
    <row r="60" spans="1:30" s="14" customFormat="1" ht="14.1" customHeight="1" x14ac:dyDescent="0.2">
      <c r="A60" s="60" t="s">
        <v>573</v>
      </c>
      <c r="B60" s="60" t="s">
        <v>574</v>
      </c>
      <c r="D60" s="129">
        <v>19706</v>
      </c>
      <c r="E60" s="129">
        <v>18</v>
      </c>
      <c r="F60" s="129">
        <v>2134</v>
      </c>
      <c r="G60" s="129">
        <v>4252</v>
      </c>
      <c r="H60" s="129">
        <v>4468</v>
      </c>
      <c r="I60" s="129">
        <v>4970</v>
      </c>
      <c r="J60" s="129">
        <v>3375</v>
      </c>
      <c r="K60" s="129">
        <v>445</v>
      </c>
      <c r="L60" s="129">
        <v>44</v>
      </c>
      <c r="M60" s="129"/>
      <c r="N60" s="129"/>
      <c r="O60" s="129"/>
      <c r="P60" s="129"/>
      <c r="Q60" s="129"/>
      <c r="R60" s="129"/>
      <c r="S60" s="129"/>
      <c r="T60" s="129"/>
      <c r="U60" s="129"/>
      <c r="V60" s="129"/>
      <c r="W60" s="129"/>
    </row>
    <row r="61" spans="1:30" s="14" customFormat="1" ht="14.1" customHeight="1" x14ac:dyDescent="0.2">
      <c r="A61" s="58" t="s">
        <v>591</v>
      </c>
      <c r="B61" s="59"/>
      <c r="C61" s="22"/>
      <c r="D61" s="129">
        <v>2732</v>
      </c>
      <c r="E61" s="129">
        <v>0</v>
      </c>
      <c r="F61" s="129">
        <v>73</v>
      </c>
      <c r="G61" s="129">
        <v>236</v>
      </c>
      <c r="H61" s="129">
        <v>305</v>
      </c>
      <c r="I61" s="129">
        <v>469</v>
      </c>
      <c r="J61" s="129">
        <v>419</v>
      </c>
      <c r="K61" s="129">
        <v>87</v>
      </c>
      <c r="L61" s="129">
        <v>1143</v>
      </c>
      <c r="M61" s="131"/>
      <c r="N61" s="131"/>
      <c r="O61" s="131"/>
      <c r="P61" s="131"/>
      <c r="Q61" s="131"/>
      <c r="R61" s="131"/>
      <c r="S61" s="131"/>
      <c r="T61" s="131"/>
      <c r="U61" s="131"/>
      <c r="V61" s="131"/>
      <c r="W61" s="131"/>
      <c r="X61" s="22"/>
      <c r="Y61" s="22"/>
      <c r="Z61" s="22"/>
      <c r="AA61" s="22"/>
      <c r="AB61" s="22"/>
      <c r="AC61" s="22"/>
      <c r="AD61" s="22"/>
    </row>
    <row r="62" spans="1:30" ht="1.5" customHeight="1" x14ac:dyDescent="0.2">
      <c r="A62" s="78"/>
      <c r="B62" s="21"/>
      <c r="C62" s="21"/>
      <c r="D62" s="20">
        <v>0</v>
      </c>
      <c r="E62" s="20">
        <v>0</v>
      </c>
      <c r="F62" s="20">
        <v>0</v>
      </c>
      <c r="G62" s="110">
        <v>0</v>
      </c>
      <c r="H62" s="110">
        <v>0</v>
      </c>
      <c r="I62" s="110">
        <v>0</v>
      </c>
      <c r="J62" s="110">
        <v>0</v>
      </c>
      <c r="K62" s="110">
        <v>0</v>
      </c>
      <c r="L62" s="110">
        <v>0</v>
      </c>
    </row>
  </sheetData>
  <customSheetViews>
    <customSheetView guid="{09C079DF-E626-4084-A2F6-C76BFDAA1A4F}" showGridLines="0" topLeftCell="A13">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8:B8"/>
    <mergeCell ref="A5:L5"/>
  </mergeCells>
  <printOptions horizontalCentered="1" verticalCentered="1"/>
  <pageMargins left="0.39370078740157483" right="0.19685039370078741" top="0.59055118110236227" bottom="0.39370078740157483" header="0" footer="0"/>
  <pageSetup paperSize="9" scale="80" orientation="portrait" r:id="rId2"/>
  <headerFooter alignWithMargins="0"/>
  <ignoredErrors>
    <ignoredError sqref="A12:A61" numberStoredAsText="1"/>
  </ignoredErrors>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lha69">
    <tabColor rgb="FF92D050"/>
  </sheetPr>
  <dimension ref="A1:AD62"/>
  <sheetViews>
    <sheetView showGridLines="0" zoomScaleNormal="100" zoomScaleSheetLayoutView="85" workbookViewId="0"/>
  </sheetViews>
  <sheetFormatPr defaultColWidth="9.28515625" defaultRowHeight="12.75" x14ac:dyDescent="0.2"/>
  <cols>
    <col min="1" max="1" width="3.42578125" style="14" customWidth="1"/>
    <col min="2" max="2" width="44.7109375" style="18" customWidth="1"/>
    <col min="3" max="3" width="0.5703125" style="18" customWidth="1"/>
    <col min="4" max="4" width="8.7109375" style="5" customWidth="1"/>
    <col min="5" max="6" width="7.5703125" style="5" customWidth="1"/>
    <col min="7" max="12" width="7.5703125" style="14" customWidth="1"/>
    <col min="13" max="20" width="9.28515625" style="5"/>
    <col min="21" max="21" width="7.42578125" style="5" customWidth="1"/>
    <col min="22" max="16384" width="9.28515625" style="5"/>
  </cols>
  <sheetData>
    <row r="1" spans="1:23" s="14" customFormat="1" ht="11.1" customHeight="1" x14ac:dyDescent="0.2">
      <c r="B1" s="18"/>
      <c r="C1" s="18"/>
      <c r="L1" s="23" t="s">
        <v>443</v>
      </c>
    </row>
    <row r="2" spans="1:23" ht="11.1" customHeight="1" x14ac:dyDescent="0.2"/>
    <row r="3" spans="1:23" s="29" customFormat="1" ht="12" customHeight="1" x14ac:dyDescent="0.2">
      <c r="A3" s="28" t="s">
        <v>276</v>
      </c>
      <c r="B3" s="45"/>
      <c r="C3" s="45"/>
    </row>
    <row r="4" spans="1:23" s="29" customFormat="1" ht="11.1" customHeight="1" x14ac:dyDescent="0.2">
      <c r="B4" s="45"/>
      <c r="C4" s="45"/>
    </row>
    <row r="5" spans="1:23" ht="11.1" customHeight="1" x14ac:dyDescent="0.2">
      <c r="A5" s="173">
        <v>2023</v>
      </c>
      <c r="B5" s="173"/>
      <c r="C5" s="173"/>
      <c r="D5" s="173"/>
      <c r="E5" s="173"/>
      <c r="F5" s="173"/>
      <c r="G5" s="173"/>
      <c r="H5" s="173"/>
      <c r="I5" s="173"/>
      <c r="J5" s="173"/>
      <c r="K5" s="173"/>
      <c r="L5" s="173"/>
    </row>
    <row r="6" spans="1:23" ht="11.1" customHeight="1" x14ac:dyDescent="0.2">
      <c r="A6" s="18" t="s">
        <v>59</v>
      </c>
      <c r="B6" s="14"/>
      <c r="L6" s="5"/>
    </row>
    <row r="7" spans="1:23" ht="1.5" customHeight="1" x14ac:dyDescent="0.2">
      <c r="A7" s="69"/>
      <c r="B7" s="91"/>
      <c r="C7" s="69"/>
      <c r="D7" s="86"/>
      <c r="E7" s="86"/>
      <c r="F7" s="86"/>
      <c r="G7" s="91"/>
      <c r="H7" s="91"/>
      <c r="I7" s="91"/>
      <c r="J7" s="91"/>
      <c r="K7" s="91"/>
      <c r="L7" s="86"/>
    </row>
    <row r="8" spans="1:23" ht="42" customHeight="1" x14ac:dyDescent="0.2">
      <c r="A8" s="188" t="s">
        <v>500</v>
      </c>
      <c r="B8" s="188"/>
      <c r="D8" s="37" t="s">
        <v>1</v>
      </c>
      <c r="E8" s="115" t="s">
        <v>121</v>
      </c>
      <c r="F8" s="37" t="s">
        <v>10</v>
      </c>
      <c r="G8" s="115" t="s">
        <v>11</v>
      </c>
      <c r="H8" s="115" t="s">
        <v>12</v>
      </c>
      <c r="I8" s="115" t="s">
        <v>13</v>
      </c>
      <c r="J8" s="115" t="s">
        <v>14</v>
      </c>
      <c r="K8" s="115" t="s">
        <v>275</v>
      </c>
      <c r="L8" s="37" t="s">
        <v>0</v>
      </c>
      <c r="M8" s="55"/>
    </row>
    <row r="9" spans="1:23" ht="1.5" customHeight="1" x14ac:dyDescent="0.2">
      <c r="D9" s="16"/>
      <c r="E9" s="16"/>
      <c r="F9" s="16"/>
      <c r="G9" s="16"/>
      <c r="H9" s="16"/>
      <c r="I9" s="16"/>
      <c r="J9" s="16"/>
      <c r="K9" s="16"/>
      <c r="L9" s="16"/>
      <c r="M9" s="55"/>
    </row>
    <row r="10" spans="1:23" ht="1.5" customHeight="1" x14ac:dyDescent="0.2">
      <c r="A10" s="91"/>
      <c r="B10" s="69"/>
      <c r="C10" s="69"/>
      <c r="D10" s="83"/>
      <c r="E10" s="83"/>
      <c r="F10" s="83"/>
      <c r="G10" s="83"/>
      <c r="H10" s="83"/>
      <c r="I10" s="83"/>
      <c r="J10" s="83"/>
      <c r="K10" s="83"/>
      <c r="L10" s="83"/>
      <c r="M10" s="55"/>
    </row>
    <row r="11" spans="1:23" ht="14.1" customHeight="1" x14ac:dyDescent="0.2">
      <c r="A11" s="18"/>
      <c r="B11" s="23" t="s">
        <v>9</v>
      </c>
      <c r="C11" s="23"/>
      <c r="D11" s="129">
        <v>173753</v>
      </c>
      <c r="E11" s="129">
        <v>106</v>
      </c>
      <c r="F11" s="129">
        <v>16240</v>
      </c>
      <c r="G11" s="129">
        <v>36709</v>
      </c>
      <c r="H11" s="129">
        <v>40282</v>
      </c>
      <c r="I11" s="129">
        <v>44089</v>
      </c>
      <c r="J11" s="129">
        <v>30692</v>
      </c>
      <c r="K11" s="129">
        <v>3982</v>
      </c>
      <c r="L11" s="129">
        <v>1653</v>
      </c>
      <c r="M11" s="129"/>
      <c r="N11" s="129"/>
      <c r="O11" s="129"/>
      <c r="P11" s="129"/>
      <c r="Q11" s="129"/>
      <c r="R11" s="129"/>
      <c r="S11" s="129"/>
      <c r="T11" s="129"/>
      <c r="U11" s="129"/>
      <c r="V11" s="129"/>
      <c r="W11" s="130"/>
    </row>
    <row r="12" spans="1:23" ht="14.1" customHeight="1" x14ac:dyDescent="0.2">
      <c r="A12" s="59" t="s">
        <v>503</v>
      </c>
      <c r="B12" s="59" t="s">
        <v>962</v>
      </c>
      <c r="C12" s="27"/>
      <c r="D12" s="131">
        <v>4634</v>
      </c>
      <c r="E12" s="131">
        <v>0</v>
      </c>
      <c r="F12" s="131">
        <v>54</v>
      </c>
      <c r="G12" s="131">
        <v>325</v>
      </c>
      <c r="H12" s="131">
        <v>1004</v>
      </c>
      <c r="I12" s="131">
        <v>1663</v>
      </c>
      <c r="J12" s="131">
        <v>1270</v>
      </c>
      <c r="K12" s="131">
        <v>299</v>
      </c>
      <c r="L12" s="131">
        <v>19</v>
      </c>
      <c r="M12" s="131"/>
      <c r="N12" s="131"/>
      <c r="O12" s="131"/>
      <c r="P12" s="131"/>
      <c r="Q12" s="131"/>
      <c r="R12" s="131"/>
      <c r="S12" s="131"/>
      <c r="T12" s="131"/>
      <c r="U12" s="131"/>
      <c r="V12" s="131"/>
      <c r="W12" s="132"/>
    </row>
    <row r="13" spans="1:23" ht="14.1" customHeight="1" x14ac:dyDescent="0.2">
      <c r="A13" s="60" t="s">
        <v>504</v>
      </c>
      <c r="B13" s="60" t="s">
        <v>963</v>
      </c>
      <c r="C13" s="23"/>
      <c r="D13" s="129">
        <v>415</v>
      </c>
      <c r="E13" s="129">
        <v>0</v>
      </c>
      <c r="F13" s="129">
        <v>1</v>
      </c>
      <c r="G13" s="129">
        <v>19</v>
      </c>
      <c r="H13" s="129">
        <v>83</v>
      </c>
      <c r="I13" s="129">
        <v>150</v>
      </c>
      <c r="J13" s="129">
        <v>130</v>
      </c>
      <c r="K13" s="129">
        <v>29</v>
      </c>
      <c r="L13" s="129">
        <v>3</v>
      </c>
      <c r="M13" s="129"/>
      <c r="N13" s="129"/>
      <c r="O13" s="129"/>
      <c r="P13" s="129"/>
      <c r="Q13" s="129"/>
      <c r="R13" s="129"/>
      <c r="S13" s="129"/>
      <c r="T13" s="129"/>
      <c r="U13" s="129"/>
      <c r="V13" s="129"/>
      <c r="W13" s="130"/>
    </row>
    <row r="14" spans="1:23" ht="14.1" customHeight="1" x14ac:dyDescent="0.2">
      <c r="A14" s="60" t="s">
        <v>505</v>
      </c>
      <c r="B14" s="60" t="s">
        <v>506</v>
      </c>
      <c r="C14" s="23"/>
      <c r="D14" s="129">
        <v>862</v>
      </c>
      <c r="E14" s="129">
        <v>0</v>
      </c>
      <c r="F14" s="129">
        <v>8</v>
      </c>
      <c r="G14" s="129">
        <v>67</v>
      </c>
      <c r="H14" s="129">
        <v>199</v>
      </c>
      <c r="I14" s="129">
        <v>322</v>
      </c>
      <c r="J14" s="129">
        <v>224</v>
      </c>
      <c r="K14" s="129">
        <v>42</v>
      </c>
      <c r="L14" s="129">
        <v>0</v>
      </c>
      <c r="M14" s="129"/>
      <c r="N14" s="129"/>
      <c r="O14" s="129"/>
      <c r="P14" s="129"/>
      <c r="Q14" s="129"/>
      <c r="R14" s="129"/>
      <c r="S14" s="129"/>
      <c r="T14" s="129"/>
      <c r="U14" s="129"/>
      <c r="V14" s="129"/>
      <c r="W14" s="130"/>
    </row>
    <row r="15" spans="1:23" ht="14.1" customHeight="1" x14ac:dyDescent="0.2">
      <c r="A15" s="60" t="s">
        <v>507</v>
      </c>
      <c r="B15" s="60" t="s">
        <v>508</v>
      </c>
      <c r="C15" s="23"/>
      <c r="D15" s="129">
        <v>764</v>
      </c>
      <c r="E15" s="129">
        <v>0</v>
      </c>
      <c r="F15" s="129">
        <v>28</v>
      </c>
      <c r="G15" s="129">
        <v>78</v>
      </c>
      <c r="H15" s="129">
        <v>168</v>
      </c>
      <c r="I15" s="129">
        <v>250</v>
      </c>
      <c r="J15" s="129">
        <v>194</v>
      </c>
      <c r="K15" s="129">
        <v>38</v>
      </c>
      <c r="L15" s="129">
        <v>8</v>
      </c>
      <c r="M15" s="129"/>
      <c r="N15" s="129"/>
      <c r="O15" s="129"/>
      <c r="P15" s="129"/>
      <c r="Q15" s="129"/>
      <c r="R15" s="129"/>
      <c r="S15" s="129"/>
      <c r="T15" s="129"/>
      <c r="U15" s="129"/>
      <c r="V15" s="129"/>
      <c r="W15" s="130"/>
    </row>
    <row r="16" spans="1:23" ht="14.1" customHeight="1" x14ac:dyDescent="0.2">
      <c r="A16" s="60" t="s">
        <v>509</v>
      </c>
      <c r="B16" s="60" t="s">
        <v>575</v>
      </c>
      <c r="C16" s="23"/>
      <c r="D16" s="129">
        <v>2593</v>
      </c>
      <c r="E16" s="129">
        <v>0</v>
      </c>
      <c r="F16" s="129">
        <v>17</v>
      </c>
      <c r="G16" s="129">
        <v>161</v>
      </c>
      <c r="H16" s="129">
        <v>554</v>
      </c>
      <c r="I16" s="129">
        <v>941</v>
      </c>
      <c r="J16" s="129">
        <v>722</v>
      </c>
      <c r="K16" s="129">
        <v>190</v>
      </c>
      <c r="L16" s="129">
        <v>8</v>
      </c>
      <c r="M16" s="129"/>
      <c r="N16" s="129"/>
      <c r="O16" s="129"/>
      <c r="P16" s="129"/>
      <c r="Q16" s="129"/>
      <c r="R16" s="129"/>
      <c r="S16" s="129"/>
      <c r="T16" s="129"/>
      <c r="U16" s="129"/>
      <c r="V16" s="129"/>
      <c r="W16" s="130"/>
    </row>
    <row r="17" spans="1:23" ht="14.1" customHeight="1" x14ac:dyDescent="0.2">
      <c r="A17" s="59" t="s">
        <v>510</v>
      </c>
      <c r="B17" s="59" t="s">
        <v>511</v>
      </c>
      <c r="C17" s="27"/>
      <c r="D17" s="131">
        <v>7980</v>
      </c>
      <c r="E17" s="131">
        <v>2</v>
      </c>
      <c r="F17" s="131">
        <v>607</v>
      </c>
      <c r="G17" s="131">
        <v>2538</v>
      </c>
      <c r="H17" s="131">
        <v>2354</v>
      </c>
      <c r="I17" s="131">
        <v>1557</v>
      </c>
      <c r="J17" s="131">
        <v>783</v>
      </c>
      <c r="K17" s="131">
        <v>113</v>
      </c>
      <c r="L17" s="131">
        <v>26</v>
      </c>
      <c r="M17" s="131"/>
      <c r="N17" s="131"/>
      <c r="O17" s="131"/>
      <c r="P17" s="131"/>
      <c r="Q17" s="131"/>
      <c r="R17" s="131"/>
      <c r="S17" s="131"/>
      <c r="T17" s="131"/>
      <c r="U17" s="131"/>
      <c r="V17" s="131"/>
      <c r="W17" s="132"/>
    </row>
    <row r="18" spans="1:23" ht="14.1" customHeight="1" x14ac:dyDescent="0.2">
      <c r="A18" s="60" t="s">
        <v>314</v>
      </c>
      <c r="B18" s="60" t="s">
        <v>576</v>
      </c>
      <c r="C18" s="23"/>
      <c r="D18" s="129">
        <v>1434</v>
      </c>
      <c r="E18" s="129">
        <v>0</v>
      </c>
      <c r="F18" s="129">
        <v>65</v>
      </c>
      <c r="G18" s="129">
        <v>348</v>
      </c>
      <c r="H18" s="129">
        <v>428</v>
      </c>
      <c r="I18" s="129">
        <v>390</v>
      </c>
      <c r="J18" s="129">
        <v>173</v>
      </c>
      <c r="K18" s="129">
        <v>27</v>
      </c>
      <c r="L18" s="129">
        <v>3</v>
      </c>
      <c r="M18" s="129"/>
      <c r="N18" s="129"/>
      <c r="O18" s="129"/>
      <c r="P18" s="129"/>
      <c r="Q18" s="129"/>
      <c r="R18" s="129"/>
      <c r="S18" s="129"/>
      <c r="T18" s="129"/>
      <c r="U18" s="129"/>
      <c r="V18" s="129"/>
      <c r="W18" s="130"/>
    </row>
    <row r="19" spans="1:23" ht="14.1" customHeight="1" x14ac:dyDescent="0.2">
      <c r="A19" s="60" t="s">
        <v>512</v>
      </c>
      <c r="B19" s="60" t="s">
        <v>513</v>
      </c>
      <c r="C19" s="23"/>
      <c r="D19" s="129">
        <v>4258</v>
      </c>
      <c r="E19" s="129">
        <v>1</v>
      </c>
      <c r="F19" s="129">
        <v>449</v>
      </c>
      <c r="G19" s="129">
        <v>1775</v>
      </c>
      <c r="H19" s="129">
        <v>1259</v>
      </c>
      <c r="I19" s="129">
        <v>472</v>
      </c>
      <c r="J19" s="129">
        <v>243</v>
      </c>
      <c r="K19" s="129">
        <v>45</v>
      </c>
      <c r="L19" s="129">
        <v>14</v>
      </c>
      <c r="M19" s="129"/>
      <c r="N19" s="129"/>
      <c r="O19" s="129"/>
      <c r="P19" s="129"/>
      <c r="Q19" s="129"/>
      <c r="R19" s="129"/>
      <c r="S19" s="129"/>
      <c r="T19" s="129"/>
      <c r="U19" s="129"/>
      <c r="V19" s="129"/>
      <c r="W19" s="130"/>
    </row>
    <row r="20" spans="1:23" ht="14.1" customHeight="1" x14ac:dyDescent="0.2">
      <c r="A20" s="60" t="s">
        <v>514</v>
      </c>
      <c r="B20" s="60" t="s">
        <v>515</v>
      </c>
      <c r="C20" s="23"/>
      <c r="D20" s="129">
        <v>884</v>
      </c>
      <c r="E20" s="129">
        <v>0</v>
      </c>
      <c r="F20" s="129">
        <v>17</v>
      </c>
      <c r="G20" s="129">
        <v>130</v>
      </c>
      <c r="H20" s="129">
        <v>274</v>
      </c>
      <c r="I20" s="129">
        <v>276</v>
      </c>
      <c r="J20" s="129">
        <v>164</v>
      </c>
      <c r="K20" s="129">
        <v>15</v>
      </c>
      <c r="L20" s="129">
        <v>8</v>
      </c>
      <c r="M20" s="129"/>
      <c r="N20" s="129"/>
      <c r="O20" s="129"/>
      <c r="P20" s="129"/>
      <c r="Q20" s="129"/>
      <c r="R20" s="129"/>
      <c r="S20" s="129"/>
      <c r="T20" s="129"/>
      <c r="U20" s="129"/>
      <c r="V20" s="129"/>
      <c r="W20" s="130"/>
    </row>
    <row r="21" spans="1:23" ht="14.1" customHeight="1" x14ac:dyDescent="0.2">
      <c r="A21" s="60" t="s">
        <v>516</v>
      </c>
      <c r="B21" s="60" t="s">
        <v>577</v>
      </c>
      <c r="C21" s="23"/>
      <c r="D21" s="129">
        <v>529</v>
      </c>
      <c r="E21" s="129">
        <v>0</v>
      </c>
      <c r="F21" s="129">
        <v>32</v>
      </c>
      <c r="G21" s="129">
        <v>110</v>
      </c>
      <c r="H21" s="129">
        <v>122</v>
      </c>
      <c r="I21" s="129">
        <v>176</v>
      </c>
      <c r="J21" s="129">
        <v>79</v>
      </c>
      <c r="K21" s="129">
        <v>10</v>
      </c>
      <c r="L21" s="129">
        <v>0</v>
      </c>
      <c r="M21" s="129"/>
      <c r="N21" s="129"/>
      <c r="O21" s="129"/>
      <c r="P21" s="129"/>
      <c r="Q21" s="129"/>
      <c r="R21" s="129"/>
      <c r="S21" s="129"/>
      <c r="T21" s="129"/>
      <c r="U21" s="129"/>
      <c r="V21" s="129"/>
      <c r="W21" s="130"/>
    </row>
    <row r="22" spans="1:23" s="22" customFormat="1" ht="14.1" customHeight="1" x14ac:dyDescent="0.2">
      <c r="A22" s="60" t="s">
        <v>517</v>
      </c>
      <c r="B22" s="60" t="s">
        <v>518</v>
      </c>
      <c r="C22" s="23"/>
      <c r="D22" s="129">
        <v>223</v>
      </c>
      <c r="E22" s="129">
        <v>0</v>
      </c>
      <c r="F22" s="129">
        <v>8</v>
      </c>
      <c r="G22" s="129">
        <v>60</v>
      </c>
      <c r="H22" s="129">
        <v>74</v>
      </c>
      <c r="I22" s="129">
        <v>50</v>
      </c>
      <c r="J22" s="129">
        <v>25</v>
      </c>
      <c r="K22" s="129">
        <v>6</v>
      </c>
      <c r="L22" s="129">
        <v>0</v>
      </c>
      <c r="M22" s="129"/>
      <c r="N22" s="129"/>
      <c r="O22" s="129"/>
      <c r="P22" s="129"/>
      <c r="Q22" s="129"/>
      <c r="R22" s="129"/>
      <c r="S22" s="129"/>
      <c r="T22" s="129"/>
      <c r="U22" s="129"/>
      <c r="V22" s="129"/>
      <c r="W22" s="130"/>
    </row>
    <row r="23" spans="1:23" s="14" customFormat="1" ht="14.1" customHeight="1" x14ac:dyDescent="0.2">
      <c r="A23" s="60" t="s">
        <v>519</v>
      </c>
      <c r="B23" s="60" t="s">
        <v>520</v>
      </c>
      <c r="C23" s="23"/>
      <c r="D23" s="129">
        <v>652</v>
      </c>
      <c r="E23" s="129">
        <v>1</v>
      </c>
      <c r="F23" s="129">
        <v>36</v>
      </c>
      <c r="G23" s="129">
        <v>115</v>
      </c>
      <c r="H23" s="129">
        <v>197</v>
      </c>
      <c r="I23" s="129">
        <v>193</v>
      </c>
      <c r="J23" s="129">
        <v>99</v>
      </c>
      <c r="K23" s="129">
        <v>10</v>
      </c>
      <c r="L23" s="129">
        <v>1</v>
      </c>
      <c r="M23" s="129"/>
      <c r="N23" s="129"/>
      <c r="O23" s="129"/>
      <c r="P23" s="129"/>
      <c r="Q23" s="129"/>
      <c r="R23" s="129"/>
      <c r="S23" s="129"/>
      <c r="T23" s="129"/>
      <c r="U23" s="129"/>
      <c r="V23" s="129"/>
      <c r="W23" s="130"/>
    </row>
    <row r="24" spans="1:23" s="14" customFormat="1" ht="14.1" customHeight="1" x14ac:dyDescent="0.2">
      <c r="A24" s="59" t="s">
        <v>521</v>
      </c>
      <c r="B24" s="59" t="s">
        <v>501</v>
      </c>
      <c r="C24" s="27"/>
      <c r="D24" s="131">
        <v>10714</v>
      </c>
      <c r="E24" s="131">
        <v>26</v>
      </c>
      <c r="F24" s="131">
        <v>953</v>
      </c>
      <c r="G24" s="131">
        <v>2233</v>
      </c>
      <c r="H24" s="131">
        <v>2630</v>
      </c>
      <c r="I24" s="131">
        <v>2856</v>
      </c>
      <c r="J24" s="131">
        <v>1773</v>
      </c>
      <c r="K24" s="131">
        <v>195</v>
      </c>
      <c r="L24" s="131">
        <v>48</v>
      </c>
      <c r="M24" s="131"/>
      <c r="N24" s="131"/>
      <c r="O24" s="131"/>
      <c r="P24" s="131"/>
      <c r="Q24" s="131"/>
      <c r="R24" s="131"/>
      <c r="S24" s="131"/>
      <c r="T24" s="131"/>
      <c r="U24" s="131"/>
      <c r="V24" s="131"/>
      <c r="W24" s="132"/>
    </row>
    <row r="25" spans="1:23" s="14" customFormat="1" ht="14.1" customHeight="1" x14ac:dyDescent="0.2">
      <c r="A25" s="60" t="s">
        <v>522</v>
      </c>
      <c r="B25" s="60" t="s">
        <v>578</v>
      </c>
      <c r="D25" s="129">
        <v>5256</v>
      </c>
      <c r="E25" s="129">
        <v>0</v>
      </c>
      <c r="F25" s="129">
        <v>303</v>
      </c>
      <c r="G25" s="129">
        <v>1001</v>
      </c>
      <c r="H25" s="129">
        <v>1361</v>
      </c>
      <c r="I25" s="129">
        <v>1500</v>
      </c>
      <c r="J25" s="129">
        <v>969</v>
      </c>
      <c r="K25" s="129">
        <v>118</v>
      </c>
      <c r="L25" s="129">
        <v>4</v>
      </c>
      <c r="M25" s="129"/>
      <c r="N25" s="129"/>
      <c r="O25" s="129"/>
      <c r="P25" s="129"/>
      <c r="Q25" s="129"/>
      <c r="R25" s="129"/>
      <c r="S25" s="129"/>
      <c r="T25" s="129"/>
      <c r="U25" s="129"/>
      <c r="V25" s="129"/>
      <c r="W25" s="129"/>
    </row>
    <row r="26" spans="1:23" s="22" customFormat="1" ht="14.1" customHeight="1" x14ac:dyDescent="0.2">
      <c r="A26" s="60" t="s">
        <v>523</v>
      </c>
      <c r="B26" s="60" t="s">
        <v>524</v>
      </c>
      <c r="C26" s="14"/>
      <c r="D26" s="129">
        <v>1201</v>
      </c>
      <c r="E26" s="129">
        <v>0</v>
      </c>
      <c r="F26" s="129">
        <v>124</v>
      </c>
      <c r="G26" s="129">
        <v>298</v>
      </c>
      <c r="H26" s="129">
        <v>312</v>
      </c>
      <c r="I26" s="129">
        <v>293</v>
      </c>
      <c r="J26" s="129">
        <v>164</v>
      </c>
      <c r="K26" s="129">
        <v>10</v>
      </c>
      <c r="L26" s="129">
        <v>0</v>
      </c>
      <c r="M26" s="129"/>
      <c r="N26" s="129"/>
      <c r="O26" s="129"/>
      <c r="P26" s="129"/>
      <c r="Q26" s="129"/>
      <c r="R26" s="129"/>
      <c r="S26" s="129"/>
      <c r="T26" s="129"/>
      <c r="U26" s="129"/>
      <c r="V26" s="129"/>
      <c r="W26" s="129"/>
    </row>
    <row r="27" spans="1:23" s="14" customFormat="1" ht="14.1" customHeight="1" x14ac:dyDescent="0.2">
      <c r="A27" s="60" t="s">
        <v>525</v>
      </c>
      <c r="B27" s="60" t="s">
        <v>579</v>
      </c>
      <c r="D27" s="129">
        <v>2213</v>
      </c>
      <c r="E27" s="129">
        <v>0</v>
      </c>
      <c r="F27" s="129">
        <v>84</v>
      </c>
      <c r="G27" s="129">
        <v>328</v>
      </c>
      <c r="H27" s="129">
        <v>520</v>
      </c>
      <c r="I27" s="129">
        <v>767</v>
      </c>
      <c r="J27" s="129">
        <v>460</v>
      </c>
      <c r="K27" s="129">
        <v>49</v>
      </c>
      <c r="L27" s="129">
        <v>5</v>
      </c>
      <c r="M27" s="129"/>
      <c r="N27" s="129"/>
      <c r="O27" s="129"/>
      <c r="P27" s="129"/>
      <c r="Q27" s="129"/>
      <c r="R27" s="129"/>
      <c r="S27" s="129"/>
      <c r="T27" s="129"/>
      <c r="U27" s="129"/>
      <c r="V27" s="129"/>
      <c r="W27" s="129"/>
    </row>
    <row r="28" spans="1:23" s="14" customFormat="1" ht="14.1" customHeight="1" x14ac:dyDescent="0.2">
      <c r="A28" s="60" t="s">
        <v>526</v>
      </c>
      <c r="B28" s="60" t="s">
        <v>964</v>
      </c>
      <c r="D28" s="129">
        <v>1474</v>
      </c>
      <c r="E28" s="129">
        <v>26</v>
      </c>
      <c r="F28" s="129">
        <v>376</v>
      </c>
      <c r="G28" s="129">
        <v>468</v>
      </c>
      <c r="H28" s="129">
        <v>245</v>
      </c>
      <c r="I28" s="129">
        <v>174</v>
      </c>
      <c r="J28" s="129">
        <v>135</v>
      </c>
      <c r="K28" s="129">
        <v>14</v>
      </c>
      <c r="L28" s="129">
        <v>36</v>
      </c>
      <c r="M28" s="129"/>
      <c r="N28" s="129"/>
      <c r="O28" s="129"/>
      <c r="P28" s="129"/>
      <c r="Q28" s="129"/>
      <c r="R28" s="129"/>
      <c r="S28" s="129"/>
      <c r="T28" s="129"/>
      <c r="U28" s="129"/>
      <c r="V28" s="129"/>
      <c r="W28" s="129"/>
    </row>
    <row r="29" spans="1:23" s="14" customFormat="1" ht="14.1" customHeight="1" x14ac:dyDescent="0.2">
      <c r="A29" s="60" t="s">
        <v>527</v>
      </c>
      <c r="B29" s="60" t="s">
        <v>528</v>
      </c>
      <c r="D29" s="129">
        <v>570</v>
      </c>
      <c r="E29" s="129">
        <v>0</v>
      </c>
      <c r="F29" s="129">
        <v>66</v>
      </c>
      <c r="G29" s="129">
        <v>138</v>
      </c>
      <c r="H29" s="129">
        <v>192</v>
      </c>
      <c r="I29" s="129">
        <v>122</v>
      </c>
      <c r="J29" s="129">
        <v>45</v>
      </c>
      <c r="K29" s="129">
        <v>4</v>
      </c>
      <c r="L29" s="129">
        <v>3</v>
      </c>
      <c r="M29" s="129"/>
      <c r="N29" s="129"/>
      <c r="O29" s="129"/>
      <c r="P29" s="129"/>
      <c r="Q29" s="129"/>
      <c r="R29" s="129"/>
      <c r="S29" s="129"/>
      <c r="T29" s="129"/>
      <c r="U29" s="129"/>
      <c r="V29" s="129"/>
      <c r="W29" s="129"/>
    </row>
    <row r="30" spans="1:23" s="14" customFormat="1" ht="14.1" customHeight="1" x14ac:dyDescent="0.2">
      <c r="A30" s="59" t="s">
        <v>529</v>
      </c>
      <c r="B30" s="59" t="s">
        <v>502</v>
      </c>
      <c r="C30" s="22"/>
      <c r="D30" s="131">
        <v>10400</v>
      </c>
      <c r="E30" s="131">
        <v>1</v>
      </c>
      <c r="F30" s="131">
        <v>1197</v>
      </c>
      <c r="G30" s="131">
        <v>2559</v>
      </c>
      <c r="H30" s="131">
        <v>2507</v>
      </c>
      <c r="I30" s="131">
        <v>2510</v>
      </c>
      <c r="J30" s="131">
        <v>1437</v>
      </c>
      <c r="K30" s="131">
        <v>167</v>
      </c>
      <c r="L30" s="131">
        <v>22</v>
      </c>
      <c r="M30" s="131"/>
      <c r="N30" s="131"/>
      <c r="O30" s="131"/>
      <c r="P30" s="131"/>
      <c r="Q30" s="131"/>
      <c r="R30" s="131"/>
      <c r="S30" s="131"/>
      <c r="T30" s="131"/>
      <c r="U30" s="131"/>
      <c r="V30" s="131"/>
      <c r="W30" s="131"/>
    </row>
    <row r="31" spans="1:23" s="22" customFormat="1" ht="14.1" customHeight="1" x14ac:dyDescent="0.2">
      <c r="A31" s="60" t="s">
        <v>530</v>
      </c>
      <c r="B31" s="60" t="s">
        <v>965</v>
      </c>
      <c r="C31" s="14"/>
      <c r="D31" s="129">
        <v>1046</v>
      </c>
      <c r="E31" s="129">
        <v>0</v>
      </c>
      <c r="F31" s="129">
        <v>44</v>
      </c>
      <c r="G31" s="129">
        <v>162</v>
      </c>
      <c r="H31" s="129">
        <v>233</v>
      </c>
      <c r="I31" s="129">
        <v>317</v>
      </c>
      <c r="J31" s="129">
        <v>242</v>
      </c>
      <c r="K31" s="129">
        <v>45</v>
      </c>
      <c r="L31" s="129">
        <v>3</v>
      </c>
      <c r="M31" s="129"/>
      <c r="N31" s="129"/>
      <c r="O31" s="129"/>
      <c r="P31" s="129"/>
      <c r="Q31" s="129"/>
      <c r="R31" s="129"/>
      <c r="S31" s="129"/>
      <c r="T31" s="129"/>
      <c r="U31" s="129"/>
      <c r="V31" s="129"/>
      <c r="W31" s="129"/>
    </row>
    <row r="32" spans="1:23" s="14" customFormat="1" ht="14.1" customHeight="1" x14ac:dyDescent="0.2">
      <c r="A32" s="60" t="s">
        <v>531</v>
      </c>
      <c r="B32" s="60" t="s">
        <v>532</v>
      </c>
      <c r="D32" s="129">
        <v>1108</v>
      </c>
      <c r="E32" s="129">
        <v>0</v>
      </c>
      <c r="F32" s="129">
        <v>92</v>
      </c>
      <c r="G32" s="129">
        <v>231</v>
      </c>
      <c r="H32" s="129">
        <v>287</v>
      </c>
      <c r="I32" s="129">
        <v>299</v>
      </c>
      <c r="J32" s="129">
        <v>170</v>
      </c>
      <c r="K32" s="129">
        <v>22</v>
      </c>
      <c r="L32" s="129">
        <v>7</v>
      </c>
      <c r="M32" s="129"/>
      <c r="N32" s="129"/>
      <c r="O32" s="129"/>
      <c r="P32" s="129"/>
      <c r="Q32" s="129"/>
      <c r="R32" s="129"/>
      <c r="S32" s="129"/>
      <c r="T32" s="129"/>
      <c r="U32" s="129"/>
      <c r="V32" s="129"/>
      <c r="W32" s="129"/>
    </row>
    <row r="33" spans="1:23" s="14" customFormat="1" ht="14.1" customHeight="1" x14ac:dyDescent="0.2">
      <c r="A33" s="60" t="s">
        <v>533</v>
      </c>
      <c r="B33" s="60" t="s">
        <v>580</v>
      </c>
      <c r="D33" s="129">
        <v>6849</v>
      </c>
      <c r="E33" s="129">
        <v>1</v>
      </c>
      <c r="F33" s="129">
        <v>988</v>
      </c>
      <c r="G33" s="129">
        <v>1922</v>
      </c>
      <c r="H33" s="129">
        <v>1725</v>
      </c>
      <c r="I33" s="129">
        <v>1379</v>
      </c>
      <c r="J33" s="129">
        <v>751</v>
      </c>
      <c r="K33" s="129">
        <v>72</v>
      </c>
      <c r="L33" s="129">
        <v>11</v>
      </c>
      <c r="M33" s="129"/>
      <c r="N33" s="129"/>
      <c r="O33" s="129"/>
      <c r="P33" s="129"/>
      <c r="Q33" s="129"/>
      <c r="R33" s="129"/>
      <c r="S33" s="129"/>
      <c r="T33" s="129"/>
      <c r="U33" s="129"/>
      <c r="V33" s="129"/>
      <c r="W33" s="129"/>
    </row>
    <row r="34" spans="1:23" s="14" customFormat="1" ht="14.1" customHeight="1" x14ac:dyDescent="0.2">
      <c r="A34" s="60" t="s">
        <v>534</v>
      </c>
      <c r="B34" s="60" t="s">
        <v>535</v>
      </c>
      <c r="D34" s="129">
        <v>1397</v>
      </c>
      <c r="E34" s="129">
        <v>0</v>
      </c>
      <c r="F34" s="129">
        <v>73</v>
      </c>
      <c r="G34" s="129">
        <v>244</v>
      </c>
      <c r="H34" s="129">
        <v>262</v>
      </c>
      <c r="I34" s="129">
        <v>515</v>
      </c>
      <c r="J34" s="129">
        <v>274</v>
      </c>
      <c r="K34" s="129">
        <v>28</v>
      </c>
      <c r="L34" s="129">
        <v>1</v>
      </c>
      <c r="M34" s="129"/>
      <c r="N34" s="129"/>
      <c r="O34" s="129"/>
      <c r="P34" s="129"/>
      <c r="Q34" s="129"/>
      <c r="R34" s="129"/>
      <c r="S34" s="129"/>
      <c r="T34" s="129"/>
      <c r="U34" s="129"/>
      <c r="V34" s="129"/>
      <c r="W34" s="129"/>
    </row>
    <row r="35" spans="1:23" s="14" customFormat="1" ht="14.1" customHeight="1" x14ac:dyDescent="0.2">
      <c r="A35" s="59" t="s">
        <v>536</v>
      </c>
      <c r="B35" s="59" t="s">
        <v>581</v>
      </c>
      <c r="C35" s="22"/>
      <c r="D35" s="131">
        <v>26136</v>
      </c>
      <c r="E35" s="131">
        <v>14</v>
      </c>
      <c r="F35" s="131">
        <v>2960</v>
      </c>
      <c r="G35" s="131">
        <v>5633</v>
      </c>
      <c r="H35" s="131">
        <v>5830</v>
      </c>
      <c r="I35" s="131">
        <v>6624</v>
      </c>
      <c r="J35" s="131">
        <v>4482</v>
      </c>
      <c r="K35" s="131">
        <v>461</v>
      </c>
      <c r="L35" s="131">
        <v>132</v>
      </c>
      <c r="M35" s="131"/>
      <c r="N35" s="131"/>
      <c r="O35" s="131"/>
      <c r="P35" s="131"/>
      <c r="Q35" s="131"/>
      <c r="R35" s="131"/>
      <c r="S35" s="131"/>
      <c r="T35" s="131"/>
      <c r="U35" s="131"/>
      <c r="V35" s="131"/>
      <c r="W35" s="131"/>
    </row>
    <row r="36" spans="1:23" s="22" customFormat="1" ht="14.1" customHeight="1" x14ac:dyDescent="0.2">
      <c r="A36" s="60" t="s">
        <v>537</v>
      </c>
      <c r="B36" s="60" t="s">
        <v>538</v>
      </c>
      <c r="C36" s="14"/>
      <c r="D36" s="129">
        <v>8076</v>
      </c>
      <c r="E36" s="129">
        <v>8</v>
      </c>
      <c r="F36" s="129">
        <v>925</v>
      </c>
      <c r="G36" s="129">
        <v>1982</v>
      </c>
      <c r="H36" s="129">
        <v>1732</v>
      </c>
      <c r="I36" s="129">
        <v>1765</v>
      </c>
      <c r="J36" s="129">
        <v>1473</v>
      </c>
      <c r="K36" s="129">
        <v>176</v>
      </c>
      <c r="L36" s="129">
        <v>15</v>
      </c>
      <c r="M36" s="129"/>
      <c r="N36" s="129"/>
      <c r="O36" s="129"/>
      <c r="P36" s="129"/>
      <c r="Q36" s="129"/>
      <c r="R36" s="129"/>
      <c r="S36" s="129"/>
      <c r="T36" s="129"/>
      <c r="U36" s="129"/>
      <c r="V36" s="129"/>
      <c r="W36" s="129"/>
    </row>
    <row r="37" spans="1:23" s="14" customFormat="1" ht="14.1" customHeight="1" x14ac:dyDescent="0.2">
      <c r="A37" s="60" t="s">
        <v>539</v>
      </c>
      <c r="B37" s="60" t="s">
        <v>540</v>
      </c>
      <c r="D37" s="129">
        <v>7276</v>
      </c>
      <c r="E37" s="129">
        <v>4</v>
      </c>
      <c r="F37" s="129">
        <v>1357</v>
      </c>
      <c r="G37" s="129">
        <v>1890</v>
      </c>
      <c r="H37" s="129">
        <v>1658</v>
      </c>
      <c r="I37" s="129">
        <v>1510</v>
      </c>
      <c r="J37" s="129">
        <v>742</v>
      </c>
      <c r="K37" s="129">
        <v>98</v>
      </c>
      <c r="L37" s="129">
        <v>17</v>
      </c>
      <c r="M37" s="129"/>
      <c r="N37" s="129"/>
      <c r="O37" s="129"/>
      <c r="P37" s="129"/>
      <c r="Q37" s="129"/>
      <c r="R37" s="129"/>
      <c r="S37" s="129"/>
      <c r="T37" s="129"/>
      <c r="U37" s="129"/>
      <c r="V37" s="129"/>
      <c r="W37" s="129"/>
    </row>
    <row r="38" spans="1:23" s="14" customFormat="1" ht="14.1" customHeight="1" x14ac:dyDescent="0.2">
      <c r="A38" s="60" t="s">
        <v>541</v>
      </c>
      <c r="B38" s="60" t="s">
        <v>542</v>
      </c>
      <c r="D38" s="129">
        <v>8313</v>
      </c>
      <c r="E38" s="129">
        <v>2</v>
      </c>
      <c r="F38" s="129">
        <v>440</v>
      </c>
      <c r="G38" s="129">
        <v>1110</v>
      </c>
      <c r="H38" s="129">
        <v>1809</v>
      </c>
      <c r="I38" s="129">
        <v>2726</v>
      </c>
      <c r="J38" s="129">
        <v>2058</v>
      </c>
      <c r="K38" s="129">
        <v>160</v>
      </c>
      <c r="L38" s="129">
        <v>8</v>
      </c>
      <c r="M38" s="129"/>
      <c r="N38" s="129"/>
      <c r="O38" s="129"/>
      <c r="P38" s="129"/>
      <c r="Q38" s="129"/>
      <c r="R38" s="129"/>
      <c r="S38" s="129"/>
      <c r="T38" s="129"/>
      <c r="U38" s="129"/>
      <c r="V38" s="129"/>
      <c r="W38" s="129"/>
    </row>
    <row r="39" spans="1:23" s="22" customFormat="1" ht="14.1" customHeight="1" x14ac:dyDescent="0.2">
      <c r="A39" s="60" t="s">
        <v>543</v>
      </c>
      <c r="B39" s="60" t="s">
        <v>544</v>
      </c>
      <c r="C39" s="14"/>
      <c r="D39" s="129">
        <v>2471</v>
      </c>
      <c r="E39" s="129">
        <v>0</v>
      </c>
      <c r="F39" s="129">
        <v>238</v>
      </c>
      <c r="G39" s="129">
        <v>651</v>
      </c>
      <c r="H39" s="129">
        <v>631</v>
      </c>
      <c r="I39" s="129">
        <v>623</v>
      </c>
      <c r="J39" s="129">
        <v>209</v>
      </c>
      <c r="K39" s="129">
        <v>27</v>
      </c>
      <c r="L39" s="129">
        <v>92</v>
      </c>
      <c r="M39" s="129"/>
      <c r="N39" s="129"/>
      <c r="O39" s="129"/>
      <c r="P39" s="129"/>
      <c r="Q39" s="129"/>
      <c r="R39" s="129"/>
      <c r="S39" s="129"/>
      <c r="T39" s="129"/>
      <c r="U39" s="129"/>
      <c r="V39" s="129"/>
      <c r="W39" s="129"/>
    </row>
    <row r="40" spans="1:23" s="14" customFormat="1" ht="14.1" customHeight="1" x14ac:dyDescent="0.2">
      <c r="A40" s="59" t="s">
        <v>545</v>
      </c>
      <c r="B40" s="59" t="s">
        <v>582</v>
      </c>
      <c r="C40" s="22"/>
      <c r="D40" s="131">
        <v>4379</v>
      </c>
      <c r="E40" s="131">
        <v>5</v>
      </c>
      <c r="F40" s="131">
        <v>243</v>
      </c>
      <c r="G40" s="131">
        <v>775</v>
      </c>
      <c r="H40" s="131">
        <v>976</v>
      </c>
      <c r="I40" s="131">
        <v>1133</v>
      </c>
      <c r="J40" s="131">
        <v>1024</v>
      </c>
      <c r="K40" s="131">
        <v>212</v>
      </c>
      <c r="L40" s="131">
        <v>11</v>
      </c>
      <c r="M40" s="131"/>
      <c r="N40" s="131"/>
      <c r="O40" s="131"/>
      <c r="P40" s="131"/>
      <c r="Q40" s="131"/>
      <c r="R40" s="131"/>
      <c r="S40" s="131"/>
      <c r="T40" s="131"/>
      <c r="U40" s="131"/>
      <c r="V40" s="131"/>
      <c r="W40" s="131"/>
    </row>
    <row r="41" spans="1:23" s="14" customFormat="1" ht="14.1" customHeight="1" x14ac:dyDescent="0.2">
      <c r="A41" s="60" t="s">
        <v>546</v>
      </c>
      <c r="B41" s="60" t="s">
        <v>588</v>
      </c>
      <c r="D41" s="129">
        <v>2736</v>
      </c>
      <c r="E41" s="129">
        <v>3</v>
      </c>
      <c r="F41" s="129">
        <v>160</v>
      </c>
      <c r="G41" s="129">
        <v>493</v>
      </c>
      <c r="H41" s="129">
        <v>559</v>
      </c>
      <c r="I41" s="129">
        <v>737</v>
      </c>
      <c r="J41" s="129">
        <v>641</v>
      </c>
      <c r="K41" s="129">
        <v>132</v>
      </c>
      <c r="L41" s="129">
        <v>11</v>
      </c>
      <c r="M41" s="129"/>
      <c r="N41" s="129"/>
      <c r="O41" s="129"/>
      <c r="P41" s="129"/>
      <c r="Q41" s="129"/>
      <c r="R41" s="129"/>
      <c r="S41" s="129"/>
      <c r="T41" s="129"/>
      <c r="U41" s="129"/>
      <c r="V41" s="129"/>
      <c r="W41" s="129"/>
    </row>
    <row r="42" spans="1:23" s="22" customFormat="1" ht="14.1" customHeight="1" x14ac:dyDescent="0.2">
      <c r="A42" s="60" t="s">
        <v>547</v>
      </c>
      <c r="B42" s="60" t="s">
        <v>583</v>
      </c>
      <c r="C42" s="14"/>
      <c r="D42" s="129">
        <v>1643</v>
      </c>
      <c r="E42" s="129">
        <v>2</v>
      </c>
      <c r="F42" s="129">
        <v>83</v>
      </c>
      <c r="G42" s="129">
        <v>282</v>
      </c>
      <c r="H42" s="129">
        <v>417</v>
      </c>
      <c r="I42" s="129">
        <v>396</v>
      </c>
      <c r="J42" s="129">
        <v>383</v>
      </c>
      <c r="K42" s="129">
        <v>80</v>
      </c>
      <c r="L42" s="129">
        <v>0</v>
      </c>
      <c r="M42" s="129"/>
      <c r="N42" s="129"/>
      <c r="O42" s="129"/>
      <c r="P42" s="129"/>
      <c r="Q42" s="129"/>
      <c r="R42" s="129"/>
      <c r="S42" s="129"/>
      <c r="T42" s="129"/>
      <c r="U42" s="129"/>
      <c r="V42" s="129"/>
      <c r="W42" s="129"/>
    </row>
    <row r="43" spans="1:23" s="14" customFormat="1" ht="14.1" customHeight="1" x14ac:dyDescent="0.2">
      <c r="A43" s="60" t="s">
        <v>548</v>
      </c>
      <c r="B43" s="60" t="s">
        <v>589</v>
      </c>
      <c r="D43" s="129">
        <v>0</v>
      </c>
      <c r="E43" s="129">
        <v>0</v>
      </c>
      <c r="F43" s="129">
        <v>0</v>
      </c>
      <c r="G43" s="129">
        <v>0</v>
      </c>
      <c r="H43" s="129">
        <v>0</v>
      </c>
      <c r="I43" s="129">
        <v>0</v>
      </c>
      <c r="J43" s="129">
        <v>0</v>
      </c>
      <c r="K43" s="129">
        <v>0</v>
      </c>
      <c r="L43" s="129">
        <v>0</v>
      </c>
      <c r="M43" s="129"/>
      <c r="N43" s="129"/>
      <c r="O43" s="129"/>
      <c r="P43" s="129"/>
      <c r="Q43" s="129"/>
      <c r="R43" s="129"/>
      <c r="S43" s="129"/>
      <c r="T43" s="129"/>
      <c r="U43" s="129"/>
      <c r="V43" s="129"/>
      <c r="W43" s="129"/>
    </row>
    <row r="44" spans="1:23" s="14" customFormat="1" ht="14.1" customHeight="1" x14ac:dyDescent="0.2">
      <c r="A44" s="59" t="s">
        <v>549</v>
      </c>
      <c r="B44" s="59" t="s">
        <v>584</v>
      </c>
      <c r="C44" s="22"/>
      <c r="D44" s="131">
        <v>50790</v>
      </c>
      <c r="E44" s="131">
        <v>24</v>
      </c>
      <c r="F44" s="131">
        <v>4841</v>
      </c>
      <c r="G44" s="131">
        <v>10428</v>
      </c>
      <c r="H44" s="131">
        <v>11895</v>
      </c>
      <c r="I44" s="131">
        <v>12994</v>
      </c>
      <c r="J44" s="131">
        <v>9236</v>
      </c>
      <c r="K44" s="131">
        <v>1221</v>
      </c>
      <c r="L44" s="131">
        <v>151</v>
      </c>
      <c r="M44" s="131"/>
      <c r="N44" s="131"/>
      <c r="O44" s="131"/>
      <c r="P44" s="131"/>
      <c r="Q44" s="131"/>
      <c r="R44" s="131"/>
      <c r="S44" s="131"/>
      <c r="T44" s="131"/>
      <c r="U44" s="131"/>
      <c r="V44" s="131"/>
      <c r="W44" s="131"/>
    </row>
    <row r="45" spans="1:23" s="22" customFormat="1" ht="14.1" customHeight="1" x14ac:dyDescent="0.2">
      <c r="A45" s="60" t="s">
        <v>550</v>
      </c>
      <c r="B45" s="60" t="s">
        <v>966</v>
      </c>
      <c r="C45" s="14"/>
      <c r="D45" s="129">
        <v>24463</v>
      </c>
      <c r="E45" s="129">
        <v>7</v>
      </c>
      <c r="F45" s="129">
        <v>2227</v>
      </c>
      <c r="G45" s="129">
        <v>4727</v>
      </c>
      <c r="H45" s="129">
        <v>5572</v>
      </c>
      <c r="I45" s="129">
        <v>6295</v>
      </c>
      <c r="J45" s="129">
        <v>4896</v>
      </c>
      <c r="K45" s="129">
        <v>648</v>
      </c>
      <c r="L45" s="129">
        <v>91</v>
      </c>
      <c r="M45" s="129"/>
      <c r="N45" s="129"/>
      <c r="O45" s="129"/>
      <c r="P45" s="129"/>
      <c r="Q45" s="129"/>
      <c r="R45" s="129"/>
      <c r="S45" s="129"/>
      <c r="T45" s="129"/>
      <c r="U45" s="129"/>
      <c r="V45" s="129"/>
      <c r="W45" s="129"/>
    </row>
    <row r="46" spans="1:23" s="14" customFormat="1" ht="14.1" customHeight="1" x14ac:dyDescent="0.2">
      <c r="A46" s="60" t="s">
        <v>551</v>
      </c>
      <c r="B46" s="60" t="s">
        <v>552</v>
      </c>
      <c r="D46" s="129">
        <v>14047</v>
      </c>
      <c r="E46" s="129">
        <v>10</v>
      </c>
      <c r="F46" s="129">
        <v>1431</v>
      </c>
      <c r="G46" s="129">
        <v>3187</v>
      </c>
      <c r="H46" s="129">
        <v>3429</v>
      </c>
      <c r="I46" s="129">
        <v>3414</v>
      </c>
      <c r="J46" s="129">
        <v>2201</v>
      </c>
      <c r="K46" s="129">
        <v>342</v>
      </c>
      <c r="L46" s="129">
        <v>33</v>
      </c>
      <c r="M46" s="129"/>
      <c r="N46" s="129"/>
      <c r="O46" s="129"/>
      <c r="P46" s="129"/>
      <c r="Q46" s="129"/>
      <c r="R46" s="129"/>
      <c r="S46" s="129"/>
      <c r="T46" s="129"/>
      <c r="U46" s="129"/>
      <c r="V46" s="129"/>
      <c r="W46" s="129"/>
    </row>
    <row r="47" spans="1:23" s="14" customFormat="1" ht="14.1" customHeight="1" x14ac:dyDescent="0.2">
      <c r="A47" s="60" t="s">
        <v>553</v>
      </c>
      <c r="B47" s="60" t="s">
        <v>967</v>
      </c>
      <c r="D47" s="129">
        <v>1113</v>
      </c>
      <c r="E47" s="129">
        <v>1</v>
      </c>
      <c r="F47" s="129">
        <v>105</v>
      </c>
      <c r="G47" s="129">
        <v>246</v>
      </c>
      <c r="H47" s="129">
        <v>252</v>
      </c>
      <c r="I47" s="129">
        <v>318</v>
      </c>
      <c r="J47" s="129">
        <v>177</v>
      </c>
      <c r="K47" s="129">
        <v>14</v>
      </c>
      <c r="L47" s="129">
        <v>0</v>
      </c>
      <c r="M47" s="129"/>
      <c r="N47" s="129"/>
      <c r="O47" s="129"/>
      <c r="P47" s="129"/>
      <c r="Q47" s="129"/>
      <c r="R47" s="129"/>
      <c r="S47" s="129"/>
      <c r="T47" s="129"/>
      <c r="U47" s="129"/>
      <c r="V47" s="129"/>
      <c r="W47" s="129"/>
    </row>
    <row r="48" spans="1:23" s="14" customFormat="1" ht="14.1" customHeight="1" x14ac:dyDescent="0.2">
      <c r="A48" s="60" t="s">
        <v>554</v>
      </c>
      <c r="B48" s="60" t="s">
        <v>555</v>
      </c>
      <c r="D48" s="129">
        <v>3263</v>
      </c>
      <c r="E48" s="129">
        <v>2</v>
      </c>
      <c r="F48" s="129">
        <v>370</v>
      </c>
      <c r="G48" s="129">
        <v>723</v>
      </c>
      <c r="H48" s="129">
        <v>847</v>
      </c>
      <c r="I48" s="129">
        <v>764</v>
      </c>
      <c r="J48" s="129">
        <v>485</v>
      </c>
      <c r="K48" s="129">
        <v>64</v>
      </c>
      <c r="L48" s="129">
        <v>8</v>
      </c>
      <c r="M48" s="129"/>
      <c r="N48" s="129"/>
      <c r="O48" s="129"/>
      <c r="P48" s="129"/>
      <c r="Q48" s="129"/>
      <c r="R48" s="129"/>
      <c r="S48" s="129"/>
      <c r="T48" s="129"/>
      <c r="U48" s="129"/>
      <c r="V48" s="129"/>
      <c r="W48" s="129"/>
    </row>
    <row r="49" spans="1:30" s="14" customFormat="1" ht="14.1" customHeight="1" x14ac:dyDescent="0.2">
      <c r="A49" s="60" t="s">
        <v>556</v>
      </c>
      <c r="B49" s="60" t="s">
        <v>968</v>
      </c>
      <c r="D49" s="129">
        <v>7904</v>
      </c>
      <c r="E49" s="129">
        <v>4</v>
      </c>
      <c r="F49" s="129">
        <v>708</v>
      </c>
      <c r="G49" s="129">
        <v>1545</v>
      </c>
      <c r="H49" s="129">
        <v>1795</v>
      </c>
      <c r="I49" s="129">
        <v>2203</v>
      </c>
      <c r="J49" s="129">
        <v>1477</v>
      </c>
      <c r="K49" s="129">
        <v>153</v>
      </c>
      <c r="L49" s="129">
        <v>19</v>
      </c>
      <c r="M49" s="129"/>
      <c r="N49" s="129"/>
      <c r="O49" s="129"/>
      <c r="P49" s="129"/>
      <c r="Q49" s="129"/>
      <c r="R49" s="129"/>
      <c r="S49" s="129"/>
      <c r="T49" s="129"/>
      <c r="U49" s="129"/>
      <c r="V49" s="129"/>
      <c r="W49" s="129"/>
    </row>
    <row r="50" spans="1:30" s="22" customFormat="1" ht="14.1" customHeight="1" x14ac:dyDescent="0.2">
      <c r="A50" s="59" t="s">
        <v>557</v>
      </c>
      <c r="B50" s="59" t="s">
        <v>585</v>
      </c>
      <c r="D50" s="131">
        <v>19244</v>
      </c>
      <c r="E50" s="131">
        <v>5</v>
      </c>
      <c r="F50" s="131">
        <v>1531</v>
      </c>
      <c r="G50" s="131">
        <v>4093</v>
      </c>
      <c r="H50" s="131">
        <v>4655</v>
      </c>
      <c r="I50" s="131">
        <v>5224</v>
      </c>
      <c r="J50" s="131">
        <v>3372</v>
      </c>
      <c r="K50" s="131">
        <v>322</v>
      </c>
      <c r="L50" s="131">
        <v>42</v>
      </c>
      <c r="M50" s="131"/>
      <c r="N50" s="131"/>
      <c r="O50" s="131"/>
      <c r="P50" s="131"/>
      <c r="Q50" s="131"/>
      <c r="R50" s="131"/>
      <c r="S50" s="131"/>
      <c r="T50" s="131"/>
      <c r="U50" s="131"/>
      <c r="V50" s="131"/>
      <c r="W50" s="131"/>
    </row>
    <row r="51" spans="1:30" s="14" customFormat="1" ht="14.1" customHeight="1" x14ac:dyDescent="0.2">
      <c r="A51" s="60" t="s">
        <v>558</v>
      </c>
      <c r="B51" s="60" t="s">
        <v>559</v>
      </c>
      <c r="D51" s="129">
        <v>10001</v>
      </c>
      <c r="E51" s="129">
        <v>5</v>
      </c>
      <c r="F51" s="129">
        <v>1075</v>
      </c>
      <c r="G51" s="129">
        <v>2514</v>
      </c>
      <c r="H51" s="129">
        <v>2409</v>
      </c>
      <c r="I51" s="129">
        <v>2415</v>
      </c>
      <c r="J51" s="129">
        <v>1444</v>
      </c>
      <c r="K51" s="129">
        <v>109</v>
      </c>
      <c r="L51" s="129">
        <v>30</v>
      </c>
      <c r="M51" s="129"/>
      <c r="N51" s="129"/>
      <c r="O51" s="129"/>
      <c r="P51" s="129"/>
      <c r="Q51" s="129"/>
      <c r="R51" s="129"/>
      <c r="S51" s="129"/>
      <c r="T51" s="129"/>
      <c r="U51" s="129"/>
      <c r="V51" s="129"/>
      <c r="W51" s="129"/>
    </row>
    <row r="52" spans="1:30" s="14" customFormat="1" ht="14.1" customHeight="1" x14ac:dyDescent="0.2">
      <c r="A52" s="60" t="s">
        <v>560</v>
      </c>
      <c r="B52" s="60" t="s">
        <v>561</v>
      </c>
      <c r="D52" s="129">
        <v>1643</v>
      </c>
      <c r="E52" s="129">
        <v>0</v>
      </c>
      <c r="F52" s="129">
        <v>205</v>
      </c>
      <c r="G52" s="129">
        <v>433</v>
      </c>
      <c r="H52" s="129">
        <v>418</v>
      </c>
      <c r="I52" s="129">
        <v>360</v>
      </c>
      <c r="J52" s="129">
        <v>209</v>
      </c>
      <c r="K52" s="129">
        <v>17</v>
      </c>
      <c r="L52" s="129">
        <v>1</v>
      </c>
      <c r="M52" s="129"/>
      <c r="N52" s="129"/>
      <c r="O52" s="129"/>
      <c r="P52" s="129"/>
      <c r="Q52" s="129"/>
      <c r="R52" s="129"/>
      <c r="S52" s="129"/>
      <c r="T52" s="129"/>
      <c r="U52" s="129"/>
      <c r="V52" s="129"/>
      <c r="W52" s="129"/>
    </row>
    <row r="53" spans="1:30" s="14" customFormat="1" ht="14.1" customHeight="1" x14ac:dyDescent="0.2">
      <c r="A53" s="60" t="s">
        <v>562</v>
      </c>
      <c r="B53" s="60" t="s">
        <v>563</v>
      </c>
      <c r="D53" s="129">
        <v>7600</v>
      </c>
      <c r="E53" s="129">
        <v>0</v>
      </c>
      <c r="F53" s="129">
        <v>251</v>
      </c>
      <c r="G53" s="129">
        <v>1146</v>
      </c>
      <c r="H53" s="129">
        <v>1828</v>
      </c>
      <c r="I53" s="129">
        <v>2449</v>
      </c>
      <c r="J53" s="129">
        <v>1719</v>
      </c>
      <c r="K53" s="129">
        <v>196</v>
      </c>
      <c r="L53" s="129">
        <v>11</v>
      </c>
      <c r="M53" s="129"/>
      <c r="N53" s="129"/>
      <c r="O53" s="129"/>
      <c r="P53" s="129"/>
      <c r="Q53" s="129"/>
      <c r="R53" s="129"/>
      <c r="S53" s="129"/>
      <c r="T53" s="129"/>
      <c r="U53" s="129"/>
      <c r="V53" s="129"/>
      <c r="W53" s="129"/>
    </row>
    <row r="54" spans="1:30" s="22" customFormat="1" ht="14.1" customHeight="1" x14ac:dyDescent="0.2">
      <c r="A54" s="59" t="s">
        <v>564</v>
      </c>
      <c r="B54" s="59" t="s">
        <v>565</v>
      </c>
      <c r="D54" s="131">
        <v>36818</v>
      </c>
      <c r="E54" s="131">
        <v>29</v>
      </c>
      <c r="F54" s="131">
        <v>3783</v>
      </c>
      <c r="G54" s="131">
        <v>7896</v>
      </c>
      <c r="H54" s="131">
        <v>8133</v>
      </c>
      <c r="I54" s="131">
        <v>9072</v>
      </c>
      <c r="J54" s="131">
        <v>6904</v>
      </c>
      <c r="K54" s="131">
        <v>906</v>
      </c>
      <c r="L54" s="131">
        <v>95</v>
      </c>
      <c r="M54" s="131"/>
      <c r="N54" s="131"/>
      <c r="O54" s="131"/>
      <c r="P54" s="131"/>
      <c r="Q54" s="131"/>
      <c r="R54" s="131"/>
      <c r="S54" s="131"/>
      <c r="T54" s="131"/>
      <c r="U54" s="131"/>
      <c r="V54" s="131"/>
      <c r="W54" s="131"/>
    </row>
    <row r="55" spans="1:30" s="14" customFormat="1" ht="14.1" customHeight="1" x14ac:dyDescent="0.2">
      <c r="A55" s="60" t="s">
        <v>566</v>
      </c>
      <c r="B55" s="60" t="s">
        <v>567</v>
      </c>
      <c r="D55" s="129">
        <v>6331</v>
      </c>
      <c r="E55" s="129">
        <v>2</v>
      </c>
      <c r="F55" s="129">
        <v>356</v>
      </c>
      <c r="G55" s="129">
        <v>923</v>
      </c>
      <c r="H55" s="129">
        <v>1288</v>
      </c>
      <c r="I55" s="129">
        <v>1755</v>
      </c>
      <c r="J55" s="129">
        <v>1752</v>
      </c>
      <c r="K55" s="129">
        <v>239</v>
      </c>
      <c r="L55" s="129">
        <v>16</v>
      </c>
      <c r="M55" s="129"/>
      <c r="N55" s="129"/>
      <c r="O55" s="129"/>
      <c r="P55" s="129"/>
      <c r="Q55" s="129"/>
      <c r="R55" s="129"/>
      <c r="S55" s="129"/>
      <c r="T55" s="129"/>
      <c r="U55" s="129"/>
      <c r="V55" s="129"/>
      <c r="W55" s="129"/>
    </row>
    <row r="56" spans="1:30" s="14" customFormat="1" ht="14.1" customHeight="1" x14ac:dyDescent="0.2">
      <c r="A56" s="60" t="s">
        <v>568</v>
      </c>
      <c r="B56" s="60" t="s">
        <v>586</v>
      </c>
      <c r="D56" s="129">
        <v>1375</v>
      </c>
      <c r="E56" s="129">
        <v>1</v>
      </c>
      <c r="F56" s="129">
        <v>126</v>
      </c>
      <c r="G56" s="129">
        <v>331</v>
      </c>
      <c r="H56" s="129">
        <v>318</v>
      </c>
      <c r="I56" s="129">
        <v>288</v>
      </c>
      <c r="J56" s="129">
        <v>251</v>
      </c>
      <c r="K56" s="129">
        <v>59</v>
      </c>
      <c r="L56" s="129">
        <v>1</v>
      </c>
      <c r="M56" s="129"/>
      <c r="N56" s="129"/>
      <c r="O56" s="129"/>
      <c r="P56" s="129"/>
      <c r="Q56" s="129"/>
      <c r="R56" s="129"/>
      <c r="S56" s="129"/>
      <c r="T56" s="129"/>
      <c r="U56" s="129"/>
      <c r="V56" s="129"/>
      <c r="W56" s="129"/>
    </row>
    <row r="57" spans="1:30" s="14" customFormat="1" ht="14.1" customHeight="1" x14ac:dyDescent="0.2">
      <c r="A57" s="60" t="s">
        <v>569</v>
      </c>
      <c r="B57" s="60" t="s">
        <v>958</v>
      </c>
      <c r="D57" s="129">
        <v>7747</v>
      </c>
      <c r="E57" s="129">
        <v>4</v>
      </c>
      <c r="F57" s="129">
        <v>1061</v>
      </c>
      <c r="G57" s="129">
        <v>2066</v>
      </c>
      <c r="H57" s="129">
        <v>1772</v>
      </c>
      <c r="I57" s="129">
        <v>1611</v>
      </c>
      <c r="J57" s="129">
        <v>1087</v>
      </c>
      <c r="K57" s="129">
        <v>111</v>
      </c>
      <c r="L57" s="129">
        <v>35</v>
      </c>
      <c r="M57" s="129"/>
      <c r="N57" s="129"/>
      <c r="O57" s="129"/>
      <c r="P57" s="129"/>
      <c r="Q57" s="129"/>
      <c r="R57" s="129"/>
      <c r="S57" s="129"/>
      <c r="T57" s="129"/>
      <c r="U57" s="129"/>
      <c r="V57" s="129"/>
      <c r="W57" s="129"/>
    </row>
    <row r="58" spans="1:30" s="14" customFormat="1" ht="14.1" customHeight="1" x14ac:dyDescent="0.2">
      <c r="A58" s="60" t="s">
        <v>570</v>
      </c>
      <c r="B58" s="60" t="s">
        <v>571</v>
      </c>
      <c r="D58" s="129">
        <v>2542</v>
      </c>
      <c r="E58" s="129">
        <v>4</v>
      </c>
      <c r="F58" s="129">
        <v>243</v>
      </c>
      <c r="G58" s="129">
        <v>556</v>
      </c>
      <c r="H58" s="129">
        <v>517</v>
      </c>
      <c r="I58" s="129">
        <v>635</v>
      </c>
      <c r="J58" s="129">
        <v>529</v>
      </c>
      <c r="K58" s="129">
        <v>56</v>
      </c>
      <c r="L58" s="129">
        <v>2</v>
      </c>
      <c r="M58" s="129"/>
      <c r="N58" s="129"/>
      <c r="O58" s="129"/>
      <c r="P58" s="129"/>
      <c r="Q58" s="129"/>
      <c r="R58" s="129"/>
      <c r="S58" s="129"/>
      <c r="T58" s="129"/>
      <c r="U58" s="129"/>
      <c r="V58" s="129"/>
      <c r="W58" s="129"/>
    </row>
    <row r="59" spans="1:30" s="14" customFormat="1" ht="14.1" customHeight="1" x14ac:dyDescent="0.2">
      <c r="A59" s="60" t="s">
        <v>572</v>
      </c>
      <c r="B59" s="60" t="s">
        <v>587</v>
      </c>
      <c r="D59" s="129">
        <v>120</v>
      </c>
      <c r="E59" s="129">
        <v>0</v>
      </c>
      <c r="F59" s="129">
        <v>2</v>
      </c>
      <c r="G59" s="129">
        <v>11</v>
      </c>
      <c r="H59" s="129">
        <v>24</v>
      </c>
      <c r="I59" s="129">
        <v>51</v>
      </c>
      <c r="J59" s="129">
        <v>21</v>
      </c>
      <c r="K59" s="129">
        <v>11</v>
      </c>
      <c r="L59" s="129">
        <v>0</v>
      </c>
      <c r="M59" s="129"/>
      <c r="N59" s="129"/>
      <c r="O59" s="129"/>
      <c r="P59" s="129"/>
      <c r="Q59" s="129"/>
      <c r="R59" s="129"/>
      <c r="S59" s="129"/>
      <c r="T59" s="129"/>
      <c r="U59" s="129"/>
      <c r="V59" s="129"/>
      <c r="W59" s="129"/>
    </row>
    <row r="60" spans="1:30" s="14" customFormat="1" ht="14.1" customHeight="1" x14ac:dyDescent="0.2">
      <c r="A60" s="60" t="s">
        <v>573</v>
      </c>
      <c r="B60" s="60" t="s">
        <v>574</v>
      </c>
      <c r="D60" s="129">
        <v>18703</v>
      </c>
      <c r="E60" s="129">
        <v>18</v>
      </c>
      <c r="F60" s="129">
        <v>1995</v>
      </c>
      <c r="G60" s="129">
        <v>4009</v>
      </c>
      <c r="H60" s="129">
        <v>4214</v>
      </c>
      <c r="I60" s="129">
        <v>4732</v>
      </c>
      <c r="J60" s="129">
        <v>3264</v>
      </c>
      <c r="K60" s="129">
        <v>430</v>
      </c>
      <c r="L60" s="129">
        <v>41</v>
      </c>
      <c r="M60" s="129"/>
      <c r="N60" s="129"/>
      <c r="O60" s="129"/>
      <c r="P60" s="129"/>
      <c r="Q60" s="129"/>
      <c r="R60" s="129"/>
      <c r="S60" s="129"/>
      <c r="T60" s="129"/>
      <c r="U60" s="129"/>
      <c r="V60" s="129"/>
      <c r="W60" s="129"/>
    </row>
    <row r="61" spans="1:30" s="14" customFormat="1" ht="14.1" customHeight="1" x14ac:dyDescent="0.2">
      <c r="A61" s="58" t="s">
        <v>591</v>
      </c>
      <c r="B61" s="59"/>
      <c r="C61" s="22"/>
      <c r="D61" s="129">
        <v>2658</v>
      </c>
      <c r="E61" s="129">
        <v>0</v>
      </c>
      <c r="F61" s="129">
        <v>71</v>
      </c>
      <c r="G61" s="129">
        <v>229</v>
      </c>
      <c r="H61" s="129">
        <v>298</v>
      </c>
      <c r="I61" s="129">
        <v>456</v>
      </c>
      <c r="J61" s="129">
        <v>411</v>
      </c>
      <c r="K61" s="129">
        <v>86</v>
      </c>
      <c r="L61" s="129">
        <v>1107</v>
      </c>
      <c r="M61" s="131"/>
      <c r="N61" s="131"/>
      <c r="O61" s="131"/>
      <c r="P61" s="131"/>
      <c r="Q61" s="131"/>
      <c r="R61" s="131"/>
      <c r="S61" s="131"/>
      <c r="T61" s="131"/>
      <c r="U61" s="131"/>
      <c r="V61" s="131"/>
      <c r="W61" s="131"/>
      <c r="X61" s="22"/>
      <c r="Y61" s="22"/>
      <c r="Z61" s="22"/>
      <c r="AA61" s="22"/>
      <c r="AB61" s="22"/>
      <c r="AC61" s="22"/>
      <c r="AD61" s="22"/>
    </row>
    <row r="62" spans="1:30" ht="1.5" customHeight="1" x14ac:dyDescent="0.2">
      <c r="A62" s="78"/>
      <c r="B62" s="21"/>
      <c r="C62" s="21"/>
      <c r="D62" s="154">
        <v>0</v>
      </c>
      <c r="E62" s="154">
        <v>0</v>
      </c>
      <c r="F62" s="154">
        <v>0</v>
      </c>
      <c r="G62" s="154">
        <v>0</v>
      </c>
      <c r="H62" s="154">
        <v>0</v>
      </c>
      <c r="I62" s="154">
        <v>0</v>
      </c>
      <c r="J62" s="154">
        <v>0</v>
      </c>
      <c r="K62" s="154">
        <v>0</v>
      </c>
      <c r="L62" s="154">
        <v>0</v>
      </c>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8:B8"/>
    <mergeCell ref="A5:L5"/>
  </mergeCells>
  <printOptions horizontalCentered="1" verticalCentered="1"/>
  <pageMargins left="0.39370078740157483" right="0.19685039370078741" top="0.59055118110236227" bottom="0.39370078740157483" header="0" footer="0"/>
  <pageSetup paperSize="9" scale="80" orientation="portrait" r:id="rId2"/>
  <headerFooter alignWithMargins="0"/>
  <ignoredErrors>
    <ignoredError sqref="A12:A61"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tabColor theme="5" tint="-0.249977111117893"/>
    <pageSetUpPr autoPageBreaks="0"/>
  </sheetPr>
  <dimension ref="A1:S60"/>
  <sheetViews>
    <sheetView showGridLines="0" zoomScale="106" zoomScaleNormal="106"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5" width="6.28515625" style="1" customWidth="1"/>
    <col min="16" max="16384" width="9.28515625" style="1"/>
  </cols>
  <sheetData>
    <row r="1" spans="1:19" s="14" customFormat="1" ht="11.1" customHeight="1" x14ac:dyDescent="0.2">
      <c r="J1" s="23" t="s">
        <v>495</v>
      </c>
    </row>
    <row r="2" spans="1:19" ht="11.1" customHeight="1" x14ac:dyDescent="0.2">
      <c r="A2" s="22"/>
      <c r="B2" s="22"/>
      <c r="C2" s="22"/>
      <c r="D2" s="22"/>
      <c r="E2" s="22"/>
      <c r="F2" s="22"/>
      <c r="G2" s="22"/>
      <c r="H2" s="22"/>
      <c r="I2" s="22"/>
      <c r="J2" s="22"/>
    </row>
    <row r="3" spans="1:19" s="2" customFormat="1" ht="12" customHeight="1" x14ac:dyDescent="0.2">
      <c r="A3" s="171" t="s">
        <v>251</v>
      </c>
      <c r="B3" s="174"/>
      <c r="C3" s="174"/>
      <c r="D3" s="174"/>
      <c r="E3" s="174"/>
      <c r="F3" s="174"/>
      <c r="G3" s="174"/>
      <c r="H3" s="174"/>
      <c r="I3" s="28"/>
      <c r="J3" s="28"/>
    </row>
    <row r="4" spans="1:19" s="2" customFormat="1" ht="11.1" customHeight="1" x14ac:dyDescent="0.2">
      <c r="A4" s="29"/>
      <c r="B4" s="28"/>
      <c r="C4" s="28"/>
      <c r="D4" s="28"/>
      <c r="E4" s="28"/>
      <c r="F4" s="28"/>
      <c r="G4" s="28"/>
      <c r="H4" s="28"/>
      <c r="I4" s="28"/>
      <c r="J4" s="28"/>
    </row>
    <row r="5" spans="1:19" ht="11.1" customHeight="1" x14ac:dyDescent="0.2">
      <c r="A5" s="173">
        <v>2023</v>
      </c>
      <c r="B5" s="173"/>
      <c r="C5" s="173"/>
      <c r="D5" s="173"/>
      <c r="E5" s="173"/>
      <c r="F5" s="173"/>
      <c r="G5" s="173"/>
      <c r="H5" s="173"/>
      <c r="I5" s="173"/>
      <c r="J5" s="173"/>
    </row>
    <row r="6" spans="1:19" ht="11.1" customHeight="1" x14ac:dyDescent="0.2">
      <c r="A6" s="18" t="s">
        <v>85</v>
      </c>
      <c r="D6" s="22"/>
      <c r="E6" s="22"/>
      <c r="F6" s="22"/>
      <c r="G6" s="22"/>
      <c r="H6" s="22"/>
      <c r="I6" s="22"/>
    </row>
    <row r="7" spans="1:19" ht="1.5" customHeight="1" x14ac:dyDescent="0.2">
      <c r="A7" s="69"/>
      <c r="B7" s="70"/>
      <c r="C7" s="70"/>
      <c r="D7" s="71"/>
      <c r="E7" s="71"/>
      <c r="F7" s="71"/>
      <c r="G7" s="71"/>
      <c r="H7" s="71"/>
      <c r="I7" s="71"/>
      <c r="J7" s="70"/>
    </row>
    <row r="8" spans="1:19" s="31" customFormat="1" ht="33.75" customHeight="1" x14ac:dyDescent="0.2">
      <c r="A8" s="172" t="s">
        <v>151</v>
      </c>
      <c r="B8" s="172"/>
      <c r="C8" s="30"/>
      <c r="D8" s="114" t="s">
        <v>1</v>
      </c>
      <c r="E8" s="115" t="s">
        <v>144</v>
      </c>
      <c r="F8" s="115" t="s">
        <v>161</v>
      </c>
      <c r="G8" s="115" t="s">
        <v>162</v>
      </c>
      <c r="H8" s="116" t="s">
        <v>184</v>
      </c>
      <c r="I8" s="116" t="s">
        <v>185</v>
      </c>
      <c r="J8" s="117" t="s">
        <v>0</v>
      </c>
      <c r="K8" s="4"/>
      <c r="N8" s="4"/>
      <c r="O8" s="4"/>
      <c r="P8" s="4"/>
      <c r="Q8" s="4"/>
      <c r="R8" s="4"/>
      <c r="S8" s="4"/>
    </row>
    <row r="9" spans="1:19" s="31" customFormat="1" ht="1.5" customHeight="1" x14ac:dyDescent="0.2">
      <c r="A9" s="72"/>
      <c r="B9" s="72"/>
      <c r="C9" s="72"/>
      <c r="D9" s="73"/>
      <c r="E9" s="73"/>
      <c r="F9" s="73"/>
      <c r="G9" s="73"/>
      <c r="H9" s="74"/>
      <c r="I9" s="74"/>
      <c r="J9" s="73"/>
      <c r="K9" s="4"/>
      <c r="N9" s="4"/>
      <c r="O9" s="4"/>
      <c r="P9" s="4"/>
      <c r="Q9" s="4"/>
      <c r="R9" s="4"/>
      <c r="S9" s="4"/>
    </row>
    <row r="10" spans="1:19" s="31" customFormat="1" ht="1.5" customHeight="1" x14ac:dyDescent="0.2">
      <c r="A10" s="30"/>
      <c r="B10" s="30"/>
      <c r="C10" s="30"/>
      <c r="D10" s="4"/>
      <c r="E10" s="4"/>
      <c r="F10" s="4"/>
      <c r="G10" s="4"/>
      <c r="H10" s="16"/>
      <c r="I10" s="16"/>
      <c r="J10" s="4"/>
      <c r="K10" s="4"/>
      <c r="N10" s="4"/>
      <c r="O10" s="4"/>
      <c r="P10" s="4"/>
      <c r="Q10" s="4"/>
      <c r="R10" s="4"/>
      <c r="S10" s="4"/>
    </row>
    <row r="11" spans="1:19" s="8" customFormat="1" ht="13.5" customHeight="1" x14ac:dyDescent="0.2">
      <c r="A11" s="3"/>
      <c r="B11" s="27" t="s">
        <v>9</v>
      </c>
      <c r="C11" s="27"/>
      <c r="D11" s="15">
        <v>4320</v>
      </c>
      <c r="E11" s="15">
        <v>521</v>
      </c>
      <c r="F11" s="15">
        <v>1087</v>
      </c>
      <c r="G11" s="15">
        <v>1206</v>
      </c>
      <c r="H11" s="15">
        <v>436</v>
      </c>
      <c r="I11" s="15">
        <v>920</v>
      </c>
      <c r="J11" s="15">
        <v>150</v>
      </c>
      <c r="K11" s="15"/>
    </row>
    <row r="12" spans="1:19" s="5" customFormat="1" ht="13.5" customHeight="1" x14ac:dyDescent="0.2">
      <c r="A12" s="33" t="s">
        <v>163</v>
      </c>
      <c r="B12" s="17" t="s">
        <v>152</v>
      </c>
      <c r="C12" s="17"/>
      <c r="D12" s="15">
        <v>103</v>
      </c>
      <c r="E12" s="15">
        <v>42</v>
      </c>
      <c r="F12" s="15">
        <v>48</v>
      </c>
      <c r="G12" s="15">
        <v>12</v>
      </c>
      <c r="H12" s="15">
        <v>0</v>
      </c>
      <c r="I12" s="15">
        <v>0</v>
      </c>
      <c r="J12" s="15">
        <v>1</v>
      </c>
      <c r="K12" s="10"/>
      <c r="N12" s="10"/>
    </row>
    <row r="13" spans="1:19" s="5" customFormat="1" ht="13.5" customHeight="1" x14ac:dyDescent="0.2">
      <c r="A13" s="33" t="s">
        <v>164</v>
      </c>
      <c r="B13" s="17" t="s">
        <v>188</v>
      </c>
      <c r="C13" s="17"/>
      <c r="D13" s="15">
        <v>10</v>
      </c>
      <c r="E13" s="15">
        <v>2</v>
      </c>
      <c r="F13" s="15">
        <v>6</v>
      </c>
      <c r="G13" s="15">
        <v>2</v>
      </c>
      <c r="H13" s="15">
        <v>0</v>
      </c>
      <c r="I13" s="15">
        <v>0</v>
      </c>
      <c r="J13" s="15">
        <v>0</v>
      </c>
      <c r="K13" s="10"/>
    </row>
    <row r="14" spans="1:19" s="5" customFormat="1" ht="13.5" customHeight="1" x14ac:dyDescent="0.2">
      <c r="A14" s="33" t="s">
        <v>165</v>
      </c>
      <c r="B14" s="17" t="s">
        <v>153</v>
      </c>
      <c r="C14" s="17"/>
      <c r="D14" s="15">
        <v>315</v>
      </c>
      <c r="E14" s="15">
        <v>54</v>
      </c>
      <c r="F14" s="15">
        <v>141</v>
      </c>
      <c r="G14" s="15">
        <v>98</v>
      </c>
      <c r="H14" s="15">
        <v>0</v>
      </c>
      <c r="I14" s="15">
        <v>8</v>
      </c>
      <c r="J14" s="15">
        <v>14</v>
      </c>
      <c r="K14" s="10"/>
    </row>
    <row r="15" spans="1:19" s="148" customFormat="1" ht="13.5" hidden="1" customHeight="1" outlineLevel="1" x14ac:dyDescent="0.2">
      <c r="A15" s="33"/>
      <c r="B15" s="42" t="s">
        <v>983</v>
      </c>
      <c r="C15" s="17"/>
      <c r="D15" s="15">
        <v>88</v>
      </c>
      <c r="E15" s="15">
        <v>4</v>
      </c>
      <c r="F15" s="15">
        <v>26</v>
      </c>
      <c r="G15" s="15">
        <v>55</v>
      </c>
      <c r="H15" s="15">
        <v>0</v>
      </c>
      <c r="I15" s="15">
        <v>2</v>
      </c>
      <c r="J15" s="15">
        <v>1</v>
      </c>
      <c r="M15" s="13"/>
    </row>
    <row r="16" spans="1:19" s="148" customFormat="1" ht="13.5" hidden="1" customHeight="1" outlineLevel="1" x14ac:dyDescent="0.2">
      <c r="A16" s="33"/>
      <c r="B16" s="42" t="s">
        <v>984</v>
      </c>
      <c r="C16" s="17"/>
      <c r="D16" s="15">
        <v>33</v>
      </c>
      <c r="E16" s="15">
        <v>1</v>
      </c>
      <c r="F16" s="15">
        <v>9</v>
      </c>
      <c r="G16" s="15">
        <v>22</v>
      </c>
      <c r="H16" s="15">
        <v>0</v>
      </c>
      <c r="I16" s="15">
        <v>0</v>
      </c>
      <c r="J16" s="15">
        <v>1</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M17" s="13"/>
    </row>
    <row r="18" spans="1:13" s="148" customFormat="1" ht="13.5" hidden="1" customHeight="1" outlineLevel="1" x14ac:dyDescent="0.2">
      <c r="A18" s="33"/>
      <c r="B18" s="42" t="s">
        <v>986</v>
      </c>
      <c r="C18" s="17"/>
      <c r="D18" s="15">
        <v>3</v>
      </c>
      <c r="E18" s="15">
        <v>0</v>
      </c>
      <c r="F18" s="15">
        <v>3</v>
      </c>
      <c r="G18" s="15">
        <v>0</v>
      </c>
      <c r="H18" s="15">
        <v>0</v>
      </c>
      <c r="I18" s="15">
        <v>0</v>
      </c>
      <c r="J18" s="15">
        <v>0</v>
      </c>
      <c r="M18" s="13"/>
    </row>
    <row r="19" spans="1:13" s="148" customFormat="1" ht="13.5" hidden="1" customHeight="1" outlineLevel="1" x14ac:dyDescent="0.2">
      <c r="A19" s="33"/>
      <c r="B19" s="42" t="s">
        <v>987</v>
      </c>
      <c r="C19" s="17"/>
      <c r="D19" s="15">
        <v>3</v>
      </c>
      <c r="E19" s="15">
        <v>1</v>
      </c>
      <c r="F19" s="15">
        <v>0</v>
      </c>
      <c r="G19" s="15">
        <v>0</v>
      </c>
      <c r="H19" s="15">
        <v>0</v>
      </c>
      <c r="I19" s="15">
        <v>2</v>
      </c>
      <c r="J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M20" s="13"/>
    </row>
    <row r="21" spans="1:13" s="148" customFormat="1" ht="13.5" hidden="1" customHeight="1" outlineLevel="1" x14ac:dyDescent="0.2">
      <c r="A21" s="33"/>
      <c r="B21" s="14" t="s">
        <v>989</v>
      </c>
      <c r="C21" s="17"/>
      <c r="D21" s="15">
        <v>13</v>
      </c>
      <c r="E21" s="15">
        <v>5</v>
      </c>
      <c r="F21" s="15">
        <v>4</v>
      </c>
      <c r="G21" s="15">
        <v>1</v>
      </c>
      <c r="H21" s="15">
        <v>0</v>
      </c>
      <c r="I21" s="15">
        <v>1</v>
      </c>
      <c r="J21" s="15">
        <v>2</v>
      </c>
      <c r="M21" s="13"/>
    </row>
    <row r="22" spans="1:13" s="148" customFormat="1" ht="13.5" hidden="1" customHeight="1" outlineLevel="1" x14ac:dyDescent="0.2">
      <c r="A22" s="33"/>
      <c r="B22" s="14" t="s">
        <v>990</v>
      </c>
      <c r="C22" s="17"/>
      <c r="D22" s="15">
        <v>1</v>
      </c>
      <c r="E22" s="15">
        <v>0</v>
      </c>
      <c r="F22" s="15">
        <v>1</v>
      </c>
      <c r="G22" s="15">
        <v>0</v>
      </c>
      <c r="H22" s="15">
        <v>0</v>
      </c>
      <c r="I22" s="15">
        <v>0</v>
      </c>
      <c r="J22" s="15">
        <v>0</v>
      </c>
      <c r="M22" s="13"/>
    </row>
    <row r="23" spans="1:13" s="148" customFormat="1" ht="13.5" hidden="1" customHeight="1" outlineLevel="1" x14ac:dyDescent="0.2">
      <c r="A23" s="33"/>
      <c r="B23" s="14" t="s">
        <v>991</v>
      </c>
      <c r="C23" s="17"/>
      <c r="D23" s="15">
        <v>2</v>
      </c>
      <c r="E23" s="15">
        <v>0</v>
      </c>
      <c r="F23" s="15">
        <v>0</v>
      </c>
      <c r="G23" s="15">
        <v>1</v>
      </c>
      <c r="H23" s="15">
        <v>0</v>
      </c>
      <c r="I23" s="15">
        <v>0</v>
      </c>
      <c r="J23" s="15">
        <v>1</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M24" s="13"/>
    </row>
    <row r="25" spans="1:13" s="148" customFormat="1" ht="13.5" hidden="1" customHeight="1" outlineLevel="1" x14ac:dyDescent="0.2">
      <c r="A25" s="33"/>
      <c r="B25" s="14" t="s">
        <v>993</v>
      </c>
      <c r="C25" s="17"/>
      <c r="D25" s="15">
        <v>4</v>
      </c>
      <c r="E25" s="15">
        <v>0</v>
      </c>
      <c r="F25" s="15">
        <v>2</v>
      </c>
      <c r="G25" s="15">
        <v>0</v>
      </c>
      <c r="H25" s="15">
        <v>0</v>
      </c>
      <c r="I25" s="15">
        <v>2</v>
      </c>
      <c r="J25" s="15">
        <v>0</v>
      </c>
      <c r="M25" s="13"/>
    </row>
    <row r="26" spans="1:13" s="148" customFormat="1" ht="13.5" hidden="1" customHeight="1" outlineLevel="1" x14ac:dyDescent="0.2">
      <c r="A26" s="33"/>
      <c r="B26" s="14" t="s">
        <v>994</v>
      </c>
      <c r="C26" s="17"/>
      <c r="D26" s="15">
        <v>1</v>
      </c>
      <c r="E26" s="15">
        <v>0</v>
      </c>
      <c r="F26" s="15">
        <v>0</v>
      </c>
      <c r="G26" s="15">
        <v>1</v>
      </c>
      <c r="H26" s="15">
        <v>0</v>
      </c>
      <c r="I26" s="15">
        <v>0</v>
      </c>
      <c r="J26" s="15">
        <v>0</v>
      </c>
      <c r="M26" s="13"/>
    </row>
    <row r="27" spans="1:13" s="148" customFormat="1" ht="13.5" hidden="1" customHeight="1" outlineLevel="1" x14ac:dyDescent="0.2">
      <c r="A27" s="33"/>
      <c r="B27" s="14" t="s">
        <v>995</v>
      </c>
      <c r="C27" s="17"/>
      <c r="D27" s="15">
        <v>2</v>
      </c>
      <c r="E27" s="15">
        <v>0</v>
      </c>
      <c r="F27" s="15">
        <v>2</v>
      </c>
      <c r="G27" s="15">
        <v>0</v>
      </c>
      <c r="H27" s="15">
        <v>0</v>
      </c>
      <c r="I27" s="15">
        <v>0</v>
      </c>
      <c r="J27" s="15">
        <v>0</v>
      </c>
      <c r="M27" s="13"/>
    </row>
    <row r="28" spans="1:13" s="148" customFormat="1" ht="13.5" hidden="1" customHeight="1" outlineLevel="1" x14ac:dyDescent="0.2">
      <c r="A28" s="33"/>
      <c r="B28" s="42" t="s">
        <v>996</v>
      </c>
      <c r="C28" s="17"/>
      <c r="D28" s="15">
        <v>20</v>
      </c>
      <c r="E28" s="15">
        <v>6</v>
      </c>
      <c r="F28" s="15">
        <v>9</v>
      </c>
      <c r="G28" s="15">
        <v>0</v>
      </c>
      <c r="H28" s="15">
        <v>0</v>
      </c>
      <c r="I28" s="15">
        <v>0</v>
      </c>
      <c r="J28" s="15">
        <v>5</v>
      </c>
      <c r="M28" s="13"/>
    </row>
    <row r="29" spans="1:13" s="148" customFormat="1" ht="13.5" hidden="1" customHeight="1" outlineLevel="1" x14ac:dyDescent="0.2">
      <c r="A29" s="33"/>
      <c r="B29" s="14" t="s">
        <v>997</v>
      </c>
      <c r="C29" s="17"/>
      <c r="D29" s="15">
        <v>4</v>
      </c>
      <c r="E29" s="15">
        <v>0</v>
      </c>
      <c r="F29" s="15">
        <v>2</v>
      </c>
      <c r="G29" s="15">
        <v>0</v>
      </c>
      <c r="H29" s="15">
        <v>0</v>
      </c>
      <c r="I29" s="15">
        <v>0</v>
      </c>
      <c r="J29" s="15">
        <v>2</v>
      </c>
      <c r="M29" s="13"/>
    </row>
    <row r="30" spans="1:13" s="148" customFormat="1" ht="13.5" hidden="1" customHeight="1" outlineLevel="1" x14ac:dyDescent="0.2">
      <c r="A30" s="33"/>
      <c r="B30" s="14" t="s">
        <v>998</v>
      </c>
      <c r="C30" s="17"/>
      <c r="D30" s="15">
        <v>80</v>
      </c>
      <c r="E30" s="15">
        <v>27</v>
      </c>
      <c r="F30" s="15">
        <v>36</v>
      </c>
      <c r="G30" s="15">
        <v>16</v>
      </c>
      <c r="H30" s="15">
        <v>0</v>
      </c>
      <c r="I30" s="15">
        <v>0</v>
      </c>
      <c r="J30" s="15">
        <v>1</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M31" s="13"/>
    </row>
    <row r="32" spans="1:13" s="148" customFormat="1" ht="13.5" hidden="1" customHeight="1" outlineLevel="1" x14ac:dyDescent="0.2">
      <c r="A32" s="33"/>
      <c r="B32" s="42" t="s">
        <v>1000</v>
      </c>
      <c r="C32" s="17"/>
      <c r="D32" s="15">
        <v>1</v>
      </c>
      <c r="E32" s="15">
        <v>0</v>
      </c>
      <c r="F32" s="15">
        <v>0</v>
      </c>
      <c r="G32" s="15">
        <v>0</v>
      </c>
      <c r="H32" s="15">
        <v>0</v>
      </c>
      <c r="I32" s="15">
        <v>0</v>
      </c>
      <c r="J32" s="15">
        <v>1</v>
      </c>
      <c r="M32" s="13"/>
    </row>
    <row r="33" spans="1:15" s="148" customFormat="1" ht="13.5" hidden="1" customHeight="1" outlineLevel="1" x14ac:dyDescent="0.2">
      <c r="A33" s="33"/>
      <c r="B33" s="42" t="s">
        <v>1001</v>
      </c>
      <c r="C33" s="17"/>
      <c r="D33" s="15">
        <v>7</v>
      </c>
      <c r="E33" s="15">
        <v>0</v>
      </c>
      <c r="F33" s="15">
        <v>7</v>
      </c>
      <c r="G33" s="15">
        <v>0</v>
      </c>
      <c r="H33" s="15">
        <v>0</v>
      </c>
      <c r="I33" s="15">
        <v>0</v>
      </c>
      <c r="J33" s="15">
        <v>0</v>
      </c>
      <c r="M33" s="13"/>
    </row>
    <row r="34" spans="1:15" s="148" customFormat="1" ht="13.5" hidden="1" customHeight="1" outlineLevel="1" x14ac:dyDescent="0.2">
      <c r="A34" s="33"/>
      <c r="B34" s="14" t="s">
        <v>1002</v>
      </c>
      <c r="C34" s="17"/>
      <c r="D34" s="15">
        <v>0</v>
      </c>
      <c r="E34" s="15">
        <v>0</v>
      </c>
      <c r="F34" s="15">
        <v>0</v>
      </c>
      <c r="G34" s="15">
        <v>0</v>
      </c>
      <c r="H34" s="15">
        <v>0</v>
      </c>
      <c r="I34" s="15">
        <v>0</v>
      </c>
      <c r="J34" s="15">
        <v>0</v>
      </c>
      <c r="M34" s="13"/>
    </row>
    <row r="35" spans="1:15" s="148" customFormat="1" ht="13.5" hidden="1" customHeight="1" outlineLevel="1" x14ac:dyDescent="0.2">
      <c r="A35" s="33"/>
      <c r="B35" s="42" t="s">
        <v>1003</v>
      </c>
      <c r="C35" s="17"/>
      <c r="D35" s="15">
        <v>0</v>
      </c>
      <c r="E35" s="15">
        <v>0</v>
      </c>
      <c r="F35" s="15">
        <v>0</v>
      </c>
      <c r="G35" s="15">
        <v>0</v>
      </c>
      <c r="H35" s="15">
        <v>0</v>
      </c>
      <c r="I35" s="15">
        <v>0</v>
      </c>
      <c r="J35" s="15">
        <v>0</v>
      </c>
      <c r="M35" s="13"/>
    </row>
    <row r="36" spans="1:15" s="148" customFormat="1" ht="13.5" hidden="1" customHeight="1" outlineLevel="1" x14ac:dyDescent="0.2">
      <c r="A36" s="33"/>
      <c r="B36" s="42" t="s">
        <v>1004</v>
      </c>
      <c r="C36" s="17"/>
      <c r="D36" s="15">
        <v>11</v>
      </c>
      <c r="E36" s="15">
        <v>1</v>
      </c>
      <c r="F36" s="15">
        <v>10</v>
      </c>
      <c r="G36" s="15">
        <v>0</v>
      </c>
      <c r="H36" s="15">
        <v>0</v>
      </c>
      <c r="I36" s="15">
        <v>0</v>
      </c>
      <c r="J36" s="15">
        <v>0</v>
      </c>
      <c r="M36" s="13"/>
    </row>
    <row r="37" spans="1:15" s="148" customFormat="1" ht="13.5" hidden="1" customHeight="1" outlineLevel="1" x14ac:dyDescent="0.2">
      <c r="A37" s="33"/>
      <c r="B37" s="42" t="s">
        <v>1005</v>
      </c>
      <c r="C37" s="17"/>
      <c r="D37" s="15">
        <v>2</v>
      </c>
      <c r="E37" s="15">
        <v>1</v>
      </c>
      <c r="F37" s="15">
        <v>1</v>
      </c>
      <c r="G37" s="15">
        <v>0</v>
      </c>
      <c r="H37" s="15">
        <v>0</v>
      </c>
      <c r="I37" s="15">
        <v>0</v>
      </c>
      <c r="J37" s="15">
        <v>0</v>
      </c>
      <c r="M37" s="13"/>
    </row>
    <row r="38" spans="1:15" s="148" customFormat="1" ht="13.5" hidden="1" customHeight="1" outlineLevel="1" x14ac:dyDescent="0.2">
      <c r="A38" s="33"/>
      <c r="B38" s="14" t="s">
        <v>1006</v>
      </c>
      <c r="C38" s="17"/>
      <c r="D38" s="15">
        <v>40</v>
      </c>
      <c r="E38" s="15">
        <v>8</v>
      </c>
      <c r="F38" s="15">
        <v>29</v>
      </c>
      <c r="G38" s="15">
        <v>2</v>
      </c>
      <c r="H38" s="15">
        <v>0</v>
      </c>
      <c r="I38" s="15">
        <v>1</v>
      </c>
      <c r="J38" s="15">
        <v>0</v>
      </c>
      <c r="M38" s="13"/>
    </row>
    <row r="39" spans="1:15" s="5" customFormat="1" ht="13.5" customHeight="1" collapsed="1" x14ac:dyDescent="0.2">
      <c r="A39" s="33" t="s">
        <v>166</v>
      </c>
      <c r="B39" s="17" t="s">
        <v>189</v>
      </c>
      <c r="C39" s="17"/>
      <c r="D39" s="15">
        <v>32</v>
      </c>
      <c r="E39" s="15">
        <v>0</v>
      </c>
      <c r="F39" s="15">
        <v>1</v>
      </c>
      <c r="G39" s="15">
        <v>0</v>
      </c>
      <c r="H39" s="15">
        <v>0</v>
      </c>
      <c r="I39" s="15">
        <v>31</v>
      </c>
      <c r="J39" s="15">
        <v>0</v>
      </c>
      <c r="K39" s="10"/>
    </row>
    <row r="40" spans="1:15" s="5" customFormat="1" ht="25.5" customHeight="1" x14ac:dyDescent="0.2">
      <c r="A40" s="33" t="s">
        <v>167</v>
      </c>
      <c r="B40" s="17" t="s">
        <v>159</v>
      </c>
      <c r="C40" s="17"/>
      <c r="D40" s="15">
        <v>114</v>
      </c>
      <c r="E40" s="15">
        <v>7</v>
      </c>
      <c r="F40" s="15">
        <v>7</v>
      </c>
      <c r="G40" s="15">
        <v>4</v>
      </c>
      <c r="H40" s="15">
        <v>1</v>
      </c>
      <c r="I40" s="15">
        <v>95</v>
      </c>
      <c r="J40" s="15">
        <v>0</v>
      </c>
      <c r="K40" s="10"/>
    </row>
    <row r="41" spans="1:15" s="5" customFormat="1" ht="13.5" customHeight="1" x14ac:dyDescent="0.2">
      <c r="A41" s="33" t="s">
        <v>168</v>
      </c>
      <c r="B41" s="17" t="s">
        <v>154</v>
      </c>
      <c r="C41" s="17"/>
      <c r="D41" s="15">
        <v>1038</v>
      </c>
      <c r="E41" s="15">
        <v>159</v>
      </c>
      <c r="F41" s="15">
        <v>314</v>
      </c>
      <c r="G41" s="15">
        <v>317</v>
      </c>
      <c r="H41" s="15">
        <v>8</v>
      </c>
      <c r="I41" s="15">
        <v>218</v>
      </c>
      <c r="J41" s="15">
        <v>22</v>
      </c>
      <c r="K41" s="10"/>
    </row>
    <row r="42" spans="1:15" s="5" customFormat="1" ht="25.5" customHeight="1" x14ac:dyDescent="0.2">
      <c r="A42" s="33" t="s">
        <v>169</v>
      </c>
      <c r="B42" s="17" t="s">
        <v>155</v>
      </c>
      <c r="C42" s="17"/>
      <c r="D42" s="15">
        <v>556</v>
      </c>
      <c r="E42" s="15">
        <v>81</v>
      </c>
      <c r="F42" s="15">
        <v>188</v>
      </c>
      <c r="G42" s="15">
        <v>98</v>
      </c>
      <c r="H42" s="15">
        <v>74</v>
      </c>
      <c r="I42" s="15">
        <v>94</v>
      </c>
      <c r="J42" s="15">
        <v>21</v>
      </c>
      <c r="K42" s="10"/>
    </row>
    <row r="43" spans="1:15" s="5" customFormat="1" ht="13.5" customHeight="1" x14ac:dyDescent="0.2">
      <c r="A43" s="33" t="s">
        <v>170</v>
      </c>
      <c r="B43" s="17" t="s">
        <v>156</v>
      </c>
      <c r="C43" s="17"/>
      <c r="D43" s="15">
        <v>197</v>
      </c>
      <c r="E43" s="15">
        <v>14</v>
      </c>
      <c r="F43" s="15">
        <v>35</v>
      </c>
      <c r="G43" s="15">
        <v>82</v>
      </c>
      <c r="H43" s="15">
        <v>4</v>
      </c>
      <c r="I43" s="15">
        <v>57</v>
      </c>
      <c r="J43" s="15">
        <v>5</v>
      </c>
      <c r="K43" s="10"/>
    </row>
    <row r="44" spans="1:15" s="5" customFormat="1" ht="13.5" customHeight="1" x14ac:dyDescent="0.2">
      <c r="A44" s="33" t="s">
        <v>171</v>
      </c>
      <c r="B44" s="17" t="s">
        <v>157</v>
      </c>
      <c r="C44" s="17"/>
      <c r="D44" s="15">
        <v>769</v>
      </c>
      <c r="E44" s="15">
        <v>59</v>
      </c>
      <c r="F44" s="15">
        <v>155</v>
      </c>
      <c r="G44" s="15">
        <v>274</v>
      </c>
      <c r="H44" s="15">
        <v>165</v>
      </c>
      <c r="I44" s="15">
        <v>102</v>
      </c>
      <c r="J44" s="15">
        <v>14</v>
      </c>
      <c r="K44" s="10"/>
    </row>
    <row r="45" spans="1:15" s="5" customFormat="1" ht="13.5" customHeight="1" x14ac:dyDescent="0.2">
      <c r="A45" s="33" t="s">
        <v>172</v>
      </c>
      <c r="B45" s="17" t="s">
        <v>190</v>
      </c>
      <c r="C45" s="17"/>
      <c r="D45" s="15">
        <v>8</v>
      </c>
      <c r="E45" s="15">
        <v>1</v>
      </c>
      <c r="F45" s="15">
        <v>1</v>
      </c>
      <c r="G45" s="15">
        <v>0</v>
      </c>
      <c r="H45" s="15">
        <v>0</v>
      </c>
      <c r="I45" s="15">
        <v>6</v>
      </c>
      <c r="J45" s="15">
        <v>0</v>
      </c>
      <c r="K45" s="10"/>
    </row>
    <row r="46" spans="1:15" s="8" customFormat="1" ht="13.5" customHeight="1" x14ac:dyDescent="0.2">
      <c r="A46" s="33" t="s">
        <v>173</v>
      </c>
      <c r="B46" s="17" t="s">
        <v>191</v>
      </c>
      <c r="C46" s="17"/>
      <c r="D46" s="15">
        <v>8</v>
      </c>
      <c r="E46" s="15">
        <v>3</v>
      </c>
      <c r="F46" s="15">
        <v>1</v>
      </c>
      <c r="G46" s="15">
        <v>1</v>
      </c>
      <c r="H46" s="15">
        <v>0</v>
      </c>
      <c r="I46" s="15">
        <v>2</v>
      </c>
      <c r="J46" s="15">
        <v>1</v>
      </c>
      <c r="K46" s="10"/>
      <c r="L46" s="5"/>
      <c r="M46" s="5"/>
      <c r="N46" s="5"/>
      <c r="O46" s="5"/>
    </row>
    <row r="47" spans="1:15" s="8" customFormat="1" ht="13.5" customHeight="1" x14ac:dyDescent="0.2">
      <c r="A47" s="33" t="s">
        <v>174</v>
      </c>
      <c r="B47" s="17" t="s">
        <v>192</v>
      </c>
      <c r="C47" s="17"/>
      <c r="D47" s="15">
        <v>36</v>
      </c>
      <c r="E47" s="15">
        <v>5</v>
      </c>
      <c r="F47" s="15">
        <v>14</v>
      </c>
      <c r="G47" s="15">
        <v>16</v>
      </c>
      <c r="H47" s="15">
        <v>0</v>
      </c>
      <c r="I47" s="15">
        <v>0</v>
      </c>
      <c r="J47" s="15">
        <v>1</v>
      </c>
      <c r="K47" s="10"/>
      <c r="L47" s="5"/>
      <c r="M47" s="5"/>
      <c r="N47" s="5"/>
      <c r="O47" s="5"/>
    </row>
    <row r="48" spans="1:15" s="8" customFormat="1" ht="13.5" customHeight="1" x14ac:dyDescent="0.2">
      <c r="A48" s="33" t="s">
        <v>175</v>
      </c>
      <c r="B48" s="17" t="s">
        <v>195</v>
      </c>
      <c r="C48" s="17"/>
      <c r="D48" s="15">
        <v>36</v>
      </c>
      <c r="E48" s="15">
        <v>11</v>
      </c>
      <c r="F48" s="15">
        <v>9</v>
      </c>
      <c r="G48" s="15">
        <v>11</v>
      </c>
      <c r="H48" s="15">
        <v>1</v>
      </c>
      <c r="I48" s="15">
        <v>0</v>
      </c>
      <c r="J48" s="15">
        <v>4</v>
      </c>
      <c r="K48" s="10"/>
      <c r="L48" s="5"/>
      <c r="M48" s="5"/>
      <c r="N48" s="5"/>
      <c r="O48" s="5"/>
    </row>
    <row r="49" spans="1:15" s="8" customFormat="1" ht="12.75" customHeight="1" x14ac:dyDescent="0.2">
      <c r="A49" s="33" t="s">
        <v>176</v>
      </c>
      <c r="B49" s="17" t="s">
        <v>193</v>
      </c>
      <c r="C49" s="17"/>
      <c r="D49" s="15">
        <v>316</v>
      </c>
      <c r="E49" s="15">
        <v>20</v>
      </c>
      <c r="F49" s="15">
        <v>26</v>
      </c>
      <c r="G49" s="15">
        <v>56</v>
      </c>
      <c r="H49" s="15">
        <v>79</v>
      </c>
      <c r="I49" s="15">
        <v>131</v>
      </c>
      <c r="J49" s="15">
        <v>4</v>
      </c>
      <c r="K49" s="10"/>
      <c r="L49" s="5"/>
      <c r="M49" s="5"/>
      <c r="N49" s="5"/>
      <c r="O49" s="5"/>
    </row>
    <row r="50" spans="1:15" s="8" customFormat="1" ht="12.75" customHeight="1" x14ac:dyDescent="0.2">
      <c r="A50" s="33" t="s">
        <v>177</v>
      </c>
      <c r="B50" s="17" t="s">
        <v>160</v>
      </c>
      <c r="C50" s="17"/>
      <c r="D50" s="15">
        <v>200</v>
      </c>
      <c r="E50" s="15">
        <v>3</v>
      </c>
      <c r="F50" s="15">
        <v>12</v>
      </c>
      <c r="G50" s="15">
        <v>66</v>
      </c>
      <c r="H50" s="15">
        <v>36</v>
      </c>
      <c r="I50" s="15">
        <v>81</v>
      </c>
      <c r="J50" s="15">
        <v>2</v>
      </c>
      <c r="K50" s="10"/>
      <c r="L50" s="5"/>
      <c r="M50" s="5"/>
      <c r="N50" s="5"/>
      <c r="O50" s="5"/>
    </row>
    <row r="51" spans="1:15" s="8" customFormat="1" ht="12.75" customHeight="1" x14ac:dyDescent="0.2">
      <c r="A51" s="33" t="s">
        <v>178</v>
      </c>
      <c r="B51" s="17" t="s">
        <v>158</v>
      </c>
      <c r="C51" s="17"/>
      <c r="D51" s="15">
        <v>66</v>
      </c>
      <c r="E51" s="15">
        <v>2</v>
      </c>
      <c r="F51" s="15">
        <v>33</v>
      </c>
      <c r="G51" s="15">
        <v>25</v>
      </c>
      <c r="H51" s="15">
        <v>0</v>
      </c>
      <c r="I51" s="15">
        <v>5</v>
      </c>
      <c r="J51" s="15">
        <v>1</v>
      </c>
      <c r="K51" s="10"/>
      <c r="L51" s="5"/>
      <c r="M51" s="5"/>
      <c r="N51" s="5"/>
      <c r="O51" s="5"/>
    </row>
    <row r="52" spans="1:15" s="8" customFormat="1" ht="13.5" customHeight="1" x14ac:dyDescent="0.2">
      <c r="A52" s="33" t="s">
        <v>179</v>
      </c>
      <c r="B52" s="17" t="s">
        <v>194</v>
      </c>
      <c r="C52" s="17"/>
      <c r="D52" s="15">
        <v>274</v>
      </c>
      <c r="E52" s="15">
        <v>10</v>
      </c>
      <c r="F52" s="15">
        <v>26</v>
      </c>
      <c r="G52" s="15">
        <v>72</v>
      </c>
      <c r="H52" s="15">
        <v>67</v>
      </c>
      <c r="I52" s="15">
        <v>87</v>
      </c>
      <c r="J52" s="15">
        <v>12</v>
      </c>
      <c r="K52" s="10"/>
      <c r="L52" s="5"/>
      <c r="M52" s="5"/>
      <c r="N52" s="5"/>
      <c r="O52" s="5"/>
    </row>
    <row r="53" spans="1:15" s="8" customFormat="1" ht="13.35" customHeight="1" x14ac:dyDescent="0.2">
      <c r="A53" s="33" t="s">
        <v>180</v>
      </c>
      <c r="B53" s="17" t="s">
        <v>198</v>
      </c>
      <c r="C53" s="17"/>
      <c r="D53" s="15">
        <v>154</v>
      </c>
      <c r="E53" s="15">
        <v>17</v>
      </c>
      <c r="F53" s="15">
        <v>53</v>
      </c>
      <c r="G53" s="15">
        <v>42</v>
      </c>
      <c r="H53" s="15">
        <v>1</v>
      </c>
      <c r="I53" s="15">
        <v>0</v>
      </c>
      <c r="J53" s="15">
        <v>41</v>
      </c>
      <c r="K53" s="10"/>
      <c r="L53" s="5"/>
      <c r="M53" s="5"/>
      <c r="N53" s="5"/>
      <c r="O53" s="5"/>
    </row>
    <row r="54" spans="1:15" s="8" customFormat="1" ht="13.5" customHeight="1" x14ac:dyDescent="0.2">
      <c r="A54" s="33" t="s">
        <v>181</v>
      </c>
      <c r="B54" s="17" t="s">
        <v>196</v>
      </c>
      <c r="C54" s="17"/>
      <c r="D54" s="15">
        <v>74</v>
      </c>
      <c r="E54" s="15">
        <v>22</v>
      </c>
      <c r="F54" s="15">
        <v>16</v>
      </c>
      <c r="G54" s="15">
        <v>30</v>
      </c>
      <c r="H54" s="15">
        <v>0</v>
      </c>
      <c r="I54" s="15">
        <v>3</v>
      </c>
      <c r="J54" s="15">
        <v>3</v>
      </c>
      <c r="K54" s="10"/>
      <c r="L54" s="5"/>
      <c r="M54" s="5"/>
      <c r="N54" s="5"/>
      <c r="O54" s="5"/>
    </row>
    <row r="55" spans="1:15" s="8" customFormat="1" ht="25.5" customHeight="1" x14ac:dyDescent="0.2">
      <c r="A55" s="33" t="s">
        <v>182</v>
      </c>
      <c r="B55" s="17" t="s">
        <v>197</v>
      </c>
      <c r="C55" s="17"/>
      <c r="D55" s="15">
        <v>14</v>
      </c>
      <c r="E55" s="15">
        <v>9</v>
      </c>
      <c r="F55" s="15">
        <v>1</v>
      </c>
      <c r="G55" s="15">
        <v>0</v>
      </c>
      <c r="H55" s="15">
        <v>0</v>
      </c>
      <c r="I55" s="15">
        <v>0</v>
      </c>
      <c r="J55" s="15">
        <v>4</v>
      </c>
      <c r="K55" s="10"/>
      <c r="L55" s="5"/>
      <c r="M55" s="5"/>
      <c r="N55" s="5"/>
      <c r="O55" s="5"/>
    </row>
    <row r="56" spans="1:15" s="8" customFormat="1" ht="13.5" customHeight="1" x14ac:dyDescent="0.2">
      <c r="A56" s="33" t="s">
        <v>183</v>
      </c>
      <c r="B56" s="17" t="s">
        <v>324</v>
      </c>
      <c r="C56" s="17"/>
      <c r="D56" s="15">
        <v>0</v>
      </c>
      <c r="E56" s="15">
        <v>0</v>
      </c>
      <c r="F56" s="15">
        <v>0</v>
      </c>
      <c r="G56" s="15">
        <v>0</v>
      </c>
      <c r="H56" s="15">
        <v>0</v>
      </c>
      <c r="I56" s="15">
        <v>0</v>
      </c>
      <c r="J56" s="15">
        <v>0</v>
      </c>
      <c r="K56" s="10"/>
      <c r="L56" s="5"/>
      <c r="M56" s="5"/>
      <c r="N56" s="5"/>
      <c r="O56" s="5"/>
    </row>
    <row r="57" spans="1:15" s="8" customFormat="1" ht="13.5" customHeight="1" x14ac:dyDescent="0.2">
      <c r="A57" s="34" t="s">
        <v>131</v>
      </c>
      <c r="B57" s="14"/>
      <c r="C57" s="14"/>
      <c r="D57" s="15">
        <v>0</v>
      </c>
      <c r="E57" s="15">
        <v>0</v>
      </c>
      <c r="F57" s="15">
        <v>0</v>
      </c>
      <c r="G57" s="15">
        <v>0</v>
      </c>
      <c r="H57" s="15">
        <v>0</v>
      </c>
      <c r="I57" s="15">
        <v>0</v>
      </c>
      <c r="J57" s="15">
        <v>0</v>
      </c>
      <c r="K57" s="10"/>
      <c r="L57" s="5"/>
      <c r="M57" s="5"/>
      <c r="N57" s="5"/>
      <c r="O57" s="5"/>
    </row>
    <row r="58" spans="1:15" ht="1.5" customHeight="1" x14ac:dyDescent="0.2">
      <c r="A58" s="64"/>
      <c r="B58" s="75"/>
      <c r="C58" s="75"/>
      <c r="D58" s="76"/>
      <c r="E58" s="76"/>
      <c r="F58" s="76"/>
      <c r="G58" s="76"/>
      <c r="H58" s="76"/>
      <c r="I58" s="76"/>
      <c r="J58" s="76"/>
      <c r="K58" s="19"/>
    </row>
    <row r="59" spans="1:15" x14ac:dyDescent="0.2">
      <c r="D59" s="12"/>
      <c r="E59" s="12"/>
      <c r="F59" s="12"/>
      <c r="G59" s="12"/>
      <c r="H59" s="12"/>
      <c r="I59" s="12"/>
      <c r="J59" s="12"/>
    </row>
    <row r="60" spans="1:15" x14ac:dyDescent="0.2">
      <c r="A60" s="7"/>
    </row>
  </sheetData>
  <customSheetViews>
    <customSheetView guid="{09C079DF-E626-4084-A2F6-C76BFDAA1A4F}" showGridLines="0" fitToPage="1">
      <selection sqref="A1:IV65536"/>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8:B8"/>
    <mergeCell ref="A5:J5"/>
    <mergeCell ref="A3:H3"/>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lha73">
    <tabColor rgb="FF92D050"/>
    <pageSetUpPr autoPageBreaks="0"/>
  </sheetPr>
  <dimension ref="A1:AD62"/>
  <sheetViews>
    <sheetView showGridLines="0" zoomScaleNormal="100" zoomScaleSheetLayoutView="85" workbookViewId="0"/>
  </sheetViews>
  <sheetFormatPr defaultColWidth="9.28515625" defaultRowHeight="12.75" x14ac:dyDescent="0.2"/>
  <cols>
    <col min="1" max="1" width="3.42578125" style="14" customWidth="1"/>
    <col min="2" max="2" width="44.7109375" style="18" customWidth="1"/>
    <col min="3" max="3" width="0.5703125" style="18" customWidth="1"/>
    <col min="4" max="4" width="8.7109375" style="5" customWidth="1"/>
    <col min="5" max="6" width="7.5703125" style="5" customWidth="1"/>
    <col min="7" max="12" width="7.5703125" style="14" customWidth="1"/>
    <col min="13" max="20" width="9.28515625" style="5"/>
    <col min="21" max="21" width="7.42578125" style="5" customWidth="1"/>
    <col min="22" max="16384" width="9.28515625" style="5"/>
  </cols>
  <sheetData>
    <row r="1" spans="1:21" s="14" customFormat="1" ht="11.1" customHeight="1" x14ac:dyDescent="0.2">
      <c r="B1" s="18"/>
      <c r="C1" s="18"/>
      <c r="L1" s="23" t="s">
        <v>442</v>
      </c>
    </row>
    <row r="2" spans="1:21" ht="11.1" customHeight="1" x14ac:dyDescent="0.2"/>
    <row r="3" spans="1:21" s="29" customFormat="1" ht="12" customHeight="1" x14ac:dyDescent="0.2">
      <c r="A3" s="28" t="s">
        <v>277</v>
      </c>
      <c r="B3" s="45"/>
      <c r="C3" s="45"/>
    </row>
    <row r="4" spans="1:21" s="29" customFormat="1" ht="11.1" customHeight="1" x14ac:dyDescent="0.2">
      <c r="B4" s="45"/>
      <c r="C4" s="45"/>
    </row>
    <row r="5" spans="1:21" ht="11.1" customHeight="1" x14ac:dyDescent="0.2">
      <c r="A5" s="173">
        <v>2023</v>
      </c>
      <c r="B5" s="173"/>
      <c r="C5" s="173"/>
      <c r="D5" s="173"/>
      <c r="E5" s="173"/>
      <c r="F5" s="173"/>
      <c r="G5" s="173"/>
      <c r="H5" s="173"/>
      <c r="I5" s="173"/>
      <c r="J5" s="173"/>
      <c r="K5" s="173"/>
      <c r="L5" s="173"/>
    </row>
    <row r="6" spans="1:21" ht="11.1" customHeight="1" x14ac:dyDescent="0.2">
      <c r="A6" s="18" t="s">
        <v>321</v>
      </c>
      <c r="B6" s="14"/>
      <c r="L6" s="5"/>
    </row>
    <row r="7" spans="1:21" ht="1.5" customHeight="1" x14ac:dyDescent="0.2">
      <c r="A7" s="69"/>
      <c r="B7" s="91"/>
      <c r="C7" s="69"/>
      <c r="D7" s="86"/>
      <c r="E7" s="86"/>
      <c r="F7" s="86"/>
      <c r="G7" s="91"/>
      <c r="H7" s="91"/>
      <c r="I7" s="91"/>
      <c r="J7" s="91"/>
      <c r="K7" s="91"/>
      <c r="L7" s="86"/>
    </row>
    <row r="8" spans="1:21" ht="42" customHeight="1" x14ac:dyDescent="0.2">
      <c r="A8" s="188" t="s">
        <v>500</v>
      </c>
      <c r="B8" s="188"/>
      <c r="D8" s="37" t="s">
        <v>1</v>
      </c>
      <c r="E8" s="115" t="s">
        <v>121</v>
      </c>
      <c r="F8" s="37" t="s">
        <v>10</v>
      </c>
      <c r="G8" s="115" t="s">
        <v>11</v>
      </c>
      <c r="H8" s="115" t="s">
        <v>12</v>
      </c>
      <c r="I8" s="115" t="s">
        <v>13</v>
      </c>
      <c r="J8" s="115" t="s">
        <v>14</v>
      </c>
      <c r="K8" s="115" t="s">
        <v>275</v>
      </c>
      <c r="L8" s="37" t="s">
        <v>0</v>
      </c>
      <c r="M8" s="55"/>
    </row>
    <row r="9" spans="1:21" ht="1.5" customHeight="1" x14ac:dyDescent="0.2">
      <c r="D9" s="16"/>
      <c r="E9" s="16"/>
      <c r="F9" s="16"/>
      <c r="G9" s="16"/>
      <c r="H9" s="16"/>
      <c r="I9" s="16"/>
      <c r="J9" s="16"/>
      <c r="K9" s="16"/>
      <c r="L9" s="16"/>
      <c r="M9" s="55"/>
    </row>
    <row r="10" spans="1:21" ht="1.5" customHeight="1" x14ac:dyDescent="0.2">
      <c r="A10" s="91"/>
      <c r="B10" s="69"/>
      <c r="C10" s="69"/>
      <c r="D10" s="83"/>
      <c r="E10" s="83"/>
      <c r="F10" s="83"/>
      <c r="G10" s="83"/>
      <c r="H10" s="83"/>
      <c r="I10" s="83"/>
      <c r="J10" s="83"/>
      <c r="K10" s="83"/>
      <c r="L10" s="83"/>
      <c r="M10" s="55"/>
    </row>
    <row r="11" spans="1:21" ht="14.1" customHeight="1" x14ac:dyDescent="0.2">
      <c r="A11" s="18"/>
      <c r="B11" s="23" t="s">
        <v>9</v>
      </c>
      <c r="C11" s="23"/>
      <c r="D11" s="15">
        <v>136</v>
      </c>
      <c r="E11" s="15">
        <v>0</v>
      </c>
      <c r="F11" s="15">
        <v>6</v>
      </c>
      <c r="G11" s="15">
        <v>19</v>
      </c>
      <c r="H11" s="15">
        <v>23</v>
      </c>
      <c r="I11" s="15">
        <v>42</v>
      </c>
      <c r="J11" s="15">
        <v>33</v>
      </c>
      <c r="K11" s="15">
        <v>11</v>
      </c>
      <c r="L11" s="15">
        <v>2</v>
      </c>
      <c r="M11" s="10"/>
    </row>
    <row r="12" spans="1:21" ht="14.1" customHeight="1" x14ac:dyDescent="0.2">
      <c r="A12" s="59" t="s">
        <v>503</v>
      </c>
      <c r="B12" s="59" t="s">
        <v>962</v>
      </c>
      <c r="C12" s="27"/>
      <c r="D12" s="106">
        <v>6</v>
      </c>
      <c r="E12" s="106">
        <v>0</v>
      </c>
      <c r="F12" s="106">
        <v>0</v>
      </c>
      <c r="G12" s="106">
        <v>0</v>
      </c>
      <c r="H12" s="106">
        <v>0</v>
      </c>
      <c r="I12" s="106">
        <v>4</v>
      </c>
      <c r="J12" s="106">
        <v>2</v>
      </c>
      <c r="K12" s="106">
        <v>0</v>
      </c>
      <c r="L12" s="106">
        <v>0</v>
      </c>
      <c r="M12" s="106"/>
      <c r="N12" s="106"/>
      <c r="O12" s="106"/>
      <c r="P12" s="106"/>
      <c r="Q12" s="106"/>
      <c r="R12" s="106"/>
      <c r="S12" s="106"/>
      <c r="T12" s="106"/>
      <c r="U12" s="106"/>
    </row>
    <row r="13" spans="1:21" ht="14.1" customHeight="1" x14ac:dyDescent="0.2">
      <c r="A13" s="60" t="s">
        <v>504</v>
      </c>
      <c r="B13" s="60" t="s">
        <v>963</v>
      </c>
      <c r="C13" s="23"/>
      <c r="D13" s="15">
        <v>1</v>
      </c>
      <c r="E13" s="15">
        <v>0</v>
      </c>
      <c r="F13" s="15">
        <v>0</v>
      </c>
      <c r="G13" s="15">
        <v>0</v>
      </c>
      <c r="H13" s="15">
        <v>0</v>
      </c>
      <c r="I13" s="15">
        <v>1</v>
      </c>
      <c r="J13" s="15">
        <v>0</v>
      </c>
      <c r="K13" s="15">
        <v>0</v>
      </c>
      <c r="L13" s="15">
        <v>0</v>
      </c>
      <c r="M13" s="15"/>
      <c r="N13" s="15"/>
      <c r="O13" s="15"/>
      <c r="P13" s="15"/>
      <c r="Q13" s="15"/>
      <c r="R13" s="15"/>
      <c r="S13" s="15"/>
      <c r="T13" s="15"/>
      <c r="U13" s="15"/>
    </row>
    <row r="14" spans="1:21" ht="14.1" customHeight="1" x14ac:dyDescent="0.2">
      <c r="A14" s="60" t="s">
        <v>505</v>
      </c>
      <c r="B14" s="60" t="s">
        <v>506</v>
      </c>
      <c r="C14" s="23"/>
      <c r="D14" s="15">
        <v>2</v>
      </c>
      <c r="E14" s="15">
        <v>0</v>
      </c>
      <c r="F14" s="15">
        <v>0</v>
      </c>
      <c r="G14" s="15">
        <v>0</v>
      </c>
      <c r="H14" s="15">
        <v>0</v>
      </c>
      <c r="I14" s="15">
        <v>1</v>
      </c>
      <c r="J14" s="15">
        <v>1</v>
      </c>
      <c r="K14" s="15">
        <v>0</v>
      </c>
      <c r="L14" s="15">
        <v>0</v>
      </c>
      <c r="M14" s="15"/>
      <c r="N14" s="15"/>
      <c r="O14" s="15"/>
      <c r="P14" s="15"/>
      <c r="Q14" s="15"/>
      <c r="R14" s="15"/>
      <c r="S14" s="15"/>
      <c r="T14" s="15"/>
      <c r="U14" s="15"/>
    </row>
    <row r="15" spans="1:21" ht="14.1" customHeight="1" x14ac:dyDescent="0.2">
      <c r="A15" s="60" t="s">
        <v>507</v>
      </c>
      <c r="B15" s="60" t="s">
        <v>508</v>
      </c>
      <c r="C15" s="23"/>
      <c r="D15" s="15">
        <v>1</v>
      </c>
      <c r="E15" s="15">
        <v>0</v>
      </c>
      <c r="F15" s="15">
        <v>0</v>
      </c>
      <c r="G15" s="15">
        <v>0</v>
      </c>
      <c r="H15" s="15">
        <v>0</v>
      </c>
      <c r="I15" s="15">
        <v>1</v>
      </c>
      <c r="J15" s="15">
        <v>0</v>
      </c>
      <c r="K15" s="15">
        <v>0</v>
      </c>
      <c r="L15" s="15">
        <v>0</v>
      </c>
      <c r="M15" s="15"/>
      <c r="N15" s="15"/>
      <c r="O15" s="15"/>
      <c r="P15" s="15"/>
      <c r="Q15" s="15"/>
      <c r="R15" s="15"/>
      <c r="S15" s="15"/>
      <c r="T15" s="15"/>
      <c r="U15" s="15"/>
    </row>
    <row r="16" spans="1:21" ht="14.1" customHeight="1" x14ac:dyDescent="0.2">
      <c r="A16" s="60" t="s">
        <v>509</v>
      </c>
      <c r="B16" s="60" t="s">
        <v>575</v>
      </c>
      <c r="C16" s="23"/>
      <c r="D16" s="15">
        <v>2</v>
      </c>
      <c r="E16" s="15">
        <v>0</v>
      </c>
      <c r="F16" s="15">
        <v>0</v>
      </c>
      <c r="G16" s="15">
        <v>0</v>
      </c>
      <c r="H16" s="15">
        <v>0</v>
      </c>
      <c r="I16" s="15">
        <v>1</v>
      </c>
      <c r="J16" s="15">
        <v>1</v>
      </c>
      <c r="K16" s="15">
        <v>0</v>
      </c>
      <c r="L16" s="15">
        <v>0</v>
      </c>
      <c r="M16" s="15"/>
      <c r="N16" s="15"/>
      <c r="O16" s="15"/>
      <c r="P16" s="15"/>
      <c r="Q16" s="15"/>
      <c r="R16" s="15"/>
      <c r="S16" s="15"/>
      <c r="T16" s="15"/>
      <c r="U16" s="15"/>
    </row>
    <row r="17" spans="1:21" ht="14.1" customHeight="1" x14ac:dyDescent="0.2">
      <c r="A17" s="59" t="s">
        <v>510</v>
      </c>
      <c r="B17" s="59" t="s">
        <v>511</v>
      </c>
      <c r="C17" s="27"/>
      <c r="D17" s="106">
        <v>4</v>
      </c>
      <c r="E17" s="106">
        <v>0</v>
      </c>
      <c r="F17" s="106">
        <v>1</v>
      </c>
      <c r="G17" s="106">
        <v>0</v>
      </c>
      <c r="H17" s="106">
        <v>0</v>
      </c>
      <c r="I17" s="106">
        <v>2</v>
      </c>
      <c r="J17" s="106">
        <v>0</v>
      </c>
      <c r="K17" s="106">
        <v>1</v>
      </c>
      <c r="L17" s="106">
        <v>0</v>
      </c>
      <c r="M17" s="106"/>
      <c r="N17" s="106"/>
      <c r="O17" s="106"/>
      <c r="P17" s="106"/>
      <c r="Q17" s="106"/>
      <c r="R17" s="106"/>
      <c r="S17" s="106"/>
      <c r="T17" s="106"/>
      <c r="U17" s="106"/>
    </row>
    <row r="18" spans="1:21" ht="14.1" customHeight="1" x14ac:dyDescent="0.2">
      <c r="A18" s="60" t="s">
        <v>314</v>
      </c>
      <c r="B18" s="60" t="s">
        <v>576</v>
      </c>
      <c r="C18" s="23"/>
      <c r="D18" s="15">
        <v>3</v>
      </c>
      <c r="E18" s="15">
        <v>0</v>
      </c>
      <c r="F18" s="15">
        <v>1</v>
      </c>
      <c r="G18" s="15">
        <v>0</v>
      </c>
      <c r="H18" s="15">
        <v>0</v>
      </c>
      <c r="I18" s="15">
        <v>2</v>
      </c>
      <c r="J18" s="15">
        <v>0</v>
      </c>
      <c r="K18" s="15">
        <v>0</v>
      </c>
      <c r="L18" s="15">
        <v>0</v>
      </c>
      <c r="M18" s="15"/>
      <c r="N18" s="15"/>
      <c r="O18" s="15"/>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c r="N19" s="15"/>
      <c r="O19" s="15"/>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c r="N20" s="15"/>
      <c r="O20" s="15"/>
      <c r="P20" s="15"/>
      <c r="Q20" s="15"/>
      <c r="R20" s="15"/>
      <c r="S20" s="15"/>
      <c r="T20" s="15"/>
      <c r="U20" s="15"/>
    </row>
    <row r="21" spans="1:21" ht="14.1" customHeight="1" x14ac:dyDescent="0.2">
      <c r="A21" s="60" t="s">
        <v>516</v>
      </c>
      <c r="B21" s="60" t="s">
        <v>577</v>
      </c>
      <c r="C21" s="23"/>
      <c r="D21" s="15">
        <v>1</v>
      </c>
      <c r="E21" s="15">
        <v>0</v>
      </c>
      <c r="F21" s="15">
        <v>0</v>
      </c>
      <c r="G21" s="15">
        <v>0</v>
      </c>
      <c r="H21" s="15">
        <v>0</v>
      </c>
      <c r="I21" s="15">
        <v>0</v>
      </c>
      <c r="J21" s="15">
        <v>0</v>
      </c>
      <c r="K21" s="15">
        <v>1</v>
      </c>
      <c r="L21" s="15">
        <v>0</v>
      </c>
      <c r="M21" s="15"/>
      <c r="N21" s="15"/>
      <c r="O21" s="15"/>
      <c r="P21" s="15"/>
      <c r="Q21" s="15"/>
      <c r="R21" s="15"/>
      <c r="S21" s="15"/>
      <c r="T21" s="15"/>
      <c r="U21" s="15"/>
    </row>
    <row r="22" spans="1:21" s="22" customFormat="1" ht="14.1" customHeight="1" x14ac:dyDescent="0.2">
      <c r="A22" s="60" t="s">
        <v>517</v>
      </c>
      <c r="B22" s="60" t="s">
        <v>518</v>
      </c>
      <c r="C22" s="23"/>
      <c r="D22" s="15">
        <v>0</v>
      </c>
      <c r="E22" s="15">
        <v>0</v>
      </c>
      <c r="F22" s="15">
        <v>0</v>
      </c>
      <c r="G22" s="15">
        <v>0</v>
      </c>
      <c r="H22" s="15">
        <v>0</v>
      </c>
      <c r="I22" s="15">
        <v>0</v>
      </c>
      <c r="J22" s="15">
        <v>0</v>
      </c>
      <c r="K22" s="15">
        <v>0</v>
      </c>
      <c r="L22" s="15">
        <v>0</v>
      </c>
      <c r="M22" s="15"/>
      <c r="N22" s="15"/>
      <c r="O22" s="15"/>
      <c r="P22" s="15"/>
      <c r="Q22" s="15"/>
      <c r="R22" s="15"/>
      <c r="S22" s="15"/>
      <c r="T22" s="15"/>
      <c r="U22" s="15"/>
    </row>
    <row r="23" spans="1:21" s="14" customFormat="1" ht="14.1" customHeight="1" x14ac:dyDescent="0.2">
      <c r="A23" s="60" t="s">
        <v>519</v>
      </c>
      <c r="B23" s="60" t="s">
        <v>520</v>
      </c>
      <c r="C23" s="23"/>
      <c r="D23" s="15">
        <v>0</v>
      </c>
      <c r="E23" s="15">
        <v>0</v>
      </c>
      <c r="F23" s="15">
        <v>0</v>
      </c>
      <c r="G23" s="15">
        <v>0</v>
      </c>
      <c r="H23" s="15">
        <v>0</v>
      </c>
      <c r="I23" s="15">
        <v>0</v>
      </c>
      <c r="J23" s="15">
        <v>0</v>
      </c>
      <c r="K23" s="15">
        <v>0</v>
      </c>
      <c r="L23" s="15">
        <v>0</v>
      </c>
      <c r="M23" s="15"/>
      <c r="N23" s="15"/>
      <c r="O23" s="15"/>
      <c r="P23" s="15"/>
      <c r="Q23" s="15"/>
      <c r="R23" s="15"/>
      <c r="S23" s="15"/>
      <c r="T23" s="15"/>
      <c r="U23" s="15"/>
    </row>
    <row r="24" spans="1:21" s="14" customFormat="1" ht="14.1" customHeight="1" x14ac:dyDescent="0.2">
      <c r="A24" s="59" t="s">
        <v>521</v>
      </c>
      <c r="B24" s="59" t="s">
        <v>501</v>
      </c>
      <c r="C24" s="27"/>
      <c r="D24" s="106">
        <v>12</v>
      </c>
      <c r="E24" s="106">
        <v>0</v>
      </c>
      <c r="F24" s="106">
        <v>0</v>
      </c>
      <c r="G24" s="106">
        <v>1</v>
      </c>
      <c r="H24" s="106">
        <v>2</v>
      </c>
      <c r="I24" s="106">
        <v>2</v>
      </c>
      <c r="J24" s="106">
        <v>7</v>
      </c>
      <c r="K24" s="106">
        <v>0</v>
      </c>
      <c r="L24" s="106">
        <v>0</v>
      </c>
      <c r="M24" s="106"/>
      <c r="N24" s="106"/>
      <c r="O24" s="106"/>
      <c r="P24" s="106"/>
      <c r="Q24" s="106"/>
      <c r="R24" s="106"/>
      <c r="S24" s="106"/>
      <c r="T24" s="106"/>
      <c r="U24" s="106"/>
    </row>
    <row r="25" spans="1:21" s="14" customFormat="1" ht="14.1" customHeight="1" x14ac:dyDescent="0.2">
      <c r="A25" s="60" t="s">
        <v>522</v>
      </c>
      <c r="B25" s="60" t="s">
        <v>578</v>
      </c>
      <c r="D25" s="15">
        <v>11</v>
      </c>
      <c r="E25" s="15">
        <v>0</v>
      </c>
      <c r="F25" s="15">
        <v>0</v>
      </c>
      <c r="G25" s="15">
        <v>0</v>
      </c>
      <c r="H25" s="15">
        <v>2</v>
      </c>
      <c r="I25" s="15">
        <v>2</v>
      </c>
      <c r="J25" s="15">
        <v>7</v>
      </c>
      <c r="K25" s="15">
        <v>0</v>
      </c>
      <c r="L25" s="15">
        <v>0</v>
      </c>
      <c r="M25" s="15"/>
      <c r="N25" s="15"/>
      <c r="O25" s="15"/>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c r="N26" s="15"/>
      <c r="O26" s="15"/>
      <c r="P26" s="15"/>
      <c r="Q26" s="15"/>
      <c r="R26" s="15"/>
      <c r="S26" s="15"/>
      <c r="T26" s="15"/>
      <c r="U26" s="15"/>
    </row>
    <row r="27" spans="1:21" s="14" customFormat="1" ht="14.1" customHeight="1" x14ac:dyDescent="0.2">
      <c r="A27" s="60" t="s">
        <v>525</v>
      </c>
      <c r="B27" s="60" t="s">
        <v>579</v>
      </c>
      <c r="D27" s="15">
        <v>0</v>
      </c>
      <c r="E27" s="15">
        <v>0</v>
      </c>
      <c r="F27" s="15">
        <v>0</v>
      </c>
      <c r="G27" s="15">
        <v>0</v>
      </c>
      <c r="H27" s="15">
        <v>0</v>
      </c>
      <c r="I27" s="15">
        <v>0</v>
      </c>
      <c r="J27" s="15">
        <v>0</v>
      </c>
      <c r="K27" s="15">
        <v>0</v>
      </c>
      <c r="L27" s="15">
        <v>0</v>
      </c>
      <c r="M27" s="15"/>
      <c r="N27" s="15"/>
      <c r="O27" s="15"/>
      <c r="P27" s="15"/>
      <c r="Q27" s="15"/>
      <c r="R27" s="15"/>
      <c r="S27" s="15"/>
      <c r="T27" s="15"/>
      <c r="U27" s="15"/>
    </row>
    <row r="28" spans="1:21" s="14" customFormat="1" ht="14.1" customHeight="1" x14ac:dyDescent="0.2">
      <c r="A28" s="60" t="s">
        <v>526</v>
      </c>
      <c r="B28" s="60" t="s">
        <v>964</v>
      </c>
      <c r="D28" s="15">
        <v>0</v>
      </c>
      <c r="E28" s="15">
        <v>0</v>
      </c>
      <c r="F28" s="15">
        <v>0</v>
      </c>
      <c r="G28" s="15">
        <v>0</v>
      </c>
      <c r="H28" s="15">
        <v>0</v>
      </c>
      <c r="I28" s="15">
        <v>0</v>
      </c>
      <c r="J28" s="15">
        <v>0</v>
      </c>
      <c r="K28" s="15">
        <v>0</v>
      </c>
      <c r="L28" s="15">
        <v>0</v>
      </c>
      <c r="M28" s="15"/>
      <c r="N28" s="15"/>
      <c r="O28" s="15"/>
      <c r="P28" s="15"/>
      <c r="Q28" s="15"/>
      <c r="R28" s="15"/>
      <c r="S28" s="15"/>
      <c r="T28" s="15"/>
      <c r="U28" s="15"/>
    </row>
    <row r="29" spans="1:21" s="14" customFormat="1" ht="14.1" customHeight="1" x14ac:dyDescent="0.2">
      <c r="A29" s="60" t="s">
        <v>527</v>
      </c>
      <c r="B29" s="60" t="s">
        <v>528</v>
      </c>
      <c r="D29" s="15">
        <v>1</v>
      </c>
      <c r="E29" s="15">
        <v>0</v>
      </c>
      <c r="F29" s="15">
        <v>0</v>
      </c>
      <c r="G29" s="15">
        <v>1</v>
      </c>
      <c r="H29" s="15">
        <v>0</v>
      </c>
      <c r="I29" s="15">
        <v>0</v>
      </c>
      <c r="J29" s="15">
        <v>0</v>
      </c>
      <c r="K29" s="15">
        <v>0</v>
      </c>
      <c r="L29" s="15">
        <v>0</v>
      </c>
      <c r="M29" s="15"/>
      <c r="N29" s="15"/>
      <c r="O29" s="15"/>
      <c r="P29" s="15"/>
      <c r="Q29" s="15"/>
      <c r="R29" s="15"/>
      <c r="S29" s="15"/>
      <c r="T29" s="15"/>
      <c r="U29" s="15"/>
    </row>
    <row r="30" spans="1:21" s="14" customFormat="1" ht="14.1" customHeight="1" x14ac:dyDescent="0.2">
      <c r="A30" s="59" t="s">
        <v>529</v>
      </c>
      <c r="B30" s="59" t="s">
        <v>502</v>
      </c>
      <c r="C30" s="22"/>
      <c r="D30" s="106">
        <v>4</v>
      </c>
      <c r="E30" s="106">
        <v>0</v>
      </c>
      <c r="F30" s="106">
        <v>1</v>
      </c>
      <c r="G30" s="106">
        <v>1</v>
      </c>
      <c r="H30" s="106">
        <v>1</v>
      </c>
      <c r="I30" s="106">
        <v>0</v>
      </c>
      <c r="J30" s="106">
        <v>1</v>
      </c>
      <c r="K30" s="106">
        <v>0</v>
      </c>
      <c r="L30" s="106">
        <v>0</v>
      </c>
      <c r="M30" s="106"/>
      <c r="N30" s="106"/>
      <c r="O30" s="106"/>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c r="N31" s="15"/>
      <c r="O31" s="15"/>
      <c r="P31" s="15"/>
      <c r="Q31" s="15"/>
      <c r="R31" s="15"/>
      <c r="S31" s="15"/>
      <c r="T31" s="15"/>
      <c r="U31" s="15"/>
    </row>
    <row r="32" spans="1:21" s="14" customFormat="1" ht="14.1" customHeight="1" x14ac:dyDescent="0.2">
      <c r="A32" s="60" t="s">
        <v>531</v>
      </c>
      <c r="B32" s="60" t="s">
        <v>532</v>
      </c>
      <c r="D32" s="15">
        <v>2</v>
      </c>
      <c r="E32" s="15">
        <v>0</v>
      </c>
      <c r="F32" s="15">
        <v>0</v>
      </c>
      <c r="G32" s="15">
        <v>1</v>
      </c>
      <c r="H32" s="15">
        <v>0</v>
      </c>
      <c r="I32" s="15">
        <v>0</v>
      </c>
      <c r="J32" s="15">
        <v>1</v>
      </c>
      <c r="K32" s="15">
        <v>0</v>
      </c>
      <c r="L32" s="15">
        <v>0</v>
      </c>
      <c r="M32" s="15"/>
      <c r="N32" s="15"/>
      <c r="O32" s="15"/>
      <c r="P32" s="15"/>
      <c r="Q32" s="15"/>
      <c r="R32" s="15"/>
      <c r="S32" s="15"/>
      <c r="T32" s="15"/>
      <c r="U32" s="15"/>
    </row>
    <row r="33" spans="1:21" s="14" customFormat="1" ht="14.1" customHeight="1" x14ac:dyDescent="0.2">
      <c r="A33" s="60" t="s">
        <v>533</v>
      </c>
      <c r="B33" s="60" t="s">
        <v>580</v>
      </c>
      <c r="D33" s="15">
        <v>2</v>
      </c>
      <c r="E33" s="15">
        <v>0</v>
      </c>
      <c r="F33" s="15">
        <v>1</v>
      </c>
      <c r="G33" s="15">
        <v>0</v>
      </c>
      <c r="H33" s="15">
        <v>1</v>
      </c>
      <c r="I33" s="15">
        <v>0</v>
      </c>
      <c r="J33" s="15">
        <v>0</v>
      </c>
      <c r="K33" s="15">
        <v>0</v>
      </c>
      <c r="L33" s="15">
        <v>0</v>
      </c>
      <c r="M33" s="15"/>
      <c r="N33" s="15"/>
      <c r="O33" s="15"/>
      <c r="P33" s="15"/>
      <c r="Q33" s="15"/>
      <c r="R33" s="15"/>
      <c r="S33" s="15"/>
      <c r="T33" s="15"/>
      <c r="U33" s="15"/>
    </row>
    <row r="34" spans="1:21" s="14" customFormat="1" ht="14.1" customHeight="1" x14ac:dyDescent="0.2">
      <c r="A34" s="60" t="s">
        <v>534</v>
      </c>
      <c r="B34" s="60" t="s">
        <v>535</v>
      </c>
      <c r="D34" s="15">
        <v>0</v>
      </c>
      <c r="E34" s="15">
        <v>0</v>
      </c>
      <c r="F34" s="15">
        <v>0</v>
      </c>
      <c r="G34" s="15">
        <v>0</v>
      </c>
      <c r="H34" s="15">
        <v>0</v>
      </c>
      <c r="I34" s="15">
        <v>0</v>
      </c>
      <c r="J34" s="15">
        <v>0</v>
      </c>
      <c r="K34" s="15">
        <v>0</v>
      </c>
      <c r="L34" s="15">
        <v>0</v>
      </c>
      <c r="M34" s="15"/>
      <c r="N34" s="15"/>
      <c r="O34" s="15"/>
      <c r="P34" s="15"/>
      <c r="Q34" s="15"/>
      <c r="R34" s="15"/>
      <c r="S34" s="15"/>
      <c r="T34" s="15"/>
      <c r="U34" s="15"/>
    </row>
    <row r="35" spans="1:21" s="14" customFormat="1" ht="14.1" customHeight="1" x14ac:dyDescent="0.2">
      <c r="A35" s="59" t="s">
        <v>536</v>
      </c>
      <c r="B35" s="59" t="s">
        <v>581</v>
      </c>
      <c r="C35" s="22"/>
      <c r="D35" s="106">
        <v>5</v>
      </c>
      <c r="E35" s="106">
        <v>0</v>
      </c>
      <c r="F35" s="106">
        <v>0</v>
      </c>
      <c r="G35" s="106">
        <v>1</v>
      </c>
      <c r="H35" s="106">
        <v>1</v>
      </c>
      <c r="I35" s="106">
        <v>1</v>
      </c>
      <c r="J35" s="106">
        <v>2</v>
      </c>
      <c r="K35" s="106">
        <v>0</v>
      </c>
      <c r="L35" s="106">
        <v>0</v>
      </c>
      <c r="M35" s="106"/>
      <c r="N35" s="106"/>
      <c r="O35" s="106"/>
      <c r="P35" s="106"/>
      <c r="Q35" s="106"/>
      <c r="R35" s="106"/>
      <c r="S35" s="106"/>
      <c r="T35" s="106"/>
      <c r="U35" s="106"/>
    </row>
    <row r="36" spans="1:21" s="22" customFormat="1" ht="14.1" customHeight="1" x14ac:dyDescent="0.2">
      <c r="A36" s="60" t="s">
        <v>537</v>
      </c>
      <c r="B36" s="60" t="s">
        <v>538</v>
      </c>
      <c r="C36" s="14"/>
      <c r="D36" s="15">
        <v>1</v>
      </c>
      <c r="E36" s="15">
        <v>0</v>
      </c>
      <c r="F36" s="15">
        <v>0</v>
      </c>
      <c r="G36" s="15">
        <v>0</v>
      </c>
      <c r="H36" s="15">
        <v>0</v>
      </c>
      <c r="I36" s="15">
        <v>0</v>
      </c>
      <c r="J36" s="15">
        <v>1</v>
      </c>
      <c r="K36" s="15">
        <v>0</v>
      </c>
      <c r="L36" s="15">
        <v>0</v>
      </c>
      <c r="M36" s="15"/>
      <c r="N36" s="15"/>
      <c r="O36" s="15"/>
      <c r="P36" s="15"/>
      <c r="Q36" s="15"/>
      <c r="R36" s="15"/>
      <c r="S36" s="15"/>
      <c r="T36" s="15"/>
      <c r="U36" s="15"/>
    </row>
    <row r="37" spans="1:21" s="14" customFormat="1" ht="14.1" customHeight="1" x14ac:dyDescent="0.2">
      <c r="A37" s="60" t="s">
        <v>539</v>
      </c>
      <c r="B37" s="60" t="s">
        <v>540</v>
      </c>
      <c r="D37" s="15">
        <v>2</v>
      </c>
      <c r="E37" s="15">
        <v>0</v>
      </c>
      <c r="F37" s="15">
        <v>0</v>
      </c>
      <c r="G37" s="15">
        <v>0</v>
      </c>
      <c r="H37" s="15">
        <v>0</v>
      </c>
      <c r="I37" s="15">
        <v>1</v>
      </c>
      <c r="J37" s="15">
        <v>1</v>
      </c>
      <c r="K37" s="15">
        <v>0</v>
      </c>
      <c r="L37" s="15">
        <v>0</v>
      </c>
      <c r="M37" s="15"/>
      <c r="N37" s="15"/>
      <c r="O37" s="15"/>
      <c r="P37" s="15"/>
      <c r="Q37" s="15"/>
      <c r="R37" s="15"/>
      <c r="S37" s="15"/>
      <c r="T37" s="15"/>
      <c r="U37" s="15"/>
    </row>
    <row r="38" spans="1:21" s="14" customFormat="1" ht="14.1" customHeight="1" x14ac:dyDescent="0.2">
      <c r="A38" s="60" t="s">
        <v>541</v>
      </c>
      <c r="B38" s="60" t="s">
        <v>542</v>
      </c>
      <c r="D38" s="15">
        <v>0</v>
      </c>
      <c r="E38" s="15">
        <v>0</v>
      </c>
      <c r="F38" s="15">
        <v>0</v>
      </c>
      <c r="G38" s="15">
        <v>0</v>
      </c>
      <c r="H38" s="15">
        <v>0</v>
      </c>
      <c r="I38" s="15">
        <v>0</v>
      </c>
      <c r="J38" s="15">
        <v>0</v>
      </c>
      <c r="K38" s="15">
        <v>0</v>
      </c>
      <c r="L38" s="15">
        <v>0</v>
      </c>
      <c r="M38" s="15"/>
      <c r="N38" s="15"/>
      <c r="O38" s="15"/>
      <c r="P38" s="15"/>
      <c r="Q38" s="15"/>
      <c r="R38" s="15"/>
      <c r="S38" s="15"/>
      <c r="T38" s="15"/>
      <c r="U38" s="15"/>
    </row>
    <row r="39" spans="1:21" s="22" customFormat="1" ht="14.1" customHeight="1" x14ac:dyDescent="0.2">
      <c r="A39" s="60" t="s">
        <v>543</v>
      </c>
      <c r="B39" s="60" t="s">
        <v>544</v>
      </c>
      <c r="C39" s="14"/>
      <c r="D39" s="15">
        <v>2</v>
      </c>
      <c r="E39" s="15">
        <v>0</v>
      </c>
      <c r="F39" s="15">
        <v>0</v>
      </c>
      <c r="G39" s="15">
        <v>1</v>
      </c>
      <c r="H39" s="15">
        <v>1</v>
      </c>
      <c r="I39" s="15">
        <v>0</v>
      </c>
      <c r="J39" s="15">
        <v>0</v>
      </c>
      <c r="K39" s="15">
        <v>0</v>
      </c>
      <c r="L39" s="15">
        <v>0</v>
      </c>
      <c r="M39" s="15"/>
      <c r="N39" s="15"/>
      <c r="O39" s="15"/>
      <c r="P39" s="15"/>
      <c r="Q39" s="15"/>
      <c r="R39" s="15"/>
      <c r="S39" s="15"/>
      <c r="T39" s="15"/>
      <c r="U39" s="15"/>
    </row>
    <row r="40" spans="1:21" s="14" customFormat="1" ht="14.1" customHeight="1" x14ac:dyDescent="0.2">
      <c r="A40" s="59" t="s">
        <v>545</v>
      </c>
      <c r="B40" s="59" t="s">
        <v>582</v>
      </c>
      <c r="C40" s="22"/>
      <c r="D40" s="106">
        <v>7</v>
      </c>
      <c r="E40" s="106">
        <v>0</v>
      </c>
      <c r="F40" s="106">
        <v>1</v>
      </c>
      <c r="G40" s="106">
        <v>2</v>
      </c>
      <c r="H40" s="106">
        <v>1</v>
      </c>
      <c r="I40" s="106">
        <v>0</v>
      </c>
      <c r="J40" s="106">
        <v>2</v>
      </c>
      <c r="K40" s="106">
        <v>1</v>
      </c>
      <c r="L40" s="106">
        <v>0</v>
      </c>
      <c r="M40" s="106"/>
      <c r="N40" s="106"/>
      <c r="O40" s="106"/>
      <c r="P40" s="106"/>
      <c r="Q40" s="106"/>
      <c r="R40" s="106"/>
      <c r="S40" s="106"/>
      <c r="T40" s="106"/>
      <c r="U40" s="106"/>
    </row>
    <row r="41" spans="1:21" s="14" customFormat="1" ht="14.1" customHeight="1" x14ac:dyDescent="0.2">
      <c r="A41" s="60" t="s">
        <v>546</v>
      </c>
      <c r="B41" s="60" t="s">
        <v>588</v>
      </c>
      <c r="D41" s="15">
        <v>2</v>
      </c>
      <c r="E41" s="15">
        <v>0</v>
      </c>
      <c r="F41" s="15">
        <v>0</v>
      </c>
      <c r="G41" s="15">
        <v>1</v>
      </c>
      <c r="H41" s="15">
        <v>0</v>
      </c>
      <c r="I41" s="15">
        <v>0</v>
      </c>
      <c r="J41" s="15">
        <v>0</v>
      </c>
      <c r="K41" s="15">
        <v>1</v>
      </c>
      <c r="L41" s="15">
        <v>0</v>
      </c>
      <c r="M41" s="15"/>
      <c r="N41" s="15"/>
      <c r="O41" s="15"/>
      <c r="P41" s="15"/>
      <c r="Q41" s="15"/>
      <c r="R41" s="15"/>
      <c r="S41" s="15"/>
      <c r="T41" s="15"/>
      <c r="U41" s="15"/>
    </row>
    <row r="42" spans="1:21" s="22" customFormat="1" ht="14.1" customHeight="1" x14ac:dyDescent="0.2">
      <c r="A42" s="60" t="s">
        <v>547</v>
      </c>
      <c r="B42" s="60" t="s">
        <v>583</v>
      </c>
      <c r="C42" s="14"/>
      <c r="D42" s="15">
        <v>5</v>
      </c>
      <c r="E42" s="15">
        <v>0</v>
      </c>
      <c r="F42" s="15">
        <v>1</v>
      </c>
      <c r="G42" s="15">
        <v>1</v>
      </c>
      <c r="H42" s="15">
        <v>1</v>
      </c>
      <c r="I42" s="15">
        <v>0</v>
      </c>
      <c r="J42" s="15">
        <v>2</v>
      </c>
      <c r="K42" s="15">
        <v>0</v>
      </c>
      <c r="L42" s="15">
        <v>0</v>
      </c>
      <c r="M42" s="15"/>
      <c r="N42" s="15"/>
      <c r="O42" s="15"/>
      <c r="P42" s="15"/>
      <c r="Q42" s="15"/>
      <c r="R42" s="15"/>
      <c r="S42" s="15"/>
      <c r="T42" s="15"/>
      <c r="U42" s="15"/>
    </row>
    <row r="43" spans="1:21" s="14" customFormat="1" ht="14.1" customHeight="1" x14ac:dyDescent="0.2">
      <c r="A43" s="60" t="s">
        <v>548</v>
      </c>
      <c r="B43" s="60" t="s">
        <v>589</v>
      </c>
      <c r="D43" s="15">
        <v>0</v>
      </c>
      <c r="E43" s="15">
        <v>0</v>
      </c>
      <c r="F43" s="15">
        <v>0</v>
      </c>
      <c r="G43" s="15">
        <v>0</v>
      </c>
      <c r="H43" s="15">
        <v>0</v>
      </c>
      <c r="I43" s="15">
        <v>0</v>
      </c>
      <c r="J43" s="15">
        <v>0</v>
      </c>
      <c r="K43" s="15">
        <v>0</v>
      </c>
      <c r="L43" s="15">
        <v>0</v>
      </c>
      <c r="M43" s="15"/>
      <c r="N43" s="15"/>
      <c r="O43" s="15"/>
      <c r="P43" s="15"/>
      <c r="Q43" s="15"/>
      <c r="R43" s="15"/>
      <c r="S43" s="15"/>
      <c r="T43" s="15"/>
      <c r="U43" s="15"/>
    </row>
    <row r="44" spans="1:21" s="14" customFormat="1" ht="14.1" customHeight="1" x14ac:dyDescent="0.2">
      <c r="A44" s="59" t="s">
        <v>549</v>
      </c>
      <c r="B44" s="59" t="s">
        <v>584</v>
      </c>
      <c r="C44" s="22"/>
      <c r="D44" s="106">
        <v>43</v>
      </c>
      <c r="E44" s="106">
        <v>0</v>
      </c>
      <c r="F44" s="106">
        <v>1</v>
      </c>
      <c r="G44" s="106">
        <v>4</v>
      </c>
      <c r="H44" s="106">
        <v>8</v>
      </c>
      <c r="I44" s="106">
        <v>13</v>
      </c>
      <c r="J44" s="106">
        <v>12</v>
      </c>
      <c r="K44" s="106">
        <v>4</v>
      </c>
      <c r="L44" s="106">
        <v>1</v>
      </c>
      <c r="M44" s="106"/>
      <c r="N44" s="106"/>
      <c r="O44" s="106"/>
      <c r="P44" s="106"/>
      <c r="Q44" s="106"/>
      <c r="R44" s="106"/>
      <c r="S44" s="106"/>
      <c r="T44" s="106"/>
      <c r="U44" s="106"/>
    </row>
    <row r="45" spans="1:21" s="22" customFormat="1" ht="14.1" customHeight="1" x14ac:dyDescent="0.2">
      <c r="A45" s="60" t="s">
        <v>550</v>
      </c>
      <c r="B45" s="60" t="s">
        <v>966</v>
      </c>
      <c r="C45" s="14"/>
      <c r="D45" s="15">
        <v>21</v>
      </c>
      <c r="E45" s="15">
        <v>0</v>
      </c>
      <c r="F45" s="15">
        <v>1</v>
      </c>
      <c r="G45" s="15">
        <v>3</v>
      </c>
      <c r="H45" s="15">
        <v>4</v>
      </c>
      <c r="I45" s="15">
        <v>5</v>
      </c>
      <c r="J45" s="15">
        <v>5</v>
      </c>
      <c r="K45" s="15">
        <v>2</v>
      </c>
      <c r="L45" s="15">
        <v>1</v>
      </c>
      <c r="M45" s="15"/>
      <c r="N45" s="15"/>
      <c r="O45" s="15"/>
      <c r="P45" s="15"/>
      <c r="Q45" s="15"/>
      <c r="R45" s="15"/>
      <c r="S45" s="15"/>
      <c r="T45" s="15"/>
      <c r="U45" s="15"/>
    </row>
    <row r="46" spans="1:21" s="14" customFormat="1" ht="14.1" customHeight="1" x14ac:dyDescent="0.2">
      <c r="A46" s="60" t="s">
        <v>551</v>
      </c>
      <c r="B46" s="60" t="s">
        <v>552</v>
      </c>
      <c r="D46" s="15">
        <v>11</v>
      </c>
      <c r="E46" s="15">
        <v>0</v>
      </c>
      <c r="F46" s="15">
        <v>0</v>
      </c>
      <c r="G46" s="15">
        <v>1</v>
      </c>
      <c r="H46" s="15">
        <v>2</v>
      </c>
      <c r="I46" s="15">
        <v>4</v>
      </c>
      <c r="J46" s="15">
        <v>2</v>
      </c>
      <c r="K46" s="15">
        <v>2</v>
      </c>
      <c r="L46" s="15">
        <v>0</v>
      </c>
      <c r="M46" s="15"/>
      <c r="N46" s="15"/>
      <c r="O46" s="15"/>
      <c r="P46" s="15"/>
      <c r="Q46" s="15"/>
      <c r="R46" s="15"/>
      <c r="S46" s="15"/>
      <c r="T46" s="15"/>
      <c r="U46" s="15"/>
    </row>
    <row r="47" spans="1:21" s="14" customFormat="1" ht="14.1" customHeight="1" x14ac:dyDescent="0.2">
      <c r="A47" s="60" t="s">
        <v>553</v>
      </c>
      <c r="B47" s="60" t="s">
        <v>967</v>
      </c>
      <c r="D47" s="15">
        <v>0</v>
      </c>
      <c r="E47" s="15">
        <v>0</v>
      </c>
      <c r="F47" s="15">
        <v>0</v>
      </c>
      <c r="G47" s="15">
        <v>0</v>
      </c>
      <c r="H47" s="15">
        <v>0</v>
      </c>
      <c r="I47" s="15">
        <v>0</v>
      </c>
      <c r="J47" s="15">
        <v>0</v>
      </c>
      <c r="K47" s="15">
        <v>0</v>
      </c>
      <c r="L47" s="15">
        <v>0</v>
      </c>
      <c r="M47" s="15"/>
      <c r="N47" s="15"/>
      <c r="O47" s="15"/>
      <c r="P47" s="15"/>
      <c r="Q47" s="15"/>
      <c r="R47" s="15"/>
      <c r="S47" s="15"/>
      <c r="T47" s="15"/>
      <c r="U47" s="15"/>
    </row>
    <row r="48" spans="1:21" s="14" customFormat="1" ht="14.1" customHeight="1" x14ac:dyDescent="0.2">
      <c r="A48" s="60" t="s">
        <v>554</v>
      </c>
      <c r="B48" s="60" t="s">
        <v>555</v>
      </c>
      <c r="D48" s="15">
        <v>9</v>
      </c>
      <c r="E48" s="15">
        <v>0</v>
      </c>
      <c r="F48" s="15">
        <v>0</v>
      </c>
      <c r="G48" s="15">
        <v>0</v>
      </c>
      <c r="H48" s="15">
        <v>2</v>
      </c>
      <c r="I48" s="15">
        <v>3</v>
      </c>
      <c r="J48" s="15">
        <v>4</v>
      </c>
      <c r="K48" s="15">
        <v>0</v>
      </c>
      <c r="L48" s="15">
        <v>0</v>
      </c>
      <c r="M48" s="15"/>
      <c r="N48" s="15"/>
      <c r="O48" s="15"/>
      <c r="P48" s="15"/>
      <c r="Q48" s="15"/>
      <c r="R48" s="15"/>
      <c r="S48" s="15"/>
      <c r="T48" s="15"/>
      <c r="U48" s="15"/>
    </row>
    <row r="49" spans="1:30" s="14" customFormat="1" ht="14.1" customHeight="1" x14ac:dyDescent="0.2">
      <c r="A49" s="60" t="s">
        <v>556</v>
      </c>
      <c r="B49" s="60" t="s">
        <v>968</v>
      </c>
      <c r="D49" s="15">
        <v>2</v>
      </c>
      <c r="E49" s="15">
        <v>0</v>
      </c>
      <c r="F49" s="15">
        <v>0</v>
      </c>
      <c r="G49" s="15">
        <v>0</v>
      </c>
      <c r="H49" s="15">
        <v>0</v>
      </c>
      <c r="I49" s="15">
        <v>1</v>
      </c>
      <c r="J49" s="15">
        <v>1</v>
      </c>
      <c r="K49" s="15">
        <v>0</v>
      </c>
      <c r="L49" s="15">
        <v>0</v>
      </c>
      <c r="M49" s="15"/>
      <c r="N49" s="15"/>
      <c r="O49" s="15"/>
      <c r="P49" s="15"/>
      <c r="Q49" s="15"/>
      <c r="R49" s="15"/>
      <c r="S49" s="15"/>
      <c r="T49" s="15"/>
      <c r="U49" s="15"/>
    </row>
    <row r="50" spans="1:30" s="22" customFormat="1" ht="14.1" customHeight="1" x14ac:dyDescent="0.2">
      <c r="A50" s="59" t="s">
        <v>557</v>
      </c>
      <c r="B50" s="59" t="s">
        <v>585</v>
      </c>
      <c r="D50" s="106">
        <v>27</v>
      </c>
      <c r="E50" s="106">
        <v>0</v>
      </c>
      <c r="F50" s="106">
        <v>1</v>
      </c>
      <c r="G50" s="106">
        <v>4</v>
      </c>
      <c r="H50" s="106">
        <v>6</v>
      </c>
      <c r="I50" s="106">
        <v>10</v>
      </c>
      <c r="J50" s="106">
        <v>4</v>
      </c>
      <c r="K50" s="106">
        <v>2</v>
      </c>
      <c r="L50" s="106">
        <v>0</v>
      </c>
      <c r="M50" s="106"/>
      <c r="N50" s="106"/>
      <c r="O50" s="106"/>
      <c r="P50" s="106"/>
      <c r="Q50" s="106"/>
      <c r="R50" s="106"/>
      <c r="S50" s="106"/>
      <c r="T50" s="106"/>
      <c r="U50" s="106"/>
    </row>
    <row r="51" spans="1:30" s="14" customFormat="1" ht="14.1" customHeight="1" x14ac:dyDescent="0.2">
      <c r="A51" s="60" t="s">
        <v>558</v>
      </c>
      <c r="B51" s="60" t="s">
        <v>559</v>
      </c>
      <c r="D51" s="15">
        <v>8</v>
      </c>
      <c r="E51" s="15">
        <v>0</v>
      </c>
      <c r="F51" s="15">
        <v>1</v>
      </c>
      <c r="G51" s="15">
        <v>2</v>
      </c>
      <c r="H51" s="15">
        <v>1</v>
      </c>
      <c r="I51" s="15">
        <v>3</v>
      </c>
      <c r="J51" s="15">
        <v>1</v>
      </c>
      <c r="K51" s="15">
        <v>0</v>
      </c>
      <c r="L51" s="15">
        <v>0</v>
      </c>
      <c r="M51" s="15"/>
      <c r="N51" s="15"/>
      <c r="O51" s="15"/>
      <c r="P51" s="15"/>
      <c r="Q51" s="15"/>
      <c r="R51" s="15"/>
      <c r="S51" s="15"/>
      <c r="T51" s="15"/>
      <c r="U51" s="15"/>
    </row>
    <row r="52" spans="1:30" s="14" customFormat="1" ht="14.1" customHeight="1" x14ac:dyDescent="0.2">
      <c r="A52" s="60" t="s">
        <v>560</v>
      </c>
      <c r="B52" s="60" t="s">
        <v>561</v>
      </c>
      <c r="D52" s="15">
        <v>1</v>
      </c>
      <c r="E52" s="15">
        <v>0</v>
      </c>
      <c r="F52" s="15">
        <v>0</v>
      </c>
      <c r="G52" s="15">
        <v>0</v>
      </c>
      <c r="H52" s="15">
        <v>1</v>
      </c>
      <c r="I52" s="15">
        <v>0</v>
      </c>
      <c r="J52" s="15">
        <v>0</v>
      </c>
      <c r="K52" s="15">
        <v>0</v>
      </c>
      <c r="L52" s="15">
        <v>0</v>
      </c>
      <c r="M52" s="15"/>
      <c r="N52" s="15"/>
      <c r="O52" s="15"/>
      <c r="P52" s="15"/>
      <c r="Q52" s="15"/>
      <c r="R52" s="15"/>
      <c r="S52" s="15"/>
      <c r="T52" s="15"/>
      <c r="U52" s="15"/>
    </row>
    <row r="53" spans="1:30" s="14" customFormat="1" ht="14.1" customHeight="1" x14ac:dyDescent="0.2">
      <c r="A53" s="60" t="s">
        <v>562</v>
      </c>
      <c r="B53" s="60" t="s">
        <v>563</v>
      </c>
      <c r="D53" s="15">
        <v>18</v>
      </c>
      <c r="E53" s="15">
        <v>0</v>
      </c>
      <c r="F53" s="15">
        <v>0</v>
      </c>
      <c r="G53" s="15">
        <v>2</v>
      </c>
      <c r="H53" s="15">
        <v>4</v>
      </c>
      <c r="I53" s="15">
        <v>7</v>
      </c>
      <c r="J53" s="15">
        <v>3</v>
      </c>
      <c r="K53" s="15">
        <v>2</v>
      </c>
      <c r="L53" s="15">
        <v>0</v>
      </c>
      <c r="M53" s="15"/>
      <c r="N53" s="15"/>
      <c r="O53" s="15"/>
      <c r="P53" s="15"/>
      <c r="Q53" s="15"/>
      <c r="R53" s="15"/>
      <c r="S53" s="15"/>
      <c r="T53" s="15"/>
      <c r="U53" s="15"/>
    </row>
    <row r="54" spans="1:30" s="22" customFormat="1" ht="14.1" customHeight="1" x14ac:dyDescent="0.2">
      <c r="A54" s="59" t="s">
        <v>564</v>
      </c>
      <c r="B54" s="59" t="s">
        <v>565</v>
      </c>
      <c r="D54" s="106">
        <v>27</v>
      </c>
      <c r="E54" s="106">
        <v>0</v>
      </c>
      <c r="F54" s="106">
        <v>1</v>
      </c>
      <c r="G54" s="106">
        <v>6</v>
      </c>
      <c r="H54" s="106">
        <v>4</v>
      </c>
      <c r="I54" s="106">
        <v>10</v>
      </c>
      <c r="J54" s="106">
        <v>3</v>
      </c>
      <c r="K54" s="106">
        <v>3</v>
      </c>
      <c r="L54" s="106">
        <v>0</v>
      </c>
      <c r="M54" s="106"/>
      <c r="N54" s="106"/>
      <c r="O54" s="106"/>
      <c r="P54" s="106"/>
      <c r="Q54" s="106"/>
      <c r="R54" s="106"/>
      <c r="S54" s="106"/>
      <c r="T54" s="106"/>
      <c r="U54" s="106"/>
    </row>
    <row r="55" spans="1:30" s="14" customFormat="1" ht="14.1" customHeight="1" x14ac:dyDescent="0.2">
      <c r="A55" s="60" t="s">
        <v>566</v>
      </c>
      <c r="B55" s="60" t="s">
        <v>567</v>
      </c>
      <c r="D55" s="15">
        <v>1</v>
      </c>
      <c r="E55" s="15">
        <v>0</v>
      </c>
      <c r="F55" s="15">
        <v>0</v>
      </c>
      <c r="G55" s="15">
        <v>0</v>
      </c>
      <c r="H55" s="15">
        <v>0</v>
      </c>
      <c r="I55" s="15">
        <v>0</v>
      </c>
      <c r="J55" s="15">
        <v>0</v>
      </c>
      <c r="K55" s="15">
        <v>1</v>
      </c>
      <c r="L55" s="15">
        <v>0</v>
      </c>
      <c r="M55" s="15"/>
      <c r="N55" s="15"/>
      <c r="O55" s="15"/>
      <c r="P55" s="15"/>
      <c r="Q55" s="15"/>
      <c r="R55" s="15"/>
      <c r="S55" s="15"/>
      <c r="T55" s="15"/>
      <c r="U55" s="15"/>
    </row>
    <row r="56" spans="1:30" s="14" customFormat="1" ht="14.1" customHeight="1" x14ac:dyDescent="0.2">
      <c r="A56" s="60" t="s">
        <v>568</v>
      </c>
      <c r="B56" s="60" t="s">
        <v>586</v>
      </c>
      <c r="D56" s="15">
        <v>5</v>
      </c>
      <c r="E56" s="15">
        <v>0</v>
      </c>
      <c r="F56" s="15">
        <v>0</v>
      </c>
      <c r="G56" s="15">
        <v>1</v>
      </c>
      <c r="H56" s="15">
        <v>1</v>
      </c>
      <c r="I56" s="15">
        <v>1</v>
      </c>
      <c r="J56" s="15">
        <v>2</v>
      </c>
      <c r="K56" s="15">
        <v>0</v>
      </c>
      <c r="L56" s="15">
        <v>0</v>
      </c>
      <c r="M56" s="15"/>
      <c r="N56" s="15"/>
      <c r="O56" s="15"/>
      <c r="P56" s="15"/>
      <c r="Q56" s="15"/>
      <c r="R56" s="15"/>
      <c r="S56" s="15"/>
      <c r="T56" s="15"/>
      <c r="U56" s="15"/>
    </row>
    <row r="57" spans="1:30" s="14" customFormat="1" ht="14.1" customHeight="1" x14ac:dyDescent="0.2">
      <c r="A57" s="60" t="s">
        <v>569</v>
      </c>
      <c r="B57" s="60" t="s">
        <v>958</v>
      </c>
      <c r="D57" s="15">
        <v>9</v>
      </c>
      <c r="E57" s="15">
        <v>0</v>
      </c>
      <c r="F57" s="15">
        <v>0</v>
      </c>
      <c r="G57" s="15">
        <v>2</v>
      </c>
      <c r="H57" s="15">
        <v>1</v>
      </c>
      <c r="I57" s="15">
        <v>5</v>
      </c>
      <c r="J57" s="15">
        <v>0</v>
      </c>
      <c r="K57" s="15">
        <v>1</v>
      </c>
      <c r="L57" s="15">
        <v>0</v>
      </c>
      <c r="M57" s="15"/>
      <c r="N57" s="15"/>
      <c r="O57" s="15"/>
      <c r="P57" s="15"/>
      <c r="Q57" s="15"/>
      <c r="R57" s="15"/>
      <c r="S57" s="15"/>
      <c r="T57" s="15"/>
      <c r="U57" s="15"/>
    </row>
    <row r="58" spans="1:30" s="14" customFormat="1" ht="14.1" customHeight="1" x14ac:dyDescent="0.2">
      <c r="A58" s="60" t="s">
        <v>570</v>
      </c>
      <c r="B58" s="60" t="s">
        <v>571</v>
      </c>
      <c r="D58" s="15">
        <v>0</v>
      </c>
      <c r="E58" s="15">
        <v>0</v>
      </c>
      <c r="F58" s="15">
        <v>0</v>
      </c>
      <c r="G58" s="15">
        <v>0</v>
      </c>
      <c r="H58" s="15">
        <v>0</v>
      </c>
      <c r="I58" s="15">
        <v>0</v>
      </c>
      <c r="J58" s="15">
        <v>0</v>
      </c>
      <c r="K58" s="15">
        <v>0</v>
      </c>
      <c r="L58" s="15">
        <v>0</v>
      </c>
      <c r="M58" s="15"/>
      <c r="N58" s="15"/>
      <c r="O58" s="15"/>
      <c r="P58" s="15"/>
      <c r="Q58" s="15"/>
      <c r="R58" s="15"/>
      <c r="S58" s="15"/>
      <c r="T58" s="15"/>
      <c r="U58" s="15"/>
    </row>
    <row r="59" spans="1:30" s="14" customFormat="1" ht="14.1" customHeight="1" x14ac:dyDescent="0.2">
      <c r="A59" s="60" t="s">
        <v>572</v>
      </c>
      <c r="B59" s="60" t="s">
        <v>587</v>
      </c>
      <c r="D59" s="15">
        <v>0</v>
      </c>
      <c r="E59" s="15">
        <v>0</v>
      </c>
      <c r="F59" s="15">
        <v>0</v>
      </c>
      <c r="G59" s="15">
        <v>0</v>
      </c>
      <c r="H59" s="15">
        <v>0</v>
      </c>
      <c r="I59" s="15">
        <v>0</v>
      </c>
      <c r="J59" s="15">
        <v>0</v>
      </c>
      <c r="K59" s="15">
        <v>0</v>
      </c>
      <c r="L59" s="15">
        <v>0</v>
      </c>
      <c r="M59" s="15"/>
      <c r="N59" s="15"/>
      <c r="O59" s="15"/>
      <c r="P59" s="15"/>
      <c r="Q59" s="15"/>
      <c r="R59" s="15"/>
      <c r="S59" s="15"/>
      <c r="T59" s="15"/>
      <c r="U59" s="15"/>
    </row>
    <row r="60" spans="1:30" s="14" customFormat="1" ht="14.1" customHeight="1" x14ac:dyDescent="0.2">
      <c r="A60" s="60" t="s">
        <v>573</v>
      </c>
      <c r="B60" s="60" t="s">
        <v>574</v>
      </c>
      <c r="D60" s="15">
        <v>12</v>
      </c>
      <c r="E60" s="15">
        <v>0</v>
      </c>
      <c r="F60" s="15">
        <v>1</v>
      </c>
      <c r="G60" s="15">
        <v>3</v>
      </c>
      <c r="H60" s="15">
        <v>2</v>
      </c>
      <c r="I60" s="15">
        <v>4</v>
      </c>
      <c r="J60" s="15">
        <v>1</v>
      </c>
      <c r="K60" s="15">
        <v>1</v>
      </c>
      <c r="L60" s="15">
        <v>0</v>
      </c>
      <c r="M60" s="15"/>
      <c r="N60" s="15"/>
      <c r="O60" s="15"/>
      <c r="P60" s="15"/>
      <c r="Q60" s="15"/>
      <c r="R60" s="15"/>
      <c r="S60" s="15"/>
      <c r="T60" s="15"/>
      <c r="U60" s="15"/>
    </row>
    <row r="61" spans="1:30" s="14" customFormat="1" ht="14.1" customHeight="1" x14ac:dyDescent="0.2">
      <c r="A61" s="58" t="s">
        <v>591</v>
      </c>
      <c r="B61" s="59"/>
      <c r="C61" s="22"/>
      <c r="D61" s="106">
        <v>1</v>
      </c>
      <c r="E61" s="106">
        <v>0</v>
      </c>
      <c r="F61" s="106">
        <v>0</v>
      </c>
      <c r="G61" s="106">
        <v>0</v>
      </c>
      <c r="H61" s="106">
        <v>0</v>
      </c>
      <c r="I61" s="106">
        <v>0</v>
      </c>
      <c r="J61" s="106">
        <v>0</v>
      </c>
      <c r="K61" s="106">
        <v>0</v>
      </c>
      <c r="L61" s="106">
        <v>1</v>
      </c>
      <c r="M61" s="106"/>
      <c r="N61" s="106"/>
      <c r="O61" s="106"/>
      <c r="P61" s="106"/>
      <c r="Q61" s="106"/>
      <c r="R61" s="106"/>
      <c r="S61" s="106"/>
      <c r="T61" s="106"/>
      <c r="U61" s="106"/>
      <c r="V61" s="22"/>
      <c r="W61" s="22"/>
      <c r="X61" s="22"/>
      <c r="Y61" s="22"/>
      <c r="Z61" s="22"/>
      <c r="AA61" s="22"/>
      <c r="AB61" s="22"/>
      <c r="AC61" s="22"/>
      <c r="AD61" s="22"/>
    </row>
    <row r="62" spans="1:30" ht="1.5" customHeight="1" x14ac:dyDescent="0.2">
      <c r="A62" s="78"/>
      <c r="B62" s="21"/>
      <c r="C62" s="21"/>
      <c r="D62" s="110">
        <v>0</v>
      </c>
      <c r="E62" s="110">
        <v>0</v>
      </c>
      <c r="F62" s="110">
        <v>0</v>
      </c>
      <c r="G62" s="110">
        <v>0</v>
      </c>
      <c r="H62" s="110">
        <v>0</v>
      </c>
      <c r="I62" s="110">
        <v>0</v>
      </c>
      <c r="J62" s="110">
        <v>0</v>
      </c>
      <c r="K62" s="110">
        <v>0</v>
      </c>
      <c r="L62" s="110">
        <v>0</v>
      </c>
    </row>
  </sheetData>
  <customSheetViews>
    <customSheetView guid="{09C079DF-E626-4084-A2F6-C76BFDAA1A4F}" showGridLines="0">
      <selection activeCell="L16" sqref="L16"/>
      <rowBreaks count="1" manualBreakCount="1">
        <brk id="44" max="16383" man="1"/>
      </rowBreaks>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8:B8"/>
    <mergeCell ref="A5:L5"/>
  </mergeCells>
  <printOptions horizontalCentered="1" verticalCentered="1"/>
  <pageMargins left="0.39370078740157483" right="0.19685039370078741" top="0.59055118110236227" bottom="0.39370078740157483" header="0" footer="0"/>
  <pageSetup paperSize="9" scale="80" orientation="portrait" r:id="rId2"/>
  <headerFooter alignWithMargins="0"/>
  <ignoredErrors>
    <ignoredError sqref="A12:A61" numberStoredAsText="1"/>
  </ignoredErrors>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olha74">
    <tabColor rgb="FF92D050"/>
  </sheetPr>
  <dimension ref="A1:AD62"/>
  <sheetViews>
    <sheetView showGridLines="0" zoomScaleNormal="100" zoomScaleSheetLayoutView="85" workbookViewId="0"/>
  </sheetViews>
  <sheetFormatPr defaultColWidth="9.28515625" defaultRowHeight="12.75" x14ac:dyDescent="0.2"/>
  <cols>
    <col min="1" max="1" width="3.42578125" style="14" customWidth="1"/>
    <col min="2" max="2" width="44.7109375" style="18" customWidth="1"/>
    <col min="3" max="3" width="0.5703125" style="18" customWidth="1"/>
    <col min="4" max="4" width="8.7109375" style="5" customWidth="1"/>
    <col min="5" max="6" width="7.5703125" style="5" customWidth="1"/>
    <col min="7" max="12" width="7.5703125" style="14" customWidth="1"/>
    <col min="13" max="20" width="9.28515625" style="5"/>
    <col min="21" max="21" width="7.42578125" style="5" customWidth="1"/>
    <col min="22" max="16384" width="9.28515625" style="5"/>
  </cols>
  <sheetData>
    <row r="1" spans="1:21" s="14" customFormat="1" ht="11.1" customHeight="1" x14ac:dyDescent="0.2">
      <c r="B1" s="18"/>
      <c r="C1" s="18"/>
      <c r="L1" s="23" t="s">
        <v>441</v>
      </c>
    </row>
    <row r="2" spans="1:21" ht="11.1" customHeight="1" x14ac:dyDescent="0.2"/>
    <row r="3" spans="1:21" s="29" customFormat="1" ht="12" customHeight="1" x14ac:dyDescent="0.2">
      <c r="A3" s="28" t="s">
        <v>277</v>
      </c>
      <c r="B3" s="45"/>
      <c r="C3" s="45"/>
    </row>
    <row r="4" spans="1:21" s="29" customFormat="1" ht="11.1" customHeight="1" x14ac:dyDescent="0.2">
      <c r="B4" s="45"/>
      <c r="C4" s="45"/>
    </row>
    <row r="5" spans="1:21" ht="11.1" customHeight="1" x14ac:dyDescent="0.2">
      <c r="A5" s="173">
        <v>2023</v>
      </c>
      <c r="B5" s="173"/>
      <c r="C5" s="173"/>
      <c r="D5" s="173"/>
      <c r="E5" s="173"/>
      <c r="F5" s="173"/>
      <c r="G5" s="173"/>
      <c r="H5" s="173"/>
      <c r="I5" s="173"/>
      <c r="J5" s="173"/>
      <c r="K5" s="173"/>
      <c r="L5" s="173"/>
    </row>
    <row r="6" spans="1:21" ht="11.1" customHeight="1" x14ac:dyDescent="0.2">
      <c r="A6" s="18" t="s">
        <v>59</v>
      </c>
      <c r="B6" s="14"/>
      <c r="L6" s="5"/>
    </row>
    <row r="7" spans="1:21" ht="1.5" customHeight="1" x14ac:dyDescent="0.2">
      <c r="A7" s="69"/>
      <c r="B7" s="91"/>
      <c r="C7" s="69"/>
      <c r="D7" s="86"/>
      <c r="E7" s="86"/>
      <c r="F7" s="86"/>
      <c r="G7" s="91"/>
      <c r="H7" s="91"/>
      <c r="I7" s="91"/>
      <c r="J7" s="91"/>
      <c r="K7" s="91"/>
      <c r="L7" s="86"/>
    </row>
    <row r="8" spans="1:21" ht="42" customHeight="1" x14ac:dyDescent="0.2">
      <c r="A8" s="188" t="s">
        <v>500</v>
      </c>
      <c r="B8" s="188"/>
      <c r="D8" s="37" t="s">
        <v>1</v>
      </c>
      <c r="E8" s="115" t="s">
        <v>121</v>
      </c>
      <c r="F8" s="37" t="s">
        <v>10</v>
      </c>
      <c r="G8" s="115" t="s">
        <v>11</v>
      </c>
      <c r="H8" s="115" t="s">
        <v>12</v>
      </c>
      <c r="I8" s="115" t="s">
        <v>13</v>
      </c>
      <c r="J8" s="115" t="s">
        <v>14</v>
      </c>
      <c r="K8" s="115" t="s">
        <v>275</v>
      </c>
      <c r="L8" s="37" t="s">
        <v>0</v>
      </c>
      <c r="M8" s="55"/>
    </row>
    <row r="9" spans="1:21" ht="1.5" customHeight="1" x14ac:dyDescent="0.2">
      <c r="D9" s="16"/>
      <c r="E9" s="16"/>
      <c r="F9" s="16"/>
      <c r="G9" s="16"/>
      <c r="H9" s="16"/>
      <c r="I9" s="16"/>
      <c r="J9" s="16"/>
      <c r="K9" s="16"/>
      <c r="L9" s="16"/>
      <c r="M9" s="55"/>
    </row>
    <row r="10" spans="1:21" ht="1.5" customHeight="1" x14ac:dyDescent="0.2">
      <c r="A10" s="91"/>
      <c r="B10" s="69"/>
      <c r="C10" s="69"/>
      <c r="D10" s="83"/>
      <c r="E10" s="83"/>
      <c r="F10" s="83"/>
      <c r="G10" s="83"/>
      <c r="H10" s="83"/>
      <c r="I10" s="83"/>
      <c r="J10" s="83"/>
      <c r="K10" s="83"/>
      <c r="L10" s="83"/>
      <c r="M10" s="55"/>
    </row>
    <row r="11" spans="1:21" ht="14.1" customHeight="1" x14ac:dyDescent="0.2">
      <c r="A11" s="18"/>
      <c r="B11" s="23" t="s">
        <v>9</v>
      </c>
      <c r="C11" s="23"/>
      <c r="D11" s="15">
        <v>120</v>
      </c>
      <c r="E11" s="15">
        <v>0</v>
      </c>
      <c r="F11" s="15">
        <v>5</v>
      </c>
      <c r="G11" s="15">
        <v>19</v>
      </c>
      <c r="H11" s="15">
        <v>21</v>
      </c>
      <c r="I11" s="15">
        <v>34</v>
      </c>
      <c r="J11" s="15">
        <v>29</v>
      </c>
      <c r="K11" s="15">
        <v>10</v>
      </c>
      <c r="L11" s="15">
        <v>2</v>
      </c>
    </row>
    <row r="12" spans="1:21" ht="14.1" customHeight="1" x14ac:dyDescent="0.2">
      <c r="A12" s="59" t="s">
        <v>503</v>
      </c>
      <c r="B12" s="59" t="s">
        <v>962</v>
      </c>
      <c r="C12" s="27"/>
      <c r="D12" s="106">
        <v>5</v>
      </c>
      <c r="E12" s="106">
        <v>0</v>
      </c>
      <c r="F12" s="106">
        <v>0</v>
      </c>
      <c r="G12" s="106">
        <v>0</v>
      </c>
      <c r="H12" s="106">
        <v>0</v>
      </c>
      <c r="I12" s="106">
        <v>3</v>
      </c>
      <c r="J12" s="106">
        <v>2</v>
      </c>
      <c r="K12" s="106">
        <v>0</v>
      </c>
      <c r="L12" s="106">
        <v>0</v>
      </c>
      <c r="M12" s="106"/>
      <c r="N12" s="106"/>
      <c r="O12" s="106"/>
      <c r="P12" s="106"/>
      <c r="Q12" s="106"/>
      <c r="R12" s="106"/>
      <c r="S12" s="106"/>
      <c r="T12" s="106"/>
      <c r="U12" s="106"/>
    </row>
    <row r="13" spans="1:21" ht="14.1" customHeight="1" x14ac:dyDescent="0.2">
      <c r="A13" s="60" t="s">
        <v>504</v>
      </c>
      <c r="B13" s="60" t="s">
        <v>963</v>
      </c>
      <c r="C13" s="23"/>
      <c r="D13" s="15">
        <v>1</v>
      </c>
      <c r="E13" s="15">
        <v>0</v>
      </c>
      <c r="F13" s="15">
        <v>0</v>
      </c>
      <c r="G13" s="15">
        <v>0</v>
      </c>
      <c r="H13" s="15">
        <v>0</v>
      </c>
      <c r="I13" s="15">
        <v>1</v>
      </c>
      <c r="J13" s="15">
        <v>0</v>
      </c>
      <c r="K13" s="15">
        <v>0</v>
      </c>
      <c r="L13" s="15">
        <v>0</v>
      </c>
      <c r="M13" s="15"/>
      <c r="N13" s="15"/>
      <c r="O13" s="15"/>
      <c r="P13" s="15"/>
      <c r="Q13" s="15"/>
      <c r="R13" s="15"/>
      <c r="S13" s="15"/>
      <c r="T13" s="15"/>
      <c r="U13" s="15"/>
    </row>
    <row r="14" spans="1:21" ht="14.1" customHeight="1" x14ac:dyDescent="0.2">
      <c r="A14" s="60" t="s">
        <v>505</v>
      </c>
      <c r="B14" s="60" t="s">
        <v>506</v>
      </c>
      <c r="C14" s="23"/>
      <c r="D14" s="15">
        <v>1</v>
      </c>
      <c r="E14" s="15">
        <v>0</v>
      </c>
      <c r="F14" s="15">
        <v>0</v>
      </c>
      <c r="G14" s="15">
        <v>0</v>
      </c>
      <c r="H14" s="15">
        <v>0</v>
      </c>
      <c r="I14" s="15">
        <v>0</v>
      </c>
      <c r="J14" s="15">
        <v>1</v>
      </c>
      <c r="K14" s="15">
        <v>0</v>
      </c>
      <c r="L14" s="15">
        <v>0</v>
      </c>
      <c r="M14" s="15"/>
      <c r="N14" s="15"/>
      <c r="O14" s="15"/>
      <c r="P14" s="15"/>
      <c r="Q14" s="15"/>
      <c r="R14" s="15"/>
      <c r="S14" s="15"/>
      <c r="T14" s="15"/>
      <c r="U14" s="15"/>
    </row>
    <row r="15" spans="1:21" ht="14.1" customHeight="1" x14ac:dyDescent="0.2">
      <c r="A15" s="60" t="s">
        <v>507</v>
      </c>
      <c r="B15" s="60" t="s">
        <v>508</v>
      </c>
      <c r="C15" s="23"/>
      <c r="D15" s="15">
        <v>1</v>
      </c>
      <c r="E15" s="15">
        <v>0</v>
      </c>
      <c r="F15" s="15">
        <v>0</v>
      </c>
      <c r="G15" s="15">
        <v>0</v>
      </c>
      <c r="H15" s="15">
        <v>0</v>
      </c>
      <c r="I15" s="15">
        <v>1</v>
      </c>
      <c r="J15" s="15">
        <v>0</v>
      </c>
      <c r="K15" s="15">
        <v>0</v>
      </c>
      <c r="L15" s="15">
        <v>0</v>
      </c>
      <c r="M15" s="15"/>
      <c r="N15" s="15"/>
      <c r="O15" s="15"/>
      <c r="P15" s="15"/>
      <c r="Q15" s="15"/>
      <c r="R15" s="15"/>
      <c r="S15" s="15"/>
      <c r="T15" s="15"/>
      <c r="U15" s="15"/>
    </row>
    <row r="16" spans="1:21" ht="14.1" customHeight="1" x14ac:dyDescent="0.2">
      <c r="A16" s="60" t="s">
        <v>509</v>
      </c>
      <c r="B16" s="60" t="s">
        <v>575</v>
      </c>
      <c r="C16" s="23"/>
      <c r="D16" s="15">
        <v>2</v>
      </c>
      <c r="E16" s="15">
        <v>0</v>
      </c>
      <c r="F16" s="15">
        <v>0</v>
      </c>
      <c r="G16" s="15">
        <v>0</v>
      </c>
      <c r="H16" s="15">
        <v>0</v>
      </c>
      <c r="I16" s="15">
        <v>1</v>
      </c>
      <c r="J16" s="15">
        <v>1</v>
      </c>
      <c r="K16" s="15">
        <v>0</v>
      </c>
      <c r="L16" s="15">
        <v>0</v>
      </c>
      <c r="M16" s="15"/>
      <c r="N16" s="15"/>
      <c r="O16" s="15"/>
      <c r="P16" s="15"/>
      <c r="Q16" s="15"/>
      <c r="R16" s="15"/>
      <c r="S16" s="15"/>
      <c r="T16" s="15"/>
      <c r="U16" s="15"/>
    </row>
    <row r="17" spans="1:21" ht="14.1" customHeight="1" x14ac:dyDescent="0.2">
      <c r="A17" s="59" t="s">
        <v>510</v>
      </c>
      <c r="B17" s="59" t="s">
        <v>511</v>
      </c>
      <c r="C17" s="27"/>
      <c r="D17" s="106">
        <v>4</v>
      </c>
      <c r="E17" s="106">
        <v>0</v>
      </c>
      <c r="F17" s="106">
        <v>1</v>
      </c>
      <c r="G17" s="106">
        <v>0</v>
      </c>
      <c r="H17" s="106">
        <v>0</v>
      </c>
      <c r="I17" s="106">
        <v>2</v>
      </c>
      <c r="J17" s="106">
        <v>0</v>
      </c>
      <c r="K17" s="106">
        <v>1</v>
      </c>
      <c r="L17" s="106">
        <v>0</v>
      </c>
      <c r="M17" s="106"/>
      <c r="N17" s="106"/>
      <c r="O17" s="106"/>
      <c r="P17" s="106"/>
      <c r="Q17" s="106"/>
      <c r="R17" s="106"/>
      <c r="S17" s="106"/>
      <c r="T17" s="106"/>
      <c r="U17" s="106"/>
    </row>
    <row r="18" spans="1:21" ht="14.1" customHeight="1" x14ac:dyDescent="0.2">
      <c r="A18" s="60" t="s">
        <v>314</v>
      </c>
      <c r="B18" s="60" t="s">
        <v>576</v>
      </c>
      <c r="C18" s="23"/>
      <c r="D18" s="15">
        <v>3</v>
      </c>
      <c r="E18" s="15">
        <v>0</v>
      </c>
      <c r="F18" s="15">
        <v>1</v>
      </c>
      <c r="G18" s="15">
        <v>0</v>
      </c>
      <c r="H18" s="15">
        <v>0</v>
      </c>
      <c r="I18" s="15">
        <v>2</v>
      </c>
      <c r="J18" s="15">
        <v>0</v>
      </c>
      <c r="K18" s="15">
        <v>0</v>
      </c>
      <c r="L18" s="15">
        <v>0</v>
      </c>
      <c r="M18" s="15"/>
      <c r="N18" s="15"/>
      <c r="O18" s="15"/>
      <c r="P18" s="15"/>
      <c r="Q18" s="15"/>
      <c r="R18" s="15"/>
      <c r="S18" s="15"/>
      <c r="T18" s="15"/>
      <c r="U18" s="15"/>
    </row>
    <row r="19" spans="1:21" ht="14.1" customHeight="1" x14ac:dyDescent="0.2">
      <c r="A19" s="60" t="s">
        <v>512</v>
      </c>
      <c r="B19" s="60" t="s">
        <v>513</v>
      </c>
      <c r="C19" s="23"/>
      <c r="D19" s="15">
        <v>0</v>
      </c>
      <c r="E19" s="15">
        <v>0</v>
      </c>
      <c r="F19" s="15">
        <v>0</v>
      </c>
      <c r="G19" s="15">
        <v>0</v>
      </c>
      <c r="H19" s="15">
        <v>0</v>
      </c>
      <c r="I19" s="15">
        <v>0</v>
      </c>
      <c r="J19" s="15">
        <v>0</v>
      </c>
      <c r="K19" s="15">
        <v>0</v>
      </c>
      <c r="L19" s="15">
        <v>0</v>
      </c>
      <c r="M19" s="15"/>
      <c r="N19" s="15"/>
      <c r="O19" s="15"/>
      <c r="P19" s="15"/>
      <c r="Q19" s="15"/>
      <c r="R19" s="15"/>
      <c r="S19" s="15"/>
      <c r="T19" s="15"/>
      <c r="U19" s="15"/>
    </row>
    <row r="20" spans="1:21" ht="14.1" customHeight="1" x14ac:dyDescent="0.2">
      <c r="A20" s="60" t="s">
        <v>514</v>
      </c>
      <c r="B20" s="60" t="s">
        <v>515</v>
      </c>
      <c r="C20" s="23"/>
      <c r="D20" s="15">
        <v>0</v>
      </c>
      <c r="E20" s="15">
        <v>0</v>
      </c>
      <c r="F20" s="15">
        <v>0</v>
      </c>
      <c r="G20" s="15">
        <v>0</v>
      </c>
      <c r="H20" s="15">
        <v>0</v>
      </c>
      <c r="I20" s="15">
        <v>0</v>
      </c>
      <c r="J20" s="15">
        <v>0</v>
      </c>
      <c r="K20" s="15">
        <v>0</v>
      </c>
      <c r="L20" s="15">
        <v>0</v>
      </c>
      <c r="M20" s="15"/>
      <c r="N20" s="15"/>
      <c r="O20" s="15"/>
      <c r="P20" s="15"/>
      <c r="Q20" s="15"/>
      <c r="R20" s="15"/>
      <c r="S20" s="15"/>
      <c r="T20" s="15"/>
      <c r="U20" s="15"/>
    </row>
    <row r="21" spans="1:21" ht="14.1" customHeight="1" x14ac:dyDescent="0.2">
      <c r="A21" s="60" t="s">
        <v>516</v>
      </c>
      <c r="B21" s="60" t="s">
        <v>577</v>
      </c>
      <c r="C21" s="23"/>
      <c r="D21" s="15">
        <v>1</v>
      </c>
      <c r="E21" s="15">
        <v>0</v>
      </c>
      <c r="F21" s="15">
        <v>0</v>
      </c>
      <c r="G21" s="15">
        <v>0</v>
      </c>
      <c r="H21" s="15">
        <v>0</v>
      </c>
      <c r="I21" s="15">
        <v>0</v>
      </c>
      <c r="J21" s="15">
        <v>0</v>
      </c>
      <c r="K21" s="15">
        <v>1</v>
      </c>
      <c r="L21" s="15">
        <v>0</v>
      </c>
      <c r="M21" s="15"/>
      <c r="N21" s="15"/>
      <c r="O21" s="15"/>
      <c r="P21" s="15"/>
      <c r="Q21" s="15"/>
      <c r="R21" s="15"/>
      <c r="S21" s="15"/>
      <c r="T21" s="15"/>
      <c r="U21" s="15"/>
    </row>
    <row r="22" spans="1:21" s="22" customFormat="1" ht="14.1" customHeight="1" x14ac:dyDescent="0.2">
      <c r="A22" s="60" t="s">
        <v>517</v>
      </c>
      <c r="B22" s="60" t="s">
        <v>518</v>
      </c>
      <c r="C22" s="23"/>
      <c r="D22" s="15">
        <v>0</v>
      </c>
      <c r="E22" s="15">
        <v>0</v>
      </c>
      <c r="F22" s="15">
        <v>0</v>
      </c>
      <c r="G22" s="15">
        <v>0</v>
      </c>
      <c r="H22" s="15">
        <v>0</v>
      </c>
      <c r="I22" s="15">
        <v>0</v>
      </c>
      <c r="J22" s="15">
        <v>0</v>
      </c>
      <c r="K22" s="15">
        <v>0</v>
      </c>
      <c r="L22" s="15">
        <v>0</v>
      </c>
      <c r="M22" s="15"/>
      <c r="N22" s="15"/>
      <c r="O22" s="15"/>
      <c r="P22" s="15"/>
      <c r="Q22" s="15"/>
      <c r="R22" s="15"/>
      <c r="S22" s="15"/>
      <c r="T22" s="15"/>
      <c r="U22" s="15"/>
    </row>
    <row r="23" spans="1:21" s="14" customFormat="1" ht="14.1" customHeight="1" x14ac:dyDescent="0.2">
      <c r="A23" s="60" t="s">
        <v>519</v>
      </c>
      <c r="B23" s="60" t="s">
        <v>520</v>
      </c>
      <c r="C23" s="23"/>
      <c r="D23" s="15">
        <v>0</v>
      </c>
      <c r="E23" s="15">
        <v>0</v>
      </c>
      <c r="F23" s="15">
        <v>0</v>
      </c>
      <c r="G23" s="15">
        <v>0</v>
      </c>
      <c r="H23" s="15">
        <v>0</v>
      </c>
      <c r="I23" s="15">
        <v>0</v>
      </c>
      <c r="J23" s="15">
        <v>0</v>
      </c>
      <c r="K23" s="15">
        <v>0</v>
      </c>
      <c r="L23" s="15">
        <v>0</v>
      </c>
      <c r="M23" s="15"/>
      <c r="N23" s="15"/>
      <c r="O23" s="15"/>
      <c r="P23" s="15"/>
      <c r="Q23" s="15"/>
      <c r="R23" s="15"/>
      <c r="S23" s="15"/>
      <c r="T23" s="15"/>
      <c r="U23" s="15"/>
    </row>
    <row r="24" spans="1:21" s="14" customFormat="1" ht="14.1" customHeight="1" x14ac:dyDescent="0.2">
      <c r="A24" s="59" t="s">
        <v>521</v>
      </c>
      <c r="B24" s="59" t="s">
        <v>501</v>
      </c>
      <c r="C24" s="27"/>
      <c r="D24" s="106">
        <v>12</v>
      </c>
      <c r="E24" s="106">
        <v>0</v>
      </c>
      <c r="F24" s="106">
        <v>0</v>
      </c>
      <c r="G24" s="106">
        <v>1</v>
      </c>
      <c r="H24" s="106">
        <v>2</v>
      </c>
      <c r="I24" s="106">
        <v>2</v>
      </c>
      <c r="J24" s="106">
        <v>7</v>
      </c>
      <c r="K24" s="106">
        <v>0</v>
      </c>
      <c r="L24" s="106">
        <v>0</v>
      </c>
      <c r="M24" s="106"/>
      <c r="N24" s="106"/>
      <c r="O24" s="106"/>
      <c r="P24" s="106"/>
      <c r="Q24" s="106"/>
      <c r="R24" s="106"/>
      <c r="S24" s="106"/>
      <c r="T24" s="106"/>
      <c r="U24" s="106"/>
    </row>
    <row r="25" spans="1:21" s="14" customFormat="1" ht="14.1" customHeight="1" x14ac:dyDescent="0.2">
      <c r="A25" s="60" t="s">
        <v>522</v>
      </c>
      <c r="B25" s="60" t="s">
        <v>578</v>
      </c>
      <c r="D25" s="15">
        <v>11</v>
      </c>
      <c r="E25" s="15">
        <v>0</v>
      </c>
      <c r="F25" s="15">
        <v>0</v>
      </c>
      <c r="G25" s="15">
        <v>0</v>
      </c>
      <c r="H25" s="15">
        <v>2</v>
      </c>
      <c r="I25" s="15">
        <v>2</v>
      </c>
      <c r="J25" s="15">
        <v>7</v>
      </c>
      <c r="K25" s="15">
        <v>0</v>
      </c>
      <c r="L25" s="15">
        <v>0</v>
      </c>
      <c r="M25" s="15"/>
      <c r="N25" s="15"/>
      <c r="O25" s="15"/>
      <c r="P25" s="15"/>
      <c r="Q25" s="15"/>
      <c r="R25" s="15"/>
      <c r="S25" s="15"/>
      <c r="T25" s="15"/>
      <c r="U25" s="15"/>
    </row>
    <row r="26" spans="1:21" s="22" customFormat="1" ht="14.1" customHeight="1" x14ac:dyDescent="0.2">
      <c r="A26" s="60" t="s">
        <v>523</v>
      </c>
      <c r="B26" s="60" t="s">
        <v>524</v>
      </c>
      <c r="C26" s="14"/>
      <c r="D26" s="15">
        <v>0</v>
      </c>
      <c r="E26" s="15">
        <v>0</v>
      </c>
      <c r="F26" s="15">
        <v>0</v>
      </c>
      <c r="G26" s="15">
        <v>0</v>
      </c>
      <c r="H26" s="15">
        <v>0</v>
      </c>
      <c r="I26" s="15">
        <v>0</v>
      </c>
      <c r="J26" s="15">
        <v>0</v>
      </c>
      <c r="K26" s="15">
        <v>0</v>
      </c>
      <c r="L26" s="15">
        <v>0</v>
      </c>
      <c r="M26" s="15"/>
      <c r="N26" s="15"/>
      <c r="O26" s="15"/>
      <c r="P26" s="15"/>
      <c r="Q26" s="15"/>
      <c r="R26" s="15"/>
      <c r="S26" s="15"/>
      <c r="T26" s="15"/>
      <c r="U26" s="15"/>
    </row>
    <row r="27" spans="1:21" s="14" customFormat="1" ht="14.1" customHeight="1" x14ac:dyDescent="0.2">
      <c r="A27" s="60" t="s">
        <v>525</v>
      </c>
      <c r="B27" s="60" t="s">
        <v>579</v>
      </c>
      <c r="D27" s="15">
        <v>0</v>
      </c>
      <c r="E27" s="15">
        <v>0</v>
      </c>
      <c r="F27" s="15">
        <v>0</v>
      </c>
      <c r="G27" s="15">
        <v>0</v>
      </c>
      <c r="H27" s="15">
        <v>0</v>
      </c>
      <c r="I27" s="15">
        <v>0</v>
      </c>
      <c r="J27" s="15">
        <v>0</v>
      </c>
      <c r="K27" s="15">
        <v>0</v>
      </c>
      <c r="L27" s="15">
        <v>0</v>
      </c>
      <c r="M27" s="15"/>
      <c r="N27" s="15"/>
      <c r="O27" s="15"/>
      <c r="P27" s="15"/>
      <c r="Q27" s="15"/>
      <c r="R27" s="15"/>
      <c r="S27" s="15"/>
      <c r="T27" s="15"/>
      <c r="U27" s="15"/>
    </row>
    <row r="28" spans="1:21" s="14" customFormat="1" ht="14.1" customHeight="1" x14ac:dyDescent="0.2">
      <c r="A28" s="60" t="s">
        <v>526</v>
      </c>
      <c r="B28" s="60" t="s">
        <v>964</v>
      </c>
      <c r="D28" s="15">
        <v>0</v>
      </c>
      <c r="E28" s="15">
        <v>0</v>
      </c>
      <c r="F28" s="15">
        <v>0</v>
      </c>
      <c r="G28" s="15">
        <v>0</v>
      </c>
      <c r="H28" s="15">
        <v>0</v>
      </c>
      <c r="I28" s="15">
        <v>0</v>
      </c>
      <c r="J28" s="15">
        <v>0</v>
      </c>
      <c r="K28" s="15">
        <v>0</v>
      </c>
      <c r="L28" s="15">
        <v>0</v>
      </c>
      <c r="M28" s="15"/>
      <c r="N28" s="15"/>
      <c r="O28" s="15"/>
      <c r="P28" s="15"/>
      <c r="Q28" s="15"/>
      <c r="R28" s="15"/>
      <c r="S28" s="15"/>
      <c r="T28" s="15"/>
      <c r="U28" s="15"/>
    </row>
    <row r="29" spans="1:21" s="14" customFormat="1" ht="14.1" customHeight="1" x14ac:dyDescent="0.2">
      <c r="A29" s="60" t="s">
        <v>527</v>
      </c>
      <c r="B29" s="60" t="s">
        <v>528</v>
      </c>
      <c r="D29" s="15">
        <v>1</v>
      </c>
      <c r="E29" s="15">
        <v>0</v>
      </c>
      <c r="F29" s="15">
        <v>0</v>
      </c>
      <c r="G29" s="15">
        <v>1</v>
      </c>
      <c r="H29" s="15">
        <v>0</v>
      </c>
      <c r="I29" s="15">
        <v>0</v>
      </c>
      <c r="J29" s="15">
        <v>0</v>
      </c>
      <c r="K29" s="15">
        <v>0</v>
      </c>
      <c r="L29" s="15">
        <v>0</v>
      </c>
      <c r="M29" s="15"/>
      <c r="N29" s="15"/>
      <c r="O29" s="15"/>
      <c r="P29" s="15"/>
      <c r="Q29" s="15"/>
      <c r="R29" s="15"/>
      <c r="S29" s="15"/>
      <c r="T29" s="15"/>
      <c r="U29" s="15"/>
    </row>
    <row r="30" spans="1:21" s="14" customFormat="1" ht="14.1" customHeight="1" x14ac:dyDescent="0.2">
      <c r="A30" s="59" t="s">
        <v>529</v>
      </c>
      <c r="B30" s="59" t="s">
        <v>502</v>
      </c>
      <c r="C30" s="22"/>
      <c r="D30" s="106">
        <v>4</v>
      </c>
      <c r="E30" s="106">
        <v>0</v>
      </c>
      <c r="F30" s="106">
        <v>1</v>
      </c>
      <c r="G30" s="106">
        <v>1</v>
      </c>
      <c r="H30" s="106">
        <v>1</v>
      </c>
      <c r="I30" s="106">
        <v>0</v>
      </c>
      <c r="J30" s="106">
        <v>1</v>
      </c>
      <c r="K30" s="106">
        <v>0</v>
      </c>
      <c r="L30" s="106">
        <v>0</v>
      </c>
      <c r="M30" s="106"/>
      <c r="N30" s="106"/>
      <c r="O30" s="106"/>
      <c r="P30" s="106"/>
      <c r="Q30" s="106"/>
      <c r="R30" s="106"/>
      <c r="S30" s="106"/>
      <c r="T30" s="106"/>
      <c r="U30" s="106"/>
    </row>
    <row r="31" spans="1:21" s="22" customFormat="1" ht="14.1" customHeight="1" x14ac:dyDescent="0.2">
      <c r="A31" s="60" t="s">
        <v>530</v>
      </c>
      <c r="B31" s="60" t="s">
        <v>965</v>
      </c>
      <c r="C31" s="14"/>
      <c r="D31" s="15">
        <v>0</v>
      </c>
      <c r="E31" s="15">
        <v>0</v>
      </c>
      <c r="F31" s="15">
        <v>0</v>
      </c>
      <c r="G31" s="15">
        <v>0</v>
      </c>
      <c r="H31" s="15">
        <v>0</v>
      </c>
      <c r="I31" s="15">
        <v>0</v>
      </c>
      <c r="J31" s="15">
        <v>0</v>
      </c>
      <c r="K31" s="15">
        <v>0</v>
      </c>
      <c r="L31" s="15">
        <v>0</v>
      </c>
      <c r="M31" s="15"/>
      <c r="N31" s="15"/>
      <c r="O31" s="15"/>
      <c r="P31" s="15"/>
      <c r="Q31" s="15"/>
      <c r="R31" s="15"/>
      <c r="S31" s="15"/>
      <c r="T31" s="15"/>
      <c r="U31" s="15"/>
    </row>
    <row r="32" spans="1:21" s="14" customFormat="1" ht="14.1" customHeight="1" x14ac:dyDescent="0.2">
      <c r="A32" s="60" t="s">
        <v>531</v>
      </c>
      <c r="B32" s="60" t="s">
        <v>532</v>
      </c>
      <c r="D32" s="15">
        <v>2</v>
      </c>
      <c r="E32" s="15">
        <v>0</v>
      </c>
      <c r="F32" s="15">
        <v>0</v>
      </c>
      <c r="G32" s="15">
        <v>1</v>
      </c>
      <c r="H32" s="15">
        <v>0</v>
      </c>
      <c r="I32" s="15">
        <v>0</v>
      </c>
      <c r="J32" s="15">
        <v>1</v>
      </c>
      <c r="K32" s="15">
        <v>0</v>
      </c>
      <c r="L32" s="15">
        <v>0</v>
      </c>
      <c r="M32" s="15"/>
      <c r="N32" s="15"/>
      <c r="O32" s="15"/>
      <c r="P32" s="15"/>
      <c r="Q32" s="15"/>
      <c r="R32" s="15"/>
      <c r="S32" s="15"/>
      <c r="T32" s="15"/>
      <c r="U32" s="15"/>
    </row>
    <row r="33" spans="1:21" s="14" customFormat="1" ht="14.1" customHeight="1" x14ac:dyDescent="0.2">
      <c r="A33" s="60" t="s">
        <v>533</v>
      </c>
      <c r="B33" s="60" t="s">
        <v>580</v>
      </c>
      <c r="D33" s="15">
        <v>2</v>
      </c>
      <c r="E33" s="15">
        <v>0</v>
      </c>
      <c r="F33" s="15">
        <v>1</v>
      </c>
      <c r="G33" s="15">
        <v>0</v>
      </c>
      <c r="H33" s="15">
        <v>1</v>
      </c>
      <c r="I33" s="15">
        <v>0</v>
      </c>
      <c r="J33" s="15">
        <v>0</v>
      </c>
      <c r="K33" s="15">
        <v>0</v>
      </c>
      <c r="L33" s="15">
        <v>0</v>
      </c>
      <c r="M33" s="15"/>
      <c r="N33" s="15"/>
      <c r="O33" s="15"/>
      <c r="P33" s="15"/>
      <c r="Q33" s="15"/>
      <c r="R33" s="15"/>
      <c r="S33" s="15"/>
      <c r="T33" s="15"/>
      <c r="U33" s="15"/>
    </row>
    <row r="34" spans="1:21" s="14" customFormat="1" ht="14.1" customHeight="1" x14ac:dyDescent="0.2">
      <c r="A34" s="60" t="s">
        <v>534</v>
      </c>
      <c r="B34" s="60" t="s">
        <v>535</v>
      </c>
      <c r="D34" s="15">
        <v>0</v>
      </c>
      <c r="E34" s="15">
        <v>0</v>
      </c>
      <c r="F34" s="15">
        <v>0</v>
      </c>
      <c r="G34" s="15">
        <v>0</v>
      </c>
      <c r="H34" s="15">
        <v>0</v>
      </c>
      <c r="I34" s="15">
        <v>0</v>
      </c>
      <c r="J34" s="15">
        <v>0</v>
      </c>
      <c r="K34" s="15">
        <v>0</v>
      </c>
      <c r="L34" s="15">
        <v>0</v>
      </c>
      <c r="M34" s="15"/>
      <c r="N34" s="15"/>
      <c r="O34" s="15"/>
      <c r="P34" s="15"/>
      <c r="Q34" s="15"/>
      <c r="R34" s="15"/>
      <c r="S34" s="15"/>
      <c r="T34" s="15"/>
      <c r="U34" s="15"/>
    </row>
    <row r="35" spans="1:21" s="14" customFormat="1" ht="14.1" customHeight="1" x14ac:dyDescent="0.2">
      <c r="A35" s="59" t="s">
        <v>536</v>
      </c>
      <c r="B35" s="59" t="s">
        <v>581</v>
      </c>
      <c r="C35" s="22"/>
      <c r="D35" s="106">
        <v>4</v>
      </c>
      <c r="E35" s="106">
        <v>0</v>
      </c>
      <c r="F35" s="106">
        <v>0</v>
      </c>
      <c r="G35" s="106">
        <v>1</v>
      </c>
      <c r="H35" s="106">
        <v>1</v>
      </c>
      <c r="I35" s="106">
        <v>1</v>
      </c>
      <c r="J35" s="106">
        <v>1</v>
      </c>
      <c r="K35" s="106">
        <v>0</v>
      </c>
      <c r="L35" s="106">
        <v>0</v>
      </c>
      <c r="M35" s="106"/>
      <c r="N35" s="106"/>
      <c r="O35" s="106"/>
      <c r="P35" s="106"/>
      <c r="Q35" s="106"/>
      <c r="R35" s="106"/>
      <c r="S35" s="106"/>
      <c r="T35" s="106"/>
      <c r="U35" s="106"/>
    </row>
    <row r="36" spans="1:21" s="22" customFormat="1" ht="14.1" customHeight="1" x14ac:dyDescent="0.2">
      <c r="A36" s="60" t="s">
        <v>537</v>
      </c>
      <c r="B36" s="60" t="s">
        <v>538</v>
      </c>
      <c r="C36" s="14"/>
      <c r="D36" s="15">
        <v>0</v>
      </c>
      <c r="E36" s="15">
        <v>0</v>
      </c>
      <c r="F36" s="15">
        <v>0</v>
      </c>
      <c r="G36" s="15">
        <v>0</v>
      </c>
      <c r="H36" s="15">
        <v>0</v>
      </c>
      <c r="I36" s="15">
        <v>0</v>
      </c>
      <c r="J36" s="15">
        <v>0</v>
      </c>
      <c r="K36" s="15">
        <v>0</v>
      </c>
      <c r="L36" s="15">
        <v>0</v>
      </c>
      <c r="M36" s="15"/>
      <c r="N36" s="15"/>
      <c r="O36" s="15"/>
      <c r="P36" s="15"/>
      <c r="Q36" s="15"/>
      <c r="R36" s="15"/>
      <c r="S36" s="15"/>
      <c r="T36" s="15"/>
      <c r="U36" s="15"/>
    </row>
    <row r="37" spans="1:21" s="14" customFormat="1" ht="14.1" customHeight="1" x14ac:dyDescent="0.2">
      <c r="A37" s="60" t="s">
        <v>539</v>
      </c>
      <c r="B37" s="60" t="s">
        <v>540</v>
      </c>
      <c r="D37" s="15">
        <v>2</v>
      </c>
      <c r="E37" s="15">
        <v>0</v>
      </c>
      <c r="F37" s="15">
        <v>0</v>
      </c>
      <c r="G37" s="15">
        <v>0</v>
      </c>
      <c r="H37" s="15">
        <v>0</v>
      </c>
      <c r="I37" s="15">
        <v>1</v>
      </c>
      <c r="J37" s="15">
        <v>1</v>
      </c>
      <c r="K37" s="15">
        <v>0</v>
      </c>
      <c r="L37" s="15">
        <v>0</v>
      </c>
      <c r="M37" s="15"/>
      <c r="N37" s="15"/>
      <c r="O37" s="15"/>
      <c r="P37" s="15"/>
      <c r="Q37" s="15"/>
      <c r="R37" s="15"/>
      <c r="S37" s="15"/>
      <c r="T37" s="15"/>
      <c r="U37" s="15"/>
    </row>
    <row r="38" spans="1:21" s="14" customFormat="1" ht="14.1" customHeight="1" x14ac:dyDescent="0.2">
      <c r="A38" s="60" t="s">
        <v>541</v>
      </c>
      <c r="B38" s="60" t="s">
        <v>542</v>
      </c>
      <c r="D38" s="15">
        <v>0</v>
      </c>
      <c r="E38" s="15">
        <v>0</v>
      </c>
      <c r="F38" s="15">
        <v>0</v>
      </c>
      <c r="G38" s="15">
        <v>0</v>
      </c>
      <c r="H38" s="15">
        <v>0</v>
      </c>
      <c r="I38" s="15">
        <v>0</v>
      </c>
      <c r="J38" s="15">
        <v>0</v>
      </c>
      <c r="K38" s="15">
        <v>0</v>
      </c>
      <c r="L38" s="15">
        <v>0</v>
      </c>
      <c r="M38" s="15"/>
      <c r="N38" s="15"/>
      <c r="O38" s="15"/>
      <c r="P38" s="15"/>
      <c r="Q38" s="15"/>
      <c r="R38" s="15"/>
      <c r="S38" s="15"/>
      <c r="T38" s="15"/>
      <c r="U38" s="15"/>
    </row>
    <row r="39" spans="1:21" s="22" customFormat="1" ht="14.1" customHeight="1" x14ac:dyDescent="0.2">
      <c r="A39" s="60" t="s">
        <v>543</v>
      </c>
      <c r="B39" s="60" t="s">
        <v>544</v>
      </c>
      <c r="C39" s="14"/>
      <c r="D39" s="15">
        <v>2</v>
      </c>
      <c r="E39" s="15">
        <v>0</v>
      </c>
      <c r="F39" s="15">
        <v>0</v>
      </c>
      <c r="G39" s="15">
        <v>1</v>
      </c>
      <c r="H39" s="15">
        <v>1</v>
      </c>
      <c r="I39" s="15">
        <v>0</v>
      </c>
      <c r="J39" s="15">
        <v>0</v>
      </c>
      <c r="K39" s="15">
        <v>0</v>
      </c>
      <c r="L39" s="15">
        <v>0</v>
      </c>
      <c r="M39" s="15"/>
      <c r="N39" s="15"/>
      <c r="O39" s="15"/>
      <c r="P39" s="15"/>
      <c r="Q39" s="15"/>
      <c r="R39" s="15"/>
      <c r="S39" s="15"/>
      <c r="T39" s="15"/>
      <c r="U39" s="15"/>
    </row>
    <row r="40" spans="1:21" s="14" customFormat="1" ht="14.1" customHeight="1" x14ac:dyDescent="0.2">
      <c r="A40" s="59" t="s">
        <v>545</v>
      </c>
      <c r="B40" s="59" t="s">
        <v>582</v>
      </c>
      <c r="C40" s="22"/>
      <c r="D40" s="106">
        <v>6</v>
      </c>
      <c r="E40" s="106">
        <v>0</v>
      </c>
      <c r="F40" s="106">
        <v>0</v>
      </c>
      <c r="G40" s="106">
        <v>2</v>
      </c>
      <c r="H40" s="106">
        <v>1</v>
      </c>
      <c r="I40" s="106">
        <v>0</v>
      </c>
      <c r="J40" s="106">
        <v>2</v>
      </c>
      <c r="K40" s="106">
        <v>1</v>
      </c>
      <c r="L40" s="106">
        <v>0</v>
      </c>
      <c r="M40" s="106"/>
      <c r="N40" s="106"/>
      <c r="O40" s="106"/>
      <c r="P40" s="106"/>
      <c r="Q40" s="106"/>
      <c r="R40" s="106"/>
      <c r="S40" s="106"/>
      <c r="T40" s="106"/>
      <c r="U40" s="106"/>
    </row>
    <row r="41" spans="1:21" s="14" customFormat="1" ht="14.1" customHeight="1" x14ac:dyDescent="0.2">
      <c r="A41" s="60" t="s">
        <v>546</v>
      </c>
      <c r="B41" s="60" t="s">
        <v>588</v>
      </c>
      <c r="D41" s="15">
        <v>2</v>
      </c>
      <c r="E41" s="15">
        <v>0</v>
      </c>
      <c r="F41" s="15">
        <v>0</v>
      </c>
      <c r="G41" s="15">
        <v>1</v>
      </c>
      <c r="H41" s="15">
        <v>0</v>
      </c>
      <c r="I41" s="15">
        <v>0</v>
      </c>
      <c r="J41" s="15">
        <v>0</v>
      </c>
      <c r="K41" s="15">
        <v>1</v>
      </c>
      <c r="L41" s="15">
        <v>0</v>
      </c>
      <c r="M41" s="15"/>
      <c r="N41" s="15"/>
      <c r="O41" s="15"/>
      <c r="P41" s="15"/>
      <c r="Q41" s="15"/>
      <c r="R41" s="15"/>
      <c r="S41" s="15"/>
      <c r="T41" s="15"/>
      <c r="U41" s="15"/>
    </row>
    <row r="42" spans="1:21" s="22" customFormat="1" ht="14.1" customHeight="1" x14ac:dyDescent="0.2">
      <c r="A42" s="60" t="s">
        <v>547</v>
      </c>
      <c r="B42" s="60" t="s">
        <v>583</v>
      </c>
      <c r="C42" s="14"/>
      <c r="D42" s="15">
        <v>4</v>
      </c>
      <c r="E42" s="15">
        <v>0</v>
      </c>
      <c r="F42" s="15">
        <v>0</v>
      </c>
      <c r="G42" s="15">
        <v>1</v>
      </c>
      <c r="H42" s="15">
        <v>1</v>
      </c>
      <c r="I42" s="15">
        <v>0</v>
      </c>
      <c r="J42" s="15">
        <v>2</v>
      </c>
      <c r="K42" s="15">
        <v>0</v>
      </c>
      <c r="L42" s="15">
        <v>0</v>
      </c>
      <c r="M42" s="15"/>
      <c r="N42" s="15"/>
      <c r="O42" s="15"/>
      <c r="P42" s="15"/>
      <c r="Q42" s="15"/>
      <c r="R42" s="15"/>
      <c r="S42" s="15"/>
      <c r="T42" s="15"/>
      <c r="U42" s="15"/>
    </row>
    <row r="43" spans="1:21" s="14" customFormat="1" ht="14.1" customHeight="1" x14ac:dyDescent="0.2">
      <c r="A43" s="60" t="s">
        <v>548</v>
      </c>
      <c r="B43" s="60" t="s">
        <v>589</v>
      </c>
      <c r="D43" s="15">
        <v>0</v>
      </c>
      <c r="E43" s="15">
        <v>0</v>
      </c>
      <c r="F43" s="15">
        <v>0</v>
      </c>
      <c r="G43" s="15">
        <v>0</v>
      </c>
      <c r="H43" s="15">
        <v>0</v>
      </c>
      <c r="I43" s="15">
        <v>0</v>
      </c>
      <c r="J43" s="15">
        <v>0</v>
      </c>
      <c r="K43" s="15">
        <v>0</v>
      </c>
      <c r="L43" s="15">
        <v>0</v>
      </c>
      <c r="M43" s="15"/>
      <c r="N43" s="15"/>
      <c r="O43" s="15"/>
      <c r="P43" s="15"/>
      <c r="Q43" s="15"/>
      <c r="R43" s="15"/>
      <c r="S43" s="15"/>
      <c r="T43" s="15"/>
      <c r="U43" s="15"/>
    </row>
    <row r="44" spans="1:21" s="14" customFormat="1" ht="14.1" customHeight="1" x14ac:dyDescent="0.2">
      <c r="A44" s="59" t="s">
        <v>549</v>
      </c>
      <c r="B44" s="59" t="s">
        <v>584</v>
      </c>
      <c r="C44" s="22"/>
      <c r="D44" s="106">
        <v>39</v>
      </c>
      <c r="E44" s="106">
        <v>0</v>
      </c>
      <c r="F44" s="106">
        <v>1</v>
      </c>
      <c r="G44" s="106">
        <v>4</v>
      </c>
      <c r="H44" s="106">
        <v>6</v>
      </c>
      <c r="I44" s="106">
        <v>12</v>
      </c>
      <c r="J44" s="106">
        <v>11</v>
      </c>
      <c r="K44" s="106">
        <v>4</v>
      </c>
      <c r="L44" s="106">
        <v>1</v>
      </c>
      <c r="M44" s="106"/>
      <c r="N44" s="106"/>
      <c r="O44" s="106"/>
      <c r="P44" s="106"/>
      <c r="Q44" s="106"/>
      <c r="R44" s="106"/>
      <c r="S44" s="106"/>
      <c r="T44" s="106"/>
      <c r="U44" s="106"/>
    </row>
    <row r="45" spans="1:21" s="22" customFormat="1" ht="14.1" customHeight="1" x14ac:dyDescent="0.2">
      <c r="A45" s="60" t="s">
        <v>550</v>
      </c>
      <c r="B45" s="60" t="s">
        <v>966</v>
      </c>
      <c r="C45" s="14"/>
      <c r="D45" s="15">
        <v>18</v>
      </c>
      <c r="E45" s="15">
        <v>0</v>
      </c>
      <c r="F45" s="15">
        <v>1</v>
      </c>
      <c r="G45" s="15">
        <v>3</v>
      </c>
      <c r="H45" s="15">
        <v>3</v>
      </c>
      <c r="I45" s="15">
        <v>4</v>
      </c>
      <c r="J45" s="15">
        <v>4</v>
      </c>
      <c r="K45" s="15">
        <v>2</v>
      </c>
      <c r="L45" s="15">
        <v>1</v>
      </c>
      <c r="M45" s="15"/>
      <c r="N45" s="15"/>
      <c r="O45" s="15"/>
      <c r="P45" s="15"/>
      <c r="Q45" s="15"/>
      <c r="R45" s="15"/>
      <c r="S45" s="15"/>
      <c r="T45" s="15"/>
      <c r="U45" s="15"/>
    </row>
    <row r="46" spans="1:21" s="14" customFormat="1" ht="14.1" customHeight="1" x14ac:dyDescent="0.2">
      <c r="A46" s="60" t="s">
        <v>551</v>
      </c>
      <c r="B46" s="60" t="s">
        <v>552</v>
      </c>
      <c r="D46" s="15">
        <v>11</v>
      </c>
      <c r="E46" s="15">
        <v>0</v>
      </c>
      <c r="F46" s="15">
        <v>0</v>
      </c>
      <c r="G46" s="15">
        <v>1</v>
      </c>
      <c r="H46" s="15">
        <v>2</v>
      </c>
      <c r="I46" s="15">
        <v>4</v>
      </c>
      <c r="J46" s="15">
        <v>2</v>
      </c>
      <c r="K46" s="15">
        <v>2</v>
      </c>
      <c r="L46" s="15">
        <v>0</v>
      </c>
      <c r="M46" s="15"/>
      <c r="N46" s="15"/>
      <c r="O46" s="15"/>
      <c r="P46" s="15"/>
      <c r="Q46" s="15"/>
      <c r="R46" s="15"/>
      <c r="S46" s="15"/>
      <c r="T46" s="15"/>
      <c r="U46" s="15"/>
    </row>
    <row r="47" spans="1:21" s="14" customFormat="1" ht="14.1" customHeight="1" x14ac:dyDescent="0.2">
      <c r="A47" s="60" t="s">
        <v>553</v>
      </c>
      <c r="B47" s="60" t="s">
        <v>967</v>
      </c>
      <c r="D47" s="15">
        <v>0</v>
      </c>
      <c r="E47" s="15">
        <v>0</v>
      </c>
      <c r="F47" s="15">
        <v>0</v>
      </c>
      <c r="G47" s="15">
        <v>0</v>
      </c>
      <c r="H47" s="15">
        <v>0</v>
      </c>
      <c r="I47" s="15">
        <v>0</v>
      </c>
      <c r="J47" s="15">
        <v>0</v>
      </c>
      <c r="K47" s="15">
        <v>0</v>
      </c>
      <c r="L47" s="15">
        <v>0</v>
      </c>
      <c r="M47" s="15"/>
      <c r="N47" s="15"/>
      <c r="O47" s="15"/>
      <c r="P47" s="15"/>
      <c r="Q47" s="15"/>
      <c r="R47" s="15"/>
      <c r="S47" s="15"/>
      <c r="T47" s="15"/>
      <c r="U47" s="15"/>
    </row>
    <row r="48" spans="1:21" s="14" customFormat="1" ht="14.1" customHeight="1" x14ac:dyDescent="0.2">
      <c r="A48" s="60" t="s">
        <v>554</v>
      </c>
      <c r="B48" s="60" t="s">
        <v>555</v>
      </c>
      <c r="D48" s="15">
        <v>8</v>
      </c>
      <c r="E48" s="15">
        <v>0</v>
      </c>
      <c r="F48" s="15">
        <v>0</v>
      </c>
      <c r="G48" s="15">
        <v>0</v>
      </c>
      <c r="H48" s="15">
        <v>1</v>
      </c>
      <c r="I48" s="15">
        <v>3</v>
      </c>
      <c r="J48" s="15">
        <v>4</v>
      </c>
      <c r="K48" s="15">
        <v>0</v>
      </c>
      <c r="L48" s="15">
        <v>0</v>
      </c>
      <c r="M48" s="15"/>
      <c r="N48" s="15"/>
      <c r="O48" s="15"/>
      <c r="P48" s="15"/>
      <c r="Q48" s="15"/>
      <c r="R48" s="15"/>
      <c r="S48" s="15"/>
      <c r="T48" s="15"/>
      <c r="U48" s="15"/>
    </row>
    <row r="49" spans="1:30" s="14" customFormat="1" ht="14.1" customHeight="1" x14ac:dyDescent="0.2">
      <c r="A49" s="60" t="s">
        <v>556</v>
      </c>
      <c r="B49" s="60" t="s">
        <v>968</v>
      </c>
      <c r="D49" s="15">
        <v>2</v>
      </c>
      <c r="E49" s="15">
        <v>0</v>
      </c>
      <c r="F49" s="15">
        <v>0</v>
      </c>
      <c r="G49" s="15">
        <v>0</v>
      </c>
      <c r="H49" s="15">
        <v>0</v>
      </c>
      <c r="I49" s="15">
        <v>1</v>
      </c>
      <c r="J49" s="15">
        <v>1</v>
      </c>
      <c r="K49" s="15">
        <v>0</v>
      </c>
      <c r="L49" s="15">
        <v>0</v>
      </c>
      <c r="M49" s="15"/>
      <c r="N49" s="15"/>
      <c r="O49" s="15"/>
      <c r="P49" s="15"/>
      <c r="Q49" s="15"/>
      <c r="R49" s="15"/>
      <c r="S49" s="15"/>
      <c r="T49" s="15"/>
      <c r="U49" s="15"/>
    </row>
    <row r="50" spans="1:30" s="22" customFormat="1" ht="14.1" customHeight="1" x14ac:dyDescent="0.2">
      <c r="A50" s="59" t="s">
        <v>557</v>
      </c>
      <c r="B50" s="59" t="s">
        <v>585</v>
      </c>
      <c r="D50" s="106">
        <v>20</v>
      </c>
      <c r="E50" s="106">
        <v>0</v>
      </c>
      <c r="F50" s="106">
        <v>1</v>
      </c>
      <c r="G50" s="106">
        <v>4</v>
      </c>
      <c r="H50" s="106">
        <v>6</v>
      </c>
      <c r="I50" s="106">
        <v>6</v>
      </c>
      <c r="J50" s="106">
        <v>2</v>
      </c>
      <c r="K50" s="106">
        <v>1</v>
      </c>
      <c r="L50" s="106">
        <v>0</v>
      </c>
      <c r="M50" s="106"/>
      <c r="N50" s="106"/>
      <c r="O50" s="106"/>
      <c r="P50" s="106"/>
      <c r="Q50" s="106"/>
      <c r="R50" s="106"/>
      <c r="S50" s="106"/>
      <c r="T50" s="106"/>
      <c r="U50" s="106"/>
    </row>
    <row r="51" spans="1:30" s="14" customFormat="1" ht="14.1" customHeight="1" x14ac:dyDescent="0.2">
      <c r="A51" s="60" t="s">
        <v>558</v>
      </c>
      <c r="B51" s="60" t="s">
        <v>559</v>
      </c>
      <c r="D51" s="15">
        <v>8</v>
      </c>
      <c r="E51" s="15">
        <v>0</v>
      </c>
      <c r="F51" s="15">
        <v>1</v>
      </c>
      <c r="G51" s="15">
        <v>2</v>
      </c>
      <c r="H51" s="15">
        <v>1</v>
      </c>
      <c r="I51" s="15">
        <v>3</v>
      </c>
      <c r="J51" s="15">
        <v>1</v>
      </c>
      <c r="K51" s="15">
        <v>0</v>
      </c>
      <c r="L51" s="15">
        <v>0</v>
      </c>
      <c r="M51" s="15"/>
      <c r="N51" s="15"/>
      <c r="O51" s="15"/>
      <c r="P51" s="15"/>
      <c r="Q51" s="15"/>
      <c r="R51" s="15"/>
      <c r="S51" s="15"/>
      <c r="T51" s="15"/>
      <c r="U51" s="15"/>
    </row>
    <row r="52" spans="1:30" s="14" customFormat="1" ht="14.1" customHeight="1" x14ac:dyDescent="0.2">
      <c r="A52" s="60" t="s">
        <v>560</v>
      </c>
      <c r="B52" s="60" t="s">
        <v>561</v>
      </c>
      <c r="D52" s="15">
        <v>1</v>
      </c>
      <c r="E52" s="15">
        <v>0</v>
      </c>
      <c r="F52" s="15">
        <v>0</v>
      </c>
      <c r="G52" s="15">
        <v>0</v>
      </c>
      <c r="H52" s="15">
        <v>1</v>
      </c>
      <c r="I52" s="15">
        <v>0</v>
      </c>
      <c r="J52" s="15">
        <v>0</v>
      </c>
      <c r="K52" s="15">
        <v>0</v>
      </c>
      <c r="L52" s="15">
        <v>0</v>
      </c>
      <c r="M52" s="15"/>
      <c r="N52" s="15"/>
      <c r="O52" s="15"/>
      <c r="P52" s="15"/>
      <c r="Q52" s="15"/>
      <c r="R52" s="15"/>
      <c r="S52" s="15"/>
      <c r="T52" s="15"/>
      <c r="U52" s="15"/>
    </row>
    <row r="53" spans="1:30" s="14" customFormat="1" ht="14.1" customHeight="1" x14ac:dyDescent="0.2">
      <c r="A53" s="60" t="s">
        <v>562</v>
      </c>
      <c r="B53" s="60" t="s">
        <v>563</v>
      </c>
      <c r="D53" s="15">
        <v>11</v>
      </c>
      <c r="E53" s="15">
        <v>0</v>
      </c>
      <c r="F53" s="15">
        <v>0</v>
      </c>
      <c r="G53" s="15">
        <v>2</v>
      </c>
      <c r="H53" s="15">
        <v>4</v>
      </c>
      <c r="I53" s="15">
        <v>3</v>
      </c>
      <c r="J53" s="15">
        <v>1</v>
      </c>
      <c r="K53" s="15">
        <v>1</v>
      </c>
      <c r="L53" s="15">
        <v>0</v>
      </c>
      <c r="M53" s="15"/>
      <c r="N53" s="15"/>
      <c r="O53" s="15"/>
      <c r="P53" s="15"/>
      <c r="Q53" s="15"/>
      <c r="R53" s="15"/>
      <c r="S53" s="15"/>
      <c r="T53" s="15"/>
      <c r="U53" s="15"/>
    </row>
    <row r="54" spans="1:30" s="22" customFormat="1" ht="14.1" customHeight="1" x14ac:dyDescent="0.2">
      <c r="A54" s="59" t="s">
        <v>564</v>
      </c>
      <c r="B54" s="59" t="s">
        <v>565</v>
      </c>
      <c r="D54" s="106">
        <v>25</v>
      </c>
      <c r="E54" s="106">
        <v>0</v>
      </c>
      <c r="F54" s="106">
        <v>1</v>
      </c>
      <c r="G54" s="106">
        <v>6</v>
      </c>
      <c r="H54" s="106">
        <v>4</v>
      </c>
      <c r="I54" s="106">
        <v>8</v>
      </c>
      <c r="J54" s="106">
        <v>3</v>
      </c>
      <c r="K54" s="106">
        <v>3</v>
      </c>
      <c r="L54" s="106">
        <v>0</v>
      </c>
      <c r="M54" s="106"/>
      <c r="N54" s="106"/>
      <c r="O54" s="106"/>
      <c r="P54" s="106"/>
      <c r="Q54" s="106"/>
      <c r="R54" s="106"/>
      <c r="S54" s="106"/>
      <c r="T54" s="106"/>
      <c r="U54" s="106"/>
    </row>
    <row r="55" spans="1:30" s="14" customFormat="1" ht="14.1" customHeight="1" x14ac:dyDescent="0.2">
      <c r="A55" s="60" t="s">
        <v>566</v>
      </c>
      <c r="B55" s="60" t="s">
        <v>567</v>
      </c>
      <c r="D55" s="15">
        <v>1</v>
      </c>
      <c r="E55" s="15">
        <v>0</v>
      </c>
      <c r="F55" s="15">
        <v>0</v>
      </c>
      <c r="G55" s="15">
        <v>0</v>
      </c>
      <c r="H55" s="15">
        <v>0</v>
      </c>
      <c r="I55" s="15">
        <v>0</v>
      </c>
      <c r="J55" s="15">
        <v>0</v>
      </c>
      <c r="K55" s="15">
        <v>1</v>
      </c>
      <c r="L55" s="15">
        <v>0</v>
      </c>
      <c r="M55" s="15"/>
      <c r="N55" s="15"/>
      <c r="O55" s="15"/>
      <c r="P55" s="15"/>
      <c r="Q55" s="15"/>
      <c r="R55" s="15"/>
      <c r="S55" s="15"/>
      <c r="T55" s="15"/>
      <c r="U55" s="15"/>
    </row>
    <row r="56" spans="1:30" s="14" customFormat="1" ht="14.1" customHeight="1" x14ac:dyDescent="0.2">
      <c r="A56" s="60" t="s">
        <v>568</v>
      </c>
      <c r="B56" s="60" t="s">
        <v>586</v>
      </c>
      <c r="D56" s="15">
        <v>5</v>
      </c>
      <c r="E56" s="15">
        <v>0</v>
      </c>
      <c r="F56" s="15">
        <v>0</v>
      </c>
      <c r="G56" s="15">
        <v>1</v>
      </c>
      <c r="H56" s="15">
        <v>1</v>
      </c>
      <c r="I56" s="15">
        <v>1</v>
      </c>
      <c r="J56" s="15">
        <v>2</v>
      </c>
      <c r="K56" s="15">
        <v>0</v>
      </c>
      <c r="L56" s="15">
        <v>0</v>
      </c>
      <c r="M56" s="15"/>
      <c r="N56" s="15"/>
      <c r="O56" s="15"/>
      <c r="P56" s="15"/>
      <c r="Q56" s="15"/>
      <c r="R56" s="15"/>
      <c r="S56" s="15"/>
      <c r="T56" s="15"/>
      <c r="U56" s="15"/>
    </row>
    <row r="57" spans="1:30" s="14" customFormat="1" ht="14.1" customHeight="1" x14ac:dyDescent="0.2">
      <c r="A57" s="60" t="s">
        <v>569</v>
      </c>
      <c r="B57" s="60" t="s">
        <v>958</v>
      </c>
      <c r="D57" s="15">
        <v>8</v>
      </c>
      <c r="E57" s="15">
        <v>0</v>
      </c>
      <c r="F57" s="15">
        <v>0</v>
      </c>
      <c r="G57" s="15">
        <v>2</v>
      </c>
      <c r="H57" s="15">
        <v>1</v>
      </c>
      <c r="I57" s="15">
        <v>4</v>
      </c>
      <c r="J57" s="15">
        <v>0</v>
      </c>
      <c r="K57" s="15">
        <v>1</v>
      </c>
      <c r="L57" s="15">
        <v>0</v>
      </c>
      <c r="M57" s="15"/>
      <c r="N57" s="15"/>
      <c r="O57" s="15"/>
      <c r="P57" s="15"/>
      <c r="Q57" s="15"/>
      <c r="R57" s="15"/>
      <c r="S57" s="15"/>
      <c r="T57" s="15"/>
      <c r="U57" s="15"/>
    </row>
    <row r="58" spans="1:30" s="14" customFormat="1" ht="14.1" customHeight="1" x14ac:dyDescent="0.2">
      <c r="A58" s="60" t="s">
        <v>570</v>
      </c>
      <c r="B58" s="60" t="s">
        <v>571</v>
      </c>
      <c r="D58" s="15">
        <v>0</v>
      </c>
      <c r="E58" s="15">
        <v>0</v>
      </c>
      <c r="F58" s="15">
        <v>0</v>
      </c>
      <c r="G58" s="15">
        <v>0</v>
      </c>
      <c r="H58" s="15">
        <v>0</v>
      </c>
      <c r="I58" s="15">
        <v>0</v>
      </c>
      <c r="J58" s="15">
        <v>0</v>
      </c>
      <c r="K58" s="15">
        <v>0</v>
      </c>
      <c r="L58" s="15">
        <v>0</v>
      </c>
      <c r="M58" s="15"/>
      <c r="N58" s="15"/>
      <c r="O58" s="15"/>
      <c r="P58" s="15"/>
      <c r="Q58" s="15"/>
      <c r="R58" s="15"/>
      <c r="S58" s="15"/>
      <c r="T58" s="15"/>
      <c r="U58" s="15"/>
    </row>
    <row r="59" spans="1:30" s="14" customFormat="1" ht="14.1" customHeight="1" x14ac:dyDescent="0.2">
      <c r="A59" s="60" t="s">
        <v>572</v>
      </c>
      <c r="B59" s="60" t="s">
        <v>587</v>
      </c>
      <c r="D59" s="15">
        <v>0</v>
      </c>
      <c r="E59" s="15">
        <v>0</v>
      </c>
      <c r="F59" s="15">
        <v>0</v>
      </c>
      <c r="G59" s="15">
        <v>0</v>
      </c>
      <c r="H59" s="15">
        <v>0</v>
      </c>
      <c r="I59" s="15">
        <v>0</v>
      </c>
      <c r="J59" s="15">
        <v>0</v>
      </c>
      <c r="K59" s="15">
        <v>0</v>
      </c>
      <c r="L59" s="15">
        <v>0</v>
      </c>
      <c r="M59" s="15"/>
      <c r="N59" s="15"/>
      <c r="O59" s="15"/>
      <c r="P59" s="15"/>
      <c r="Q59" s="15"/>
      <c r="R59" s="15"/>
      <c r="S59" s="15"/>
      <c r="T59" s="15"/>
      <c r="U59" s="15"/>
    </row>
    <row r="60" spans="1:30" s="14" customFormat="1" ht="14.1" customHeight="1" x14ac:dyDescent="0.2">
      <c r="A60" s="60" t="s">
        <v>573</v>
      </c>
      <c r="B60" s="60" t="s">
        <v>574</v>
      </c>
      <c r="D60" s="15">
        <v>11</v>
      </c>
      <c r="E60" s="15">
        <v>0</v>
      </c>
      <c r="F60" s="15">
        <v>1</v>
      </c>
      <c r="G60" s="15">
        <v>3</v>
      </c>
      <c r="H60" s="15">
        <v>2</v>
      </c>
      <c r="I60" s="15">
        <v>3</v>
      </c>
      <c r="J60" s="15">
        <v>1</v>
      </c>
      <c r="K60" s="15">
        <v>1</v>
      </c>
      <c r="L60" s="15">
        <v>0</v>
      </c>
      <c r="M60" s="15"/>
      <c r="N60" s="15"/>
      <c r="O60" s="15"/>
      <c r="P60" s="15"/>
      <c r="Q60" s="15"/>
      <c r="R60" s="15"/>
      <c r="S60" s="15"/>
      <c r="T60" s="15"/>
      <c r="U60" s="15"/>
    </row>
    <row r="61" spans="1:30" s="14" customFormat="1" ht="14.1" customHeight="1" x14ac:dyDescent="0.2">
      <c r="A61" s="58" t="s">
        <v>591</v>
      </c>
      <c r="B61" s="59"/>
      <c r="C61" s="22"/>
      <c r="D61" s="106">
        <v>1</v>
      </c>
      <c r="E61" s="106">
        <v>0</v>
      </c>
      <c r="F61" s="106">
        <v>0</v>
      </c>
      <c r="G61" s="106">
        <v>0</v>
      </c>
      <c r="H61" s="106">
        <v>0</v>
      </c>
      <c r="I61" s="106">
        <v>0</v>
      </c>
      <c r="J61" s="106">
        <v>0</v>
      </c>
      <c r="K61" s="106">
        <v>0</v>
      </c>
      <c r="L61" s="106">
        <v>1</v>
      </c>
      <c r="M61" s="106"/>
      <c r="N61" s="106"/>
      <c r="O61" s="106"/>
      <c r="P61" s="106"/>
      <c r="Q61" s="106"/>
      <c r="R61" s="106"/>
      <c r="S61" s="106"/>
      <c r="T61" s="106"/>
      <c r="U61" s="106"/>
      <c r="V61" s="22"/>
      <c r="W61" s="22"/>
      <c r="X61" s="22"/>
      <c r="Y61" s="22"/>
      <c r="Z61" s="22"/>
      <c r="AA61" s="22"/>
      <c r="AB61" s="22"/>
      <c r="AC61" s="22"/>
      <c r="AD61" s="22"/>
    </row>
    <row r="62" spans="1:30" ht="1.5" customHeight="1" x14ac:dyDescent="0.2">
      <c r="A62" s="78"/>
      <c r="B62" s="21"/>
      <c r="C62" s="21"/>
      <c r="D62" s="110">
        <v>0</v>
      </c>
      <c r="E62" s="110">
        <v>0</v>
      </c>
      <c r="F62" s="110">
        <v>0</v>
      </c>
      <c r="G62" s="110">
        <v>0</v>
      </c>
      <c r="H62" s="110">
        <v>0</v>
      </c>
      <c r="I62" s="110">
        <v>0</v>
      </c>
      <c r="J62" s="110">
        <v>0</v>
      </c>
      <c r="K62" s="110">
        <v>0</v>
      </c>
      <c r="L62" s="110">
        <v>0</v>
      </c>
    </row>
  </sheetData>
  <customSheetViews>
    <customSheetView guid="{09C079DF-E626-4084-A2F6-C76BFDAA1A4F}" showGridLines="0">
      <selection activeCell="L16" sqref="L16"/>
      <pageMargins left="0.19685039370078741" right="0.19685039370078741" top="0.59055118110236227" bottom="0.39370078740157483" header="0" footer="0"/>
      <printOptions horizontalCentered="1" verticalCentered="1"/>
      <pageSetup paperSize="9" scale="80" orientation="landscape" r:id="rId1"/>
      <headerFooter alignWithMargins="0"/>
    </customSheetView>
  </customSheetViews>
  <mergeCells count="2">
    <mergeCell ref="A8:B8"/>
    <mergeCell ref="A5:L5"/>
  </mergeCells>
  <printOptions horizontalCentered="1" verticalCentered="1"/>
  <pageMargins left="0.39370078740157483" right="0.19685039370078741" top="0.59055118110236227" bottom="0.39370078740157483" header="0" footer="0"/>
  <pageSetup paperSize="9" scale="80" orientation="portrait" r:id="rId2"/>
  <headerFooter alignWithMargins="0"/>
  <ignoredErrors>
    <ignoredError sqref="A12:A61" numberStoredAsText="1"/>
  </ignoredErrors>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olha41">
    <tabColor theme="9" tint="-0.249977111117893"/>
  </sheetPr>
  <dimension ref="A1:BD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8" width="10.5703125" style="1" customWidth="1"/>
    <col min="9" max="12" width="9.28515625" style="1"/>
    <col min="13" max="13" width="7.42578125" style="1" customWidth="1"/>
    <col min="14" max="16384" width="9.28515625" style="1"/>
  </cols>
  <sheetData>
    <row r="1" spans="1:56" s="14" customFormat="1" ht="11.1" customHeight="1" x14ac:dyDescent="0.2">
      <c r="H1" s="23" t="s">
        <v>440</v>
      </c>
    </row>
    <row r="2" spans="1:56" ht="11.1" customHeight="1" x14ac:dyDescent="0.2"/>
    <row r="3" spans="1:56" s="2" customFormat="1" ht="12" customHeight="1" x14ac:dyDescent="0.2">
      <c r="A3" s="28" t="s">
        <v>237</v>
      </c>
    </row>
    <row r="4" spans="1:56" s="2" customFormat="1" ht="12" customHeight="1" x14ac:dyDescent="0.2">
      <c r="A4" s="28" t="s">
        <v>98</v>
      </c>
    </row>
    <row r="5" spans="1:56" s="2" customFormat="1" ht="11.1" customHeight="1" x14ac:dyDescent="0.2">
      <c r="A5" s="29"/>
      <c r="H5" s="1"/>
    </row>
    <row r="6" spans="1:56" ht="11.1" customHeight="1" x14ac:dyDescent="0.2">
      <c r="A6" s="173">
        <v>2023</v>
      </c>
      <c r="B6" s="173"/>
      <c r="C6" s="173"/>
      <c r="D6" s="173"/>
      <c r="E6" s="173"/>
      <c r="F6" s="173"/>
      <c r="G6" s="173"/>
      <c r="H6" s="173"/>
    </row>
    <row r="7" spans="1:56" ht="11.1" customHeight="1" x14ac:dyDescent="0.2">
      <c r="A7" s="18" t="s">
        <v>97</v>
      </c>
      <c r="C7" s="35"/>
    </row>
    <row r="8" spans="1:56" ht="1.5" customHeight="1" x14ac:dyDescent="0.2">
      <c r="A8" s="69"/>
      <c r="B8" s="70"/>
      <c r="C8" s="11"/>
      <c r="D8" s="70"/>
      <c r="E8" s="70"/>
      <c r="F8" s="70"/>
      <c r="G8" s="70"/>
      <c r="H8" s="70"/>
      <c r="I8" s="70"/>
    </row>
    <row r="9" spans="1:56" ht="30" customHeight="1" x14ac:dyDescent="0.2">
      <c r="A9" s="189" t="s">
        <v>151</v>
      </c>
      <c r="B9" s="190"/>
      <c r="C9" s="62"/>
      <c r="D9" s="37" t="s">
        <v>319</v>
      </c>
      <c r="E9" s="115" t="s">
        <v>17</v>
      </c>
      <c r="F9" s="115" t="s">
        <v>18</v>
      </c>
      <c r="G9" s="117" t="s">
        <v>19</v>
      </c>
      <c r="H9" s="138" t="s">
        <v>20</v>
      </c>
      <c r="I9" s="37" t="s">
        <v>0</v>
      </c>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row>
    <row r="10" spans="1:56" ht="1.5" customHeight="1" x14ac:dyDescent="0.2">
      <c r="A10" s="96"/>
      <c r="B10" s="97"/>
      <c r="C10" s="97"/>
      <c r="D10" s="74"/>
      <c r="E10" s="74"/>
      <c r="F10" s="74"/>
      <c r="G10" s="74"/>
      <c r="H10" s="7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row>
    <row r="11" spans="1:56" ht="1.5" customHeight="1" x14ac:dyDescent="0.2">
      <c r="A11" s="95"/>
      <c r="B11" s="62"/>
      <c r="C11" s="62"/>
      <c r="D11" s="16"/>
      <c r="E11" s="16"/>
      <c r="F11" s="16"/>
      <c r="G11" s="16"/>
      <c r="H11" s="16"/>
      <c r="I11" s="70"/>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ht="13.5" customHeight="1" x14ac:dyDescent="0.2">
      <c r="A12" s="32"/>
      <c r="B12" s="27" t="s">
        <v>9</v>
      </c>
      <c r="C12" s="27"/>
      <c r="D12" s="15">
        <v>184607</v>
      </c>
      <c r="E12" s="15">
        <v>173753</v>
      </c>
      <c r="F12" s="15">
        <v>3255</v>
      </c>
      <c r="G12" s="15">
        <v>4320</v>
      </c>
      <c r="H12" s="15">
        <v>3279</v>
      </c>
      <c r="I12" s="15">
        <v>0</v>
      </c>
      <c r="J12" s="5"/>
      <c r="K12" s="10"/>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s="22" customFormat="1" ht="12.75" x14ac:dyDescent="0.2">
      <c r="A13" s="33" t="s">
        <v>163</v>
      </c>
      <c r="B13" s="17" t="s">
        <v>152</v>
      </c>
      <c r="C13" s="17"/>
      <c r="D13" s="15">
        <v>5725</v>
      </c>
      <c r="E13" s="15">
        <v>5383</v>
      </c>
      <c r="F13" s="15">
        <v>197</v>
      </c>
      <c r="G13" s="15">
        <v>103</v>
      </c>
      <c r="H13" s="15">
        <v>42</v>
      </c>
      <c r="I13" s="15">
        <v>0</v>
      </c>
      <c r="J13" s="5"/>
      <c r="K13" s="5"/>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s="22" customFormat="1" ht="12.75" x14ac:dyDescent="0.2">
      <c r="A14" s="33" t="s">
        <v>164</v>
      </c>
      <c r="B14" s="17" t="s">
        <v>188</v>
      </c>
      <c r="C14" s="17"/>
      <c r="D14" s="15">
        <v>790</v>
      </c>
      <c r="E14" s="15">
        <v>777</v>
      </c>
      <c r="F14" s="15">
        <v>1</v>
      </c>
      <c r="G14" s="15">
        <v>10</v>
      </c>
      <c r="H14" s="15">
        <v>2</v>
      </c>
      <c r="I14" s="15">
        <v>0</v>
      </c>
      <c r="J14" s="5"/>
      <c r="K14" s="5"/>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s="22" customFormat="1" ht="12.75" x14ac:dyDescent="0.2">
      <c r="A15" s="33" t="s">
        <v>165</v>
      </c>
      <c r="B15" s="17" t="s">
        <v>153</v>
      </c>
      <c r="C15" s="17"/>
      <c r="D15" s="15">
        <v>42407</v>
      </c>
      <c r="E15" s="15">
        <v>41126</v>
      </c>
      <c r="F15" s="15">
        <v>407</v>
      </c>
      <c r="G15" s="15">
        <v>315</v>
      </c>
      <c r="H15" s="15">
        <v>559</v>
      </c>
      <c r="I15" s="15">
        <v>0</v>
      </c>
      <c r="J15" s="5"/>
      <c r="K15" s="149"/>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row>
    <row r="16" spans="1:56" s="148" customFormat="1" ht="13.5" hidden="1" customHeight="1" outlineLevel="1" x14ac:dyDescent="0.2">
      <c r="A16" s="33"/>
      <c r="B16" s="42" t="s">
        <v>983</v>
      </c>
      <c r="C16" s="17"/>
      <c r="D16" s="15">
        <v>5308</v>
      </c>
      <c r="E16" s="15">
        <v>4970</v>
      </c>
      <c r="F16" s="15">
        <v>202</v>
      </c>
      <c r="G16" s="15">
        <v>88</v>
      </c>
      <c r="H16" s="15">
        <v>48</v>
      </c>
      <c r="I16" s="15">
        <v>0</v>
      </c>
      <c r="J16" s="15"/>
      <c r="K16" s="149"/>
    </row>
    <row r="17" spans="1:11" s="148" customFormat="1" ht="13.5" hidden="1" customHeight="1" outlineLevel="1" x14ac:dyDescent="0.2">
      <c r="A17" s="33"/>
      <c r="B17" s="42" t="s">
        <v>984</v>
      </c>
      <c r="C17" s="17"/>
      <c r="D17" s="15">
        <v>874</v>
      </c>
      <c r="E17" s="15">
        <v>830</v>
      </c>
      <c r="F17" s="15">
        <v>11</v>
      </c>
      <c r="G17" s="15">
        <v>33</v>
      </c>
      <c r="H17" s="15">
        <v>0</v>
      </c>
      <c r="I17" s="15">
        <v>0</v>
      </c>
      <c r="J17" s="15"/>
      <c r="K17" s="149"/>
    </row>
    <row r="18" spans="1:11" s="148" customFormat="1" ht="13.5" hidden="1" customHeight="1" outlineLevel="1" x14ac:dyDescent="0.2">
      <c r="A18" s="33"/>
      <c r="B18" s="42" t="s">
        <v>985</v>
      </c>
      <c r="C18" s="17"/>
      <c r="D18" s="15">
        <v>7</v>
      </c>
      <c r="E18" s="15">
        <v>5</v>
      </c>
      <c r="F18" s="15">
        <v>2</v>
      </c>
      <c r="G18" s="15">
        <v>0</v>
      </c>
      <c r="H18" s="15">
        <v>0</v>
      </c>
      <c r="I18" s="15">
        <v>0</v>
      </c>
      <c r="J18" s="15"/>
      <c r="K18" s="149"/>
    </row>
    <row r="19" spans="1:11" s="148" customFormat="1" ht="13.5" hidden="1" customHeight="1" outlineLevel="1" x14ac:dyDescent="0.2">
      <c r="A19" s="33"/>
      <c r="B19" s="42" t="s">
        <v>986</v>
      </c>
      <c r="C19" s="17"/>
      <c r="D19" s="15">
        <v>1936</v>
      </c>
      <c r="E19" s="15">
        <v>1931</v>
      </c>
      <c r="F19" s="15">
        <v>0</v>
      </c>
      <c r="G19" s="15">
        <v>3</v>
      </c>
      <c r="H19" s="15">
        <v>2</v>
      </c>
      <c r="I19" s="15">
        <v>0</v>
      </c>
      <c r="J19" s="15"/>
      <c r="K19" s="149"/>
    </row>
    <row r="20" spans="1:11" s="148" customFormat="1" ht="13.5" hidden="1" customHeight="1" outlineLevel="1" x14ac:dyDescent="0.2">
      <c r="A20" s="33"/>
      <c r="B20" s="42" t="s">
        <v>987</v>
      </c>
      <c r="C20" s="17"/>
      <c r="D20" s="15">
        <v>1284</v>
      </c>
      <c r="E20" s="15">
        <v>1280</v>
      </c>
      <c r="F20" s="15">
        <v>0</v>
      </c>
      <c r="G20" s="15">
        <v>3</v>
      </c>
      <c r="H20" s="15">
        <v>1</v>
      </c>
      <c r="I20" s="15">
        <v>0</v>
      </c>
      <c r="J20" s="15"/>
      <c r="K20" s="149"/>
    </row>
    <row r="21" spans="1:11" s="148" customFormat="1" ht="13.5" hidden="1" customHeight="1" outlineLevel="1" x14ac:dyDescent="0.2">
      <c r="A21" s="33"/>
      <c r="B21" s="42" t="s">
        <v>988</v>
      </c>
      <c r="C21" s="17"/>
      <c r="D21" s="15">
        <v>1353</v>
      </c>
      <c r="E21" s="15">
        <v>1353</v>
      </c>
      <c r="F21" s="15">
        <v>0</v>
      </c>
      <c r="G21" s="15">
        <v>0</v>
      </c>
      <c r="H21" s="15">
        <v>0</v>
      </c>
      <c r="I21" s="15">
        <v>0</v>
      </c>
      <c r="J21" s="15"/>
      <c r="K21" s="149"/>
    </row>
    <row r="22" spans="1:11" s="148" customFormat="1" ht="13.5" hidden="1" customHeight="1" outlineLevel="1" x14ac:dyDescent="0.2">
      <c r="A22" s="33"/>
      <c r="B22" s="14" t="s">
        <v>989</v>
      </c>
      <c r="C22" s="17"/>
      <c r="D22" s="15">
        <v>2441</v>
      </c>
      <c r="E22" s="15">
        <v>2386</v>
      </c>
      <c r="F22" s="15">
        <v>22</v>
      </c>
      <c r="G22" s="15">
        <v>13</v>
      </c>
      <c r="H22" s="15">
        <v>20</v>
      </c>
      <c r="I22" s="15">
        <v>0</v>
      </c>
      <c r="J22" s="15"/>
      <c r="K22" s="149"/>
    </row>
    <row r="23" spans="1:11" s="148" customFormat="1" ht="13.5" hidden="1" customHeight="1" outlineLevel="1" x14ac:dyDescent="0.2">
      <c r="A23" s="33"/>
      <c r="B23" s="14" t="s">
        <v>990</v>
      </c>
      <c r="C23" s="17"/>
      <c r="D23" s="15">
        <v>687</v>
      </c>
      <c r="E23" s="15">
        <v>685</v>
      </c>
      <c r="F23" s="15">
        <v>0</v>
      </c>
      <c r="G23" s="15">
        <v>1</v>
      </c>
      <c r="H23" s="15">
        <v>1</v>
      </c>
      <c r="I23" s="15">
        <v>0</v>
      </c>
      <c r="J23" s="15"/>
      <c r="K23" s="149"/>
    </row>
    <row r="24" spans="1:11" s="148" customFormat="1" ht="13.5" hidden="1" customHeight="1" outlineLevel="1" x14ac:dyDescent="0.2">
      <c r="A24" s="33"/>
      <c r="B24" s="14" t="s">
        <v>991</v>
      </c>
      <c r="C24" s="17"/>
      <c r="D24" s="15">
        <v>453</v>
      </c>
      <c r="E24" s="15">
        <v>444</v>
      </c>
      <c r="F24" s="15">
        <v>5</v>
      </c>
      <c r="G24" s="15">
        <v>2</v>
      </c>
      <c r="H24" s="15">
        <v>2</v>
      </c>
      <c r="I24" s="15">
        <v>0</v>
      </c>
      <c r="J24" s="15"/>
      <c r="K24" s="149"/>
    </row>
    <row r="25" spans="1:11" s="148" customFormat="1" ht="13.5" hidden="1" customHeight="1" outlineLevel="1" x14ac:dyDescent="0.2">
      <c r="A25" s="33"/>
      <c r="B25" s="14" t="s">
        <v>992</v>
      </c>
      <c r="C25" s="17"/>
      <c r="D25" s="15">
        <v>20</v>
      </c>
      <c r="E25" s="15">
        <v>20</v>
      </c>
      <c r="F25" s="15">
        <v>0</v>
      </c>
      <c r="G25" s="15">
        <v>0</v>
      </c>
      <c r="H25" s="15">
        <v>0</v>
      </c>
      <c r="I25" s="15">
        <v>0</v>
      </c>
      <c r="J25" s="15"/>
      <c r="K25" s="149"/>
    </row>
    <row r="26" spans="1:11" s="148" customFormat="1" ht="13.5" hidden="1" customHeight="1" outlineLevel="1" x14ac:dyDescent="0.2">
      <c r="A26" s="33"/>
      <c r="B26" s="14" t="s">
        <v>993</v>
      </c>
      <c r="C26" s="17"/>
      <c r="D26" s="15">
        <v>613</v>
      </c>
      <c r="E26" s="15">
        <v>608</v>
      </c>
      <c r="F26" s="15">
        <v>1</v>
      </c>
      <c r="G26" s="15">
        <v>4</v>
      </c>
      <c r="H26" s="15">
        <v>0</v>
      </c>
      <c r="I26" s="15">
        <v>0</v>
      </c>
      <c r="J26" s="15"/>
      <c r="K26" s="149"/>
    </row>
    <row r="27" spans="1:11" s="148" customFormat="1" ht="13.5" hidden="1" customHeight="1" outlineLevel="1" x14ac:dyDescent="0.2">
      <c r="A27" s="33"/>
      <c r="B27" s="14" t="s">
        <v>994</v>
      </c>
      <c r="C27" s="17"/>
      <c r="D27" s="15">
        <v>308</v>
      </c>
      <c r="E27" s="15">
        <v>306</v>
      </c>
      <c r="F27" s="15">
        <v>0</v>
      </c>
      <c r="G27" s="15">
        <v>1</v>
      </c>
      <c r="H27" s="15">
        <v>1</v>
      </c>
      <c r="I27" s="15">
        <v>0</v>
      </c>
      <c r="J27" s="15"/>
      <c r="K27" s="149"/>
    </row>
    <row r="28" spans="1:11" s="148" customFormat="1" ht="13.5" hidden="1" customHeight="1" outlineLevel="1" x14ac:dyDescent="0.2">
      <c r="A28" s="33"/>
      <c r="B28" s="14" t="s">
        <v>995</v>
      </c>
      <c r="C28" s="17"/>
      <c r="D28" s="15">
        <v>1870</v>
      </c>
      <c r="E28" s="15">
        <v>1864</v>
      </c>
      <c r="F28" s="15">
        <v>0</v>
      </c>
      <c r="G28" s="15">
        <v>2</v>
      </c>
      <c r="H28" s="15">
        <v>4</v>
      </c>
      <c r="I28" s="15">
        <v>0</v>
      </c>
      <c r="J28" s="15"/>
      <c r="K28" s="149"/>
    </row>
    <row r="29" spans="1:11" s="148" customFormat="1" ht="13.5" hidden="1" customHeight="1" outlineLevel="1" x14ac:dyDescent="0.2">
      <c r="A29" s="33"/>
      <c r="B29" s="42" t="s">
        <v>996</v>
      </c>
      <c r="C29" s="17"/>
      <c r="D29" s="15">
        <v>3638</v>
      </c>
      <c r="E29" s="15">
        <v>3552</v>
      </c>
      <c r="F29" s="15">
        <v>48</v>
      </c>
      <c r="G29" s="15">
        <v>20</v>
      </c>
      <c r="H29" s="15">
        <v>18</v>
      </c>
      <c r="I29" s="15">
        <v>0</v>
      </c>
      <c r="J29" s="15"/>
      <c r="K29" s="149"/>
    </row>
    <row r="30" spans="1:11" s="148" customFormat="1" ht="13.5" hidden="1" customHeight="1" outlineLevel="1" x14ac:dyDescent="0.2">
      <c r="A30" s="33"/>
      <c r="B30" s="14" t="s">
        <v>997</v>
      </c>
      <c r="C30" s="17"/>
      <c r="D30" s="15">
        <v>934</v>
      </c>
      <c r="E30" s="15">
        <v>923</v>
      </c>
      <c r="F30" s="15">
        <v>0</v>
      </c>
      <c r="G30" s="15">
        <v>4</v>
      </c>
      <c r="H30" s="15">
        <v>7</v>
      </c>
      <c r="I30" s="15">
        <v>0</v>
      </c>
      <c r="J30" s="15"/>
      <c r="K30" s="149"/>
    </row>
    <row r="31" spans="1:11" s="148" customFormat="1" ht="13.5" hidden="1" customHeight="1" outlineLevel="1" x14ac:dyDescent="0.2">
      <c r="A31" s="33"/>
      <c r="B31" s="14" t="s">
        <v>998</v>
      </c>
      <c r="C31" s="17"/>
      <c r="D31" s="15">
        <v>9367</v>
      </c>
      <c r="E31" s="15">
        <v>8914</v>
      </c>
      <c r="F31" s="15">
        <v>85</v>
      </c>
      <c r="G31" s="15">
        <v>80</v>
      </c>
      <c r="H31" s="15">
        <v>288</v>
      </c>
      <c r="I31" s="15">
        <v>0</v>
      </c>
      <c r="J31" s="15"/>
      <c r="K31" s="149"/>
    </row>
    <row r="32" spans="1:11" s="148" customFormat="1" ht="13.5" hidden="1" customHeight="1" outlineLevel="1" x14ac:dyDescent="0.2">
      <c r="A32" s="33"/>
      <c r="B32" s="14" t="s">
        <v>999</v>
      </c>
      <c r="C32" s="17"/>
      <c r="D32" s="15">
        <v>279</v>
      </c>
      <c r="E32" s="15">
        <v>278</v>
      </c>
      <c r="F32" s="15">
        <v>0</v>
      </c>
      <c r="G32" s="15">
        <v>0</v>
      </c>
      <c r="H32" s="15">
        <v>1</v>
      </c>
      <c r="I32" s="15">
        <v>0</v>
      </c>
      <c r="J32" s="15"/>
      <c r="K32" s="149"/>
    </row>
    <row r="33" spans="1:56" s="148" customFormat="1" ht="13.5" hidden="1" customHeight="1" outlineLevel="1" x14ac:dyDescent="0.2">
      <c r="A33" s="33"/>
      <c r="B33" s="42" t="s">
        <v>1000</v>
      </c>
      <c r="C33" s="17"/>
      <c r="D33" s="15">
        <v>956</v>
      </c>
      <c r="E33" s="15">
        <v>952</v>
      </c>
      <c r="F33" s="15">
        <v>0</v>
      </c>
      <c r="G33" s="15">
        <v>1</v>
      </c>
      <c r="H33" s="15">
        <v>3</v>
      </c>
      <c r="I33" s="15">
        <v>0</v>
      </c>
      <c r="J33" s="15"/>
      <c r="K33" s="149"/>
    </row>
    <row r="34" spans="1:56" s="148" customFormat="1" ht="13.5" hidden="1" customHeight="1" outlineLevel="1" x14ac:dyDescent="0.2">
      <c r="A34" s="33"/>
      <c r="B34" s="42" t="s">
        <v>1001</v>
      </c>
      <c r="C34" s="17"/>
      <c r="D34" s="15">
        <v>2193</v>
      </c>
      <c r="E34" s="15">
        <v>2161</v>
      </c>
      <c r="F34" s="15">
        <v>3</v>
      </c>
      <c r="G34" s="15">
        <v>7</v>
      </c>
      <c r="H34" s="15">
        <v>22</v>
      </c>
      <c r="I34" s="15">
        <v>0</v>
      </c>
      <c r="J34" s="15"/>
      <c r="K34" s="149"/>
    </row>
    <row r="35" spans="1:56" s="148" customFormat="1" ht="13.5" hidden="1" customHeight="1" outlineLevel="1" x14ac:dyDescent="0.2">
      <c r="A35" s="33"/>
      <c r="B35" s="14" t="s">
        <v>1002</v>
      </c>
      <c r="C35" s="17"/>
      <c r="D35" s="15">
        <v>1821</v>
      </c>
      <c r="E35" s="15">
        <v>1815</v>
      </c>
      <c r="F35" s="15">
        <v>0</v>
      </c>
      <c r="G35" s="15">
        <v>0</v>
      </c>
      <c r="H35" s="15">
        <v>6</v>
      </c>
      <c r="I35" s="15">
        <v>0</v>
      </c>
      <c r="J35" s="15"/>
      <c r="K35" s="149"/>
    </row>
    <row r="36" spans="1:56" s="148" customFormat="1" ht="13.5" hidden="1" customHeight="1" outlineLevel="1" x14ac:dyDescent="0.2">
      <c r="A36" s="33"/>
      <c r="B36" s="42" t="s">
        <v>1003</v>
      </c>
      <c r="C36" s="17"/>
      <c r="D36" s="15">
        <v>622</v>
      </c>
      <c r="E36" s="15">
        <v>602</v>
      </c>
      <c r="F36" s="15">
        <v>2</v>
      </c>
      <c r="G36" s="15">
        <v>0</v>
      </c>
      <c r="H36" s="15">
        <v>18</v>
      </c>
      <c r="I36" s="15">
        <v>0</v>
      </c>
      <c r="J36" s="15"/>
      <c r="K36" s="149"/>
    </row>
    <row r="37" spans="1:56" s="148" customFormat="1" ht="13.5" hidden="1" customHeight="1" outlineLevel="1" x14ac:dyDescent="0.2">
      <c r="A37" s="33"/>
      <c r="B37" s="42" t="s">
        <v>1004</v>
      </c>
      <c r="C37" s="17"/>
      <c r="D37" s="15">
        <v>2773</v>
      </c>
      <c r="E37" s="15">
        <v>2743</v>
      </c>
      <c r="F37" s="15">
        <v>3</v>
      </c>
      <c r="G37" s="15">
        <v>11</v>
      </c>
      <c r="H37" s="15">
        <v>16</v>
      </c>
      <c r="I37" s="15">
        <v>0</v>
      </c>
      <c r="J37" s="15"/>
      <c r="K37" s="149"/>
    </row>
    <row r="38" spans="1:56" s="148" customFormat="1" ht="13.5" hidden="1" customHeight="1" outlineLevel="1" x14ac:dyDescent="0.2">
      <c r="A38" s="33"/>
      <c r="B38" s="42" t="s">
        <v>1005</v>
      </c>
      <c r="C38" s="17"/>
      <c r="D38" s="15">
        <v>663</v>
      </c>
      <c r="E38" s="15">
        <v>659</v>
      </c>
      <c r="F38" s="15">
        <v>0</v>
      </c>
      <c r="G38" s="15">
        <v>2</v>
      </c>
      <c r="H38" s="15">
        <v>2</v>
      </c>
      <c r="I38" s="15">
        <v>0</v>
      </c>
      <c r="J38" s="15"/>
      <c r="K38" s="149"/>
    </row>
    <row r="39" spans="1:56" s="148" customFormat="1" ht="13.5" hidden="1" customHeight="1" outlineLevel="1" x14ac:dyDescent="0.2">
      <c r="A39" s="33"/>
      <c r="B39" s="14" t="s">
        <v>1006</v>
      </c>
      <c r="C39" s="17"/>
      <c r="D39" s="15">
        <v>2007</v>
      </c>
      <c r="E39" s="15">
        <v>1845</v>
      </c>
      <c r="F39" s="15">
        <v>23</v>
      </c>
      <c r="G39" s="15">
        <v>40</v>
      </c>
      <c r="H39" s="15">
        <v>99</v>
      </c>
      <c r="I39" s="15">
        <v>0</v>
      </c>
      <c r="J39" s="15"/>
      <c r="K39" s="149"/>
    </row>
    <row r="40" spans="1:56" s="22" customFormat="1" ht="12.75" collapsed="1" x14ac:dyDescent="0.2">
      <c r="A40" s="33" t="s">
        <v>166</v>
      </c>
      <c r="B40" s="17" t="s">
        <v>189</v>
      </c>
      <c r="C40" s="17"/>
      <c r="D40" s="15">
        <v>251</v>
      </c>
      <c r="E40" s="15">
        <v>196</v>
      </c>
      <c r="F40" s="15">
        <v>23</v>
      </c>
      <c r="G40" s="15">
        <v>32</v>
      </c>
      <c r="H40" s="15">
        <v>0</v>
      </c>
      <c r="I40" s="15">
        <v>0</v>
      </c>
      <c r="J40" s="5"/>
      <c r="K40" s="149"/>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s="22" customFormat="1" ht="22.5" x14ac:dyDescent="0.2">
      <c r="A41" s="33" t="s">
        <v>167</v>
      </c>
      <c r="B41" s="17" t="s">
        <v>159</v>
      </c>
      <c r="C41" s="17"/>
      <c r="D41" s="15">
        <v>2847</v>
      </c>
      <c r="E41" s="15">
        <v>2570</v>
      </c>
      <c r="F41" s="15">
        <v>162</v>
      </c>
      <c r="G41" s="15">
        <v>114</v>
      </c>
      <c r="H41" s="15">
        <v>1</v>
      </c>
      <c r="I41" s="15">
        <v>0</v>
      </c>
      <c r="J41" s="5"/>
      <c r="K41" s="149"/>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s="22" customFormat="1" ht="12.75" x14ac:dyDescent="0.2">
      <c r="A42" s="33" t="s">
        <v>168</v>
      </c>
      <c r="B42" s="17" t="s">
        <v>154</v>
      </c>
      <c r="C42" s="17"/>
      <c r="D42" s="15">
        <v>29681</v>
      </c>
      <c r="E42" s="15">
        <v>26414</v>
      </c>
      <c r="F42" s="15">
        <v>641</v>
      </c>
      <c r="G42" s="15">
        <v>1038</v>
      </c>
      <c r="H42" s="15">
        <v>1588</v>
      </c>
      <c r="I42" s="15">
        <v>0</v>
      </c>
      <c r="J42" s="5"/>
      <c r="K42" s="149"/>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22" customFormat="1" ht="22.5" x14ac:dyDescent="0.2">
      <c r="A43" s="33" t="s">
        <v>169</v>
      </c>
      <c r="B43" s="17" t="s">
        <v>155</v>
      </c>
      <c r="C43" s="17"/>
      <c r="D43" s="15">
        <v>24720</v>
      </c>
      <c r="E43" s="15">
        <v>23593</v>
      </c>
      <c r="F43" s="15">
        <v>504</v>
      </c>
      <c r="G43" s="15">
        <v>556</v>
      </c>
      <c r="H43" s="15">
        <v>67</v>
      </c>
      <c r="I43" s="15">
        <v>0</v>
      </c>
      <c r="J43" s="5"/>
      <c r="K43" s="5"/>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s="22" customFormat="1" ht="12.75" x14ac:dyDescent="0.2">
      <c r="A44" s="33" t="s">
        <v>170</v>
      </c>
      <c r="B44" s="17" t="s">
        <v>156</v>
      </c>
      <c r="C44" s="17"/>
      <c r="D44" s="15">
        <v>10155</v>
      </c>
      <c r="E44" s="15">
        <v>9073</v>
      </c>
      <c r="F44" s="15">
        <v>194</v>
      </c>
      <c r="G44" s="15">
        <v>197</v>
      </c>
      <c r="H44" s="15">
        <v>691</v>
      </c>
      <c r="I44" s="15">
        <v>0</v>
      </c>
      <c r="J44" s="5"/>
      <c r="K44" s="5"/>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22" customFormat="1" ht="12.75" x14ac:dyDescent="0.2">
      <c r="A45" s="33" t="s">
        <v>171</v>
      </c>
      <c r="B45" s="17" t="s">
        <v>157</v>
      </c>
      <c r="C45" s="17"/>
      <c r="D45" s="15">
        <v>12472</v>
      </c>
      <c r="E45" s="15">
        <v>11451</v>
      </c>
      <c r="F45" s="15">
        <v>243</v>
      </c>
      <c r="G45" s="15">
        <v>769</v>
      </c>
      <c r="H45" s="15">
        <v>9</v>
      </c>
      <c r="I45" s="15">
        <v>0</v>
      </c>
      <c r="J45" s="5"/>
      <c r="K45" s="5"/>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22" customFormat="1" ht="12.75" x14ac:dyDescent="0.2">
      <c r="A46" s="33" t="s">
        <v>172</v>
      </c>
      <c r="B46" s="17" t="s">
        <v>190</v>
      </c>
      <c r="C46" s="17"/>
      <c r="D46" s="15">
        <v>795</v>
      </c>
      <c r="E46" s="15">
        <v>762</v>
      </c>
      <c r="F46" s="15">
        <v>8</v>
      </c>
      <c r="G46" s="15">
        <v>8</v>
      </c>
      <c r="H46" s="15">
        <v>17</v>
      </c>
      <c r="I46" s="15">
        <v>0</v>
      </c>
      <c r="J46" s="5"/>
      <c r="K46" s="5"/>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22" customFormat="1" ht="12.75" x14ac:dyDescent="0.2">
      <c r="A47" s="33" t="s">
        <v>173</v>
      </c>
      <c r="B47" s="17" t="s">
        <v>191</v>
      </c>
      <c r="C47" s="17"/>
      <c r="D47" s="15">
        <v>581</v>
      </c>
      <c r="E47" s="15">
        <v>565</v>
      </c>
      <c r="F47" s="15">
        <v>3</v>
      </c>
      <c r="G47" s="15">
        <v>8</v>
      </c>
      <c r="H47" s="15">
        <v>5</v>
      </c>
      <c r="I47" s="15">
        <v>0</v>
      </c>
      <c r="J47" s="5"/>
      <c r="K47" s="5"/>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row>
    <row r="48" spans="1:56" s="22" customFormat="1" ht="12.75" x14ac:dyDescent="0.2">
      <c r="A48" s="33" t="s">
        <v>174</v>
      </c>
      <c r="B48" s="17" t="s">
        <v>192</v>
      </c>
      <c r="C48" s="17"/>
      <c r="D48" s="15">
        <v>896</v>
      </c>
      <c r="E48" s="15">
        <v>839</v>
      </c>
      <c r="F48" s="15">
        <v>15</v>
      </c>
      <c r="G48" s="15">
        <v>36</v>
      </c>
      <c r="H48" s="15">
        <v>6</v>
      </c>
      <c r="I48" s="15">
        <v>0</v>
      </c>
      <c r="J48" s="5"/>
      <c r="K48" s="5"/>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s="22" customFormat="1" ht="12.75" customHeight="1" x14ac:dyDescent="0.2">
      <c r="A49" s="33" t="s">
        <v>175</v>
      </c>
      <c r="B49" s="17" t="s">
        <v>195</v>
      </c>
      <c r="C49" s="17"/>
      <c r="D49" s="15">
        <v>2924</v>
      </c>
      <c r="E49" s="15">
        <v>2793</v>
      </c>
      <c r="F49" s="15">
        <v>34</v>
      </c>
      <c r="G49" s="15">
        <v>36</v>
      </c>
      <c r="H49" s="15">
        <v>61</v>
      </c>
      <c r="I49" s="15">
        <v>0</v>
      </c>
      <c r="J49" s="5"/>
      <c r="K49" s="5"/>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s="22" customFormat="1" ht="12.75" customHeight="1" x14ac:dyDescent="0.2">
      <c r="A50" s="33" t="s">
        <v>176</v>
      </c>
      <c r="B50" s="17" t="s">
        <v>193</v>
      </c>
      <c r="C50" s="17"/>
      <c r="D50" s="15">
        <v>13499</v>
      </c>
      <c r="E50" s="15">
        <v>12896</v>
      </c>
      <c r="F50" s="15">
        <v>110</v>
      </c>
      <c r="G50" s="15">
        <v>316</v>
      </c>
      <c r="H50" s="15">
        <v>177</v>
      </c>
      <c r="I50" s="15">
        <v>0</v>
      </c>
      <c r="J50" s="5"/>
      <c r="K50" s="5"/>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22" customFormat="1" ht="12.75" customHeight="1" x14ac:dyDescent="0.2">
      <c r="A51" s="33" t="s">
        <v>177</v>
      </c>
      <c r="B51" s="17" t="s">
        <v>160</v>
      </c>
      <c r="C51" s="17"/>
      <c r="D51" s="15">
        <v>11347</v>
      </c>
      <c r="E51" s="15">
        <v>10797</v>
      </c>
      <c r="F51" s="15">
        <v>340</v>
      </c>
      <c r="G51" s="15">
        <v>200</v>
      </c>
      <c r="H51" s="15">
        <v>10</v>
      </c>
      <c r="I51" s="15">
        <v>0</v>
      </c>
      <c r="J51" s="5"/>
      <c r="K51" s="5"/>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s="22" customFormat="1" ht="12.75" x14ac:dyDescent="0.2">
      <c r="A52" s="33" t="s">
        <v>178</v>
      </c>
      <c r="B52" s="17" t="s">
        <v>158</v>
      </c>
      <c r="C52" s="17"/>
      <c r="D52" s="15">
        <v>2024</v>
      </c>
      <c r="E52" s="15">
        <v>1927</v>
      </c>
      <c r="F52" s="15">
        <v>24</v>
      </c>
      <c r="G52" s="15">
        <v>66</v>
      </c>
      <c r="H52" s="15">
        <v>7</v>
      </c>
      <c r="I52" s="15">
        <v>0</v>
      </c>
      <c r="J52" s="5"/>
      <c r="K52" s="5"/>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s="22" customFormat="1" ht="13.35" customHeight="1" x14ac:dyDescent="0.2">
      <c r="A53" s="33" t="s">
        <v>179</v>
      </c>
      <c r="B53" s="17" t="s">
        <v>194</v>
      </c>
      <c r="C53" s="17"/>
      <c r="D53" s="15">
        <v>17119</v>
      </c>
      <c r="E53" s="15">
        <v>16581</v>
      </c>
      <c r="F53" s="15">
        <v>252</v>
      </c>
      <c r="G53" s="15">
        <v>274</v>
      </c>
      <c r="H53" s="15">
        <v>12</v>
      </c>
      <c r="I53" s="15">
        <v>0</v>
      </c>
      <c r="J53" s="5"/>
      <c r="K53" s="5"/>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s="22" customFormat="1" ht="12" customHeight="1" x14ac:dyDescent="0.2">
      <c r="A54" s="33" t="s">
        <v>180</v>
      </c>
      <c r="B54" s="17" t="s">
        <v>198</v>
      </c>
      <c r="C54" s="17"/>
      <c r="D54" s="15">
        <v>1763</v>
      </c>
      <c r="E54" s="15">
        <v>1571</v>
      </c>
      <c r="F54" s="15">
        <v>25</v>
      </c>
      <c r="G54" s="15">
        <v>154</v>
      </c>
      <c r="H54" s="15">
        <v>13</v>
      </c>
      <c r="I54" s="15">
        <v>0</v>
      </c>
      <c r="J54" s="5"/>
      <c r="K54" s="5"/>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s="22" customFormat="1" ht="12.75" x14ac:dyDescent="0.2">
      <c r="A55" s="33" t="s">
        <v>181</v>
      </c>
      <c r="B55" s="17" t="s">
        <v>196</v>
      </c>
      <c r="C55" s="17"/>
      <c r="D55" s="15">
        <v>4020</v>
      </c>
      <c r="E55" s="15">
        <v>3873</v>
      </c>
      <c r="F55" s="15">
        <v>62</v>
      </c>
      <c r="G55" s="15">
        <v>74</v>
      </c>
      <c r="H55" s="15">
        <v>11</v>
      </c>
      <c r="I55" s="15">
        <v>0</v>
      </c>
      <c r="J55" s="5"/>
      <c r="K55" s="5"/>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22" customFormat="1" ht="22.5" x14ac:dyDescent="0.2">
      <c r="A56" s="33" t="s">
        <v>182</v>
      </c>
      <c r="B56" s="17" t="s">
        <v>197</v>
      </c>
      <c r="C56" s="17"/>
      <c r="D56" s="15">
        <v>571</v>
      </c>
      <c r="E56" s="15">
        <v>547</v>
      </c>
      <c r="F56" s="15">
        <v>10</v>
      </c>
      <c r="G56" s="15">
        <v>14</v>
      </c>
      <c r="H56" s="15">
        <v>0</v>
      </c>
      <c r="I56" s="15">
        <v>0</v>
      </c>
      <c r="J56" s="5"/>
      <c r="K56" s="5"/>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22" customFormat="1" ht="12.75" customHeight="1" x14ac:dyDescent="0.2">
      <c r="A57" s="33" t="s">
        <v>183</v>
      </c>
      <c r="B57" s="17" t="s">
        <v>324</v>
      </c>
      <c r="C57" s="17"/>
      <c r="D57" s="15">
        <v>20</v>
      </c>
      <c r="E57" s="15">
        <v>19</v>
      </c>
      <c r="F57" s="15">
        <v>0</v>
      </c>
      <c r="G57" s="15">
        <v>0</v>
      </c>
      <c r="H57" s="15">
        <v>1</v>
      </c>
      <c r="I57" s="15">
        <v>0</v>
      </c>
      <c r="J57" s="5"/>
      <c r="K57" s="5"/>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s="22" customFormat="1" ht="12.75" x14ac:dyDescent="0.2">
      <c r="A58" s="34" t="s">
        <v>131</v>
      </c>
      <c r="B58" s="14"/>
      <c r="C58" s="14"/>
      <c r="D58" s="15">
        <v>0</v>
      </c>
      <c r="E58" s="15">
        <v>0</v>
      </c>
      <c r="F58" s="15">
        <v>0</v>
      </c>
      <c r="G58" s="15">
        <v>0</v>
      </c>
      <c r="H58" s="15">
        <v>0</v>
      </c>
      <c r="I58" s="15">
        <v>0</v>
      </c>
      <c r="J58" s="5"/>
      <c r="K58" s="5"/>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ht="1.5" customHeight="1" x14ac:dyDescent="0.2">
      <c r="A59" s="75"/>
      <c r="B59" s="75"/>
      <c r="C59" s="75"/>
      <c r="D59" s="89"/>
      <c r="E59" s="89"/>
      <c r="F59" s="89"/>
      <c r="G59" s="89"/>
      <c r="H59" s="89"/>
      <c r="I59" s="75"/>
    </row>
  </sheetData>
  <customSheetViews>
    <customSheetView guid="{09C079DF-E626-4084-A2F6-C76BFDAA1A4F}" showGridLines="0">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9:B9"/>
    <mergeCell ref="A6:H6"/>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olha42">
    <tabColor theme="9" tint="-0.249977111117893"/>
  </sheetPr>
  <dimension ref="A1:AZ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8" width="10.5703125" style="1" customWidth="1"/>
    <col min="9" max="16384" width="9.28515625" style="1"/>
  </cols>
  <sheetData>
    <row r="1" spans="1:52" s="14" customFormat="1" ht="11.1" customHeight="1" x14ac:dyDescent="0.2">
      <c r="I1" s="23" t="s">
        <v>439</v>
      </c>
    </row>
    <row r="2" spans="1:52" ht="11.1" customHeight="1" x14ac:dyDescent="0.2"/>
    <row r="3" spans="1:52" s="2" customFormat="1" ht="12" customHeight="1" x14ac:dyDescent="0.2">
      <c r="A3" s="28" t="s">
        <v>236</v>
      </c>
    </row>
    <row r="4" spans="1:52" s="2" customFormat="1" ht="12" customHeight="1" x14ac:dyDescent="0.2">
      <c r="A4" s="28" t="s">
        <v>98</v>
      </c>
    </row>
    <row r="5" spans="1:52" s="2" customFormat="1" ht="11.1" customHeight="1" x14ac:dyDescent="0.2">
      <c r="A5" s="29"/>
    </row>
    <row r="6" spans="1:52" ht="11.1" customHeight="1" x14ac:dyDescent="0.2">
      <c r="A6" s="173">
        <v>2023</v>
      </c>
      <c r="B6" s="173"/>
      <c r="C6" s="173"/>
      <c r="D6" s="173"/>
      <c r="E6" s="173"/>
      <c r="F6" s="173"/>
      <c r="G6" s="173"/>
      <c r="H6" s="173"/>
    </row>
    <row r="7" spans="1:52" ht="11.1" customHeight="1" x14ac:dyDescent="0.2">
      <c r="A7" s="18" t="s">
        <v>97</v>
      </c>
      <c r="C7" s="35"/>
      <c r="I7" s="75"/>
    </row>
    <row r="8" spans="1:52" ht="1.5" customHeight="1" x14ac:dyDescent="0.2">
      <c r="A8" s="69"/>
      <c r="B8" s="70"/>
      <c r="C8" s="11"/>
      <c r="D8" s="70"/>
      <c r="E8" s="70"/>
      <c r="F8" s="70"/>
      <c r="G8" s="70"/>
      <c r="H8" s="70"/>
    </row>
    <row r="9" spans="1:52" ht="30" customHeight="1" x14ac:dyDescent="0.2">
      <c r="A9" s="189" t="s">
        <v>151</v>
      </c>
      <c r="B9" s="190"/>
      <c r="C9" s="62"/>
      <c r="D9" s="37" t="s">
        <v>319</v>
      </c>
      <c r="E9" s="115" t="s">
        <v>17</v>
      </c>
      <c r="F9" s="115" t="s">
        <v>18</v>
      </c>
      <c r="G9" s="115" t="s">
        <v>19</v>
      </c>
      <c r="H9" s="37" t="s">
        <v>20</v>
      </c>
      <c r="I9" s="139" t="s">
        <v>0</v>
      </c>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row>
    <row r="10" spans="1:52" ht="1.5" customHeight="1" x14ac:dyDescent="0.2">
      <c r="A10" s="96"/>
      <c r="B10" s="97"/>
      <c r="C10" s="97"/>
      <c r="D10" s="74"/>
      <c r="E10" s="74"/>
      <c r="F10" s="74"/>
      <c r="G10" s="74"/>
      <c r="H10" s="74"/>
      <c r="I10" s="78"/>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row>
    <row r="11" spans="1:52" ht="1.5" customHeight="1" x14ac:dyDescent="0.2">
      <c r="A11" s="95"/>
      <c r="B11" s="62"/>
      <c r="C11" s="62"/>
      <c r="D11" s="16"/>
      <c r="E11" s="16"/>
      <c r="F11" s="16"/>
      <c r="G11" s="16"/>
      <c r="H11" s="16"/>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row>
    <row r="12" spans="1:52" ht="13.5" customHeight="1" x14ac:dyDescent="0.2">
      <c r="A12" s="32"/>
      <c r="B12" s="27" t="s">
        <v>9</v>
      </c>
      <c r="C12" s="27"/>
      <c r="D12" s="15">
        <v>136</v>
      </c>
      <c r="E12" s="15">
        <v>120</v>
      </c>
      <c r="F12" s="15">
        <v>0</v>
      </c>
      <c r="G12" s="15">
        <v>3</v>
      </c>
      <c r="H12" s="15">
        <v>13</v>
      </c>
      <c r="I12" s="15">
        <v>0</v>
      </c>
      <c r="J12" s="5"/>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row>
    <row r="13" spans="1:52" s="22" customFormat="1" ht="12.75" x14ac:dyDescent="0.2">
      <c r="A13" s="33" t="s">
        <v>163</v>
      </c>
      <c r="B13" s="17" t="s">
        <v>152</v>
      </c>
      <c r="C13" s="17"/>
      <c r="D13" s="15">
        <v>11</v>
      </c>
      <c r="E13" s="15">
        <v>11</v>
      </c>
      <c r="F13" s="15">
        <v>0</v>
      </c>
      <c r="G13" s="15">
        <v>0</v>
      </c>
      <c r="H13" s="15">
        <v>0</v>
      </c>
      <c r="I13" s="15">
        <v>0</v>
      </c>
      <c r="J13" s="5"/>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row>
    <row r="14" spans="1:52" s="22" customFormat="1" ht="12.75" x14ac:dyDescent="0.2">
      <c r="A14" s="33" t="s">
        <v>164</v>
      </c>
      <c r="B14" s="17" t="s">
        <v>188</v>
      </c>
      <c r="C14" s="17"/>
      <c r="D14" s="15">
        <v>1</v>
      </c>
      <c r="E14" s="15">
        <v>1</v>
      </c>
      <c r="F14" s="15">
        <v>0</v>
      </c>
      <c r="G14" s="15">
        <v>0</v>
      </c>
      <c r="H14" s="15">
        <v>0</v>
      </c>
      <c r="I14" s="15">
        <v>0</v>
      </c>
      <c r="J14" s="5"/>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row>
    <row r="15" spans="1:52" s="22" customFormat="1" ht="12.75" x14ac:dyDescent="0.2">
      <c r="A15" s="33" t="s">
        <v>165</v>
      </c>
      <c r="B15" s="17" t="s">
        <v>153</v>
      </c>
      <c r="C15" s="17"/>
      <c r="D15" s="15">
        <v>29</v>
      </c>
      <c r="E15" s="15">
        <v>29</v>
      </c>
      <c r="F15" s="15">
        <v>0</v>
      </c>
      <c r="G15" s="15">
        <v>0</v>
      </c>
      <c r="H15" s="15">
        <v>0</v>
      </c>
      <c r="I15" s="15">
        <v>0</v>
      </c>
      <c r="J15" s="5"/>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row>
    <row r="16" spans="1:52" s="148" customFormat="1" ht="13.5" hidden="1" customHeight="1" outlineLevel="1" x14ac:dyDescent="0.2">
      <c r="A16" s="33"/>
      <c r="B16" s="42" t="s">
        <v>983</v>
      </c>
      <c r="C16" s="17"/>
      <c r="D16" s="15">
        <v>3</v>
      </c>
      <c r="E16" s="15">
        <v>3</v>
      </c>
      <c r="F16" s="15">
        <v>0</v>
      </c>
      <c r="G16" s="15">
        <v>0</v>
      </c>
      <c r="H16" s="15">
        <v>0</v>
      </c>
      <c r="I16" s="15">
        <v>0</v>
      </c>
      <c r="J16" s="15"/>
    </row>
    <row r="17" spans="1:10" s="148" customFormat="1" ht="13.5" hidden="1" customHeight="1" outlineLevel="1" x14ac:dyDescent="0.2">
      <c r="A17" s="33"/>
      <c r="B17" s="42" t="s">
        <v>984</v>
      </c>
      <c r="C17" s="17"/>
      <c r="D17" s="15">
        <v>0</v>
      </c>
      <c r="E17" s="15">
        <v>0</v>
      </c>
      <c r="F17" s="15">
        <v>0</v>
      </c>
      <c r="G17" s="15">
        <v>0</v>
      </c>
      <c r="H17" s="15">
        <v>0</v>
      </c>
      <c r="I17" s="15">
        <v>0</v>
      </c>
      <c r="J17" s="15"/>
    </row>
    <row r="18" spans="1:10" s="148" customFormat="1" ht="13.5" hidden="1" customHeight="1" outlineLevel="1" x14ac:dyDescent="0.2">
      <c r="A18" s="33"/>
      <c r="B18" s="42" t="s">
        <v>985</v>
      </c>
      <c r="C18" s="17"/>
      <c r="D18" s="15">
        <v>0</v>
      </c>
      <c r="E18" s="15">
        <v>0</v>
      </c>
      <c r="F18" s="15">
        <v>0</v>
      </c>
      <c r="G18" s="15">
        <v>0</v>
      </c>
      <c r="H18" s="15">
        <v>0</v>
      </c>
      <c r="I18" s="15">
        <v>0</v>
      </c>
      <c r="J18" s="15"/>
    </row>
    <row r="19" spans="1:10" s="148" customFormat="1" ht="13.5" hidden="1" customHeight="1" outlineLevel="1" x14ac:dyDescent="0.2">
      <c r="A19" s="33"/>
      <c r="B19" s="42" t="s">
        <v>986</v>
      </c>
      <c r="C19" s="17"/>
      <c r="D19" s="15">
        <v>3</v>
      </c>
      <c r="E19" s="15">
        <v>3</v>
      </c>
      <c r="F19" s="15">
        <v>0</v>
      </c>
      <c r="G19" s="15">
        <v>0</v>
      </c>
      <c r="H19" s="15">
        <v>0</v>
      </c>
      <c r="I19" s="15">
        <v>0</v>
      </c>
      <c r="J19" s="15"/>
    </row>
    <row r="20" spans="1:10" s="148" customFormat="1" ht="13.5" hidden="1" customHeight="1" outlineLevel="1" x14ac:dyDescent="0.2">
      <c r="A20" s="33"/>
      <c r="B20" s="42" t="s">
        <v>987</v>
      </c>
      <c r="C20" s="17"/>
      <c r="D20" s="15">
        <v>0</v>
      </c>
      <c r="E20" s="15">
        <v>0</v>
      </c>
      <c r="F20" s="15">
        <v>0</v>
      </c>
      <c r="G20" s="15">
        <v>0</v>
      </c>
      <c r="H20" s="15">
        <v>0</v>
      </c>
      <c r="I20" s="15">
        <v>0</v>
      </c>
      <c r="J20" s="15"/>
    </row>
    <row r="21" spans="1:10" s="148" customFormat="1" ht="13.5" hidden="1" customHeight="1" outlineLevel="1" x14ac:dyDescent="0.2">
      <c r="A21" s="33"/>
      <c r="B21" s="42" t="s">
        <v>988</v>
      </c>
      <c r="C21" s="17"/>
      <c r="D21" s="15">
        <v>0</v>
      </c>
      <c r="E21" s="15">
        <v>0</v>
      </c>
      <c r="F21" s="15">
        <v>0</v>
      </c>
      <c r="G21" s="15">
        <v>0</v>
      </c>
      <c r="H21" s="15">
        <v>0</v>
      </c>
      <c r="I21" s="15">
        <v>0</v>
      </c>
      <c r="J21" s="15"/>
    </row>
    <row r="22" spans="1:10" s="148" customFormat="1" ht="13.5" hidden="1" customHeight="1" outlineLevel="1" x14ac:dyDescent="0.2">
      <c r="A22" s="33"/>
      <c r="B22" s="14" t="s">
        <v>989</v>
      </c>
      <c r="C22" s="17"/>
      <c r="D22" s="15">
        <v>1</v>
      </c>
      <c r="E22" s="15">
        <v>1</v>
      </c>
      <c r="F22" s="15">
        <v>0</v>
      </c>
      <c r="G22" s="15">
        <v>0</v>
      </c>
      <c r="H22" s="15">
        <v>0</v>
      </c>
      <c r="I22" s="15">
        <v>0</v>
      </c>
      <c r="J22" s="15"/>
    </row>
    <row r="23" spans="1:10" s="148" customFormat="1" ht="13.5" hidden="1" customHeight="1" outlineLevel="1" x14ac:dyDescent="0.2">
      <c r="A23" s="33"/>
      <c r="B23" s="14" t="s">
        <v>990</v>
      </c>
      <c r="C23" s="17"/>
      <c r="D23" s="15">
        <v>1</v>
      </c>
      <c r="E23" s="15">
        <v>1</v>
      </c>
      <c r="F23" s="15">
        <v>0</v>
      </c>
      <c r="G23" s="15">
        <v>0</v>
      </c>
      <c r="H23" s="15">
        <v>0</v>
      </c>
      <c r="I23" s="15">
        <v>0</v>
      </c>
      <c r="J23" s="15"/>
    </row>
    <row r="24" spans="1:10" s="148" customFormat="1" ht="13.5" hidden="1" customHeight="1" outlineLevel="1" x14ac:dyDescent="0.2">
      <c r="A24" s="33"/>
      <c r="B24" s="14" t="s">
        <v>991</v>
      </c>
      <c r="C24" s="17"/>
      <c r="D24" s="15">
        <v>0</v>
      </c>
      <c r="E24" s="15">
        <v>0</v>
      </c>
      <c r="F24" s="15">
        <v>0</v>
      </c>
      <c r="G24" s="15">
        <v>0</v>
      </c>
      <c r="H24" s="15">
        <v>0</v>
      </c>
      <c r="I24" s="15">
        <v>0</v>
      </c>
      <c r="J24" s="15"/>
    </row>
    <row r="25" spans="1:10" s="148" customFormat="1" ht="13.5" hidden="1" customHeight="1" outlineLevel="1" x14ac:dyDescent="0.2">
      <c r="A25" s="33"/>
      <c r="B25" s="14" t="s">
        <v>992</v>
      </c>
      <c r="C25" s="17"/>
      <c r="D25" s="15">
        <v>0</v>
      </c>
      <c r="E25" s="15">
        <v>0</v>
      </c>
      <c r="F25" s="15">
        <v>0</v>
      </c>
      <c r="G25" s="15">
        <v>0</v>
      </c>
      <c r="H25" s="15">
        <v>0</v>
      </c>
      <c r="I25" s="15">
        <v>0</v>
      </c>
      <c r="J25" s="15"/>
    </row>
    <row r="26" spans="1:10" s="148" customFormat="1" ht="13.5" hidden="1" customHeight="1" outlineLevel="1" x14ac:dyDescent="0.2">
      <c r="A26" s="33"/>
      <c r="B26" s="14" t="s">
        <v>993</v>
      </c>
      <c r="C26" s="17"/>
      <c r="D26" s="15">
        <v>1</v>
      </c>
      <c r="E26" s="15">
        <v>1</v>
      </c>
      <c r="F26" s="15">
        <v>0</v>
      </c>
      <c r="G26" s="15">
        <v>0</v>
      </c>
      <c r="H26" s="15">
        <v>0</v>
      </c>
      <c r="I26" s="15">
        <v>0</v>
      </c>
      <c r="J26" s="15"/>
    </row>
    <row r="27" spans="1:10" s="148" customFormat="1" ht="13.5" hidden="1" customHeight="1" outlineLevel="1" x14ac:dyDescent="0.2">
      <c r="A27" s="33"/>
      <c r="B27" s="14" t="s">
        <v>994</v>
      </c>
      <c r="C27" s="17"/>
      <c r="D27" s="15">
        <v>0</v>
      </c>
      <c r="E27" s="15">
        <v>0</v>
      </c>
      <c r="F27" s="15">
        <v>0</v>
      </c>
      <c r="G27" s="15">
        <v>0</v>
      </c>
      <c r="H27" s="15">
        <v>0</v>
      </c>
      <c r="I27" s="15">
        <v>0</v>
      </c>
      <c r="J27" s="15"/>
    </row>
    <row r="28" spans="1:10" s="148" customFormat="1" ht="13.5" hidden="1" customHeight="1" outlineLevel="1" x14ac:dyDescent="0.2">
      <c r="A28" s="33"/>
      <c r="B28" s="14" t="s">
        <v>995</v>
      </c>
      <c r="C28" s="17"/>
      <c r="D28" s="15">
        <v>0</v>
      </c>
      <c r="E28" s="15">
        <v>0</v>
      </c>
      <c r="F28" s="15">
        <v>0</v>
      </c>
      <c r="G28" s="15">
        <v>0</v>
      </c>
      <c r="H28" s="15">
        <v>0</v>
      </c>
      <c r="I28" s="15">
        <v>0</v>
      </c>
      <c r="J28" s="15"/>
    </row>
    <row r="29" spans="1:10" s="148" customFormat="1" ht="13.5" hidden="1" customHeight="1" outlineLevel="1" x14ac:dyDescent="0.2">
      <c r="A29" s="33"/>
      <c r="B29" s="42" t="s">
        <v>996</v>
      </c>
      <c r="C29" s="17"/>
      <c r="D29" s="15">
        <v>4</v>
      </c>
      <c r="E29" s="15">
        <v>4</v>
      </c>
      <c r="F29" s="15">
        <v>0</v>
      </c>
      <c r="G29" s="15">
        <v>0</v>
      </c>
      <c r="H29" s="15">
        <v>0</v>
      </c>
      <c r="I29" s="15">
        <v>0</v>
      </c>
      <c r="J29" s="15"/>
    </row>
    <row r="30" spans="1:10" s="148" customFormat="1" ht="13.5" hidden="1" customHeight="1" outlineLevel="1" x14ac:dyDescent="0.2">
      <c r="A30" s="33"/>
      <c r="B30" s="14" t="s">
        <v>997</v>
      </c>
      <c r="C30" s="17"/>
      <c r="D30" s="15">
        <v>2</v>
      </c>
      <c r="E30" s="15">
        <v>2</v>
      </c>
      <c r="F30" s="15">
        <v>0</v>
      </c>
      <c r="G30" s="15">
        <v>0</v>
      </c>
      <c r="H30" s="15">
        <v>0</v>
      </c>
      <c r="I30" s="15">
        <v>0</v>
      </c>
      <c r="J30" s="15"/>
    </row>
    <row r="31" spans="1:10" s="148" customFormat="1" ht="13.5" hidden="1" customHeight="1" outlineLevel="1" x14ac:dyDescent="0.2">
      <c r="A31" s="33"/>
      <c r="B31" s="14" t="s">
        <v>998</v>
      </c>
      <c r="C31" s="17"/>
      <c r="D31" s="15">
        <v>7</v>
      </c>
      <c r="E31" s="15">
        <v>7</v>
      </c>
      <c r="F31" s="15">
        <v>0</v>
      </c>
      <c r="G31" s="15">
        <v>0</v>
      </c>
      <c r="H31" s="15">
        <v>0</v>
      </c>
      <c r="I31" s="15">
        <v>0</v>
      </c>
      <c r="J31" s="15"/>
    </row>
    <row r="32" spans="1:10" s="148" customFormat="1" ht="13.5" hidden="1" customHeight="1" outlineLevel="1" x14ac:dyDescent="0.2">
      <c r="A32" s="33"/>
      <c r="B32" s="14" t="s">
        <v>999</v>
      </c>
      <c r="C32" s="17"/>
      <c r="D32" s="15">
        <v>0</v>
      </c>
      <c r="E32" s="15">
        <v>0</v>
      </c>
      <c r="F32" s="15">
        <v>0</v>
      </c>
      <c r="G32" s="15">
        <v>0</v>
      </c>
      <c r="H32" s="15">
        <v>0</v>
      </c>
      <c r="I32" s="15">
        <v>0</v>
      </c>
      <c r="J32" s="15"/>
    </row>
    <row r="33" spans="1:52" s="148" customFormat="1" ht="13.5" hidden="1" customHeight="1" outlineLevel="1" x14ac:dyDescent="0.2">
      <c r="A33" s="33"/>
      <c r="B33" s="42" t="s">
        <v>1000</v>
      </c>
      <c r="C33" s="17"/>
      <c r="D33" s="15">
        <v>0</v>
      </c>
      <c r="E33" s="15">
        <v>0</v>
      </c>
      <c r="F33" s="15">
        <v>0</v>
      </c>
      <c r="G33" s="15">
        <v>0</v>
      </c>
      <c r="H33" s="15">
        <v>0</v>
      </c>
      <c r="I33" s="15">
        <v>0</v>
      </c>
      <c r="J33" s="15"/>
    </row>
    <row r="34" spans="1:52" s="148" customFormat="1" ht="13.5" hidden="1" customHeight="1" outlineLevel="1" x14ac:dyDescent="0.2">
      <c r="A34" s="33"/>
      <c r="B34" s="42" t="s">
        <v>1001</v>
      </c>
      <c r="C34" s="17"/>
      <c r="D34" s="15">
        <v>3</v>
      </c>
      <c r="E34" s="15">
        <v>3</v>
      </c>
      <c r="F34" s="15">
        <v>0</v>
      </c>
      <c r="G34" s="15">
        <v>0</v>
      </c>
      <c r="H34" s="15">
        <v>0</v>
      </c>
      <c r="I34" s="15">
        <v>0</v>
      </c>
      <c r="J34" s="15"/>
    </row>
    <row r="35" spans="1:52" s="148" customFormat="1" ht="13.5" hidden="1" customHeight="1" outlineLevel="1" x14ac:dyDescent="0.2">
      <c r="A35" s="33"/>
      <c r="B35" s="14" t="s">
        <v>1002</v>
      </c>
      <c r="C35" s="17"/>
      <c r="D35" s="15">
        <v>0</v>
      </c>
      <c r="E35" s="15">
        <v>0</v>
      </c>
      <c r="F35" s="15">
        <v>0</v>
      </c>
      <c r="G35" s="15">
        <v>0</v>
      </c>
      <c r="H35" s="15">
        <v>0</v>
      </c>
      <c r="I35" s="15">
        <v>0</v>
      </c>
      <c r="J35" s="15"/>
    </row>
    <row r="36" spans="1:52" s="148" customFormat="1" ht="13.5" hidden="1" customHeight="1" outlineLevel="1" x14ac:dyDescent="0.2">
      <c r="A36" s="33"/>
      <c r="B36" s="42" t="s">
        <v>1003</v>
      </c>
      <c r="C36" s="17"/>
      <c r="D36" s="15">
        <v>0</v>
      </c>
      <c r="E36" s="15">
        <v>0</v>
      </c>
      <c r="F36" s="15">
        <v>0</v>
      </c>
      <c r="G36" s="15">
        <v>0</v>
      </c>
      <c r="H36" s="15">
        <v>0</v>
      </c>
      <c r="I36" s="15">
        <v>0</v>
      </c>
      <c r="J36" s="15"/>
    </row>
    <row r="37" spans="1:52" s="148" customFormat="1" ht="13.5" hidden="1" customHeight="1" outlineLevel="1" x14ac:dyDescent="0.2">
      <c r="A37" s="33"/>
      <c r="B37" s="42" t="s">
        <v>1004</v>
      </c>
      <c r="C37" s="17"/>
      <c r="D37" s="15">
        <v>0</v>
      </c>
      <c r="E37" s="15">
        <v>0</v>
      </c>
      <c r="F37" s="15">
        <v>0</v>
      </c>
      <c r="G37" s="15">
        <v>0</v>
      </c>
      <c r="H37" s="15">
        <v>0</v>
      </c>
      <c r="I37" s="15">
        <v>0</v>
      </c>
      <c r="J37" s="15"/>
    </row>
    <row r="38" spans="1:52" s="148" customFormat="1" ht="13.5" hidden="1" customHeight="1" outlineLevel="1" x14ac:dyDescent="0.2">
      <c r="A38" s="33"/>
      <c r="B38" s="42" t="s">
        <v>1005</v>
      </c>
      <c r="C38" s="17"/>
      <c r="D38" s="15">
        <v>0</v>
      </c>
      <c r="E38" s="15">
        <v>0</v>
      </c>
      <c r="F38" s="15">
        <v>0</v>
      </c>
      <c r="G38" s="15">
        <v>0</v>
      </c>
      <c r="H38" s="15">
        <v>0</v>
      </c>
      <c r="I38" s="15">
        <v>0</v>
      </c>
      <c r="J38" s="15"/>
    </row>
    <row r="39" spans="1:52" s="148" customFormat="1" ht="13.5" hidden="1" customHeight="1" outlineLevel="1" x14ac:dyDescent="0.2">
      <c r="A39" s="33"/>
      <c r="B39" s="14" t="s">
        <v>1006</v>
      </c>
      <c r="C39" s="17"/>
      <c r="D39" s="15">
        <v>4</v>
      </c>
      <c r="E39" s="15">
        <v>4</v>
      </c>
      <c r="F39" s="15">
        <v>0</v>
      </c>
      <c r="G39" s="15">
        <v>0</v>
      </c>
      <c r="H39" s="15">
        <v>0</v>
      </c>
      <c r="I39" s="15">
        <v>0</v>
      </c>
      <c r="J39" s="15"/>
    </row>
    <row r="40" spans="1:52" s="22" customFormat="1" ht="12.75" collapsed="1" x14ac:dyDescent="0.2">
      <c r="A40" s="33" t="s">
        <v>166</v>
      </c>
      <c r="B40" s="17" t="s">
        <v>189</v>
      </c>
      <c r="C40" s="17"/>
      <c r="D40" s="15">
        <v>0</v>
      </c>
      <c r="E40" s="15">
        <v>0</v>
      </c>
      <c r="F40" s="15">
        <v>0</v>
      </c>
      <c r="G40" s="15">
        <v>0</v>
      </c>
      <c r="H40" s="15">
        <v>0</v>
      </c>
      <c r="I40" s="15">
        <v>0</v>
      </c>
      <c r="J40" s="5"/>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row>
    <row r="41" spans="1:52" s="22" customFormat="1" ht="22.5" x14ac:dyDescent="0.2">
      <c r="A41" s="33" t="s">
        <v>167</v>
      </c>
      <c r="B41" s="17" t="s">
        <v>159</v>
      </c>
      <c r="C41" s="17"/>
      <c r="D41" s="15">
        <v>2</v>
      </c>
      <c r="E41" s="15">
        <v>2</v>
      </c>
      <c r="F41" s="15">
        <v>0</v>
      </c>
      <c r="G41" s="15">
        <v>0</v>
      </c>
      <c r="H41" s="15">
        <v>0</v>
      </c>
      <c r="I41" s="15">
        <v>0</v>
      </c>
      <c r="J41" s="5"/>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row>
    <row r="42" spans="1:52" s="22" customFormat="1" ht="12.75" x14ac:dyDescent="0.2">
      <c r="A42" s="33" t="s">
        <v>168</v>
      </c>
      <c r="B42" s="17" t="s">
        <v>154</v>
      </c>
      <c r="C42" s="17"/>
      <c r="D42" s="15">
        <v>41</v>
      </c>
      <c r="E42" s="15">
        <v>37</v>
      </c>
      <c r="F42" s="15">
        <v>0</v>
      </c>
      <c r="G42" s="15">
        <v>1</v>
      </c>
      <c r="H42" s="15">
        <v>3</v>
      </c>
      <c r="I42" s="15">
        <v>0</v>
      </c>
      <c r="J42" s="5"/>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row>
    <row r="43" spans="1:52" s="22" customFormat="1" ht="22.5" x14ac:dyDescent="0.2">
      <c r="A43" s="33" t="s">
        <v>169</v>
      </c>
      <c r="B43" s="17" t="s">
        <v>155</v>
      </c>
      <c r="C43" s="17"/>
      <c r="D43" s="15">
        <v>6</v>
      </c>
      <c r="E43" s="15">
        <v>5</v>
      </c>
      <c r="F43" s="15">
        <v>0</v>
      </c>
      <c r="G43" s="15">
        <v>0</v>
      </c>
      <c r="H43" s="15">
        <v>1</v>
      </c>
      <c r="I43" s="15">
        <v>0</v>
      </c>
      <c r="J43" s="5"/>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row>
    <row r="44" spans="1:52" s="22" customFormat="1" ht="12.75" x14ac:dyDescent="0.2">
      <c r="A44" s="33" t="s">
        <v>170</v>
      </c>
      <c r="B44" s="17" t="s">
        <v>156</v>
      </c>
      <c r="C44" s="17"/>
      <c r="D44" s="15">
        <v>17</v>
      </c>
      <c r="E44" s="15">
        <v>8</v>
      </c>
      <c r="F44" s="15">
        <v>0</v>
      </c>
      <c r="G44" s="15">
        <v>0</v>
      </c>
      <c r="H44" s="15">
        <v>9</v>
      </c>
      <c r="I44" s="15">
        <v>0</v>
      </c>
      <c r="J44" s="5"/>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row>
    <row r="45" spans="1:52" s="22" customFormat="1" ht="12.75" x14ac:dyDescent="0.2">
      <c r="A45" s="33" t="s">
        <v>171</v>
      </c>
      <c r="B45" s="17" t="s">
        <v>157</v>
      </c>
      <c r="C45" s="17"/>
      <c r="D45" s="15">
        <v>3</v>
      </c>
      <c r="E45" s="15">
        <v>2</v>
      </c>
      <c r="F45" s="15">
        <v>0</v>
      </c>
      <c r="G45" s="15">
        <v>1</v>
      </c>
      <c r="H45" s="15">
        <v>0</v>
      </c>
      <c r="I45" s="15">
        <v>0</v>
      </c>
      <c r="J45" s="5"/>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row>
    <row r="46" spans="1:52" s="22" customFormat="1" ht="12.75" x14ac:dyDescent="0.2">
      <c r="A46" s="33" t="s">
        <v>172</v>
      </c>
      <c r="B46" s="17" t="s">
        <v>190</v>
      </c>
      <c r="C46" s="17"/>
      <c r="D46" s="15">
        <v>0</v>
      </c>
      <c r="E46" s="15">
        <v>0</v>
      </c>
      <c r="F46" s="15">
        <v>0</v>
      </c>
      <c r="G46" s="15">
        <v>0</v>
      </c>
      <c r="H46" s="15">
        <v>0</v>
      </c>
      <c r="I46" s="15">
        <v>0</v>
      </c>
      <c r="J46" s="5"/>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row>
    <row r="47" spans="1:52" s="22" customFormat="1" ht="12.75" x14ac:dyDescent="0.2">
      <c r="A47" s="33" t="s">
        <v>173</v>
      </c>
      <c r="B47" s="17" t="s">
        <v>191</v>
      </c>
      <c r="C47" s="17"/>
      <c r="D47" s="15">
        <v>0</v>
      </c>
      <c r="E47" s="15">
        <v>0</v>
      </c>
      <c r="F47" s="15">
        <v>0</v>
      </c>
      <c r="G47" s="15">
        <v>0</v>
      </c>
      <c r="H47" s="15">
        <v>0</v>
      </c>
      <c r="I47" s="15">
        <v>0</v>
      </c>
      <c r="J47" s="5"/>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row>
    <row r="48" spans="1:52" s="22" customFormat="1" ht="12.75" x14ac:dyDescent="0.2">
      <c r="A48" s="33" t="s">
        <v>174</v>
      </c>
      <c r="B48" s="17" t="s">
        <v>192</v>
      </c>
      <c r="C48" s="17"/>
      <c r="D48" s="15">
        <v>2</v>
      </c>
      <c r="E48" s="15">
        <v>2</v>
      </c>
      <c r="F48" s="15">
        <v>0</v>
      </c>
      <c r="G48" s="15">
        <v>0</v>
      </c>
      <c r="H48" s="15">
        <v>0</v>
      </c>
      <c r="I48" s="15">
        <v>0</v>
      </c>
      <c r="J48" s="5"/>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row>
    <row r="49" spans="1:52" s="22" customFormat="1" ht="12.75" customHeight="1" x14ac:dyDescent="0.2">
      <c r="A49" s="33" t="s">
        <v>175</v>
      </c>
      <c r="B49" s="17" t="s">
        <v>195</v>
      </c>
      <c r="C49" s="17"/>
      <c r="D49" s="15">
        <v>2</v>
      </c>
      <c r="E49" s="15">
        <v>2</v>
      </c>
      <c r="F49" s="15">
        <v>0</v>
      </c>
      <c r="G49" s="15">
        <v>0</v>
      </c>
      <c r="H49" s="15">
        <v>0</v>
      </c>
      <c r="I49" s="15">
        <v>0</v>
      </c>
      <c r="J49" s="5"/>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row>
    <row r="50" spans="1:52" s="22" customFormat="1" ht="12.75" customHeight="1" x14ac:dyDescent="0.2">
      <c r="A50" s="33" t="s">
        <v>176</v>
      </c>
      <c r="B50" s="17" t="s">
        <v>193</v>
      </c>
      <c r="C50" s="17"/>
      <c r="D50" s="15">
        <v>7</v>
      </c>
      <c r="E50" s="15">
        <v>7</v>
      </c>
      <c r="F50" s="15">
        <v>0</v>
      </c>
      <c r="G50" s="15">
        <v>0</v>
      </c>
      <c r="H50" s="15">
        <v>0</v>
      </c>
      <c r="I50" s="15">
        <v>0</v>
      </c>
      <c r="J50" s="5"/>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row>
    <row r="51" spans="1:52" s="22" customFormat="1" ht="12.75" customHeight="1" x14ac:dyDescent="0.2">
      <c r="A51" s="33" t="s">
        <v>177</v>
      </c>
      <c r="B51" s="17" t="s">
        <v>160</v>
      </c>
      <c r="C51" s="17"/>
      <c r="D51" s="15">
        <v>6</v>
      </c>
      <c r="E51" s="15">
        <v>5</v>
      </c>
      <c r="F51" s="15">
        <v>0</v>
      </c>
      <c r="G51" s="15">
        <v>1</v>
      </c>
      <c r="H51" s="15">
        <v>0</v>
      </c>
      <c r="I51" s="15">
        <v>0</v>
      </c>
      <c r="J51" s="5"/>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row>
    <row r="52" spans="1:52" s="22" customFormat="1" ht="12.75" x14ac:dyDescent="0.2">
      <c r="A52" s="33" t="s">
        <v>178</v>
      </c>
      <c r="B52" s="17" t="s">
        <v>158</v>
      </c>
      <c r="C52" s="17"/>
      <c r="D52" s="15">
        <v>1</v>
      </c>
      <c r="E52" s="15">
        <v>1</v>
      </c>
      <c r="F52" s="15">
        <v>0</v>
      </c>
      <c r="G52" s="15">
        <v>0</v>
      </c>
      <c r="H52" s="15">
        <v>0</v>
      </c>
      <c r="I52" s="15">
        <v>0</v>
      </c>
      <c r="J52" s="5"/>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row>
    <row r="53" spans="1:52" s="22" customFormat="1" ht="13.35" customHeight="1" x14ac:dyDescent="0.2">
      <c r="A53" s="33" t="s">
        <v>179</v>
      </c>
      <c r="B53" s="17" t="s">
        <v>194</v>
      </c>
      <c r="C53" s="17"/>
      <c r="D53" s="15">
        <v>1</v>
      </c>
      <c r="E53" s="15">
        <v>1</v>
      </c>
      <c r="F53" s="15">
        <v>0</v>
      </c>
      <c r="G53" s="15">
        <v>0</v>
      </c>
      <c r="H53" s="15">
        <v>0</v>
      </c>
      <c r="I53" s="15">
        <v>0</v>
      </c>
      <c r="J53" s="5"/>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row>
    <row r="54" spans="1:52" s="22" customFormat="1" ht="12" customHeight="1" x14ac:dyDescent="0.2">
      <c r="A54" s="33" t="s">
        <v>180</v>
      </c>
      <c r="B54" s="17" t="s">
        <v>198</v>
      </c>
      <c r="C54" s="17"/>
      <c r="D54" s="15">
        <v>0</v>
      </c>
      <c r="E54" s="15">
        <v>0</v>
      </c>
      <c r="F54" s="15">
        <v>0</v>
      </c>
      <c r="G54" s="15">
        <v>0</v>
      </c>
      <c r="H54" s="15">
        <v>0</v>
      </c>
      <c r="I54" s="15">
        <v>0</v>
      </c>
      <c r="J54" s="5"/>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row>
    <row r="55" spans="1:52" s="22" customFormat="1" ht="12.75" x14ac:dyDescent="0.2">
      <c r="A55" s="33" t="s">
        <v>181</v>
      </c>
      <c r="B55" s="17" t="s">
        <v>196</v>
      </c>
      <c r="C55" s="17"/>
      <c r="D55" s="15">
        <v>5</v>
      </c>
      <c r="E55" s="15">
        <v>5</v>
      </c>
      <c r="F55" s="15">
        <v>0</v>
      </c>
      <c r="G55" s="15">
        <v>0</v>
      </c>
      <c r="H55" s="15">
        <v>0</v>
      </c>
      <c r="I55" s="15">
        <v>0</v>
      </c>
      <c r="J55" s="5"/>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row>
    <row r="56" spans="1:52" s="22" customFormat="1" ht="22.5" x14ac:dyDescent="0.2">
      <c r="A56" s="33" t="s">
        <v>182</v>
      </c>
      <c r="B56" s="17" t="s">
        <v>197</v>
      </c>
      <c r="C56" s="17"/>
      <c r="D56" s="15">
        <v>1</v>
      </c>
      <c r="E56" s="15">
        <v>1</v>
      </c>
      <c r="F56" s="15">
        <v>0</v>
      </c>
      <c r="G56" s="15">
        <v>0</v>
      </c>
      <c r="H56" s="15">
        <v>0</v>
      </c>
      <c r="I56" s="15">
        <v>0</v>
      </c>
      <c r="J56" s="5"/>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row>
    <row r="57" spans="1:52" s="22" customFormat="1" ht="12.75" customHeight="1" x14ac:dyDescent="0.2">
      <c r="A57" s="33" t="s">
        <v>183</v>
      </c>
      <c r="B57" s="17" t="s">
        <v>324</v>
      </c>
      <c r="C57" s="17"/>
      <c r="D57" s="15">
        <v>1</v>
      </c>
      <c r="E57" s="15">
        <v>1</v>
      </c>
      <c r="F57" s="15">
        <v>0</v>
      </c>
      <c r="G57" s="15">
        <v>0</v>
      </c>
      <c r="H57" s="15">
        <v>0</v>
      </c>
      <c r="I57" s="15">
        <v>0</v>
      </c>
      <c r="J57" s="5"/>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row>
    <row r="58" spans="1:52" s="22" customFormat="1" ht="15" customHeight="1" x14ac:dyDescent="0.2">
      <c r="A58" s="34" t="s">
        <v>131</v>
      </c>
      <c r="B58" s="14"/>
      <c r="C58" s="14"/>
      <c r="D58" s="15">
        <v>0</v>
      </c>
      <c r="E58" s="15">
        <v>0</v>
      </c>
      <c r="F58" s="15">
        <v>0</v>
      </c>
      <c r="G58" s="15">
        <v>0</v>
      </c>
      <c r="H58" s="15">
        <v>0</v>
      </c>
      <c r="I58" s="15">
        <v>0</v>
      </c>
      <c r="J58" s="5"/>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row>
    <row r="59" spans="1:52" ht="0.75" customHeight="1" x14ac:dyDescent="0.2">
      <c r="A59" s="75"/>
      <c r="B59" s="75"/>
      <c r="C59" s="75"/>
      <c r="D59" s="75"/>
      <c r="E59" s="75"/>
      <c r="F59" s="75"/>
      <c r="G59" s="75"/>
      <c r="H59" s="75"/>
      <c r="I59" s="75"/>
    </row>
  </sheetData>
  <customSheetViews>
    <customSheetView guid="{09C079DF-E626-4084-A2F6-C76BFDAA1A4F}" showGridLines="0">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9:B9"/>
    <mergeCell ref="A6:H6"/>
  </mergeCells>
  <phoneticPr fontId="2" type="noConversion"/>
  <printOptions horizontalCentered="1" verticalCentered="1"/>
  <pageMargins left="0.39370078740157483" right="0.39370078740157483" top="0.59055118110236227" bottom="0.39370078740157483" header="0" footer="0"/>
  <pageSetup paperSize="9" orientation="landscape" r:id="rId2"/>
  <headerFooter alignWithMargins="0"/>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olha43">
    <tabColor theme="9" tint="-0.249977111117893"/>
  </sheetPr>
  <dimension ref="A1:AE60"/>
  <sheetViews>
    <sheetView showGridLines="0"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13" width="10.7109375" style="5" customWidth="1"/>
    <col min="14" max="14" width="8.7109375" style="5" customWidth="1"/>
    <col min="15" max="16384" width="9.28515625" style="5"/>
  </cols>
  <sheetData>
    <row r="1" spans="1:31" s="14" customFormat="1" ht="11.1" customHeight="1" x14ac:dyDescent="0.2">
      <c r="M1" s="23" t="s">
        <v>438</v>
      </c>
    </row>
    <row r="2" spans="1:31" ht="11.1" customHeight="1" x14ac:dyDescent="0.2"/>
    <row r="3" spans="1:31" s="2" customFormat="1" ht="12" customHeight="1" x14ac:dyDescent="0.2">
      <c r="A3" s="28" t="s">
        <v>235</v>
      </c>
    </row>
    <row r="4" spans="1:31" s="2" customFormat="1" ht="11.1" customHeight="1" x14ac:dyDescent="0.2">
      <c r="A4" s="28"/>
    </row>
    <row r="5" spans="1:31" s="1" customFormat="1" ht="11.1" customHeight="1" x14ac:dyDescent="0.2">
      <c r="A5" s="173">
        <v>2023</v>
      </c>
      <c r="B5" s="173"/>
      <c r="C5" s="173"/>
      <c r="D5" s="173"/>
      <c r="E5" s="173"/>
      <c r="F5" s="173"/>
      <c r="G5" s="173"/>
      <c r="H5" s="173"/>
      <c r="I5" s="173"/>
      <c r="J5" s="173"/>
      <c r="K5" s="173"/>
      <c r="L5" s="173"/>
      <c r="M5" s="173"/>
    </row>
    <row r="6" spans="1:31" s="1" customFormat="1" ht="11.1" customHeight="1" x14ac:dyDescent="0.2">
      <c r="A6" s="18" t="s">
        <v>97</v>
      </c>
      <c r="C6" s="35"/>
    </row>
    <row r="7" spans="1:31" s="1" customFormat="1" ht="1.5" customHeight="1" x14ac:dyDescent="0.2">
      <c r="A7" s="69"/>
      <c r="B7" s="70"/>
      <c r="C7" s="11"/>
      <c r="D7" s="70"/>
      <c r="E7" s="70"/>
      <c r="F7" s="70"/>
      <c r="G7" s="70"/>
      <c r="H7" s="70"/>
      <c r="I7" s="70"/>
      <c r="J7" s="70"/>
      <c r="K7" s="70"/>
      <c r="L7" s="70"/>
      <c r="M7" s="70"/>
    </row>
    <row r="8" spans="1:31" ht="35.25" customHeight="1" thickBot="1" x14ac:dyDescent="0.25">
      <c r="A8" s="172" t="s">
        <v>151</v>
      </c>
      <c r="B8" s="172"/>
      <c r="C8" s="30"/>
      <c r="D8" s="178" t="s">
        <v>319</v>
      </c>
      <c r="E8" s="176" t="s">
        <v>112</v>
      </c>
      <c r="F8" s="176"/>
      <c r="G8" s="176"/>
      <c r="H8" s="176"/>
      <c r="I8" s="176"/>
      <c r="J8" s="176"/>
      <c r="K8" s="176"/>
      <c r="L8" s="176"/>
      <c r="M8" s="182"/>
      <c r="N8" s="4"/>
    </row>
    <row r="9" spans="1:31" ht="39" customHeight="1" x14ac:dyDescent="0.2">
      <c r="A9" s="172"/>
      <c r="B9" s="177"/>
      <c r="C9" s="47"/>
      <c r="D9" s="179"/>
      <c r="E9" s="118" t="s">
        <v>1</v>
      </c>
      <c r="F9" s="118" t="s">
        <v>970</v>
      </c>
      <c r="G9" s="118" t="s">
        <v>86</v>
      </c>
      <c r="H9" s="118" t="s">
        <v>87</v>
      </c>
      <c r="I9" s="118" t="s">
        <v>971</v>
      </c>
      <c r="J9" s="118" t="s">
        <v>1007</v>
      </c>
      <c r="K9" s="118" t="s">
        <v>972</v>
      </c>
      <c r="L9" s="118" t="s">
        <v>88</v>
      </c>
      <c r="M9" s="119" t="s">
        <v>973</v>
      </c>
    </row>
    <row r="10" spans="1:31" ht="1.5" customHeight="1" x14ac:dyDescent="0.2">
      <c r="A10" s="72"/>
      <c r="B10" s="98"/>
      <c r="C10" s="98"/>
      <c r="D10" s="74"/>
      <c r="E10" s="74"/>
      <c r="F10" s="74"/>
      <c r="G10" s="74"/>
      <c r="H10" s="74"/>
      <c r="I10" s="74"/>
      <c r="J10" s="74"/>
      <c r="K10" s="74"/>
      <c r="L10" s="74"/>
      <c r="M10" s="74"/>
    </row>
    <row r="11" spans="1:31" ht="1.5" customHeight="1" x14ac:dyDescent="0.2">
      <c r="A11" s="30"/>
      <c r="B11" s="47"/>
      <c r="C11" s="47"/>
      <c r="D11" s="16"/>
      <c r="E11" s="16"/>
      <c r="F11" s="16"/>
      <c r="G11" s="16"/>
      <c r="H11" s="16"/>
      <c r="I11" s="16"/>
      <c r="J11" s="16"/>
      <c r="K11" s="16"/>
      <c r="L11" s="16"/>
      <c r="M11" s="16"/>
    </row>
    <row r="12" spans="1:31" s="8" customFormat="1" ht="13.5" customHeight="1" x14ac:dyDescent="0.2">
      <c r="A12" s="32"/>
      <c r="B12" s="27" t="s">
        <v>9</v>
      </c>
      <c r="C12" s="27"/>
      <c r="D12" s="15">
        <v>184607</v>
      </c>
      <c r="E12" s="15">
        <f>SUM(F12:M12)</f>
        <v>68678</v>
      </c>
      <c r="F12" s="15">
        <v>4152</v>
      </c>
      <c r="G12" s="15">
        <v>9138</v>
      </c>
      <c r="H12" s="15">
        <v>7932</v>
      </c>
      <c r="I12" s="15">
        <v>35231</v>
      </c>
      <c r="J12" s="15">
        <v>754</v>
      </c>
      <c r="K12" s="15">
        <v>7589</v>
      </c>
      <c r="L12" s="15">
        <v>2580</v>
      </c>
      <c r="M12" s="15">
        <v>1302</v>
      </c>
      <c r="N12" s="10"/>
      <c r="O12" s="5"/>
      <c r="P12" s="5"/>
      <c r="Q12" s="5"/>
      <c r="R12" s="5"/>
      <c r="S12" s="5"/>
      <c r="T12" s="5"/>
      <c r="U12" s="5"/>
      <c r="V12" s="5"/>
      <c r="W12" s="5"/>
      <c r="X12" s="5"/>
      <c r="Y12" s="5"/>
      <c r="Z12" s="5"/>
      <c r="AA12" s="5"/>
      <c r="AB12" s="5"/>
      <c r="AC12" s="5"/>
      <c r="AD12" s="5"/>
      <c r="AE12" s="5"/>
    </row>
    <row r="13" spans="1:31" s="8" customFormat="1" ht="13.5" customHeight="1" x14ac:dyDescent="0.2">
      <c r="A13" s="33" t="s">
        <v>163</v>
      </c>
      <c r="B13" s="17" t="s">
        <v>152</v>
      </c>
      <c r="C13" s="17"/>
      <c r="D13" s="15">
        <v>5725</v>
      </c>
      <c r="E13" s="15">
        <f t="shared" ref="E13:E58" si="0">SUM(F13:M13)</f>
        <v>1502</v>
      </c>
      <c r="F13" s="15">
        <v>149</v>
      </c>
      <c r="G13" s="15">
        <v>162</v>
      </c>
      <c r="H13" s="15">
        <v>92</v>
      </c>
      <c r="I13" s="15">
        <v>529</v>
      </c>
      <c r="J13" s="15">
        <v>25</v>
      </c>
      <c r="K13" s="15">
        <v>159</v>
      </c>
      <c r="L13" s="15">
        <v>294</v>
      </c>
      <c r="M13" s="15">
        <v>92</v>
      </c>
      <c r="N13" s="10"/>
      <c r="O13" s="5"/>
      <c r="P13" s="5"/>
      <c r="Q13" s="5"/>
      <c r="R13" s="5"/>
      <c r="S13" s="5"/>
      <c r="T13" s="5"/>
      <c r="U13" s="5"/>
      <c r="V13" s="5"/>
      <c r="W13" s="5"/>
      <c r="X13" s="5"/>
      <c r="Y13" s="5"/>
      <c r="Z13" s="5"/>
      <c r="AA13" s="5"/>
      <c r="AB13" s="5"/>
      <c r="AC13" s="5"/>
      <c r="AD13" s="5"/>
      <c r="AE13" s="5"/>
    </row>
    <row r="14" spans="1:31" s="8" customFormat="1" ht="13.5" customHeight="1" x14ac:dyDescent="0.2">
      <c r="A14" s="33" t="s">
        <v>164</v>
      </c>
      <c r="B14" s="17" t="s">
        <v>188</v>
      </c>
      <c r="C14" s="17"/>
      <c r="D14" s="15">
        <v>790</v>
      </c>
      <c r="E14" s="15">
        <f t="shared" si="0"/>
        <v>295</v>
      </c>
      <c r="F14" s="15">
        <v>29</v>
      </c>
      <c r="G14" s="15">
        <v>33</v>
      </c>
      <c r="H14" s="15">
        <v>41</v>
      </c>
      <c r="I14" s="15">
        <v>30</v>
      </c>
      <c r="J14" s="15">
        <v>23</v>
      </c>
      <c r="K14" s="15">
        <v>58</v>
      </c>
      <c r="L14" s="15">
        <v>62</v>
      </c>
      <c r="M14" s="15">
        <v>19</v>
      </c>
      <c r="N14" s="10"/>
      <c r="O14" s="5"/>
      <c r="P14" s="5"/>
      <c r="Q14" s="5"/>
      <c r="R14" s="5"/>
      <c r="S14" s="5"/>
      <c r="T14" s="5"/>
      <c r="U14" s="5"/>
      <c r="V14" s="5"/>
      <c r="W14" s="5"/>
      <c r="X14" s="5"/>
      <c r="Y14" s="5"/>
      <c r="Z14" s="5"/>
      <c r="AA14" s="5"/>
      <c r="AB14" s="5"/>
      <c r="AC14" s="5"/>
      <c r="AD14" s="5"/>
      <c r="AE14" s="5"/>
    </row>
    <row r="15" spans="1:31" s="8" customFormat="1" ht="13.5" customHeight="1" x14ac:dyDescent="0.2">
      <c r="A15" s="33" t="s">
        <v>165</v>
      </c>
      <c r="B15" s="17" t="s">
        <v>153</v>
      </c>
      <c r="C15" s="17"/>
      <c r="D15" s="15">
        <v>42407</v>
      </c>
      <c r="E15" s="15">
        <f t="shared" si="0"/>
        <v>19613</v>
      </c>
      <c r="F15" s="15">
        <v>1159</v>
      </c>
      <c r="G15" s="15">
        <v>2633</v>
      </c>
      <c r="H15" s="15">
        <v>3207</v>
      </c>
      <c r="I15" s="15">
        <v>9231</v>
      </c>
      <c r="J15" s="15">
        <v>155</v>
      </c>
      <c r="K15" s="15">
        <v>2673</v>
      </c>
      <c r="L15" s="15">
        <v>389</v>
      </c>
      <c r="M15" s="15">
        <v>166</v>
      </c>
      <c r="N15" s="10"/>
      <c r="O15" s="5"/>
      <c r="P15" s="5"/>
      <c r="Q15" s="5"/>
      <c r="R15" s="5"/>
      <c r="S15" s="5"/>
      <c r="T15" s="5"/>
      <c r="U15" s="5"/>
      <c r="V15" s="5"/>
      <c r="W15" s="5"/>
      <c r="X15" s="5"/>
      <c r="Y15" s="5"/>
      <c r="Z15" s="5"/>
      <c r="AA15" s="5"/>
      <c r="AB15" s="5"/>
      <c r="AC15" s="5"/>
      <c r="AD15" s="5"/>
      <c r="AE15" s="5"/>
    </row>
    <row r="16" spans="1:31" s="148" customFormat="1" ht="13.5" hidden="1" customHeight="1" outlineLevel="1" x14ac:dyDescent="0.2">
      <c r="A16" s="33"/>
      <c r="B16" s="42" t="s">
        <v>983</v>
      </c>
      <c r="C16" s="17"/>
      <c r="D16" s="15">
        <v>5308</v>
      </c>
      <c r="E16" s="15">
        <f t="shared" si="0"/>
        <v>1682</v>
      </c>
      <c r="F16" s="15">
        <v>97</v>
      </c>
      <c r="G16" s="15">
        <v>126</v>
      </c>
      <c r="H16" s="15">
        <v>411</v>
      </c>
      <c r="I16" s="15">
        <v>849</v>
      </c>
      <c r="J16" s="15">
        <v>17</v>
      </c>
      <c r="K16" s="15">
        <v>66</v>
      </c>
      <c r="L16" s="15">
        <v>64</v>
      </c>
      <c r="M16" s="15">
        <v>52</v>
      </c>
    </row>
    <row r="17" spans="1:13" s="148" customFormat="1" ht="13.5" hidden="1" customHeight="1" outlineLevel="1" x14ac:dyDescent="0.2">
      <c r="A17" s="33"/>
      <c r="B17" s="42" t="s">
        <v>984</v>
      </c>
      <c r="C17" s="17"/>
      <c r="D17" s="15">
        <v>874</v>
      </c>
      <c r="E17" s="15">
        <f t="shared" si="0"/>
        <v>390</v>
      </c>
      <c r="F17" s="15">
        <v>15</v>
      </c>
      <c r="G17" s="15">
        <v>19</v>
      </c>
      <c r="H17" s="15">
        <v>23</v>
      </c>
      <c r="I17" s="15">
        <v>153</v>
      </c>
      <c r="J17" s="15">
        <v>13</v>
      </c>
      <c r="K17" s="15">
        <v>33</v>
      </c>
      <c r="L17" s="15">
        <v>125</v>
      </c>
      <c r="M17" s="15">
        <v>9</v>
      </c>
    </row>
    <row r="18" spans="1:13" s="148" customFormat="1" ht="13.5" hidden="1" customHeight="1" outlineLevel="1" x14ac:dyDescent="0.2">
      <c r="A18" s="33"/>
      <c r="B18" s="42" t="s">
        <v>985</v>
      </c>
      <c r="C18" s="17"/>
      <c r="D18" s="15">
        <v>7</v>
      </c>
      <c r="E18" s="15">
        <f t="shared" si="0"/>
        <v>0</v>
      </c>
      <c r="F18" s="15">
        <v>0</v>
      </c>
      <c r="G18" s="15">
        <v>0</v>
      </c>
      <c r="H18" s="15">
        <v>0</v>
      </c>
      <c r="I18" s="15">
        <v>0</v>
      </c>
      <c r="J18" s="15">
        <v>0</v>
      </c>
      <c r="K18" s="15">
        <v>0</v>
      </c>
      <c r="L18" s="15">
        <v>0</v>
      </c>
      <c r="M18" s="15">
        <v>0</v>
      </c>
    </row>
    <row r="19" spans="1:13" s="148" customFormat="1" ht="13.5" hidden="1" customHeight="1" outlineLevel="1" x14ac:dyDescent="0.2">
      <c r="A19" s="33"/>
      <c r="B19" s="42" t="s">
        <v>986</v>
      </c>
      <c r="C19" s="17"/>
      <c r="D19" s="15">
        <v>1936</v>
      </c>
      <c r="E19" s="15">
        <f t="shared" si="0"/>
        <v>1472</v>
      </c>
      <c r="F19" s="15">
        <v>18</v>
      </c>
      <c r="G19" s="15">
        <v>276</v>
      </c>
      <c r="H19" s="15">
        <v>743</v>
      </c>
      <c r="I19" s="15">
        <v>371</v>
      </c>
      <c r="J19" s="15">
        <v>1</v>
      </c>
      <c r="K19" s="15">
        <v>60</v>
      </c>
      <c r="L19" s="15">
        <v>0</v>
      </c>
      <c r="M19" s="15">
        <v>3</v>
      </c>
    </row>
    <row r="20" spans="1:13" s="148" customFormat="1" ht="13.5" hidden="1" customHeight="1" outlineLevel="1" x14ac:dyDescent="0.2">
      <c r="A20" s="33"/>
      <c r="B20" s="42" t="s">
        <v>987</v>
      </c>
      <c r="C20" s="17"/>
      <c r="D20" s="15">
        <v>1284</v>
      </c>
      <c r="E20" s="15">
        <f t="shared" si="0"/>
        <v>1125</v>
      </c>
      <c r="F20" s="15">
        <v>21</v>
      </c>
      <c r="G20" s="15">
        <v>326</v>
      </c>
      <c r="H20" s="15">
        <v>283</v>
      </c>
      <c r="I20" s="15">
        <v>275</v>
      </c>
      <c r="J20" s="15">
        <v>0</v>
      </c>
      <c r="K20" s="15">
        <v>218</v>
      </c>
      <c r="L20" s="15">
        <v>2</v>
      </c>
      <c r="M20" s="15">
        <v>0</v>
      </c>
    </row>
    <row r="21" spans="1:13" s="148" customFormat="1" ht="13.5" hidden="1" customHeight="1" outlineLevel="1" x14ac:dyDescent="0.2">
      <c r="A21" s="33"/>
      <c r="B21" s="42" t="s">
        <v>988</v>
      </c>
      <c r="C21" s="17"/>
      <c r="D21" s="15">
        <v>1353</v>
      </c>
      <c r="E21" s="15">
        <f t="shared" si="0"/>
        <v>1102</v>
      </c>
      <c r="F21" s="15">
        <v>45</v>
      </c>
      <c r="G21" s="15">
        <v>89</v>
      </c>
      <c r="H21" s="15">
        <v>170</v>
      </c>
      <c r="I21" s="15">
        <v>364</v>
      </c>
      <c r="J21" s="15">
        <v>0</v>
      </c>
      <c r="K21" s="15">
        <v>433</v>
      </c>
      <c r="L21" s="15">
        <v>1</v>
      </c>
      <c r="M21" s="15">
        <v>0</v>
      </c>
    </row>
    <row r="22" spans="1:13" s="148" customFormat="1" ht="13.5" hidden="1" customHeight="1" outlineLevel="1" x14ac:dyDescent="0.2">
      <c r="A22" s="33"/>
      <c r="B22" s="14" t="s">
        <v>989</v>
      </c>
      <c r="C22" s="17"/>
      <c r="D22" s="15">
        <v>2441</v>
      </c>
      <c r="E22" s="15">
        <f t="shared" si="0"/>
        <v>1265</v>
      </c>
      <c r="F22" s="15">
        <v>60</v>
      </c>
      <c r="G22" s="15">
        <v>138</v>
      </c>
      <c r="H22" s="15">
        <v>108</v>
      </c>
      <c r="I22" s="15">
        <v>784</v>
      </c>
      <c r="J22" s="15">
        <v>23</v>
      </c>
      <c r="K22" s="15">
        <v>121</v>
      </c>
      <c r="L22" s="15">
        <v>13</v>
      </c>
      <c r="M22" s="15">
        <v>18</v>
      </c>
    </row>
    <row r="23" spans="1:13" s="148" customFormat="1" ht="13.5" hidden="1" customHeight="1" outlineLevel="1" x14ac:dyDescent="0.2">
      <c r="A23" s="33"/>
      <c r="B23" s="14" t="s">
        <v>990</v>
      </c>
      <c r="C23" s="17"/>
      <c r="D23" s="15">
        <v>687</v>
      </c>
      <c r="E23" s="15">
        <f t="shared" si="0"/>
        <v>362</v>
      </c>
      <c r="F23" s="15">
        <v>41</v>
      </c>
      <c r="G23" s="15">
        <v>23</v>
      </c>
      <c r="H23" s="15">
        <v>51</v>
      </c>
      <c r="I23" s="15">
        <v>239</v>
      </c>
      <c r="J23" s="15">
        <v>0</v>
      </c>
      <c r="K23" s="15">
        <v>6</v>
      </c>
      <c r="L23" s="15">
        <v>2</v>
      </c>
      <c r="M23" s="15">
        <v>0</v>
      </c>
    </row>
    <row r="24" spans="1:13" s="148" customFormat="1" ht="13.5" hidden="1" customHeight="1" outlineLevel="1" x14ac:dyDescent="0.2">
      <c r="A24" s="33"/>
      <c r="B24" s="14" t="s">
        <v>991</v>
      </c>
      <c r="C24" s="17"/>
      <c r="D24" s="15">
        <v>453</v>
      </c>
      <c r="E24" s="15">
        <f t="shared" si="0"/>
        <v>234</v>
      </c>
      <c r="F24" s="15">
        <v>4</v>
      </c>
      <c r="G24" s="15">
        <v>26</v>
      </c>
      <c r="H24" s="15">
        <v>41</v>
      </c>
      <c r="I24" s="15">
        <v>147</v>
      </c>
      <c r="J24" s="15">
        <v>1</v>
      </c>
      <c r="K24" s="15">
        <v>12</v>
      </c>
      <c r="L24" s="15">
        <v>3</v>
      </c>
      <c r="M24" s="15">
        <v>0</v>
      </c>
    </row>
    <row r="25" spans="1:13" s="148" customFormat="1" ht="13.5" hidden="1" customHeight="1" outlineLevel="1" x14ac:dyDescent="0.2">
      <c r="A25" s="33"/>
      <c r="B25" s="14" t="s">
        <v>992</v>
      </c>
      <c r="C25" s="17"/>
      <c r="D25" s="15">
        <v>20</v>
      </c>
      <c r="E25" s="15">
        <f t="shared" si="0"/>
        <v>4</v>
      </c>
      <c r="F25" s="15">
        <v>0</v>
      </c>
      <c r="G25" s="15">
        <v>1</v>
      </c>
      <c r="H25" s="15">
        <v>0</v>
      </c>
      <c r="I25" s="15">
        <v>2</v>
      </c>
      <c r="J25" s="15">
        <v>1</v>
      </c>
      <c r="K25" s="15">
        <v>0</v>
      </c>
      <c r="L25" s="15">
        <v>0</v>
      </c>
      <c r="M25" s="15">
        <v>0</v>
      </c>
    </row>
    <row r="26" spans="1:13" s="148" customFormat="1" ht="13.5" hidden="1" customHeight="1" outlineLevel="1" x14ac:dyDescent="0.2">
      <c r="A26" s="33"/>
      <c r="B26" s="14" t="s">
        <v>993</v>
      </c>
      <c r="C26" s="17"/>
      <c r="D26" s="15">
        <v>613</v>
      </c>
      <c r="E26" s="15">
        <f t="shared" si="0"/>
        <v>229</v>
      </c>
      <c r="F26" s="15">
        <v>8</v>
      </c>
      <c r="G26" s="15">
        <v>20</v>
      </c>
      <c r="H26" s="15">
        <v>32</v>
      </c>
      <c r="I26" s="15">
        <v>164</v>
      </c>
      <c r="J26" s="15">
        <v>0</v>
      </c>
      <c r="K26" s="15">
        <v>3</v>
      </c>
      <c r="L26" s="15">
        <v>1</v>
      </c>
      <c r="M26" s="15">
        <v>1</v>
      </c>
    </row>
    <row r="27" spans="1:13" s="148" customFormat="1" ht="13.5" hidden="1" customHeight="1" outlineLevel="1" x14ac:dyDescent="0.2">
      <c r="A27" s="33"/>
      <c r="B27" s="14" t="s">
        <v>994</v>
      </c>
      <c r="C27" s="17"/>
      <c r="D27" s="15">
        <v>308</v>
      </c>
      <c r="E27" s="15">
        <f t="shared" si="0"/>
        <v>50</v>
      </c>
      <c r="F27" s="15">
        <v>3</v>
      </c>
      <c r="G27" s="15">
        <v>1</v>
      </c>
      <c r="H27" s="15">
        <v>12</v>
      </c>
      <c r="I27" s="15">
        <v>14</v>
      </c>
      <c r="J27" s="15">
        <v>0</v>
      </c>
      <c r="K27" s="15">
        <v>20</v>
      </c>
      <c r="L27" s="15">
        <v>0</v>
      </c>
      <c r="M27" s="15">
        <v>0</v>
      </c>
    </row>
    <row r="28" spans="1:13" s="148" customFormat="1" ht="13.5" hidden="1" customHeight="1" outlineLevel="1" x14ac:dyDescent="0.2">
      <c r="A28" s="33"/>
      <c r="B28" s="14" t="s">
        <v>995</v>
      </c>
      <c r="C28" s="17"/>
      <c r="D28" s="15">
        <v>1870</v>
      </c>
      <c r="E28" s="15">
        <f t="shared" si="0"/>
        <v>890</v>
      </c>
      <c r="F28" s="15">
        <v>42</v>
      </c>
      <c r="G28" s="15">
        <v>82</v>
      </c>
      <c r="H28" s="15">
        <v>193</v>
      </c>
      <c r="I28" s="15">
        <v>516</v>
      </c>
      <c r="J28" s="15">
        <v>1</v>
      </c>
      <c r="K28" s="15">
        <v>55</v>
      </c>
      <c r="L28" s="15">
        <v>1</v>
      </c>
      <c r="M28" s="15">
        <v>0</v>
      </c>
    </row>
    <row r="29" spans="1:13" s="148" customFormat="1" ht="13.5" hidden="1" customHeight="1" outlineLevel="1" x14ac:dyDescent="0.2">
      <c r="A29" s="33"/>
      <c r="B29" s="42" t="s">
        <v>996</v>
      </c>
      <c r="C29" s="17"/>
      <c r="D29" s="15">
        <v>3638</v>
      </c>
      <c r="E29" s="15">
        <f t="shared" si="0"/>
        <v>1032</v>
      </c>
      <c r="F29" s="15">
        <v>107</v>
      </c>
      <c r="G29" s="15">
        <v>157</v>
      </c>
      <c r="H29" s="15">
        <v>116</v>
      </c>
      <c r="I29" s="15">
        <v>305</v>
      </c>
      <c r="J29" s="15">
        <v>49</v>
      </c>
      <c r="K29" s="15">
        <v>238</v>
      </c>
      <c r="L29" s="15">
        <v>55</v>
      </c>
      <c r="M29" s="15">
        <v>5</v>
      </c>
    </row>
    <row r="30" spans="1:13" s="148" customFormat="1" ht="13.5" hidden="1" customHeight="1" outlineLevel="1" x14ac:dyDescent="0.2">
      <c r="A30" s="33"/>
      <c r="B30" s="14" t="s">
        <v>997</v>
      </c>
      <c r="C30" s="17"/>
      <c r="D30" s="15">
        <v>934</v>
      </c>
      <c r="E30" s="15">
        <f t="shared" si="0"/>
        <v>515</v>
      </c>
      <c r="F30" s="15">
        <v>12</v>
      </c>
      <c r="G30" s="15">
        <v>117</v>
      </c>
      <c r="H30" s="15">
        <v>103</v>
      </c>
      <c r="I30" s="15">
        <v>247</v>
      </c>
      <c r="J30" s="15">
        <v>0</v>
      </c>
      <c r="K30" s="15">
        <v>33</v>
      </c>
      <c r="L30" s="15">
        <v>1</v>
      </c>
      <c r="M30" s="15">
        <v>2</v>
      </c>
    </row>
    <row r="31" spans="1:13" s="148" customFormat="1" ht="13.5" hidden="1" customHeight="1" outlineLevel="1" x14ac:dyDescent="0.2">
      <c r="A31" s="33"/>
      <c r="B31" s="14" t="s">
        <v>998</v>
      </c>
      <c r="C31" s="17"/>
      <c r="D31" s="15">
        <v>9367</v>
      </c>
      <c r="E31" s="15">
        <f t="shared" si="0"/>
        <v>4009</v>
      </c>
      <c r="F31" s="15">
        <v>246</v>
      </c>
      <c r="G31" s="15">
        <v>734</v>
      </c>
      <c r="H31" s="15">
        <v>447</v>
      </c>
      <c r="I31" s="15">
        <v>2033</v>
      </c>
      <c r="J31" s="15">
        <v>29</v>
      </c>
      <c r="K31" s="15">
        <v>416</v>
      </c>
      <c r="L31" s="15">
        <v>64</v>
      </c>
      <c r="M31" s="15">
        <v>40</v>
      </c>
    </row>
    <row r="32" spans="1:13" s="148" customFormat="1" ht="13.5" hidden="1" customHeight="1" outlineLevel="1" x14ac:dyDescent="0.2">
      <c r="A32" s="33"/>
      <c r="B32" s="14" t="s">
        <v>999</v>
      </c>
      <c r="C32" s="17"/>
      <c r="D32" s="15">
        <v>279</v>
      </c>
      <c r="E32" s="15">
        <f t="shared" si="0"/>
        <v>156</v>
      </c>
      <c r="F32" s="15">
        <v>5</v>
      </c>
      <c r="G32" s="15">
        <v>49</v>
      </c>
      <c r="H32" s="15">
        <v>27</v>
      </c>
      <c r="I32" s="15">
        <v>57</v>
      </c>
      <c r="J32" s="15">
        <v>0</v>
      </c>
      <c r="K32" s="15">
        <v>11</v>
      </c>
      <c r="L32" s="15">
        <v>7</v>
      </c>
      <c r="M32" s="15">
        <v>0</v>
      </c>
    </row>
    <row r="33" spans="1:31" s="148" customFormat="1" ht="13.5" hidden="1" customHeight="1" outlineLevel="1" x14ac:dyDescent="0.2">
      <c r="A33" s="33"/>
      <c r="B33" s="42" t="s">
        <v>1000</v>
      </c>
      <c r="C33" s="17"/>
      <c r="D33" s="15">
        <v>956</v>
      </c>
      <c r="E33" s="15">
        <f t="shared" si="0"/>
        <v>379</v>
      </c>
      <c r="F33" s="15">
        <v>0</v>
      </c>
      <c r="G33" s="15">
        <v>32</v>
      </c>
      <c r="H33" s="15">
        <v>93</v>
      </c>
      <c r="I33" s="15">
        <v>229</v>
      </c>
      <c r="J33" s="15">
        <v>0</v>
      </c>
      <c r="K33" s="15">
        <v>24</v>
      </c>
      <c r="L33" s="15">
        <v>0</v>
      </c>
      <c r="M33" s="15">
        <v>1</v>
      </c>
    </row>
    <row r="34" spans="1:31" s="148" customFormat="1" ht="13.5" hidden="1" customHeight="1" outlineLevel="1" x14ac:dyDescent="0.2">
      <c r="A34" s="33"/>
      <c r="B34" s="42" t="s">
        <v>1001</v>
      </c>
      <c r="C34" s="17"/>
      <c r="D34" s="15">
        <v>2193</v>
      </c>
      <c r="E34" s="15">
        <f t="shared" si="0"/>
        <v>974</v>
      </c>
      <c r="F34" s="15">
        <v>36</v>
      </c>
      <c r="G34" s="15">
        <v>129</v>
      </c>
      <c r="H34" s="15">
        <v>117</v>
      </c>
      <c r="I34" s="15">
        <v>602</v>
      </c>
      <c r="J34" s="15">
        <v>5</v>
      </c>
      <c r="K34" s="15">
        <v>78</v>
      </c>
      <c r="L34" s="15">
        <v>3</v>
      </c>
      <c r="M34" s="15">
        <v>4</v>
      </c>
    </row>
    <row r="35" spans="1:31" s="148" customFormat="1" ht="13.5" hidden="1" customHeight="1" outlineLevel="1" x14ac:dyDescent="0.2">
      <c r="A35" s="33"/>
      <c r="B35" s="14" t="s">
        <v>1002</v>
      </c>
      <c r="C35" s="17"/>
      <c r="D35" s="15">
        <v>1821</v>
      </c>
      <c r="E35" s="15">
        <f t="shared" si="0"/>
        <v>806</v>
      </c>
      <c r="F35" s="15">
        <v>148</v>
      </c>
      <c r="G35" s="15">
        <v>94</v>
      </c>
      <c r="H35" s="15">
        <v>55</v>
      </c>
      <c r="I35" s="15">
        <v>443</v>
      </c>
      <c r="J35" s="15">
        <v>1</v>
      </c>
      <c r="K35" s="15">
        <v>32</v>
      </c>
      <c r="L35" s="15">
        <v>17</v>
      </c>
      <c r="M35" s="15">
        <v>16</v>
      </c>
    </row>
    <row r="36" spans="1:31" s="148" customFormat="1" ht="13.5" hidden="1" customHeight="1" outlineLevel="1" x14ac:dyDescent="0.2">
      <c r="A36" s="33"/>
      <c r="B36" s="42" t="s">
        <v>1003</v>
      </c>
      <c r="C36" s="17"/>
      <c r="D36" s="15">
        <v>622</v>
      </c>
      <c r="E36" s="15">
        <f t="shared" si="0"/>
        <v>253</v>
      </c>
      <c r="F36" s="15">
        <v>169</v>
      </c>
      <c r="G36" s="15">
        <v>0</v>
      </c>
      <c r="H36" s="15">
        <v>0</v>
      </c>
      <c r="I36" s="15">
        <v>81</v>
      </c>
      <c r="J36" s="15">
        <v>0</v>
      </c>
      <c r="K36" s="15">
        <v>2</v>
      </c>
      <c r="L36" s="15">
        <v>1</v>
      </c>
      <c r="M36" s="15">
        <v>0</v>
      </c>
    </row>
    <row r="37" spans="1:31" s="148" customFormat="1" ht="13.5" hidden="1" customHeight="1" outlineLevel="1" x14ac:dyDescent="0.2">
      <c r="A37" s="33"/>
      <c r="B37" s="42" t="s">
        <v>1004</v>
      </c>
      <c r="C37" s="17"/>
      <c r="D37" s="15">
        <v>2773</v>
      </c>
      <c r="E37" s="15">
        <f t="shared" si="0"/>
        <v>1868</v>
      </c>
      <c r="F37" s="15">
        <v>32</v>
      </c>
      <c r="G37" s="15">
        <v>102</v>
      </c>
      <c r="H37" s="15">
        <v>104</v>
      </c>
      <c r="I37" s="15">
        <v>871</v>
      </c>
      <c r="J37" s="15">
        <v>7</v>
      </c>
      <c r="K37" s="15">
        <v>731</v>
      </c>
      <c r="L37" s="15">
        <v>10</v>
      </c>
      <c r="M37" s="15">
        <v>11</v>
      </c>
    </row>
    <row r="38" spans="1:31" s="148" customFormat="1" ht="13.5" hidden="1" customHeight="1" outlineLevel="1" x14ac:dyDescent="0.2">
      <c r="A38" s="33"/>
      <c r="B38" s="42" t="s">
        <v>1005</v>
      </c>
      <c r="C38" s="17"/>
      <c r="D38" s="15">
        <v>663</v>
      </c>
      <c r="E38" s="15">
        <f t="shared" si="0"/>
        <v>305</v>
      </c>
      <c r="F38" s="15">
        <v>25</v>
      </c>
      <c r="G38" s="15">
        <v>51</v>
      </c>
      <c r="H38" s="15">
        <v>37</v>
      </c>
      <c r="I38" s="15">
        <v>151</v>
      </c>
      <c r="J38" s="15">
        <v>4</v>
      </c>
      <c r="K38" s="15">
        <v>35</v>
      </c>
      <c r="L38" s="15">
        <v>2</v>
      </c>
      <c r="M38" s="15">
        <v>0</v>
      </c>
    </row>
    <row r="39" spans="1:31" s="148" customFormat="1" ht="13.5" hidden="1" customHeight="1" outlineLevel="1" x14ac:dyDescent="0.2">
      <c r="A39" s="33"/>
      <c r="B39" s="14" t="s">
        <v>1006</v>
      </c>
      <c r="C39" s="17"/>
      <c r="D39" s="15">
        <v>2007</v>
      </c>
      <c r="E39" s="15">
        <f t="shared" si="0"/>
        <v>511</v>
      </c>
      <c r="F39" s="15">
        <v>25</v>
      </c>
      <c r="G39" s="15">
        <v>41</v>
      </c>
      <c r="H39" s="15">
        <v>41</v>
      </c>
      <c r="I39" s="15">
        <v>334</v>
      </c>
      <c r="J39" s="15">
        <v>3</v>
      </c>
      <c r="K39" s="15">
        <v>46</v>
      </c>
      <c r="L39" s="15">
        <v>17</v>
      </c>
      <c r="M39" s="15">
        <v>4</v>
      </c>
    </row>
    <row r="40" spans="1:31" s="8" customFormat="1" ht="13.5" customHeight="1" collapsed="1" x14ac:dyDescent="0.2">
      <c r="A40" s="33" t="s">
        <v>166</v>
      </c>
      <c r="B40" s="17" t="s">
        <v>189</v>
      </c>
      <c r="C40" s="17"/>
      <c r="D40" s="15">
        <v>251</v>
      </c>
      <c r="E40" s="15">
        <f t="shared" si="0"/>
        <v>88</v>
      </c>
      <c r="F40" s="15">
        <v>3</v>
      </c>
      <c r="G40" s="15">
        <v>12</v>
      </c>
      <c r="H40" s="15">
        <v>11</v>
      </c>
      <c r="I40" s="15">
        <v>37</v>
      </c>
      <c r="J40" s="15">
        <v>0</v>
      </c>
      <c r="K40" s="15">
        <v>9</v>
      </c>
      <c r="L40" s="15">
        <v>5</v>
      </c>
      <c r="M40" s="15">
        <v>11</v>
      </c>
      <c r="N40" s="10"/>
      <c r="O40" s="5"/>
      <c r="P40" s="5"/>
      <c r="Q40" s="5"/>
      <c r="R40" s="5"/>
      <c r="S40" s="5"/>
      <c r="T40" s="5"/>
      <c r="U40" s="5"/>
      <c r="V40" s="5"/>
      <c r="W40" s="5"/>
      <c r="X40" s="5"/>
      <c r="Y40" s="5"/>
      <c r="Z40" s="5"/>
      <c r="AA40" s="5"/>
      <c r="AB40" s="5"/>
      <c r="AC40" s="5"/>
      <c r="AD40" s="5"/>
      <c r="AE40" s="5"/>
    </row>
    <row r="41" spans="1:31" s="8" customFormat="1" ht="23.25" customHeight="1" x14ac:dyDescent="0.2">
      <c r="A41" s="33" t="s">
        <v>167</v>
      </c>
      <c r="B41" s="17" t="s">
        <v>159</v>
      </c>
      <c r="C41" s="17"/>
      <c r="D41" s="15">
        <v>2847</v>
      </c>
      <c r="E41" s="15">
        <f t="shared" si="0"/>
        <v>858</v>
      </c>
      <c r="F41" s="15">
        <v>53</v>
      </c>
      <c r="G41" s="15">
        <v>115</v>
      </c>
      <c r="H41" s="15">
        <v>94</v>
      </c>
      <c r="I41" s="15">
        <v>451</v>
      </c>
      <c r="J41" s="15">
        <v>12</v>
      </c>
      <c r="K41" s="15">
        <v>78</v>
      </c>
      <c r="L41" s="15">
        <v>41</v>
      </c>
      <c r="M41" s="15">
        <v>14</v>
      </c>
      <c r="N41" s="10"/>
      <c r="O41" s="5"/>
      <c r="P41" s="5"/>
      <c r="Q41" s="5"/>
      <c r="R41" s="5"/>
      <c r="S41" s="5"/>
      <c r="T41" s="5"/>
      <c r="U41" s="5"/>
      <c r="V41" s="5"/>
      <c r="W41" s="5"/>
      <c r="X41" s="5"/>
      <c r="Y41" s="5"/>
      <c r="Z41" s="5"/>
      <c r="AA41" s="5"/>
      <c r="AB41" s="5"/>
      <c r="AC41" s="5"/>
      <c r="AD41" s="5"/>
      <c r="AE41" s="5"/>
    </row>
    <row r="42" spans="1:31" s="8" customFormat="1" ht="13.5" customHeight="1" x14ac:dyDescent="0.2">
      <c r="A42" s="33" t="s">
        <v>168</v>
      </c>
      <c r="B42" s="17" t="s">
        <v>154</v>
      </c>
      <c r="C42" s="17"/>
      <c r="D42" s="15">
        <v>29681</v>
      </c>
      <c r="E42" s="15">
        <f t="shared" si="0"/>
        <v>12023</v>
      </c>
      <c r="F42" s="15">
        <v>818</v>
      </c>
      <c r="G42" s="15">
        <v>1912</v>
      </c>
      <c r="H42" s="15">
        <v>1346</v>
      </c>
      <c r="I42" s="15">
        <v>5281</v>
      </c>
      <c r="J42" s="15">
        <v>189</v>
      </c>
      <c r="K42" s="15">
        <v>1747</v>
      </c>
      <c r="L42" s="15">
        <v>504</v>
      </c>
      <c r="M42" s="15">
        <v>226</v>
      </c>
      <c r="N42" s="10"/>
      <c r="O42" s="5"/>
      <c r="P42" s="5"/>
      <c r="Q42" s="5"/>
      <c r="R42" s="5"/>
      <c r="S42" s="5"/>
      <c r="T42" s="5"/>
      <c r="U42" s="5"/>
      <c r="V42" s="5"/>
      <c r="W42" s="5"/>
      <c r="X42" s="5"/>
      <c r="Y42" s="5"/>
      <c r="Z42" s="5"/>
      <c r="AA42" s="5"/>
      <c r="AB42" s="5"/>
      <c r="AC42" s="5"/>
      <c r="AD42" s="5"/>
      <c r="AE42" s="5"/>
    </row>
    <row r="43" spans="1:31" s="8" customFormat="1" ht="23.25" customHeight="1" x14ac:dyDescent="0.2">
      <c r="A43" s="33" t="s">
        <v>169</v>
      </c>
      <c r="B43" s="17" t="s">
        <v>155</v>
      </c>
      <c r="C43" s="17"/>
      <c r="D43" s="15">
        <v>24720</v>
      </c>
      <c r="E43" s="15">
        <f t="shared" si="0"/>
        <v>9290</v>
      </c>
      <c r="F43" s="15">
        <v>492</v>
      </c>
      <c r="G43" s="15">
        <v>1266</v>
      </c>
      <c r="H43" s="15">
        <v>914</v>
      </c>
      <c r="I43" s="15">
        <v>5065</v>
      </c>
      <c r="J43" s="15">
        <v>68</v>
      </c>
      <c r="K43" s="15">
        <v>1038</v>
      </c>
      <c r="L43" s="15">
        <v>276</v>
      </c>
      <c r="M43" s="15">
        <v>171</v>
      </c>
      <c r="N43" s="10"/>
      <c r="O43" s="5"/>
      <c r="P43" s="5"/>
      <c r="Q43" s="5"/>
      <c r="R43" s="5"/>
      <c r="S43" s="5"/>
      <c r="T43" s="5"/>
      <c r="U43" s="5"/>
      <c r="V43" s="5"/>
      <c r="W43" s="5"/>
      <c r="X43" s="5"/>
      <c r="Y43" s="5"/>
      <c r="Z43" s="5"/>
      <c r="AA43" s="5"/>
      <c r="AB43" s="5"/>
      <c r="AC43" s="5"/>
      <c r="AD43" s="5"/>
      <c r="AE43" s="5"/>
    </row>
    <row r="44" spans="1:31" s="8" customFormat="1" ht="13.5" customHeight="1" x14ac:dyDescent="0.2">
      <c r="A44" s="33" t="s">
        <v>170</v>
      </c>
      <c r="B44" s="17" t="s">
        <v>156</v>
      </c>
      <c r="C44" s="17"/>
      <c r="D44" s="15">
        <v>10155</v>
      </c>
      <c r="E44" s="15">
        <f t="shared" si="0"/>
        <v>2508</v>
      </c>
      <c r="F44" s="15">
        <v>121</v>
      </c>
      <c r="G44" s="15">
        <v>219</v>
      </c>
      <c r="H44" s="15">
        <v>190</v>
      </c>
      <c r="I44" s="15">
        <v>1671</v>
      </c>
      <c r="J44" s="15">
        <v>20</v>
      </c>
      <c r="K44" s="15">
        <v>171</v>
      </c>
      <c r="L44" s="15">
        <v>87</v>
      </c>
      <c r="M44" s="15">
        <v>29</v>
      </c>
      <c r="N44" s="10"/>
      <c r="O44" s="5"/>
      <c r="P44" s="5"/>
      <c r="Q44" s="5"/>
      <c r="R44" s="5"/>
      <c r="S44" s="5"/>
      <c r="T44" s="5"/>
      <c r="U44" s="5"/>
      <c r="V44" s="5"/>
      <c r="W44" s="5"/>
      <c r="X44" s="5"/>
      <c r="Y44" s="5"/>
      <c r="Z44" s="5"/>
      <c r="AA44" s="5"/>
      <c r="AB44" s="5"/>
      <c r="AC44" s="5"/>
      <c r="AD44" s="5"/>
      <c r="AE44" s="5"/>
    </row>
    <row r="45" spans="1:31" s="8" customFormat="1" ht="13.5" customHeight="1" x14ac:dyDescent="0.2">
      <c r="A45" s="33" t="s">
        <v>171</v>
      </c>
      <c r="B45" s="17" t="s">
        <v>157</v>
      </c>
      <c r="C45" s="17"/>
      <c r="D45" s="15">
        <v>12472</v>
      </c>
      <c r="E45" s="15">
        <f t="shared" si="0"/>
        <v>3668</v>
      </c>
      <c r="F45" s="15">
        <v>183</v>
      </c>
      <c r="G45" s="15">
        <v>401</v>
      </c>
      <c r="H45" s="15">
        <v>273</v>
      </c>
      <c r="I45" s="15">
        <v>2309</v>
      </c>
      <c r="J45" s="15">
        <v>45</v>
      </c>
      <c r="K45" s="15">
        <v>230</v>
      </c>
      <c r="L45" s="15">
        <v>157</v>
      </c>
      <c r="M45" s="15">
        <v>70</v>
      </c>
      <c r="N45" s="10"/>
      <c r="O45" s="5"/>
      <c r="P45" s="5"/>
      <c r="Q45" s="5"/>
      <c r="R45" s="5"/>
      <c r="S45" s="5"/>
      <c r="T45" s="5"/>
      <c r="U45" s="5"/>
      <c r="V45" s="5"/>
      <c r="W45" s="5"/>
      <c r="X45" s="5"/>
      <c r="Y45" s="5"/>
      <c r="Z45" s="5"/>
      <c r="AA45" s="5"/>
      <c r="AB45" s="5"/>
      <c r="AC45" s="5"/>
      <c r="AD45" s="5"/>
      <c r="AE45" s="5"/>
    </row>
    <row r="46" spans="1:31" s="8" customFormat="1" ht="13.5" customHeight="1" x14ac:dyDescent="0.2">
      <c r="A46" s="33" t="s">
        <v>172</v>
      </c>
      <c r="B46" s="17" t="s">
        <v>190</v>
      </c>
      <c r="C46" s="17"/>
      <c r="D46" s="15">
        <v>795</v>
      </c>
      <c r="E46" s="15">
        <f t="shared" si="0"/>
        <v>224</v>
      </c>
      <c r="F46" s="15">
        <v>11</v>
      </c>
      <c r="G46" s="15">
        <v>24</v>
      </c>
      <c r="H46" s="15">
        <v>25</v>
      </c>
      <c r="I46" s="15">
        <v>139</v>
      </c>
      <c r="J46" s="15">
        <v>2</v>
      </c>
      <c r="K46" s="15">
        <v>13</v>
      </c>
      <c r="L46" s="15">
        <v>9</v>
      </c>
      <c r="M46" s="15">
        <v>1</v>
      </c>
      <c r="N46" s="10"/>
      <c r="O46" s="5"/>
      <c r="P46" s="5"/>
      <c r="Q46" s="5"/>
      <c r="R46" s="5"/>
      <c r="S46" s="5"/>
      <c r="T46" s="5"/>
      <c r="U46" s="5"/>
      <c r="V46" s="5"/>
      <c r="W46" s="5"/>
      <c r="X46" s="5"/>
      <c r="Y46" s="5"/>
      <c r="Z46" s="5"/>
      <c r="AA46" s="5"/>
      <c r="AB46" s="5"/>
      <c r="AC46" s="5"/>
      <c r="AD46" s="5"/>
      <c r="AE46" s="5"/>
    </row>
    <row r="47" spans="1:31" s="8" customFormat="1" ht="13.5" customHeight="1" x14ac:dyDescent="0.2">
      <c r="A47" s="33" t="s">
        <v>173</v>
      </c>
      <c r="B47" s="17" t="s">
        <v>191</v>
      </c>
      <c r="C47" s="17"/>
      <c r="D47" s="15">
        <v>581</v>
      </c>
      <c r="E47" s="15">
        <f t="shared" si="0"/>
        <v>199</v>
      </c>
      <c r="F47" s="15">
        <v>14</v>
      </c>
      <c r="G47" s="15">
        <v>22</v>
      </c>
      <c r="H47" s="15">
        <v>15</v>
      </c>
      <c r="I47" s="15">
        <v>117</v>
      </c>
      <c r="J47" s="15">
        <v>1</v>
      </c>
      <c r="K47" s="15">
        <v>19</v>
      </c>
      <c r="L47" s="15">
        <v>8</v>
      </c>
      <c r="M47" s="15">
        <v>3</v>
      </c>
      <c r="N47" s="10"/>
      <c r="O47" s="5"/>
      <c r="P47" s="5"/>
      <c r="Q47" s="5"/>
      <c r="R47" s="5"/>
      <c r="S47" s="5"/>
      <c r="T47" s="5"/>
      <c r="U47" s="5"/>
      <c r="V47" s="5"/>
      <c r="W47" s="5"/>
      <c r="X47" s="5"/>
      <c r="Y47" s="5"/>
      <c r="Z47" s="5"/>
      <c r="AA47" s="5"/>
      <c r="AB47" s="5"/>
      <c r="AC47" s="5"/>
      <c r="AD47" s="5"/>
      <c r="AE47" s="5"/>
    </row>
    <row r="48" spans="1:31" s="8" customFormat="1" ht="13.5" customHeight="1" x14ac:dyDescent="0.2">
      <c r="A48" s="33" t="s">
        <v>174</v>
      </c>
      <c r="B48" s="17" t="s">
        <v>192</v>
      </c>
      <c r="C48" s="17"/>
      <c r="D48" s="15">
        <v>896</v>
      </c>
      <c r="E48" s="15">
        <f t="shared" si="0"/>
        <v>277</v>
      </c>
      <c r="F48" s="15">
        <v>4</v>
      </c>
      <c r="G48" s="15">
        <v>41</v>
      </c>
      <c r="H48" s="15">
        <v>25</v>
      </c>
      <c r="I48" s="15">
        <v>175</v>
      </c>
      <c r="J48" s="15">
        <v>2</v>
      </c>
      <c r="K48" s="15">
        <v>27</v>
      </c>
      <c r="L48" s="15">
        <v>1</v>
      </c>
      <c r="M48" s="15">
        <v>2</v>
      </c>
      <c r="N48" s="10"/>
      <c r="O48" s="5"/>
      <c r="P48" s="5"/>
      <c r="Q48" s="5"/>
      <c r="R48" s="5"/>
      <c r="S48" s="5"/>
      <c r="T48" s="5"/>
      <c r="U48" s="5"/>
      <c r="V48" s="5"/>
      <c r="W48" s="5"/>
      <c r="X48" s="5"/>
      <c r="Y48" s="5"/>
      <c r="Z48" s="5"/>
      <c r="AA48" s="5"/>
      <c r="AB48" s="5"/>
      <c r="AC48" s="5"/>
      <c r="AD48" s="5"/>
      <c r="AE48" s="5"/>
    </row>
    <row r="49" spans="1:31" s="8" customFormat="1" ht="12.75" customHeight="1" x14ac:dyDescent="0.2">
      <c r="A49" s="33" t="s">
        <v>175</v>
      </c>
      <c r="B49" s="17" t="s">
        <v>195</v>
      </c>
      <c r="C49" s="17"/>
      <c r="D49" s="15">
        <v>2924</v>
      </c>
      <c r="E49" s="15">
        <f t="shared" si="0"/>
        <v>1020</v>
      </c>
      <c r="F49" s="15">
        <v>51</v>
      </c>
      <c r="G49" s="15">
        <v>92</v>
      </c>
      <c r="H49" s="15">
        <v>66</v>
      </c>
      <c r="I49" s="15">
        <v>675</v>
      </c>
      <c r="J49" s="15">
        <v>11</v>
      </c>
      <c r="K49" s="15">
        <v>77</v>
      </c>
      <c r="L49" s="15">
        <v>35</v>
      </c>
      <c r="M49" s="15">
        <v>13</v>
      </c>
      <c r="N49" s="10"/>
      <c r="O49" s="5"/>
      <c r="P49" s="5"/>
      <c r="Q49" s="5"/>
      <c r="R49" s="5"/>
      <c r="S49" s="5"/>
      <c r="T49" s="5"/>
      <c r="U49" s="5"/>
      <c r="V49" s="5"/>
      <c r="W49" s="5"/>
      <c r="X49" s="5"/>
      <c r="Y49" s="5"/>
      <c r="Z49" s="5"/>
      <c r="AA49" s="5"/>
      <c r="AB49" s="5"/>
      <c r="AC49" s="5"/>
      <c r="AD49" s="5"/>
      <c r="AE49" s="5"/>
    </row>
    <row r="50" spans="1:31" s="8" customFormat="1" ht="12.75" customHeight="1" x14ac:dyDescent="0.2">
      <c r="A50" s="33" t="s">
        <v>176</v>
      </c>
      <c r="B50" s="17" t="s">
        <v>193</v>
      </c>
      <c r="C50" s="17"/>
      <c r="D50" s="15">
        <v>13499</v>
      </c>
      <c r="E50" s="15">
        <f t="shared" si="0"/>
        <v>4243</v>
      </c>
      <c r="F50" s="15">
        <v>322</v>
      </c>
      <c r="G50" s="15">
        <v>522</v>
      </c>
      <c r="H50" s="15">
        <v>500</v>
      </c>
      <c r="I50" s="15">
        <v>2619</v>
      </c>
      <c r="J50" s="15">
        <v>14</v>
      </c>
      <c r="K50" s="15">
        <v>174</v>
      </c>
      <c r="L50" s="15">
        <v>60</v>
      </c>
      <c r="M50" s="15">
        <v>32</v>
      </c>
      <c r="N50" s="10"/>
      <c r="O50" s="5"/>
      <c r="P50" s="5"/>
      <c r="Q50" s="5"/>
      <c r="R50" s="5"/>
      <c r="S50" s="5"/>
      <c r="T50" s="5"/>
      <c r="U50" s="5"/>
      <c r="V50" s="5"/>
      <c r="W50" s="5"/>
      <c r="X50" s="5"/>
      <c r="Y50" s="5"/>
      <c r="Z50" s="5"/>
      <c r="AA50" s="5"/>
      <c r="AB50" s="5"/>
      <c r="AC50" s="5"/>
      <c r="AD50" s="5"/>
      <c r="AE50" s="5"/>
    </row>
    <row r="51" spans="1:31" s="8" customFormat="1" ht="12.75" customHeight="1" x14ac:dyDescent="0.2">
      <c r="A51" s="33" t="s">
        <v>177</v>
      </c>
      <c r="B51" s="17" t="s">
        <v>160</v>
      </c>
      <c r="C51" s="17"/>
      <c r="D51" s="15">
        <v>11347</v>
      </c>
      <c r="E51" s="15">
        <f t="shared" si="0"/>
        <v>3783</v>
      </c>
      <c r="F51" s="15">
        <v>298</v>
      </c>
      <c r="G51" s="15">
        <v>387</v>
      </c>
      <c r="H51" s="15">
        <v>306</v>
      </c>
      <c r="I51" s="15">
        <v>2034</v>
      </c>
      <c r="J51" s="15">
        <v>47</v>
      </c>
      <c r="K51" s="15">
        <v>428</v>
      </c>
      <c r="L51" s="15">
        <v>180</v>
      </c>
      <c r="M51" s="15">
        <v>103</v>
      </c>
      <c r="N51" s="10"/>
      <c r="O51" s="5"/>
      <c r="P51" s="5"/>
      <c r="Q51" s="5"/>
      <c r="R51" s="5"/>
      <c r="S51" s="5"/>
      <c r="T51" s="5"/>
      <c r="U51" s="5"/>
      <c r="V51" s="5"/>
      <c r="W51" s="5"/>
      <c r="X51" s="5"/>
      <c r="Y51" s="5"/>
      <c r="Z51" s="5"/>
      <c r="AA51" s="5"/>
      <c r="AB51" s="5"/>
      <c r="AC51" s="5"/>
      <c r="AD51" s="5"/>
      <c r="AE51" s="5"/>
    </row>
    <row r="52" spans="1:31" s="8" customFormat="1" ht="13.5" customHeight="1" x14ac:dyDescent="0.2">
      <c r="A52" s="33" t="s">
        <v>178</v>
      </c>
      <c r="B52" s="17" t="s">
        <v>158</v>
      </c>
      <c r="C52" s="17"/>
      <c r="D52" s="15">
        <v>2024</v>
      </c>
      <c r="E52" s="15">
        <f t="shared" si="0"/>
        <v>678</v>
      </c>
      <c r="F52" s="15">
        <v>16</v>
      </c>
      <c r="G52" s="15">
        <v>98</v>
      </c>
      <c r="H52" s="15">
        <v>63</v>
      </c>
      <c r="I52" s="15">
        <v>441</v>
      </c>
      <c r="J52" s="15">
        <v>5</v>
      </c>
      <c r="K52" s="15">
        <v>34</v>
      </c>
      <c r="L52" s="15">
        <v>20</v>
      </c>
      <c r="M52" s="15">
        <v>1</v>
      </c>
      <c r="N52" s="10"/>
      <c r="O52" s="5"/>
      <c r="P52" s="5"/>
      <c r="Q52" s="5"/>
      <c r="R52" s="5"/>
      <c r="S52" s="5"/>
      <c r="T52" s="5"/>
      <c r="U52" s="5"/>
      <c r="V52" s="5"/>
      <c r="W52" s="5"/>
      <c r="X52" s="5"/>
      <c r="Y52" s="5"/>
      <c r="Z52" s="5"/>
      <c r="AA52" s="5"/>
      <c r="AB52" s="5"/>
      <c r="AC52" s="5"/>
      <c r="AD52" s="5"/>
      <c r="AE52" s="5"/>
    </row>
    <row r="53" spans="1:31" s="8" customFormat="1" ht="13.35" customHeight="1" x14ac:dyDescent="0.2">
      <c r="A53" s="33" t="s">
        <v>179</v>
      </c>
      <c r="B53" s="17" t="s">
        <v>194</v>
      </c>
      <c r="C53" s="17"/>
      <c r="D53" s="15">
        <v>17119</v>
      </c>
      <c r="E53" s="15">
        <f t="shared" si="0"/>
        <v>6040</v>
      </c>
      <c r="F53" s="15">
        <v>285</v>
      </c>
      <c r="G53" s="15">
        <v>902</v>
      </c>
      <c r="H53" s="15">
        <v>530</v>
      </c>
      <c r="I53" s="15">
        <v>3237</v>
      </c>
      <c r="J53" s="15">
        <v>72</v>
      </c>
      <c r="K53" s="15">
        <v>426</v>
      </c>
      <c r="L53" s="15">
        <v>327</v>
      </c>
      <c r="M53" s="15">
        <v>261</v>
      </c>
      <c r="N53" s="10"/>
      <c r="O53" s="5"/>
      <c r="P53" s="5"/>
      <c r="Q53" s="5"/>
      <c r="R53" s="5"/>
      <c r="S53" s="5"/>
      <c r="T53" s="5"/>
      <c r="U53" s="5"/>
      <c r="V53" s="5"/>
      <c r="W53" s="5"/>
      <c r="X53" s="5"/>
      <c r="Y53" s="5"/>
      <c r="Z53" s="5"/>
      <c r="AA53" s="5"/>
      <c r="AB53" s="5"/>
      <c r="AC53" s="5"/>
      <c r="AD53" s="5"/>
      <c r="AE53" s="5"/>
    </row>
    <row r="54" spans="1:31" s="8" customFormat="1" ht="12.75" customHeight="1" x14ac:dyDescent="0.2">
      <c r="A54" s="33" t="s">
        <v>180</v>
      </c>
      <c r="B54" s="17" t="s">
        <v>198</v>
      </c>
      <c r="C54" s="17"/>
      <c r="D54" s="15">
        <v>1763</v>
      </c>
      <c r="E54" s="15">
        <f t="shared" si="0"/>
        <v>621</v>
      </c>
      <c r="F54" s="15">
        <v>18</v>
      </c>
      <c r="G54" s="15">
        <v>73</v>
      </c>
      <c r="H54" s="15">
        <v>77</v>
      </c>
      <c r="I54" s="15">
        <v>344</v>
      </c>
      <c r="J54" s="15">
        <v>30</v>
      </c>
      <c r="K54" s="15">
        <v>50</v>
      </c>
      <c r="L54" s="15">
        <v>23</v>
      </c>
      <c r="M54" s="15">
        <v>6</v>
      </c>
      <c r="N54" s="10"/>
      <c r="O54" s="5"/>
      <c r="P54" s="5"/>
      <c r="Q54" s="5"/>
      <c r="R54" s="5"/>
      <c r="S54" s="5"/>
      <c r="T54" s="5"/>
      <c r="U54" s="5"/>
      <c r="V54" s="5"/>
      <c r="W54" s="5"/>
      <c r="X54" s="5"/>
      <c r="Y54" s="5"/>
      <c r="Z54" s="5"/>
      <c r="AA54" s="5"/>
      <c r="AB54" s="5"/>
      <c r="AC54" s="5"/>
      <c r="AD54" s="5"/>
      <c r="AE54" s="5"/>
    </row>
    <row r="55" spans="1:31" s="8" customFormat="1" ht="13.5" customHeight="1" x14ac:dyDescent="0.2">
      <c r="A55" s="33" t="s">
        <v>181</v>
      </c>
      <c r="B55" s="17" t="s">
        <v>196</v>
      </c>
      <c r="C55" s="17"/>
      <c r="D55" s="15">
        <v>4020</v>
      </c>
      <c r="E55" s="15">
        <f t="shared" si="0"/>
        <v>1470</v>
      </c>
      <c r="F55" s="15">
        <v>115</v>
      </c>
      <c r="G55" s="15">
        <v>187</v>
      </c>
      <c r="H55" s="15">
        <v>139</v>
      </c>
      <c r="I55" s="15">
        <v>687</v>
      </c>
      <c r="J55" s="15">
        <v>30</v>
      </c>
      <c r="K55" s="15">
        <v>146</v>
      </c>
      <c r="L55" s="15">
        <v>85</v>
      </c>
      <c r="M55" s="15">
        <v>81</v>
      </c>
      <c r="N55" s="10"/>
      <c r="O55" s="5"/>
      <c r="P55" s="5"/>
      <c r="Q55" s="5"/>
      <c r="R55" s="5"/>
      <c r="S55" s="5"/>
      <c r="T55" s="5"/>
      <c r="U55" s="5"/>
      <c r="V55" s="5"/>
      <c r="W55" s="5"/>
      <c r="X55" s="5"/>
      <c r="Y55" s="5"/>
      <c r="Z55" s="5"/>
      <c r="AA55" s="5"/>
      <c r="AB55" s="5"/>
      <c r="AC55" s="5"/>
      <c r="AD55" s="5"/>
      <c r="AE55" s="5"/>
    </row>
    <row r="56" spans="1:31" s="8" customFormat="1" ht="23.25" customHeight="1" x14ac:dyDescent="0.2">
      <c r="A56" s="33" t="s">
        <v>182</v>
      </c>
      <c r="B56" s="17" t="s">
        <v>197</v>
      </c>
      <c r="C56" s="17"/>
      <c r="D56" s="15">
        <v>571</v>
      </c>
      <c r="E56" s="15">
        <f t="shared" si="0"/>
        <v>278</v>
      </c>
      <c r="F56" s="15">
        <v>11</v>
      </c>
      <c r="G56" s="15">
        <v>37</v>
      </c>
      <c r="H56" s="15">
        <v>18</v>
      </c>
      <c r="I56" s="15">
        <v>159</v>
      </c>
      <c r="J56" s="15">
        <v>3</v>
      </c>
      <c r="K56" s="15">
        <v>32</v>
      </c>
      <c r="L56" s="15">
        <v>17</v>
      </c>
      <c r="M56" s="15">
        <v>1</v>
      </c>
      <c r="N56" s="10"/>
      <c r="O56" s="5"/>
      <c r="P56" s="5"/>
      <c r="Q56" s="5"/>
      <c r="R56" s="5"/>
      <c r="S56" s="5"/>
      <c r="T56" s="5"/>
      <c r="U56" s="5"/>
      <c r="V56" s="5"/>
      <c r="W56" s="5"/>
      <c r="X56" s="5"/>
      <c r="Y56" s="5"/>
      <c r="Z56" s="5"/>
      <c r="AA56" s="5"/>
      <c r="AB56" s="5"/>
      <c r="AC56" s="5"/>
      <c r="AD56" s="5"/>
      <c r="AE56" s="5"/>
    </row>
    <row r="57" spans="1:31" ht="18" customHeight="1" x14ac:dyDescent="0.2">
      <c r="A57" s="33" t="s">
        <v>183</v>
      </c>
      <c r="B57" s="17" t="s">
        <v>324</v>
      </c>
      <c r="C57" s="17"/>
      <c r="D57" s="15">
        <v>20</v>
      </c>
      <c r="E57" s="15">
        <f t="shared" si="0"/>
        <v>0</v>
      </c>
      <c r="F57" s="15">
        <v>0</v>
      </c>
      <c r="G57" s="15">
        <v>0</v>
      </c>
      <c r="H57" s="15">
        <v>0</v>
      </c>
      <c r="I57" s="15">
        <v>0</v>
      </c>
      <c r="J57" s="15">
        <v>0</v>
      </c>
      <c r="K57" s="15">
        <v>0</v>
      </c>
      <c r="L57" s="15">
        <v>0</v>
      </c>
      <c r="M57" s="15">
        <v>0</v>
      </c>
    </row>
    <row r="58" spans="1:31" ht="16.149999999999999" customHeight="1" x14ac:dyDescent="0.2">
      <c r="A58" s="34" t="s">
        <v>131</v>
      </c>
      <c r="B58" s="14"/>
      <c r="C58" s="14"/>
      <c r="D58" s="15">
        <v>0</v>
      </c>
      <c r="E58" s="15">
        <f t="shared" si="0"/>
        <v>0</v>
      </c>
      <c r="F58" s="15">
        <v>0</v>
      </c>
      <c r="G58" s="15">
        <v>0</v>
      </c>
      <c r="H58" s="15">
        <v>0</v>
      </c>
      <c r="I58" s="15">
        <v>0</v>
      </c>
      <c r="J58" s="15">
        <v>0</v>
      </c>
      <c r="K58" s="15">
        <v>0</v>
      </c>
      <c r="L58" s="15">
        <v>0</v>
      </c>
      <c r="M58" s="15">
        <v>0</v>
      </c>
    </row>
    <row r="59" spans="1:31" ht="1.9" customHeight="1" x14ac:dyDescent="0.2">
      <c r="A59" s="88"/>
      <c r="B59" s="78"/>
      <c r="C59" s="78"/>
      <c r="D59" s="20"/>
      <c r="E59" s="20"/>
      <c r="F59" s="20"/>
      <c r="G59" s="20"/>
      <c r="H59" s="20"/>
      <c r="I59" s="20"/>
      <c r="J59" s="20"/>
      <c r="K59" s="20"/>
      <c r="L59" s="20"/>
      <c r="M59" s="20"/>
    </row>
    <row r="60" spans="1:31" x14ac:dyDescent="0.2">
      <c r="A60" s="9"/>
      <c r="B60" s="1"/>
      <c r="C60" s="1"/>
      <c r="M60" s="102" t="s">
        <v>95</v>
      </c>
    </row>
  </sheetData>
  <customSheetViews>
    <customSheetView guid="{09C079DF-E626-4084-A2F6-C76BFDAA1A4F}" showGridLines="0" topLeftCell="A2">
      <selection activeCell="L16" sqref="L16"/>
      <colBreaks count="1" manualBreakCount="1">
        <brk id="12" max="45" man="1"/>
      </colBreaks>
      <pageMargins left="0.19685039370078741" right="0.19685039370078741" top="0.59055118110236227" bottom="0.39370078740157483" header="0" footer="0"/>
      <printOptions horizontalCentered="1" verticalCentered="1"/>
      <pageSetup paperSize="9" scale="78" orientation="landscape" r:id="rId1"/>
      <headerFooter alignWithMargins="0"/>
    </customSheetView>
  </customSheetViews>
  <mergeCells count="4">
    <mergeCell ref="A8:B9"/>
    <mergeCell ref="D8:D9"/>
    <mergeCell ref="E8:M8"/>
    <mergeCell ref="A5:M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colBreaks count="1" manualBreakCount="1">
    <brk id="13" max="45" man="1"/>
  </colBreaks>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olha44">
    <tabColor theme="9" tint="-0.249977111117893"/>
  </sheetPr>
  <dimension ref="A1:P60"/>
  <sheetViews>
    <sheetView showGridLines="0"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15" width="10.7109375" style="5" customWidth="1"/>
    <col min="16" max="16384" width="9.28515625" style="5"/>
  </cols>
  <sheetData>
    <row r="1" spans="1:16" s="14" customFormat="1" ht="11.1" customHeight="1" x14ac:dyDescent="0.2">
      <c r="A1" s="14" t="s">
        <v>96</v>
      </c>
      <c r="O1" s="23" t="s">
        <v>438</v>
      </c>
    </row>
    <row r="2" spans="1:16" ht="11.1" customHeight="1" x14ac:dyDescent="0.2"/>
    <row r="3" spans="1:16" s="2" customFormat="1" ht="12" customHeight="1" x14ac:dyDescent="0.2">
      <c r="A3" s="28" t="s">
        <v>235</v>
      </c>
    </row>
    <row r="4" spans="1:16" s="2" customFormat="1" ht="11.1" customHeight="1" x14ac:dyDescent="0.2">
      <c r="A4" s="29"/>
    </row>
    <row r="5" spans="1:16" s="2" customFormat="1" ht="11.1" customHeight="1" x14ac:dyDescent="0.2">
      <c r="A5" s="173">
        <v>2023</v>
      </c>
      <c r="B5" s="173"/>
      <c r="C5" s="173"/>
      <c r="D5" s="173"/>
      <c r="E5" s="173"/>
      <c r="F5" s="173"/>
      <c r="G5" s="173"/>
      <c r="H5" s="173"/>
      <c r="I5" s="173"/>
      <c r="J5" s="173"/>
      <c r="K5" s="173"/>
      <c r="L5" s="173"/>
      <c r="M5" s="173"/>
      <c r="N5" s="173"/>
      <c r="O5" s="173"/>
    </row>
    <row r="6" spans="1:16" ht="11.1" customHeight="1" x14ac:dyDescent="0.2">
      <c r="A6" s="18" t="s">
        <v>97</v>
      </c>
      <c r="B6" s="1"/>
      <c r="C6" s="35"/>
    </row>
    <row r="7" spans="1:16" ht="1.5" customHeight="1" x14ac:dyDescent="0.2">
      <c r="A7" s="69"/>
      <c r="B7" s="70"/>
      <c r="C7" s="11"/>
      <c r="D7" s="86"/>
      <c r="E7" s="86"/>
      <c r="F7" s="86"/>
      <c r="G7" s="86"/>
      <c r="H7" s="86"/>
      <c r="I7" s="86"/>
      <c r="J7" s="86"/>
      <c r="K7" s="86"/>
      <c r="L7" s="158"/>
      <c r="M7" s="158"/>
      <c r="N7" s="158"/>
      <c r="O7" s="158"/>
    </row>
    <row r="8" spans="1:16" ht="35.25" customHeight="1" thickBot="1" x14ac:dyDescent="0.25">
      <c r="A8" s="172" t="s">
        <v>151</v>
      </c>
      <c r="B8" s="172"/>
      <c r="C8" s="30"/>
      <c r="D8" s="183" t="s">
        <v>319</v>
      </c>
      <c r="E8" s="182" t="s">
        <v>113</v>
      </c>
      <c r="F8" s="183"/>
      <c r="G8" s="183"/>
      <c r="H8" s="183"/>
      <c r="I8" s="183"/>
      <c r="J8" s="183"/>
      <c r="K8" s="183"/>
      <c r="L8" s="180" t="s">
        <v>1008</v>
      </c>
      <c r="M8" s="192"/>
      <c r="N8" s="192"/>
      <c r="O8" s="193"/>
      <c r="P8" s="4"/>
    </row>
    <row r="9" spans="1:16" ht="39" customHeight="1" x14ac:dyDescent="0.2">
      <c r="A9" s="172"/>
      <c r="B9" s="177"/>
      <c r="C9" s="47"/>
      <c r="D9" s="191"/>
      <c r="E9" s="119" t="s">
        <v>1</v>
      </c>
      <c r="F9" s="118" t="s">
        <v>974</v>
      </c>
      <c r="G9" s="118" t="s">
        <v>975</v>
      </c>
      <c r="H9" s="118" t="s">
        <v>976</v>
      </c>
      <c r="I9" s="118" t="s">
        <v>977</v>
      </c>
      <c r="J9" s="118" t="s">
        <v>978</v>
      </c>
      <c r="K9" s="118" t="s">
        <v>979</v>
      </c>
      <c r="L9" s="118" t="s">
        <v>1</v>
      </c>
      <c r="M9" s="118" t="s">
        <v>89</v>
      </c>
      <c r="N9" s="118" t="s">
        <v>90</v>
      </c>
      <c r="O9" s="118" t="s">
        <v>1009</v>
      </c>
    </row>
    <row r="10" spans="1:16" ht="1.5" customHeight="1" x14ac:dyDescent="0.2">
      <c r="A10" s="72"/>
      <c r="B10" s="98"/>
      <c r="C10" s="98"/>
      <c r="D10" s="74"/>
      <c r="E10" s="74"/>
      <c r="F10" s="74"/>
      <c r="G10" s="74"/>
      <c r="H10" s="74"/>
      <c r="I10" s="74"/>
      <c r="J10" s="74"/>
      <c r="K10" s="74"/>
      <c r="L10" s="74"/>
      <c r="M10" s="74"/>
      <c r="N10" s="74"/>
      <c r="O10" s="74"/>
    </row>
    <row r="11" spans="1:16" ht="1.5" customHeight="1" x14ac:dyDescent="0.2">
      <c r="A11" s="30"/>
      <c r="B11" s="47"/>
      <c r="C11" s="47"/>
      <c r="D11" s="16"/>
      <c r="E11" s="16"/>
      <c r="F11" s="16"/>
      <c r="G11" s="16"/>
      <c r="H11" s="16"/>
      <c r="I11" s="16"/>
      <c r="J11" s="16"/>
      <c r="K11" s="16"/>
      <c r="L11" s="16"/>
      <c r="M11" s="16"/>
      <c r="N11" s="16"/>
      <c r="O11" s="16"/>
    </row>
    <row r="12" spans="1:16" ht="13.5" customHeight="1" x14ac:dyDescent="0.2">
      <c r="A12" s="32"/>
      <c r="B12" s="27" t="s">
        <v>9</v>
      </c>
      <c r="C12" s="27"/>
      <c r="D12" s="15">
        <f>Q.61!D12</f>
        <v>184607</v>
      </c>
      <c r="E12" s="15">
        <f>SUM(F12:K12)</f>
        <v>35903</v>
      </c>
      <c r="F12" s="15">
        <v>11519</v>
      </c>
      <c r="G12" s="15">
        <v>7144</v>
      </c>
      <c r="H12" s="15">
        <v>8724</v>
      </c>
      <c r="I12" s="15">
        <v>4924</v>
      </c>
      <c r="J12" s="15">
        <v>1146</v>
      </c>
      <c r="K12" s="15">
        <v>2446</v>
      </c>
      <c r="L12" s="15">
        <f>SUM(M12:O12)</f>
        <v>14643</v>
      </c>
      <c r="M12" s="15">
        <v>6628</v>
      </c>
      <c r="N12" s="15">
        <v>3139</v>
      </c>
      <c r="O12" s="15">
        <v>4876</v>
      </c>
      <c r="P12" s="15"/>
    </row>
    <row r="13" spans="1:16" ht="13.5" customHeight="1" x14ac:dyDescent="0.2">
      <c r="A13" s="33" t="s">
        <v>163</v>
      </c>
      <c r="B13" s="17" t="s">
        <v>152</v>
      </c>
      <c r="C13" s="17"/>
      <c r="D13" s="15">
        <f>Q.61!D13</f>
        <v>5725</v>
      </c>
      <c r="E13" s="15">
        <f t="shared" ref="E13:E58" si="0">SUM(F13:K13)</f>
        <v>1227</v>
      </c>
      <c r="F13" s="15">
        <v>272</v>
      </c>
      <c r="G13" s="15">
        <v>279</v>
      </c>
      <c r="H13" s="15">
        <v>281</v>
      </c>
      <c r="I13" s="15">
        <v>197</v>
      </c>
      <c r="J13" s="15">
        <v>81</v>
      </c>
      <c r="K13" s="15">
        <v>117</v>
      </c>
      <c r="L13" s="15">
        <f t="shared" ref="L13:L58" si="1">SUM(M13:O13)</f>
        <v>950</v>
      </c>
      <c r="M13" s="15">
        <v>470</v>
      </c>
      <c r="N13" s="15">
        <v>101</v>
      </c>
      <c r="O13" s="15">
        <v>379</v>
      </c>
      <c r="P13" s="15"/>
    </row>
    <row r="14" spans="1:16" ht="13.5" customHeight="1" x14ac:dyDescent="0.2">
      <c r="A14" s="33" t="s">
        <v>164</v>
      </c>
      <c r="B14" s="17" t="s">
        <v>188</v>
      </c>
      <c r="C14" s="17"/>
      <c r="D14" s="15">
        <f>Q.61!D14</f>
        <v>790</v>
      </c>
      <c r="E14" s="15">
        <f t="shared" si="0"/>
        <v>184</v>
      </c>
      <c r="F14" s="15">
        <v>27</v>
      </c>
      <c r="G14" s="15">
        <v>15</v>
      </c>
      <c r="H14" s="15">
        <v>72</v>
      </c>
      <c r="I14" s="15">
        <v>35</v>
      </c>
      <c r="J14" s="15">
        <v>2</v>
      </c>
      <c r="K14" s="15">
        <v>33</v>
      </c>
      <c r="L14" s="15">
        <f t="shared" si="1"/>
        <v>141</v>
      </c>
      <c r="M14" s="15">
        <v>48</v>
      </c>
      <c r="N14" s="15">
        <v>31</v>
      </c>
      <c r="O14" s="15">
        <v>62</v>
      </c>
      <c r="P14" s="15"/>
    </row>
    <row r="15" spans="1:16" ht="13.5" customHeight="1" x14ac:dyDescent="0.2">
      <c r="A15" s="33" t="s">
        <v>165</v>
      </c>
      <c r="B15" s="17" t="s">
        <v>153</v>
      </c>
      <c r="C15" s="17"/>
      <c r="D15" s="15">
        <f>Q.61!D15</f>
        <v>42407</v>
      </c>
      <c r="E15" s="15">
        <f t="shared" si="0"/>
        <v>12146</v>
      </c>
      <c r="F15" s="15">
        <v>5328</v>
      </c>
      <c r="G15" s="15">
        <v>1624</v>
      </c>
      <c r="H15" s="15">
        <v>3130</v>
      </c>
      <c r="I15" s="15">
        <v>1262</v>
      </c>
      <c r="J15" s="15">
        <v>225</v>
      </c>
      <c r="K15" s="15">
        <v>577</v>
      </c>
      <c r="L15" s="15">
        <f t="shared" si="1"/>
        <v>3614</v>
      </c>
      <c r="M15" s="15">
        <v>1557</v>
      </c>
      <c r="N15" s="15">
        <v>856</v>
      </c>
      <c r="O15" s="15">
        <v>1201</v>
      </c>
      <c r="P15" s="15"/>
    </row>
    <row r="16" spans="1:16" s="148" customFormat="1" ht="13.5" hidden="1" customHeight="1" outlineLevel="1" x14ac:dyDescent="0.2">
      <c r="A16" s="33"/>
      <c r="B16" s="42" t="s">
        <v>983</v>
      </c>
      <c r="C16" s="17"/>
      <c r="D16" s="15">
        <f>Q.61!D16</f>
        <v>5308</v>
      </c>
      <c r="E16" s="15">
        <f t="shared" si="0"/>
        <v>1350</v>
      </c>
      <c r="F16" s="15">
        <v>371</v>
      </c>
      <c r="G16" s="15">
        <v>341</v>
      </c>
      <c r="H16" s="15">
        <v>283</v>
      </c>
      <c r="I16" s="15">
        <v>219</v>
      </c>
      <c r="J16" s="15">
        <v>26</v>
      </c>
      <c r="K16" s="15">
        <v>110</v>
      </c>
      <c r="L16" s="15">
        <f t="shared" si="1"/>
        <v>847</v>
      </c>
      <c r="M16" s="15">
        <v>394</v>
      </c>
      <c r="N16" s="15">
        <v>148</v>
      </c>
      <c r="O16" s="15">
        <v>305</v>
      </c>
    </row>
    <row r="17" spans="1:15" s="148" customFormat="1" ht="13.5" hidden="1" customHeight="1" outlineLevel="1" x14ac:dyDescent="0.2">
      <c r="A17" s="33"/>
      <c r="B17" s="42" t="s">
        <v>984</v>
      </c>
      <c r="C17" s="17"/>
      <c r="D17" s="15">
        <f>Q.61!D17</f>
        <v>874</v>
      </c>
      <c r="E17" s="15">
        <f t="shared" si="0"/>
        <v>110</v>
      </c>
      <c r="F17" s="15">
        <v>39</v>
      </c>
      <c r="G17" s="15">
        <v>17</v>
      </c>
      <c r="H17" s="15">
        <v>16</v>
      </c>
      <c r="I17" s="15">
        <v>25</v>
      </c>
      <c r="J17" s="15">
        <v>1</v>
      </c>
      <c r="K17" s="15">
        <v>12</v>
      </c>
      <c r="L17" s="15">
        <f t="shared" si="1"/>
        <v>167</v>
      </c>
      <c r="M17" s="15">
        <v>41</v>
      </c>
      <c r="N17" s="15">
        <v>1</v>
      </c>
      <c r="O17" s="15">
        <v>125</v>
      </c>
    </row>
    <row r="18" spans="1:15" s="148" customFormat="1" ht="13.5" hidden="1" customHeight="1" outlineLevel="1" x14ac:dyDescent="0.2">
      <c r="A18" s="33"/>
      <c r="B18" s="42" t="s">
        <v>985</v>
      </c>
      <c r="C18" s="17"/>
      <c r="D18" s="15">
        <f>Q.61!D18</f>
        <v>7</v>
      </c>
      <c r="E18" s="15">
        <f t="shared" si="0"/>
        <v>2</v>
      </c>
      <c r="F18" s="15">
        <v>0</v>
      </c>
      <c r="G18" s="15">
        <v>1</v>
      </c>
      <c r="H18" s="15">
        <v>1</v>
      </c>
      <c r="I18" s="15">
        <v>0</v>
      </c>
      <c r="J18" s="15">
        <v>0</v>
      </c>
      <c r="K18" s="15">
        <v>0</v>
      </c>
      <c r="L18" s="15">
        <f t="shared" si="1"/>
        <v>0</v>
      </c>
      <c r="M18" s="15">
        <v>0</v>
      </c>
      <c r="N18" s="15">
        <v>0</v>
      </c>
      <c r="O18" s="15">
        <v>0</v>
      </c>
    </row>
    <row r="19" spans="1:15" s="148" customFormat="1" ht="13.5" hidden="1" customHeight="1" outlineLevel="1" x14ac:dyDescent="0.2">
      <c r="A19" s="33"/>
      <c r="B19" s="42" t="s">
        <v>986</v>
      </c>
      <c r="C19" s="17"/>
      <c r="D19" s="15">
        <f>Q.61!D19</f>
        <v>1936</v>
      </c>
      <c r="E19" s="15">
        <f t="shared" si="0"/>
        <v>381</v>
      </c>
      <c r="F19" s="15">
        <v>141</v>
      </c>
      <c r="G19" s="15">
        <v>16</v>
      </c>
      <c r="H19" s="15">
        <v>48</v>
      </c>
      <c r="I19" s="15">
        <v>51</v>
      </c>
      <c r="J19" s="15">
        <v>3</v>
      </c>
      <c r="K19" s="15">
        <v>122</v>
      </c>
      <c r="L19" s="15">
        <f t="shared" si="1"/>
        <v>3</v>
      </c>
      <c r="M19" s="15">
        <v>1</v>
      </c>
      <c r="N19" s="15">
        <v>1</v>
      </c>
      <c r="O19" s="15">
        <v>1</v>
      </c>
    </row>
    <row r="20" spans="1:15" s="148" customFormat="1" ht="13.5" hidden="1" customHeight="1" outlineLevel="1" x14ac:dyDescent="0.2">
      <c r="A20" s="33"/>
      <c r="B20" s="42" t="s">
        <v>987</v>
      </c>
      <c r="C20" s="17"/>
      <c r="D20" s="15">
        <f>Q.61!D20</f>
        <v>1284</v>
      </c>
      <c r="E20" s="15">
        <f t="shared" si="0"/>
        <v>113</v>
      </c>
      <c r="F20" s="15">
        <v>8</v>
      </c>
      <c r="G20" s="15">
        <v>24</v>
      </c>
      <c r="H20" s="15">
        <v>15</v>
      </c>
      <c r="I20" s="15">
        <v>24</v>
      </c>
      <c r="J20" s="15">
        <v>10</v>
      </c>
      <c r="K20" s="15">
        <v>32</v>
      </c>
      <c r="L20" s="15">
        <f t="shared" si="1"/>
        <v>11</v>
      </c>
      <c r="M20" s="15">
        <v>8</v>
      </c>
      <c r="N20" s="15">
        <v>1</v>
      </c>
      <c r="O20" s="15">
        <v>2</v>
      </c>
    </row>
    <row r="21" spans="1:15" s="148" customFormat="1" ht="13.5" hidden="1" customHeight="1" outlineLevel="1" x14ac:dyDescent="0.2">
      <c r="A21" s="33"/>
      <c r="B21" s="42" t="s">
        <v>988</v>
      </c>
      <c r="C21" s="17"/>
      <c r="D21" s="15">
        <f>Q.61!D21</f>
        <v>1353</v>
      </c>
      <c r="E21" s="15">
        <f t="shared" si="0"/>
        <v>114</v>
      </c>
      <c r="F21" s="15">
        <v>58</v>
      </c>
      <c r="G21" s="15">
        <v>0</v>
      </c>
      <c r="H21" s="15">
        <v>30</v>
      </c>
      <c r="I21" s="15">
        <v>0</v>
      </c>
      <c r="J21" s="15">
        <v>0</v>
      </c>
      <c r="K21" s="15">
        <v>26</v>
      </c>
      <c r="L21" s="15">
        <f t="shared" si="1"/>
        <v>133</v>
      </c>
      <c r="M21" s="15">
        <v>23</v>
      </c>
      <c r="N21" s="15">
        <v>79</v>
      </c>
      <c r="O21" s="15">
        <v>31</v>
      </c>
    </row>
    <row r="22" spans="1:15" s="148" customFormat="1" ht="13.5" hidden="1" customHeight="1" outlineLevel="1" x14ac:dyDescent="0.2">
      <c r="A22" s="33"/>
      <c r="B22" s="14" t="s">
        <v>989</v>
      </c>
      <c r="C22" s="17"/>
      <c r="D22" s="15">
        <f>Q.61!D22</f>
        <v>2441</v>
      </c>
      <c r="E22" s="15">
        <f t="shared" si="0"/>
        <v>687</v>
      </c>
      <c r="F22" s="15">
        <v>181</v>
      </c>
      <c r="G22" s="15">
        <v>116</v>
      </c>
      <c r="H22" s="15">
        <v>165</v>
      </c>
      <c r="I22" s="15">
        <v>138</v>
      </c>
      <c r="J22" s="15">
        <v>62</v>
      </c>
      <c r="K22" s="15">
        <v>25</v>
      </c>
      <c r="L22" s="15">
        <f t="shared" si="1"/>
        <v>196</v>
      </c>
      <c r="M22" s="15">
        <v>61</v>
      </c>
      <c r="N22" s="15">
        <v>62</v>
      </c>
      <c r="O22" s="15">
        <v>73</v>
      </c>
    </row>
    <row r="23" spans="1:15" s="148" customFormat="1" ht="13.5" hidden="1" customHeight="1" outlineLevel="1" x14ac:dyDescent="0.2">
      <c r="A23" s="33"/>
      <c r="B23" s="14" t="s">
        <v>990</v>
      </c>
      <c r="C23" s="17"/>
      <c r="D23" s="15">
        <f>Q.61!D23</f>
        <v>687</v>
      </c>
      <c r="E23" s="15">
        <f t="shared" si="0"/>
        <v>188</v>
      </c>
      <c r="F23" s="15">
        <v>86</v>
      </c>
      <c r="G23" s="15">
        <v>50</v>
      </c>
      <c r="H23" s="15">
        <v>22</v>
      </c>
      <c r="I23" s="15">
        <v>8</v>
      </c>
      <c r="J23" s="15">
        <v>22</v>
      </c>
      <c r="K23" s="15">
        <v>0</v>
      </c>
      <c r="L23" s="15">
        <f t="shared" si="1"/>
        <v>68</v>
      </c>
      <c r="M23" s="15">
        <v>15</v>
      </c>
      <c r="N23" s="15">
        <v>40</v>
      </c>
      <c r="O23" s="15">
        <v>13</v>
      </c>
    </row>
    <row r="24" spans="1:15" s="148" customFormat="1" ht="13.5" hidden="1" customHeight="1" outlineLevel="1" x14ac:dyDescent="0.2">
      <c r="A24" s="33"/>
      <c r="B24" s="14" t="s">
        <v>991</v>
      </c>
      <c r="C24" s="17"/>
      <c r="D24" s="15">
        <f>Q.61!D24</f>
        <v>453</v>
      </c>
      <c r="E24" s="15">
        <f t="shared" si="0"/>
        <v>55</v>
      </c>
      <c r="F24" s="15">
        <v>25</v>
      </c>
      <c r="G24" s="15">
        <v>9</v>
      </c>
      <c r="H24" s="15">
        <v>13</v>
      </c>
      <c r="I24" s="15">
        <v>2</v>
      </c>
      <c r="J24" s="15">
        <v>5</v>
      </c>
      <c r="K24" s="15">
        <v>1</v>
      </c>
      <c r="L24" s="15">
        <f t="shared" si="1"/>
        <v>29</v>
      </c>
      <c r="M24" s="15">
        <v>16</v>
      </c>
      <c r="N24" s="15">
        <v>3</v>
      </c>
      <c r="O24" s="15">
        <v>10</v>
      </c>
    </row>
    <row r="25" spans="1:15" s="148" customFormat="1" ht="13.5" hidden="1" customHeight="1" outlineLevel="1" x14ac:dyDescent="0.2">
      <c r="A25" s="33"/>
      <c r="B25" s="14" t="s">
        <v>992</v>
      </c>
      <c r="C25" s="17"/>
      <c r="D25" s="15">
        <f>Q.61!D25</f>
        <v>20</v>
      </c>
      <c r="E25" s="15">
        <f t="shared" si="0"/>
        <v>10</v>
      </c>
      <c r="F25" s="15">
        <v>0</v>
      </c>
      <c r="G25" s="15">
        <v>0</v>
      </c>
      <c r="H25" s="15">
        <v>3</v>
      </c>
      <c r="I25" s="15">
        <v>0</v>
      </c>
      <c r="J25" s="15">
        <v>0</v>
      </c>
      <c r="K25" s="15">
        <v>7</v>
      </c>
      <c r="L25" s="15">
        <f t="shared" si="1"/>
        <v>0</v>
      </c>
      <c r="M25" s="15">
        <v>0</v>
      </c>
      <c r="N25" s="15">
        <v>0</v>
      </c>
      <c r="O25" s="15">
        <v>0</v>
      </c>
    </row>
    <row r="26" spans="1:15" s="148" customFormat="1" ht="13.5" hidden="1" customHeight="1" outlineLevel="1" x14ac:dyDescent="0.2">
      <c r="A26" s="33"/>
      <c r="B26" s="14" t="s">
        <v>993</v>
      </c>
      <c r="C26" s="17"/>
      <c r="D26" s="15">
        <f>Q.61!D26</f>
        <v>613</v>
      </c>
      <c r="E26" s="15">
        <f t="shared" si="0"/>
        <v>184</v>
      </c>
      <c r="F26" s="15">
        <v>78</v>
      </c>
      <c r="G26" s="15">
        <v>27</v>
      </c>
      <c r="H26" s="15">
        <v>68</v>
      </c>
      <c r="I26" s="15">
        <v>7</v>
      </c>
      <c r="J26" s="15">
        <v>2</v>
      </c>
      <c r="K26" s="15">
        <v>2</v>
      </c>
      <c r="L26" s="15">
        <f t="shared" si="1"/>
        <v>58</v>
      </c>
      <c r="M26" s="15">
        <v>12</v>
      </c>
      <c r="N26" s="15">
        <v>12</v>
      </c>
      <c r="O26" s="15">
        <v>34</v>
      </c>
    </row>
    <row r="27" spans="1:15" s="148" customFormat="1" ht="13.5" hidden="1" customHeight="1" outlineLevel="1" x14ac:dyDescent="0.2">
      <c r="A27" s="33"/>
      <c r="B27" s="14" t="s">
        <v>994</v>
      </c>
      <c r="C27" s="17"/>
      <c r="D27" s="15">
        <f>Q.61!D27</f>
        <v>308</v>
      </c>
      <c r="E27" s="15">
        <f t="shared" si="0"/>
        <v>85</v>
      </c>
      <c r="F27" s="15">
        <v>3</v>
      </c>
      <c r="G27" s="15">
        <v>61</v>
      </c>
      <c r="H27" s="15">
        <v>0</v>
      </c>
      <c r="I27" s="15">
        <v>20</v>
      </c>
      <c r="J27" s="15">
        <v>0</v>
      </c>
      <c r="K27" s="15">
        <v>1</v>
      </c>
      <c r="L27" s="15">
        <f t="shared" si="1"/>
        <v>4</v>
      </c>
      <c r="M27" s="15">
        <v>3</v>
      </c>
      <c r="N27" s="15">
        <v>1</v>
      </c>
      <c r="O27" s="15">
        <v>0</v>
      </c>
    </row>
    <row r="28" spans="1:15" s="148" customFormat="1" ht="13.5" hidden="1" customHeight="1" outlineLevel="1" x14ac:dyDescent="0.2">
      <c r="A28" s="33"/>
      <c r="B28" s="14" t="s">
        <v>995</v>
      </c>
      <c r="C28" s="17"/>
      <c r="D28" s="15">
        <f>Q.61!D28</f>
        <v>1870</v>
      </c>
      <c r="E28" s="15">
        <f t="shared" si="0"/>
        <v>700</v>
      </c>
      <c r="F28" s="15">
        <v>284</v>
      </c>
      <c r="G28" s="15">
        <v>24</v>
      </c>
      <c r="H28" s="15">
        <v>350</v>
      </c>
      <c r="I28" s="15">
        <v>23</v>
      </c>
      <c r="J28" s="15">
        <v>0</v>
      </c>
      <c r="K28" s="15">
        <v>19</v>
      </c>
      <c r="L28" s="15">
        <f t="shared" si="1"/>
        <v>127</v>
      </c>
      <c r="M28" s="15">
        <v>41</v>
      </c>
      <c r="N28" s="15">
        <v>16</v>
      </c>
      <c r="O28" s="15">
        <v>70</v>
      </c>
    </row>
    <row r="29" spans="1:15" s="148" customFormat="1" ht="13.5" hidden="1" customHeight="1" outlineLevel="1" x14ac:dyDescent="0.2">
      <c r="A29" s="33"/>
      <c r="B29" s="42" t="s">
        <v>996</v>
      </c>
      <c r="C29" s="17"/>
      <c r="D29" s="15">
        <f>Q.61!D29</f>
        <v>3638</v>
      </c>
      <c r="E29" s="15">
        <f t="shared" si="0"/>
        <v>1624</v>
      </c>
      <c r="F29" s="15">
        <v>793</v>
      </c>
      <c r="G29" s="15">
        <v>139</v>
      </c>
      <c r="H29" s="15">
        <v>506</v>
      </c>
      <c r="I29" s="15">
        <v>146</v>
      </c>
      <c r="J29" s="15">
        <v>7</v>
      </c>
      <c r="K29" s="15">
        <v>33</v>
      </c>
      <c r="L29" s="15">
        <f t="shared" si="1"/>
        <v>504</v>
      </c>
      <c r="M29" s="15">
        <v>306</v>
      </c>
      <c r="N29" s="15">
        <v>121</v>
      </c>
      <c r="O29" s="15">
        <v>77</v>
      </c>
    </row>
    <row r="30" spans="1:15" s="148" customFormat="1" ht="13.5" hidden="1" customHeight="1" outlineLevel="1" x14ac:dyDescent="0.2">
      <c r="A30" s="33"/>
      <c r="B30" s="14" t="s">
        <v>997</v>
      </c>
      <c r="C30" s="17"/>
      <c r="D30" s="15">
        <f>Q.61!D30</f>
        <v>934</v>
      </c>
      <c r="E30" s="15">
        <f t="shared" si="0"/>
        <v>292</v>
      </c>
      <c r="F30" s="15">
        <v>158</v>
      </c>
      <c r="G30" s="15">
        <v>42</v>
      </c>
      <c r="H30" s="15">
        <v>86</v>
      </c>
      <c r="I30" s="15">
        <v>5</v>
      </c>
      <c r="J30" s="15">
        <v>0</v>
      </c>
      <c r="K30" s="15">
        <v>1</v>
      </c>
      <c r="L30" s="15">
        <f t="shared" si="1"/>
        <v>24</v>
      </c>
      <c r="M30" s="15">
        <v>2</v>
      </c>
      <c r="N30" s="15">
        <v>18</v>
      </c>
      <c r="O30" s="15">
        <v>4</v>
      </c>
    </row>
    <row r="31" spans="1:15" s="148" customFormat="1" ht="13.5" hidden="1" customHeight="1" outlineLevel="1" x14ac:dyDescent="0.2">
      <c r="A31" s="33"/>
      <c r="B31" s="14" t="s">
        <v>998</v>
      </c>
      <c r="C31" s="17"/>
      <c r="D31" s="15">
        <f>Q.61!D31</f>
        <v>9367</v>
      </c>
      <c r="E31" s="15">
        <f t="shared" si="0"/>
        <v>3078</v>
      </c>
      <c r="F31" s="15">
        <v>1482</v>
      </c>
      <c r="G31" s="15">
        <v>274</v>
      </c>
      <c r="H31" s="15">
        <v>968</v>
      </c>
      <c r="I31" s="15">
        <v>234</v>
      </c>
      <c r="J31" s="15">
        <v>26</v>
      </c>
      <c r="K31" s="15">
        <v>94</v>
      </c>
      <c r="L31" s="15">
        <f t="shared" si="1"/>
        <v>782</v>
      </c>
      <c r="M31" s="15">
        <v>370</v>
      </c>
      <c r="N31" s="15">
        <v>215</v>
      </c>
      <c r="O31" s="15">
        <v>197</v>
      </c>
    </row>
    <row r="32" spans="1:15" s="148" customFormat="1" ht="13.5" hidden="1" customHeight="1" outlineLevel="1" x14ac:dyDescent="0.2">
      <c r="A32" s="33"/>
      <c r="B32" s="14" t="s">
        <v>999</v>
      </c>
      <c r="C32" s="17"/>
      <c r="D32" s="15">
        <f>Q.61!D32</f>
        <v>279</v>
      </c>
      <c r="E32" s="15">
        <f t="shared" si="0"/>
        <v>61</v>
      </c>
      <c r="F32" s="15">
        <v>40</v>
      </c>
      <c r="G32" s="15">
        <v>8</v>
      </c>
      <c r="H32" s="15">
        <v>5</v>
      </c>
      <c r="I32" s="15">
        <v>4</v>
      </c>
      <c r="J32" s="15">
        <v>0</v>
      </c>
      <c r="K32" s="15">
        <v>4</v>
      </c>
      <c r="L32" s="15">
        <f t="shared" si="1"/>
        <v>10</v>
      </c>
      <c r="M32" s="15">
        <v>7</v>
      </c>
      <c r="N32" s="15">
        <v>1</v>
      </c>
      <c r="O32" s="15">
        <v>2</v>
      </c>
    </row>
    <row r="33" spans="1:16" s="148" customFormat="1" ht="13.5" hidden="1" customHeight="1" outlineLevel="1" x14ac:dyDescent="0.2">
      <c r="A33" s="33"/>
      <c r="B33" s="42" t="s">
        <v>1000</v>
      </c>
      <c r="C33" s="17"/>
      <c r="D33" s="15">
        <f>Q.61!D33</f>
        <v>956</v>
      </c>
      <c r="E33" s="15">
        <f t="shared" si="0"/>
        <v>371</v>
      </c>
      <c r="F33" s="15">
        <v>226</v>
      </c>
      <c r="G33" s="15">
        <v>62</v>
      </c>
      <c r="H33" s="15">
        <v>24</v>
      </c>
      <c r="I33" s="15">
        <v>3</v>
      </c>
      <c r="J33" s="15">
        <v>3</v>
      </c>
      <c r="K33" s="15">
        <v>53</v>
      </c>
      <c r="L33" s="15">
        <f t="shared" si="1"/>
        <v>32</v>
      </c>
      <c r="M33" s="15">
        <v>17</v>
      </c>
      <c r="N33" s="15">
        <v>8</v>
      </c>
      <c r="O33" s="15">
        <v>7</v>
      </c>
    </row>
    <row r="34" spans="1:16" s="148" customFormat="1" ht="13.5" hidden="1" customHeight="1" outlineLevel="1" x14ac:dyDescent="0.2">
      <c r="A34" s="33"/>
      <c r="B34" s="42" t="s">
        <v>1001</v>
      </c>
      <c r="C34" s="17"/>
      <c r="D34" s="15">
        <f>Q.61!D34</f>
        <v>2193</v>
      </c>
      <c r="E34" s="15">
        <f t="shared" si="0"/>
        <v>791</v>
      </c>
      <c r="F34" s="15">
        <v>351</v>
      </c>
      <c r="G34" s="15">
        <v>101</v>
      </c>
      <c r="H34" s="15">
        <v>247</v>
      </c>
      <c r="I34" s="15">
        <v>51</v>
      </c>
      <c r="J34" s="15">
        <v>40</v>
      </c>
      <c r="K34" s="15">
        <v>1</v>
      </c>
      <c r="L34" s="15">
        <f t="shared" si="1"/>
        <v>160</v>
      </c>
      <c r="M34" s="15">
        <v>91</v>
      </c>
      <c r="N34" s="15">
        <v>29</v>
      </c>
      <c r="O34" s="15">
        <v>40</v>
      </c>
    </row>
    <row r="35" spans="1:16" s="148" customFormat="1" ht="13.5" hidden="1" customHeight="1" outlineLevel="1" x14ac:dyDescent="0.2">
      <c r="A35" s="33"/>
      <c r="B35" s="14" t="s">
        <v>1002</v>
      </c>
      <c r="C35" s="17"/>
      <c r="D35" s="15">
        <f>Q.61!D35</f>
        <v>1821</v>
      </c>
      <c r="E35" s="15">
        <f t="shared" si="0"/>
        <v>447</v>
      </c>
      <c r="F35" s="15">
        <v>268</v>
      </c>
      <c r="G35" s="15">
        <v>49</v>
      </c>
      <c r="H35" s="15">
        <v>23</v>
      </c>
      <c r="I35" s="15">
        <v>99</v>
      </c>
      <c r="J35" s="15">
        <v>6</v>
      </c>
      <c r="K35" s="15">
        <v>2</v>
      </c>
      <c r="L35" s="15">
        <f t="shared" si="1"/>
        <v>144</v>
      </c>
      <c r="M35" s="15">
        <v>58</v>
      </c>
      <c r="N35" s="15">
        <v>12</v>
      </c>
      <c r="O35" s="15">
        <v>74</v>
      </c>
    </row>
    <row r="36" spans="1:16" s="148" customFormat="1" ht="13.5" hidden="1" customHeight="1" outlineLevel="1" x14ac:dyDescent="0.2">
      <c r="A36" s="33"/>
      <c r="B36" s="42" t="s">
        <v>1003</v>
      </c>
      <c r="C36" s="17"/>
      <c r="D36" s="15">
        <f>Q.61!D36</f>
        <v>622</v>
      </c>
      <c r="E36" s="15">
        <f t="shared" si="0"/>
        <v>189</v>
      </c>
      <c r="F36" s="15">
        <v>162</v>
      </c>
      <c r="G36" s="15">
        <v>15</v>
      </c>
      <c r="H36" s="15">
        <v>10</v>
      </c>
      <c r="I36" s="15">
        <v>2</v>
      </c>
      <c r="J36" s="15">
        <v>0</v>
      </c>
      <c r="K36" s="15">
        <v>0</v>
      </c>
      <c r="L36" s="15">
        <f t="shared" si="1"/>
        <v>17</v>
      </c>
      <c r="M36" s="15">
        <v>11</v>
      </c>
      <c r="N36" s="15">
        <v>5</v>
      </c>
      <c r="O36" s="15">
        <v>1</v>
      </c>
    </row>
    <row r="37" spans="1:16" s="148" customFormat="1" ht="13.5" hidden="1" customHeight="1" outlineLevel="1" x14ac:dyDescent="0.2">
      <c r="A37" s="33"/>
      <c r="B37" s="42" t="s">
        <v>1004</v>
      </c>
      <c r="C37" s="17"/>
      <c r="D37" s="15">
        <f>Q.61!D37</f>
        <v>2773</v>
      </c>
      <c r="E37" s="15">
        <f t="shared" si="0"/>
        <v>553</v>
      </c>
      <c r="F37" s="15">
        <v>300</v>
      </c>
      <c r="G37" s="15">
        <v>70</v>
      </c>
      <c r="H37" s="15">
        <v>86</v>
      </c>
      <c r="I37" s="15">
        <v>84</v>
      </c>
      <c r="J37" s="15">
        <v>4</v>
      </c>
      <c r="K37" s="15">
        <v>9</v>
      </c>
      <c r="L37" s="15">
        <f t="shared" si="1"/>
        <v>159</v>
      </c>
      <c r="M37" s="15">
        <v>38</v>
      </c>
      <c r="N37" s="15">
        <v>43</v>
      </c>
      <c r="O37" s="15">
        <v>78</v>
      </c>
    </row>
    <row r="38" spans="1:16" s="148" customFormat="1" ht="13.5" hidden="1" customHeight="1" outlineLevel="1" x14ac:dyDescent="0.2">
      <c r="A38" s="33"/>
      <c r="B38" s="42" t="s">
        <v>1005</v>
      </c>
      <c r="C38" s="17"/>
      <c r="D38" s="15">
        <f>Q.61!D38</f>
        <v>663</v>
      </c>
      <c r="E38" s="15">
        <f t="shared" si="0"/>
        <v>254</v>
      </c>
      <c r="F38" s="15">
        <v>158</v>
      </c>
      <c r="G38" s="15">
        <v>38</v>
      </c>
      <c r="H38" s="15">
        <v>20</v>
      </c>
      <c r="I38" s="15">
        <v>28</v>
      </c>
      <c r="J38" s="15">
        <v>2</v>
      </c>
      <c r="K38" s="15">
        <v>8</v>
      </c>
      <c r="L38" s="15">
        <f t="shared" si="1"/>
        <v>20</v>
      </c>
      <c r="M38" s="15">
        <v>6</v>
      </c>
      <c r="N38" s="15">
        <v>3</v>
      </c>
      <c r="O38" s="15">
        <v>11</v>
      </c>
    </row>
    <row r="39" spans="1:16" s="148" customFormat="1" ht="13.5" hidden="1" customHeight="1" outlineLevel="1" x14ac:dyDescent="0.2">
      <c r="A39" s="33"/>
      <c r="B39" s="14" t="s">
        <v>1006</v>
      </c>
      <c r="C39" s="17"/>
      <c r="D39" s="15">
        <f>Q.61!D39</f>
        <v>2007</v>
      </c>
      <c r="E39" s="15">
        <f t="shared" si="0"/>
        <v>507</v>
      </c>
      <c r="F39" s="15">
        <v>116</v>
      </c>
      <c r="G39" s="15">
        <v>140</v>
      </c>
      <c r="H39" s="15">
        <v>141</v>
      </c>
      <c r="I39" s="15">
        <v>89</v>
      </c>
      <c r="J39" s="15">
        <v>6</v>
      </c>
      <c r="K39" s="15">
        <v>15</v>
      </c>
      <c r="L39" s="15">
        <f t="shared" si="1"/>
        <v>119</v>
      </c>
      <c r="M39" s="15">
        <v>36</v>
      </c>
      <c r="N39" s="15">
        <v>37</v>
      </c>
      <c r="O39" s="15">
        <v>46</v>
      </c>
    </row>
    <row r="40" spans="1:16" ht="13.5" customHeight="1" collapsed="1" x14ac:dyDescent="0.2">
      <c r="A40" s="33" t="s">
        <v>166</v>
      </c>
      <c r="B40" s="17" t="s">
        <v>189</v>
      </c>
      <c r="C40" s="17"/>
      <c r="D40" s="15">
        <f>Q.61!D40</f>
        <v>251</v>
      </c>
      <c r="E40" s="15">
        <f t="shared" si="0"/>
        <v>44</v>
      </c>
      <c r="F40" s="15">
        <v>9</v>
      </c>
      <c r="G40" s="15">
        <v>13</v>
      </c>
      <c r="H40" s="15">
        <v>11</v>
      </c>
      <c r="I40" s="15">
        <v>8</v>
      </c>
      <c r="J40" s="15">
        <v>0</v>
      </c>
      <c r="K40" s="15">
        <v>3</v>
      </c>
      <c r="L40" s="15">
        <f t="shared" si="1"/>
        <v>12</v>
      </c>
      <c r="M40" s="15">
        <v>5</v>
      </c>
      <c r="N40" s="15">
        <v>3</v>
      </c>
      <c r="O40" s="15">
        <v>4</v>
      </c>
      <c r="P40" s="15"/>
    </row>
    <row r="41" spans="1:16" ht="23.25" customHeight="1" x14ac:dyDescent="0.2">
      <c r="A41" s="33" t="s">
        <v>167</v>
      </c>
      <c r="B41" s="17" t="s">
        <v>159</v>
      </c>
      <c r="C41" s="17"/>
      <c r="D41" s="15">
        <f>Q.61!D41</f>
        <v>2847</v>
      </c>
      <c r="E41" s="15">
        <f t="shared" si="0"/>
        <v>366</v>
      </c>
      <c r="F41" s="15">
        <v>79</v>
      </c>
      <c r="G41" s="15">
        <v>69</v>
      </c>
      <c r="H41" s="15">
        <v>96</v>
      </c>
      <c r="I41" s="15">
        <v>66</v>
      </c>
      <c r="J41" s="15">
        <v>25</v>
      </c>
      <c r="K41" s="15">
        <v>31</v>
      </c>
      <c r="L41" s="15">
        <f t="shared" si="1"/>
        <v>237</v>
      </c>
      <c r="M41" s="15">
        <v>77</v>
      </c>
      <c r="N41" s="15">
        <v>56</v>
      </c>
      <c r="O41" s="15">
        <v>104</v>
      </c>
      <c r="P41" s="15"/>
    </row>
    <row r="42" spans="1:16" ht="13.5" customHeight="1" x14ac:dyDescent="0.2">
      <c r="A42" s="33" t="s">
        <v>168</v>
      </c>
      <c r="B42" s="17" t="s">
        <v>154</v>
      </c>
      <c r="C42" s="17"/>
      <c r="D42" s="15">
        <f>Q.61!D42</f>
        <v>29681</v>
      </c>
      <c r="E42" s="15">
        <f t="shared" si="0"/>
        <v>5299</v>
      </c>
      <c r="F42" s="15">
        <v>1213</v>
      </c>
      <c r="G42" s="15">
        <v>1189</v>
      </c>
      <c r="H42" s="15">
        <v>1351</v>
      </c>
      <c r="I42" s="15">
        <v>933</v>
      </c>
      <c r="J42" s="15">
        <v>200</v>
      </c>
      <c r="K42" s="15">
        <v>413</v>
      </c>
      <c r="L42" s="15">
        <f t="shared" si="1"/>
        <v>1972</v>
      </c>
      <c r="M42" s="15">
        <v>1007</v>
      </c>
      <c r="N42" s="15">
        <v>397</v>
      </c>
      <c r="O42" s="15">
        <v>568</v>
      </c>
      <c r="P42" s="15"/>
    </row>
    <row r="43" spans="1:16" ht="23.25" customHeight="1" x14ac:dyDescent="0.2">
      <c r="A43" s="33" t="s">
        <v>169</v>
      </c>
      <c r="B43" s="17" t="s">
        <v>155</v>
      </c>
      <c r="C43" s="17"/>
      <c r="D43" s="15">
        <f>Q.61!D43</f>
        <v>24720</v>
      </c>
      <c r="E43" s="15">
        <f t="shared" si="0"/>
        <v>4431</v>
      </c>
      <c r="F43" s="15">
        <v>1238</v>
      </c>
      <c r="G43" s="15">
        <v>929</v>
      </c>
      <c r="H43" s="15">
        <v>1284</v>
      </c>
      <c r="I43" s="15">
        <v>623</v>
      </c>
      <c r="J43" s="15">
        <v>126</v>
      </c>
      <c r="K43" s="15">
        <v>231</v>
      </c>
      <c r="L43" s="15">
        <f t="shared" si="1"/>
        <v>2299</v>
      </c>
      <c r="M43" s="15">
        <v>1228</v>
      </c>
      <c r="N43" s="15">
        <v>392</v>
      </c>
      <c r="O43" s="15">
        <v>679</v>
      </c>
      <c r="P43" s="15"/>
    </row>
    <row r="44" spans="1:16" ht="13.5" customHeight="1" x14ac:dyDescent="0.2">
      <c r="A44" s="33" t="s">
        <v>170</v>
      </c>
      <c r="B44" s="17" t="s">
        <v>156</v>
      </c>
      <c r="C44" s="17"/>
      <c r="D44" s="15">
        <f>Q.61!D44</f>
        <v>10155</v>
      </c>
      <c r="E44" s="15">
        <f t="shared" si="0"/>
        <v>1329</v>
      </c>
      <c r="F44" s="15">
        <v>372</v>
      </c>
      <c r="G44" s="15">
        <v>326</v>
      </c>
      <c r="H44" s="15">
        <v>349</v>
      </c>
      <c r="I44" s="15">
        <v>175</v>
      </c>
      <c r="J44" s="15">
        <v>35</v>
      </c>
      <c r="K44" s="15">
        <v>72</v>
      </c>
      <c r="L44" s="15">
        <f t="shared" si="1"/>
        <v>753</v>
      </c>
      <c r="M44" s="15">
        <v>268</v>
      </c>
      <c r="N44" s="15">
        <v>160</v>
      </c>
      <c r="O44" s="15">
        <v>325</v>
      </c>
      <c r="P44" s="15"/>
    </row>
    <row r="45" spans="1:16" ht="13.5" customHeight="1" x14ac:dyDescent="0.2">
      <c r="A45" s="33" t="s">
        <v>171</v>
      </c>
      <c r="B45" s="17" t="s">
        <v>157</v>
      </c>
      <c r="C45" s="17"/>
      <c r="D45" s="15">
        <f>Q.61!D45</f>
        <v>12472</v>
      </c>
      <c r="E45" s="15">
        <f t="shared" si="0"/>
        <v>1424</v>
      </c>
      <c r="F45" s="15">
        <v>390</v>
      </c>
      <c r="G45" s="15">
        <v>335</v>
      </c>
      <c r="H45" s="15">
        <v>343</v>
      </c>
      <c r="I45" s="15">
        <v>194</v>
      </c>
      <c r="J45" s="15">
        <v>53</v>
      </c>
      <c r="K45" s="15">
        <v>109</v>
      </c>
      <c r="L45" s="15">
        <f t="shared" si="1"/>
        <v>592</v>
      </c>
      <c r="M45" s="15">
        <v>298</v>
      </c>
      <c r="N45" s="15">
        <v>144</v>
      </c>
      <c r="O45" s="15">
        <v>150</v>
      </c>
      <c r="P45" s="15"/>
    </row>
    <row r="46" spans="1:16" ht="13.5" customHeight="1" x14ac:dyDescent="0.2">
      <c r="A46" s="33" t="s">
        <v>172</v>
      </c>
      <c r="B46" s="17" t="s">
        <v>190</v>
      </c>
      <c r="C46" s="17"/>
      <c r="D46" s="15">
        <f>Q.61!D46</f>
        <v>795</v>
      </c>
      <c r="E46" s="15">
        <f t="shared" si="0"/>
        <v>90</v>
      </c>
      <c r="F46" s="15">
        <v>15</v>
      </c>
      <c r="G46" s="15">
        <v>28</v>
      </c>
      <c r="H46" s="15">
        <v>20</v>
      </c>
      <c r="I46" s="15">
        <v>15</v>
      </c>
      <c r="J46" s="15">
        <v>6</v>
      </c>
      <c r="K46" s="15">
        <v>6</v>
      </c>
      <c r="L46" s="15">
        <f t="shared" si="1"/>
        <v>39</v>
      </c>
      <c r="M46" s="15">
        <v>15</v>
      </c>
      <c r="N46" s="15">
        <v>9</v>
      </c>
      <c r="O46" s="15">
        <v>15</v>
      </c>
      <c r="P46" s="15"/>
    </row>
    <row r="47" spans="1:16" ht="13.5" customHeight="1" x14ac:dyDescent="0.2">
      <c r="A47" s="33" t="s">
        <v>173</v>
      </c>
      <c r="B47" s="17" t="s">
        <v>191</v>
      </c>
      <c r="C47" s="17"/>
      <c r="D47" s="15">
        <f>Q.61!D47</f>
        <v>581</v>
      </c>
      <c r="E47" s="15">
        <f t="shared" si="0"/>
        <v>95</v>
      </c>
      <c r="F47" s="15">
        <v>13</v>
      </c>
      <c r="G47" s="15">
        <v>30</v>
      </c>
      <c r="H47" s="15">
        <v>25</v>
      </c>
      <c r="I47" s="15">
        <v>12</v>
      </c>
      <c r="J47" s="15">
        <v>4</v>
      </c>
      <c r="K47" s="15">
        <v>11</v>
      </c>
      <c r="L47" s="15">
        <f t="shared" si="1"/>
        <v>37</v>
      </c>
      <c r="M47" s="15">
        <v>19</v>
      </c>
      <c r="N47" s="15">
        <v>5</v>
      </c>
      <c r="O47" s="15">
        <v>13</v>
      </c>
      <c r="P47" s="15"/>
    </row>
    <row r="48" spans="1:16" ht="13.5" customHeight="1" x14ac:dyDescent="0.2">
      <c r="A48" s="33" t="s">
        <v>174</v>
      </c>
      <c r="B48" s="17" t="s">
        <v>192</v>
      </c>
      <c r="C48" s="17"/>
      <c r="D48" s="15">
        <f>Q.61!D48</f>
        <v>896</v>
      </c>
      <c r="E48" s="15">
        <f t="shared" si="0"/>
        <v>83</v>
      </c>
      <c r="F48" s="15">
        <v>20</v>
      </c>
      <c r="G48" s="15">
        <v>19</v>
      </c>
      <c r="H48" s="15">
        <v>24</v>
      </c>
      <c r="I48" s="15">
        <v>12</v>
      </c>
      <c r="J48" s="15">
        <v>0</v>
      </c>
      <c r="K48" s="15">
        <v>8</v>
      </c>
      <c r="L48" s="15">
        <f t="shared" si="1"/>
        <v>44</v>
      </c>
      <c r="M48" s="15">
        <v>21</v>
      </c>
      <c r="N48" s="15">
        <v>8</v>
      </c>
      <c r="O48" s="15">
        <v>15</v>
      </c>
      <c r="P48" s="15"/>
    </row>
    <row r="49" spans="1:16" ht="12.75" customHeight="1" x14ac:dyDescent="0.2">
      <c r="A49" s="33" t="s">
        <v>175</v>
      </c>
      <c r="B49" s="17" t="s">
        <v>195</v>
      </c>
      <c r="C49" s="17"/>
      <c r="D49" s="15">
        <f>Q.61!D49</f>
        <v>2924</v>
      </c>
      <c r="E49" s="15">
        <f t="shared" si="0"/>
        <v>379</v>
      </c>
      <c r="F49" s="15">
        <v>106</v>
      </c>
      <c r="G49" s="15">
        <v>77</v>
      </c>
      <c r="H49" s="15">
        <v>84</v>
      </c>
      <c r="I49" s="15">
        <v>58</v>
      </c>
      <c r="J49" s="15">
        <v>16</v>
      </c>
      <c r="K49" s="15">
        <v>38</v>
      </c>
      <c r="L49" s="15">
        <f t="shared" si="1"/>
        <v>285</v>
      </c>
      <c r="M49" s="15">
        <v>81</v>
      </c>
      <c r="N49" s="15">
        <v>38</v>
      </c>
      <c r="O49" s="15">
        <v>166</v>
      </c>
      <c r="P49" s="15"/>
    </row>
    <row r="50" spans="1:16" ht="12.75" customHeight="1" x14ac:dyDescent="0.2">
      <c r="A50" s="33" t="s">
        <v>176</v>
      </c>
      <c r="B50" s="17" t="s">
        <v>193</v>
      </c>
      <c r="C50" s="17"/>
      <c r="D50" s="15">
        <f>Q.61!D50</f>
        <v>13499</v>
      </c>
      <c r="E50" s="15">
        <f t="shared" si="0"/>
        <v>2420</v>
      </c>
      <c r="F50" s="15">
        <v>1037</v>
      </c>
      <c r="G50" s="15">
        <v>465</v>
      </c>
      <c r="H50" s="15">
        <v>558</v>
      </c>
      <c r="I50" s="15">
        <v>241</v>
      </c>
      <c r="J50" s="15">
        <v>39</v>
      </c>
      <c r="K50" s="15">
        <v>80</v>
      </c>
      <c r="L50" s="15">
        <f t="shared" si="1"/>
        <v>837</v>
      </c>
      <c r="M50" s="15">
        <v>335</v>
      </c>
      <c r="N50" s="15">
        <v>195</v>
      </c>
      <c r="O50" s="15">
        <v>307</v>
      </c>
      <c r="P50" s="15"/>
    </row>
    <row r="51" spans="1:16" ht="12.75" customHeight="1" x14ac:dyDescent="0.2">
      <c r="A51" s="33" t="s">
        <v>177</v>
      </c>
      <c r="B51" s="17" t="s">
        <v>160</v>
      </c>
      <c r="C51" s="17"/>
      <c r="D51" s="15">
        <f>Q.61!D51</f>
        <v>11347</v>
      </c>
      <c r="E51" s="15">
        <f t="shared" si="0"/>
        <v>1662</v>
      </c>
      <c r="F51" s="15">
        <v>403</v>
      </c>
      <c r="G51" s="15">
        <v>437</v>
      </c>
      <c r="H51" s="15">
        <v>232</v>
      </c>
      <c r="I51" s="15">
        <v>301</v>
      </c>
      <c r="J51" s="15">
        <v>94</v>
      </c>
      <c r="K51" s="15">
        <v>195</v>
      </c>
      <c r="L51" s="15">
        <f t="shared" si="1"/>
        <v>1045</v>
      </c>
      <c r="M51" s="15">
        <v>414</v>
      </c>
      <c r="N51" s="15">
        <v>324</v>
      </c>
      <c r="O51" s="15">
        <v>307</v>
      </c>
      <c r="P51" s="15"/>
    </row>
    <row r="52" spans="1:16" ht="13.5" customHeight="1" x14ac:dyDescent="0.2">
      <c r="A52" s="33" t="s">
        <v>178</v>
      </c>
      <c r="B52" s="17" t="s">
        <v>158</v>
      </c>
      <c r="C52" s="17"/>
      <c r="D52" s="15">
        <f>Q.61!D52</f>
        <v>2024</v>
      </c>
      <c r="E52" s="15">
        <f t="shared" si="0"/>
        <v>245</v>
      </c>
      <c r="F52" s="15">
        <v>59</v>
      </c>
      <c r="G52" s="15">
        <v>79</v>
      </c>
      <c r="H52" s="15">
        <v>60</v>
      </c>
      <c r="I52" s="15">
        <v>30</v>
      </c>
      <c r="J52" s="15">
        <v>6</v>
      </c>
      <c r="K52" s="15">
        <v>11</v>
      </c>
      <c r="L52" s="15">
        <f t="shared" si="1"/>
        <v>111</v>
      </c>
      <c r="M52" s="15">
        <v>65</v>
      </c>
      <c r="N52" s="15">
        <v>29</v>
      </c>
      <c r="O52" s="15">
        <v>17</v>
      </c>
      <c r="P52" s="15"/>
    </row>
    <row r="53" spans="1:16" ht="13.35" customHeight="1" x14ac:dyDescent="0.2">
      <c r="A53" s="33" t="s">
        <v>179</v>
      </c>
      <c r="B53" s="17" t="s">
        <v>194</v>
      </c>
      <c r="C53" s="17"/>
      <c r="D53" s="15">
        <f>Q.61!D53</f>
        <v>17119</v>
      </c>
      <c r="E53" s="15">
        <f t="shared" si="0"/>
        <v>3291</v>
      </c>
      <c r="F53" s="15">
        <v>677</v>
      </c>
      <c r="G53" s="15">
        <v>1018</v>
      </c>
      <c r="H53" s="15">
        <v>533</v>
      </c>
      <c r="I53" s="15">
        <v>542</v>
      </c>
      <c r="J53" s="15">
        <v>176</v>
      </c>
      <c r="K53" s="15">
        <v>345</v>
      </c>
      <c r="L53" s="15">
        <f t="shared" si="1"/>
        <v>1240</v>
      </c>
      <c r="M53" s="15">
        <v>486</v>
      </c>
      <c r="N53" s="15">
        <v>296</v>
      </c>
      <c r="O53" s="15">
        <v>458</v>
      </c>
      <c r="P53" s="15"/>
    </row>
    <row r="54" spans="1:16" ht="12.75" customHeight="1" x14ac:dyDescent="0.2">
      <c r="A54" s="33" t="s">
        <v>180</v>
      </c>
      <c r="B54" s="17" t="s">
        <v>198</v>
      </c>
      <c r="C54" s="17"/>
      <c r="D54" s="15">
        <f>Q.61!D54</f>
        <v>1763</v>
      </c>
      <c r="E54" s="15">
        <f t="shared" si="0"/>
        <v>185</v>
      </c>
      <c r="F54" s="15">
        <v>36</v>
      </c>
      <c r="G54" s="15">
        <v>26</v>
      </c>
      <c r="H54" s="15">
        <v>35</v>
      </c>
      <c r="I54" s="15">
        <v>45</v>
      </c>
      <c r="J54" s="15">
        <v>15</v>
      </c>
      <c r="K54" s="15">
        <v>28</v>
      </c>
      <c r="L54" s="15">
        <f t="shared" si="1"/>
        <v>74</v>
      </c>
      <c r="M54" s="15">
        <v>43</v>
      </c>
      <c r="N54" s="15">
        <v>13</v>
      </c>
      <c r="O54" s="15">
        <v>18</v>
      </c>
      <c r="P54" s="15"/>
    </row>
    <row r="55" spans="1:16" ht="13.5" customHeight="1" x14ac:dyDescent="0.2">
      <c r="A55" s="33" t="s">
        <v>181</v>
      </c>
      <c r="B55" s="17" t="s">
        <v>196</v>
      </c>
      <c r="C55" s="17"/>
      <c r="D55" s="15">
        <f>Q.61!D55</f>
        <v>4020</v>
      </c>
      <c r="E55" s="15">
        <f t="shared" si="0"/>
        <v>941</v>
      </c>
      <c r="F55" s="15">
        <v>209</v>
      </c>
      <c r="G55" s="15">
        <v>170</v>
      </c>
      <c r="H55" s="15">
        <v>224</v>
      </c>
      <c r="I55" s="15">
        <v>163</v>
      </c>
      <c r="J55" s="15">
        <v>41</v>
      </c>
      <c r="K55" s="15">
        <v>134</v>
      </c>
      <c r="L55" s="15">
        <f t="shared" si="1"/>
        <v>335</v>
      </c>
      <c r="M55" s="15">
        <v>178</v>
      </c>
      <c r="N55" s="15">
        <v>78</v>
      </c>
      <c r="O55" s="15">
        <v>79</v>
      </c>
      <c r="P55" s="15"/>
    </row>
    <row r="56" spans="1:16" ht="23.25" customHeight="1" x14ac:dyDescent="0.2">
      <c r="A56" s="33" t="s">
        <v>182</v>
      </c>
      <c r="B56" s="17" t="s">
        <v>197</v>
      </c>
      <c r="C56" s="17"/>
      <c r="D56" s="15">
        <f>Q.61!D56</f>
        <v>571</v>
      </c>
      <c r="E56" s="15">
        <f t="shared" si="0"/>
        <v>61</v>
      </c>
      <c r="F56" s="15">
        <v>16</v>
      </c>
      <c r="G56" s="15">
        <v>16</v>
      </c>
      <c r="H56" s="15">
        <v>11</v>
      </c>
      <c r="I56" s="15">
        <v>12</v>
      </c>
      <c r="J56" s="15">
        <v>2</v>
      </c>
      <c r="K56" s="15">
        <v>4</v>
      </c>
      <c r="L56" s="15">
        <f t="shared" si="1"/>
        <v>26</v>
      </c>
      <c r="M56" s="15">
        <v>13</v>
      </c>
      <c r="N56" s="15">
        <v>4</v>
      </c>
      <c r="O56" s="15">
        <v>9</v>
      </c>
      <c r="P56" s="15"/>
    </row>
    <row r="57" spans="1:16" ht="13.5" customHeight="1" x14ac:dyDescent="0.2">
      <c r="A57" s="33" t="s">
        <v>183</v>
      </c>
      <c r="B57" s="17" t="s">
        <v>324</v>
      </c>
      <c r="C57" s="17"/>
      <c r="D57" s="15">
        <f>Q.61!D57</f>
        <v>20</v>
      </c>
      <c r="E57" s="15">
        <f t="shared" si="0"/>
        <v>1</v>
      </c>
      <c r="F57" s="15">
        <v>0</v>
      </c>
      <c r="G57" s="15">
        <v>0</v>
      </c>
      <c r="H57" s="15">
        <v>1</v>
      </c>
      <c r="I57" s="15">
        <v>0</v>
      </c>
      <c r="J57" s="15">
        <v>0</v>
      </c>
      <c r="K57" s="15">
        <v>0</v>
      </c>
      <c r="L57" s="15">
        <f t="shared" si="1"/>
        <v>0</v>
      </c>
      <c r="M57" s="15">
        <v>0</v>
      </c>
      <c r="N57" s="15">
        <v>0</v>
      </c>
      <c r="O57" s="15">
        <v>0</v>
      </c>
      <c r="P57" s="15"/>
    </row>
    <row r="58" spans="1:16" ht="13.5" customHeight="1" x14ac:dyDescent="0.2">
      <c r="A58" s="34" t="s">
        <v>131</v>
      </c>
      <c r="B58" s="14"/>
      <c r="C58" s="14"/>
      <c r="D58" s="15">
        <f>Q.61!D58</f>
        <v>0</v>
      </c>
      <c r="E58" s="15">
        <f t="shared" si="0"/>
        <v>0</v>
      </c>
      <c r="F58" s="15">
        <v>0</v>
      </c>
      <c r="G58" s="15">
        <v>0</v>
      </c>
      <c r="H58" s="15">
        <v>0</v>
      </c>
      <c r="I58" s="15">
        <v>0</v>
      </c>
      <c r="J58" s="15">
        <v>0</v>
      </c>
      <c r="K58" s="15">
        <v>0</v>
      </c>
      <c r="L58" s="15">
        <f t="shared" si="1"/>
        <v>0</v>
      </c>
      <c r="M58" s="15">
        <v>0</v>
      </c>
      <c r="N58" s="15">
        <v>0</v>
      </c>
      <c r="O58" s="15">
        <v>0</v>
      </c>
      <c r="P58" s="15"/>
    </row>
    <row r="59" spans="1:16" ht="1.5" customHeight="1" x14ac:dyDescent="0.2">
      <c r="A59" s="88"/>
      <c r="B59" s="78"/>
      <c r="C59" s="78"/>
      <c r="D59" s="20"/>
      <c r="E59" s="20"/>
      <c r="F59" s="20"/>
      <c r="G59" s="20"/>
      <c r="H59" s="20"/>
      <c r="I59" s="20"/>
      <c r="J59" s="20"/>
      <c r="K59" s="20"/>
      <c r="L59" s="20"/>
      <c r="M59" s="20"/>
      <c r="N59" s="20"/>
      <c r="O59" s="20"/>
    </row>
    <row r="60" spans="1:16" x14ac:dyDescent="0.2">
      <c r="A60" s="9"/>
      <c r="B60" s="1"/>
      <c r="C60" s="1"/>
      <c r="D60" s="10"/>
      <c r="E60" s="10"/>
      <c r="F60" s="10"/>
      <c r="G60" s="10"/>
      <c r="H60" s="10"/>
      <c r="I60" s="10"/>
      <c r="J60" s="10"/>
      <c r="K60" s="10"/>
      <c r="L60" s="10"/>
      <c r="M60" s="10"/>
      <c r="N60" s="10"/>
      <c r="O60" s="10"/>
    </row>
  </sheetData>
  <customSheetViews>
    <customSheetView guid="{09C079DF-E626-4084-A2F6-C76BFDAA1A4F}" showGridLines="0" topLeftCell="A4">
      <selection activeCell="L16" sqref="L16"/>
      <rowBreaks count="1" manualBreakCount="1">
        <brk id="31" max="16383" man="1"/>
      </rowBreaks>
      <pageMargins left="0.19685039370078741" right="0.19685039370078741" top="0.59055118110236227" bottom="0.39370078740157483" header="0" footer="0"/>
      <printOptions horizontalCentered="1" verticalCentered="1"/>
      <pageSetup paperSize="9" scale="78" orientation="landscape" r:id="rId1"/>
      <headerFooter alignWithMargins="0"/>
    </customSheetView>
  </customSheetViews>
  <mergeCells count="5">
    <mergeCell ref="A8:B9"/>
    <mergeCell ref="D8:D9"/>
    <mergeCell ref="A5:O5"/>
    <mergeCell ref="E8:K8"/>
    <mergeCell ref="L8:O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olha45">
    <tabColor theme="9" tint="-0.249977111117893"/>
    <pageSetUpPr fitToPage="1"/>
  </sheetPr>
  <dimension ref="A1:Q60"/>
  <sheetViews>
    <sheetView showGridLines="0" topLeftCell="A9"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42578125" style="5" customWidth="1"/>
    <col min="4" max="16" width="10.7109375" style="5" customWidth="1"/>
    <col min="17" max="17" width="8.7109375" style="5" customWidth="1"/>
    <col min="18" max="16384" width="9.28515625" style="5"/>
  </cols>
  <sheetData>
    <row r="1" spans="1:17" s="14" customFormat="1" ht="11.1" customHeight="1" x14ac:dyDescent="0.2">
      <c r="A1" s="14" t="s">
        <v>96</v>
      </c>
      <c r="O1" s="23"/>
      <c r="P1" s="23" t="s">
        <v>438</v>
      </c>
      <c r="Q1" s="23"/>
    </row>
    <row r="2" spans="1:17" ht="11.1" customHeight="1" x14ac:dyDescent="0.2">
      <c r="O2" s="2"/>
    </row>
    <row r="3" spans="1:17" s="2" customFormat="1" ht="12" customHeight="1" x14ac:dyDescent="0.2">
      <c r="A3" s="28" t="s">
        <v>235</v>
      </c>
    </row>
    <row r="4" spans="1:17" s="2" customFormat="1" ht="11.1" customHeight="1" x14ac:dyDescent="0.2">
      <c r="A4" s="29"/>
    </row>
    <row r="5" spans="1:17" s="1" customFormat="1" ht="11.1" customHeight="1" x14ac:dyDescent="0.2">
      <c r="A5" s="173">
        <v>2023</v>
      </c>
      <c r="B5" s="173"/>
      <c r="C5" s="173"/>
      <c r="D5" s="173"/>
      <c r="E5" s="173"/>
      <c r="F5" s="173"/>
      <c r="G5" s="173"/>
      <c r="H5" s="173"/>
      <c r="I5" s="173"/>
      <c r="J5" s="173"/>
      <c r="K5" s="173"/>
      <c r="L5" s="173"/>
      <c r="M5" s="173"/>
      <c r="N5" s="173"/>
      <c r="O5" s="173"/>
    </row>
    <row r="6" spans="1:17" s="6" customFormat="1" ht="11.1" customHeight="1" x14ac:dyDescent="0.2">
      <c r="A6" s="65" t="s">
        <v>97</v>
      </c>
      <c r="B6" s="75"/>
      <c r="C6" s="64"/>
      <c r="D6" s="75"/>
      <c r="E6" s="75"/>
      <c r="F6" s="75"/>
      <c r="G6" s="196"/>
      <c r="H6" s="196"/>
      <c r="I6" s="196"/>
      <c r="J6" s="196"/>
      <c r="K6" s="196"/>
      <c r="L6" s="75"/>
      <c r="M6" s="75"/>
      <c r="N6" s="75"/>
      <c r="O6" s="80"/>
      <c r="P6" s="80"/>
    </row>
    <row r="7" spans="1:17" s="6" customFormat="1" ht="1.5" customHeight="1" x14ac:dyDescent="0.2">
      <c r="A7" s="69"/>
      <c r="B7" s="70"/>
      <c r="C7" s="11"/>
      <c r="D7" s="70"/>
      <c r="E7" s="145"/>
      <c r="F7" s="145"/>
      <c r="G7" s="99"/>
      <c r="H7" s="99"/>
      <c r="I7" s="99"/>
      <c r="J7" s="99"/>
      <c r="K7" s="99"/>
      <c r="L7" s="70"/>
      <c r="M7" s="70"/>
      <c r="N7" s="70"/>
      <c r="O7" s="100"/>
    </row>
    <row r="8" spans="1:17" ht="35.25" customHeight="1" thickBot="1" x14ac:dyDescent="0.25">
      <c r="A8" s="172" t="s">
        <v>151</v>
      </c>
      <c r="B8" s="172"/>
      <c r="C8" s="30"/>
      <c r="D8" s="178" t="s">
        <v>319</v>
      </c>
      <c r="E8" s="159" t="s">
        <v>1010</v>
      </c>
      <c r="F8" s="121" t="s">
        <v>1012</v>
      </c>
      <c r="G8" s="181" t="s">
        <v>114</v>
      </c>
      <c r="H8" s="176"/>
      <c r="I8" s="176"/>
      <c r="J8" s="176"/>
      <c r="K8" s="176"/>
      <c r="L8" s="120" t="s">
        <v>115</v>
      </c>
      <c r="M8" s="176" t="s">
        <v>110</v>
      </c>
      <c r="N8" s="176" t="s">
        <v>94</v>
      </c>
      <c r="O8" s="194" t="s">
        <v>20</v>
      </c>
      <c r="P8" s="194" t="s">
        <v>0</v>
      </c>
      <c r="Q8" s="4"/>
    </row>
    <row r="9" spans="1:17" ht="39" customHeight="1" x14ac:dyDescent="0.2">
      <c r="A9" s="172"/>
      <c r="B9" s="177"/>
      <c r="C9" s="47"/>
      <c r="D9" s="179"/>
      <c r="E9" s="118" t="s">
        <v>1011</v>
      </c>
      <c r="F9" s="118" t="s">
        <v>1013</v>
      </c>
      <c r="G9" s="118" t="s">
        <v>1</v>
      </c>
      <c r="H9" s="118" t="s">
        <v>91</v>
      </c>
      <c r="I9" s="118" t="s">
        <v>93</v>
      </c>
      <c r="J9" s="118" t="s">
        <v>960</v>
      </c>
      <c r="K9" s="118" t="s">
        <v>92</v>
      </c>
      <c r="L9" s="118" t="s">
        <v>21</v>
      </c>
      <c r="M9" s="195"/>
      <c r="N9" s="195"/>
      <c r="O9" s="195"/>
      <c r="P9" s="195"/>
    </row>
    <row r="10" spans="1:17" ht="1.5" customHeight="1" x14ac:dyDescent="0.2">
      <c r="A10" s="72"/>
      <c r="B10" s="98"/>
      <c r="C10" s="98"/>
      <c r="D10" s="74"/>
      <c r="E10" s="74"/>
      <c r="F10" s="74"/>
      <c r="G10" s="74"/>
      <c r="H10" s="74"/>
      <c r="I10" s="74"/>
      <c r="J10" s="74"/>
      <c r="K10" s="74"/>
      <c r="L10" s="74"/>
      <c r="M10" s="74"/>
      <c r="N10" s="74"/>
      <c r="O10" s="74"/>
    </row>
    <row r="11" spans="1:17" ht="1.5" customHeight="1" x14ac:dyDescent="0.2">
      <c r="A11" s="30"/>
      <c r="B11" s="47"/>
      <c r="C11" s="47"/>
      <c r="D11" s="16"/>
      <c r="E11" s="16"/>
      <c r="F11" s="16"/>
      <c r="G11" s="16"/>
      <c r="H11" s="16"/>
      <c r="I11" s="16"/>
      <c r="J11" s="16"/>
      <c r="K11" s="16"/>
      <c r="L11" s="16"/>
      <c r="M11" s="16"/>
      <c r="N11" s="16"/>
      <c r="O11" s="16"/>
      <c r="P11" s="86"/>
    </row>
    <row r="12" spans="1:17" s="8" customFormat="1" ht="13.5" customHeight="1" x14ac:dyDescent="0.2">
      <c r="A12" s="32"/>
      <c r="B12" s="27" t="s">
        <v>9</v>
      </c>
      <c r="C12" s="27"/>
      <c r="D12" s="15">
        <f>Q.61!D12</f>
        <v>184607</v>
      </c>
      <c r="E12" s="15">
        <v>30706</v>
      </c>
      <c r="F12" s="15">
        <v>9373</v>
      </c>
      <c r="G12" s="15">
        <f t="shared" ref="G12:G58" si="0">SUM(H12:K12)</f>
        <v>6012</v>
      </c>
      <c r="H12" s="15">
        <v>1551</v>
      </c>
      <c r="I12" s="15">
        <v>1249</v>
      </c>
      <c r="J12" s="15">
        <v>1211</v>
      </c>
      <c r="K12" s="15">
        <v>2001</v>
      </c>
      <c r="L12" s="15">
        <v>8351</v>
      </c>
      <c r="M12" s="15">
        <v>3255</v>
      </c>
      <c r="N12" s="15">
        <v>4320</v>
      </c>
      <c r="O12" s="15">
        <v>3279</v>
      </c>
      <c r="P12" s="15">
        <v>87</v>
      </c>
      <c r="Q12" s="5"/>
    </row>
    <row r="13" spans="1:17" s="8" customFormat="1" ht="13.5" customHeight="1" x14ac:dyDescent="0.2">
      <c r="A13" s="33" t="s">
        <v>163</v>
      </c>
      <c r="B13" s="17" t="s">
        <v>152</v>
      </c>
      <c r="C13" s="17"/>
      <c r="D13" s="15">
        <f>Q.61!D13</f>
        <v>5725</v>
      </c>
      <c r="E13" s="15">
        <v>196</v>
      </c>
      <c r="F13" s="15">
        <v>237</v>
      </c>
      <c r="G13" s="15">
        <f t="shared" si="0"/>
        <v>955</v>
      </c>
      <c r="H13" s="15">
        <v>325</v>
      </c>
      <c r="I13" s="15">
        <v>220</v>
      </c>
      <c r="J13" s="15">
        <v>150</v>
      </c>
      <c r="K13" s="15">
        <v>260</v>
      </c>
      <c r="L13" s="15">
        <v>314</v>
      </c>
      <c r="M13" s="15">
        <v>197</v>
      </c>
      <c r="N13" s="15">
        <v>103</v>
      </c>
      <c r="O13" s="15">
        <v>42</v>
      </c>
      <c r="P13" s="15">
        <v>2</v>
      </c>
      <c r="Q13" s="5"/>
    </row>
    <row r="14" spans="1:17" s="8" customFormat="1" ht="13.5" customHeight="1" x14ac:dyDescent="0.2">
      <c r="A14" s="33" t="s">
        <v>164</v>
      </c>
      <c r="B14" s="17" t="s">
        <v>188</v>
      </c>
      <c r="C14" s="17"/>
      <c r="D14" s="15">
        <f>Q.61!D14</f>
        <v>790</v>
      </c>
      <c r="E14" s="15">
        <v>14</v>
      </c>
      <c r="F14" s="15">
        <v>11</v>
      </c>
      <c r="G14" s="15">
        <f t="shared" si="0"/>
        <v>109</v>
      </c>
      <c r="H14" s="15">
        <v>4</v>
      </c>
      <c r="I14" s="15">
        <v>64</v>
      </c>
      <c r="J14" s="15">
        <v>3</v>
      </c>
      <c r="K14" s="15">
        <v>38</v>
      </c>
      <c r="L14" s="15">
        <v>23</v>
      </c>
      <c r="M14" s="15">
        <v>1</v>
      </c>
      <c r="N14" s="15">
        <v>10</v>
      </c>
      <c r="O14" s="15">
        <v>2</v>
      </c>
      <c r="P14" s="15">
        <v>0</v>
      </c>
      <c r="Q14" s="5"/>
    </row>
    <row r="15" spans="1:17" s="8" customFormat="1" ht="13.5" customHeight="1" x14ac:dyDescent="0.2">
      <c r="A15" s="33" t="s">
        <v>165</v>
      </c>
      <c r="B15" s="17" t="s">
        <v>153</v>
      </c>
      <c r="C15" s="17"/>
      <c r="D15" s="15">
        <f>Q.61!D15</f>
        <v>42407</v>
      </c>
      <c r="E15" s="15">
        <v>2700</v>
      </c>
      <c r="F15" s="15">
        <v>1650</v>
      </c>
      <c r="G15" s="15">
        <f t="shared" si="0"/>
        <v>895</v>
      </c>
      <c r="H15" s="15">
        <v>163</v>
      </c>
      <c r="I15" s="15">
        <v>131</v>
      </c>
      <c r="J15" s="15">
        <v>191</v>
      </c>
      <c r="K15" s="15">
        <v>410</v>
      </c>
      <c r="L15" s="15">
        <v>489</v>
      </c>
      <c r="M15" s="15">
        <v>407</v>
      </c>
      <c r="N15" s="15">
        <v>315</v>
      </c>
      <c r="O15" s="15">
        <v>559</v>
      </c>
      <c r="P15" s="15">
        <v>19</v>
      </c>
      <c r="Q15" s="5"/>
    </row>
    <row r="16" spans="1:17" s="148" customFormat="1" ht="13.5" hidden="1" customHeight="1" outlineLevel="1" x14ac:dyDescent="0.2">
      <c r="A16" s="33"/>
      <c r="B16" s="42" t="s">
        <v>983</v>
      </c>
      <c r="C16" s="17"/>
      <c r="D16" s="15">
        <f>Q.61!D16</f>
        <v>5308</v>
      </c>
      <c r="E16" s="15">
        <v>542</v>
      </c>
      <c r="F16" s="15">
        <v>237</v>
      </c>
      <c r="G16" s="15">
        <f t="shared" si="0"/>
        <v>227</v>
      </c>
      <c r="H16" s="15">
        <v>34</v>
      </c>
      <c r="I16" s="15">
        <v>49</v>
      </c>
      <c r="J16" s="15">
        <v>74</v>
      </c>
      <c r="K16" s="15">
        <v>70</v>
      </c>
      <c r="L16" s="15">
        <v>84</v>
      </c>
      <c r="M16" s="15">
        <v>202</v>
      </c>
      <c r="N16" s="15">
        <v>88</v>
      </c>
      <c r="O16" s="15">
        <v>48</v>
      </c>
      <c r="P16" s="15">
        <v>1</v>
      </c>
    </row>
    <row r="17" spans="1:16" s="148" customFormat="1" ht="13.5" hidden="1" customHeight="1" outlineLevel="1" x14ac:dyDescent="0.2">
      <c r="A17" s="33"/>
      <c r="B17" s="42" t="s">
        <v>984</v>
      </c>
      <c r="C17" s="17"/>
      <c r="D17" s="15">
        <f>Q.61!D17</f>
        <v>874</v>
      </c>
      <c r="E17" s="15">
        <v>36</v>
      </c>
      <c r="F17" s="15">
        <v>56</v>
      </c>
      <c r="G17" s="15">
        <f t="shared" si="0"/>
        <v>60</v>
      </c>
      <c r="H17" s="15">
        <v>0</v>
      </c>
      <c r="I17" s="15">
        <v>6</v>
      </c>
      <c r="J17" s="15">
        <v>9</v>
      </c>
      <c r="K17" s="15">
        <v>45</v>
      </c>
      <c r="L17" s="15">
        <v>10</v>
      </c>
      <c r="M17" s="15">
        <v>11</v>
      </c>
      <c r="N17" s="15">
        <v>33</v>
      </c>
      <c r="O17" s="15">
        <v>0</v>
      </c>
      <c r="P17" s="15">
        <v>1</v>
      </c>
    </row>
    <row r="18" spans="1:16" s="148" customFormat="1" ht="13.5" hidden="1" customHeight="1" outlineLevel="1" x14ac:dyDescent="0.2">
      <c r="A18" s="33"/>
      <c r="B18" s="42" t="s">
        <v>985</v>
      </c>
      <c r="C18" s="17"/>
      <c r="D18" s="15">
        <f>Q.61!D18</f>
        <v>7</v>
      </c>
      <c r="E18" s="15">
        <v>3</v>
      </c>
      <c r="F18" s="15">
        <v>0</v>
      </c>
      <c r="G18" s="15">
        <f t="shared" si="0"/>
        <v>0</v>
      </c>
      <c r="H18" s="15">
        <v>0</v>
      </c>
      <c r="I18" s="15">
        <v>0</v>
      </c>
      <c r="J18" s="15">
        <v>0</v>
      </c>
      <c r="K18" s="15">
        <v>0</v>
      </c>
      <c r="L18" s="15">
        <v>0</v>
      </c>
      <c r="M18" s="15">
        <v>2</v>
      </c>
      <c r="N18" s="15">
        <v>0</v>
      </c>
      <c r="O18" s="15">
        <v>0</v>
      </c>
      <c r="P18" s="15">
        <v>0</v>
      </c>
    </row>
    <row r="19" spans="1:16" s="148" customFormat="1" ht="13.5" hidden="1" customHeight="1" outlineLevel="1" x14ac:dyDescent="0.2">
      <c r="A19" s="33"/>
      <c r="B19" s="42" t="s">
        <v>986</v>
      </c>
      <c r="C19" s="17"/>
      <c r="D19" s="15">
        <f>Q.61!D19</f>
        <v>1936</v>
      </c>
      <c r="E19" s="15">
        <v>14</v>
      </c>
      <c r="F19" s="15">
        <v>2</v>
      </c>
      <c r="G19" s="15">
        <f t="shared" si="0"/>
        <v>53</v>
      </c>
      <c r="H19" s="15">
        <v>0</v>
      </c>
      <c r="I19" s="15">
        <v>0</v>
      </c>
      <c r="J19" s="15">
        <v>3</v>
      </c>
      <c r="K19" s="15">
        <v>50</v>
      </c>
      <c r="L19" s="15">
        <v>6</v>
      </c>
      <c r="M19" s="15">
        <v>0</v>
      </c>
      <c r="N19" s="15">
        <v>3</v>
      </c>
      <c r="O19" s="15">
        <v>2</v>
      </c>
      <c r="P19" s="15">
        <v>0</v>
      </c>
    </row>
    <row r="20" spans="1:16" s="148" customFormat="1" ht="13.5" hidden="1" customHeight="1" outlineLevel="1" x14ac:dyDescent="0.2">
      <c r="A20" s="33"/>
      <c r="B20" s="42" t="s">
        <v>987</v>
      </c>
      <c r="C20" s="17"/>
      <c r="D20" s="15">
        <f>Q.61!D20</f>
        <v>1284</v>
      </c>
      <c r="E20" s="15">
        <v>18</v>
      </c>
      <c r="F20" s="15">
        <v>3</v>
      </c>
      <c r="G20" s="15">
        <f t="shared" si="0"/>
        <v>3</v>
      </c>
      <c r="H20" s="15">
        <v>0</v>
      </c>
      <c r="I20" s="15">
        <v>1</v>
      </c>
      <c r="J20" s="15">
        <v>1</v>
      </c>
      <c r="K20" s="15">
        <v>1</v>
      </c>
      <c r="L20" s="15">
        <v>4</v>
      </c>
      <c r="M20" s="15">
        <v>0</v>
      </c>
      <c r="N20" s="15">
        <v>3</v>
      </c>
      <c r="O20" s="15">
        <v>1</v>
      </c>
      <c r="P20" s="15">
        <v>3</v>
      </c>
    </row>
    <row r="21" spans="1:16" s="148" customFormat="1" ht="13.5" hidden="1" customHeight="1" outlineLevel="1" x14ac:dyDescent="0.2">
      <c r="A21" s="33"/>
      <c r="B21" s="42" t="s">
        <v>988</v>
      </c>
      <c r="C21" s="17"/>
      <c r="D21" s="15">
        <f>Q.61!D21</f>
        <v>1353</v>
      </c>
      <c r="E21" s="15">
        <v>3</v>
      </c>
      <c r="F21" s="15">
        <v>0</v>
      </c>
      <c r="G21" s="15">
        <f t="shared" si="0"/>
        <v>0</v>
      </c>
      <c r="H21" s="15">
        <v>0</v>
      </c>
      <c r="I21" s="15">
        <v>0</v>
      </c>
      <c r="J21" s="15">
        <v>0</v>
      </c>
      <c r="K21" s="15">
        <v>0</v>
      </c>
      <c r="L21" s="15">
        <v>0</v>
      </c>
      <c r="M21" s="15">
        <v>0</v>
      </c>
      <c r="N21" s="15">
        <v>0</v>
      </c>
      <c r="O21" s="15">
        <v>0</v>
      </c>
      <c r="P21" s="15">
        <v>1</v>
      </c>
    </row>
    <row r="22" spans="1:16" s="148" customFormat="1" ht="13.5" hidden="1" customHeight="1" outlineLevel="1" x14ac:dyDescent="0.2">
      <c r="A22" s="33"/>
      <c r="B22" s="14" t="s">
        <v>989</v>
      </c>
      <c r="C22" s="17"/>
      <c r="D22" s="15">
        <f>Q.61!D22</f>
        <v>2441</v>
      </c>
      <c r="E22" s="15">
        <v>75</v>
      </c>
      <c r="F22" s="15">
        <v>78</v>
      </c>
      <c r="G22" s="15">
        <f t="shared" si="0"/>
        <v>56</v>
      </c>
      <c r="H22" s="15">
        <v>14</v>
      </c>
      <c r="I22" s="15">
        <v>4</v>
      </c>
      <c r="J22" s="15">
        <v>12</v>
      </c>
      <c r="K22" s="15">
        <v>26</v>
      </c>
      <c r="L22" s="15">
        <v>29</v>
      </c>
      <c r="M22" s="15">
        <v>22</v>
      </c>
      <c r="N22" s="15">
        <v>13</v>
      </c>
      <c r="O22" s="15">
        <v>20</v>
      </c>
      <c r="P22" s="15">
        <v>0</v>
      </c>
    </row>
    <row r="23" spans="1:16" s="148" customFormat="1" ht="13.5" hidden="1" customHeight="1" outlineLevel="1" x14ac:dyDescent="0.2">
      <c r="A23" s="33"/>
      <c r="B23" s="14" t="s">
        <v>990</v>
      </c>
      <c r="C23" s="17"/>
      <c r="D23" s="15">
        <f>Q.61!D23</f>
        <v>687</v>
      </c>
      <c r="E23" s="15">
        <v>44</v>
      </c>
      <c r="F23" s="15">
        <v>20</v>
      </c>
      <c r="G23" s="15">
        <f t="shared" si="0"/>
        <v>2</v>
      </c>
      <c r="H23" s="15">
        <v>0</v>
      </c>
      <c r="I23" s="15">
        <v>1</v>
      </c>
      <c r="J23" s="15">
        <v>1</v>
      </c>
      <c r="K23" s="15">
        <v>0</v>
      </c>
      <c r="L23" s="15">
        <v>1</v>
      </c>
      <c r="M23" s="15">
        <v>0</v>
      </c>
      <c r="N23" s="15">
        <v>1</v>
      </c>
      <c r="O23" s="15">
        <v>1</v>
      </c>
      <c r="P23" s="15">
        <v>0</v>
      </c>
    </row>
    <row r="24" spans="1:16" s="148" customFormat="1" ht="13.5" hidden="1" customHeight="1" outlineLevel="1" x14ac:dyDescent="0.2">
      <c r="A24" s="33"/>
      <c r="B24" s="14" t="s">
        <v>991</v>
      </c>
      <c r="C24" s="17"/>
      <c r="D24" s="15">
        <f>Q.61!D24</f>
        <v>453</v>
      </c>
      <c r="E24" s="15">
        <v>99</v>
      </c>
      <c r="F24" s="15">
        <v>18</v>
      </c>
      <c r="G24" s="15">
        <f t="shared" si="0"/>
        <v>3</v>
      </c>
      <c r="H24" s="15">
        <v>0</v>
      </c>
      <c r="I24" s="15">
        <v>0</v>
      </c>
      <c r="J24" s="15">
        <v>0</v>
      </c>
      <c r="K24" s="15">
        <v>3</v>
      </c>
      <c r="L24" s="15">
        <v>5</v>
      </c>
      <c r="M24" s="15">
        <v>5</v>
      </c>
      <c r="N24" s="15">
        <v>2</v>
      </c>
      <c r="O24" s="15">
        <v>2</v>
      </c>
      <c r="P24" s="15">
        <v>1</v>
      </c>
    </row>
    <row r="25" spans="1:16" s="148" customFormat="1" ht="13.5" hidden="1" customHeight="1" outlineLevel="1" x14ac:dyDescent="0.2">
      <c r="A25" s="33"/>
      <c r="B25" s="14" t="s">
        <v>992</v>
      </c>
      <c r="C25" s="17"/>
      <c r="D25" s="15">
        <f>Q.61!D25</f>
        <v>20</v>
      </c>
      <c r="E25" s="15">
        <v>0</v>
      </c>
      <c r="F25" s="15">
        <v>3</v>
      </c>
      <c r="G25" s="15">
        <f t="shared" si="0"/>
        <v>3</v>
      </c>
      <c r="H25" s="15">
        <v>3</v>
      </c>
      <c r="I25" s="15">
        <v>0</v>
      </c>
      <c r="J25" s="15">
        <v>0</v>
      </c>
      <c r="K25" s="15">
        <v>0</v>
      </c>
      <c r="L25" s="15">
        <v>0</v>
      </c>
      <c r="M25" s="15">
        <v>0</v>
      </c>
      <c r="N25" s="15">
        <v>0</v>
      </c>
      <c r="O25" s="15">
        <v>0</v>
      </c>
      <c r="P25" s="15">
        <v>0</v>
      </c>
    </row>
    <row r="26" spans="1:16" s="148" customFormat="1" ht="13.5" hidden="1" customHeight="1" outlineLevel="1" x14ac:dyDescent="0.2">
      <c r="A26" s="33"/>
      <c r="B26" s="14" t="s">
        <v>993</v>
      </c>
      <c r="C26" s="17"/>
      <c r="D26" s="15">
        <f>Q.61!D26</f>
        <v>613</v>
      </c>
      <c r="E26" s="15">
        <v>37</v>
      </c>
      <c r="F26" s="15">
        <v>74</v>
      </c>
      <c r="G26" s="15">
        <f t="shared" si="0"/>
        <v>20</v>
      </c>
      <c r="H26" s="15">
        <v>4</v>
      </c>
      <c r="I26" s="15">
        <v>1</v>
      </c>
      <c r="J26" s="15">
        <v>11</v>
      </c>
      <c r="K26" s="15">
        <v>4</v>
      </c>
      <c r="L26" s="15">
        <v>5</v>
      </c>
      <c r="M26" s="15">
        <v>1</v>
      </c>
      <c r="N26" s="15">
        <v>4</v>
      </c>
      <c r="O26" s="15">
        <v>0</v>
      </c>
      <c r="P26" s="15">
        <v>1</v>
      </c>
    </row>
    <row r="27" spans="1:16" s="148" customFormat="1" ht="13.5" hidden="1" customHeight="1" outlineLevel="1" x14ac:dyDescent="0.2">
      <c r="A27" s="33"/>
      <c r="B27" s="14" t="s">
        <v>994</v>
      </c>
      <c r="C27" s="17"/>
      <c r="D27" s="15">
        <f>Q.61!D27</f>
        <v>308</v>
      </c>
      <c r="E27" s="15">
        <v>153</v>
      </c>
      <c r="F27" s="15">
        <v>3</v>
      </c>
      <c r="G27" s="15">
        <f t="shared" si="0"/>
        <v>7</v>
      </c>
      <c r="H27" s="15">
        <v>0</v>
      </c>
      <c r="I27" s="15">
        <v>0</v>
      </c>
      <c r="J27" s="15">
        <v>4</v>
      </c>
      <c r="K27" s="15">
        <v>3</v>
      </c>
      <c r="L27" s="15">
        <v>4</v>
      </c>
      <c r="M27" s="15">
        <v>0</v>
      </c>
      <c r="N27" s="15">
        <v>1</v>
      </c>
      <c r="O27" s="15">
        <v>1</v>
      </c>
      <c r="P27" s="15">
        <v>0</v>
      </c>
    </row>
    <row r="28" spans="1:16" s="148" customFormat="1" ht="13.5" hidden="1" customHeight="1" outlineLevel="1" x14ac:dyDescent="0.2">
      <c r="A28" s="33"/>
      <c r="B28" s="14" t="s">
        <v>995</v>
      </c>
      <c r="C28" s="17"/>
      <c r="D28" s="15">
        <f>Q.61!D28</f>
        <v>1870</v>
      </c>
      <c r="E28" s="15">
        <v>82</v>
      </c>
      <c r="F28" s="15">
        <v>27</v>
      </c>
      <c r="G28" s="15">
        <f t="shared" si="0"/>
        <v>34</v>
      </c>
      <c r="H28" s="15">
        <v>2</v>
      </c>
      <c r="I28" s="15">
        <v>2</v>
      </c>
      <c r="J28" s="15">
        <v>23</v>
      </c>
      <c r="K28" s="15">
        <v>7</v>
      </c>
      <c r="L28" s="15">
        <v>4</v>
      </c>
      <c r="M28" s="15">
        <v>0</v>
      </c>
      <c r="N28" s="15">
        <v>2</v>
      </c>
      <c r="O28" s="15">
        <v>4</v>
      </c>
      <c r="P28" s="15">
        <v>0</v>
      </c>
    </row>
    <row r="29" spans="1:16" s="148" customFormat="1" ht="13.5" hidden="1" customHeight="1" outlineLevel="1" x14ac:dyDescent="0.2">
      <c r="A29" s="33"/>
      <c r="B29" s="42" t="s">
        <v>996</v>
      </c>
      <c r="C29" s="17"/>
      <c r="D29" s="15">
        <f>Q.61!D29</f>
        <v>3638</v>
      </c>
      <c r="E29" s="15">
        <v>179</v>
      </c>
      <c r="F29" s="15">
        <v>43</v>
      </c>
      <c r="G29" s="15">
        <f t="shared" si="0"/>
        <v>75</v>
      </c>
      <c r="H29" s="15">
        <v>5</v>
      </c>
      <c r="I29" s="15">
        <v>3</v>
      </c>
      <c r="J29" s="15">
        <v>22</v>
      </c>
      <c r="K29" s="15">
        <v>45</v>
      </c>
      <c r="L29" s="15">
        <v>94</v>
      </c>
      <c r="M29" s="15">
        <v>48</v>
      </c>
      <c r="N29" s="15">
        <v>20</v>
      </c>
      <c r="O29" s="15">
        <v>18</v>
      </c>
      <c r="P29" s="15">
        <v>1</v>
      </c>
    </row>
    <row r="30" spans="1:16" s="148" customFormat="1" ht="13.5" hidden="1" customHeight="1" outlineLevel="1" x14ac:dyDescent="0.2">
      <c r="A30" s="33"/>
      <c r="B30" s="14" t="s">
        <v>997</v>
      </c>
      <c r="C30" s="17"/>
      <c r="D30" s="15">
        <f>Q.61!D30</f>
        <v>934</v>
      </c>
      <c r="E30" s="15">
        <v>20</v>
      </c>
      <c r="F30" s="15">
        <v>55</v>
      </c>
      <c r="G30" s="15">
        <f t="shared" si="0"/>
        <v>13</v>
      </c>
      <c r="H30" s="15">
        <v>0</v>
      </c>
      <c r="I30" s="15">
        <v>0</v>
      </c>
      <c r="J30" s="15">
        <v>0</v>
      </c>
      <c r="K30" s="15">
        <v>13</v>
      </c>
      <c r="L30" s="15">
        <v>3</v>
      </c>
      <c r="M30" s="15">
        <v>0</v>
      </c>
      <c r="N30" s="15">
        <v>4</v>
      </c>
      <c r="O30" s="15">
        <v>7</v>
      </c>
      <c r="P30" s="15">
        <v>1</v>
      </c>
    </row>
    <row r="31" spans="1:16" s="148" customFormat="1" ht="13.5" hidden="1" customHeight="1" outlineLevel="1" x14ac:dyDescent="0.2">
      <c r="A31" s="33"/>
      <c r="B31" s="14" t="s">
        <v>998</v>
      </c>
      <c r="C31" s="17"/>
      <c r="D31" s="15">
        <f>Q.61!D31</f>
        <v>9367</v>
      </c>
      <c r="E31" s="15">
        <v>542</v>
      </c>
      <c r="F31" s="15">
        <v>283</v>
      </c>
      <c r="G31" s="15">
        <f t="shared" si="0"/>
        <v>96</v>
      </c>
      <c r="H31" s="15">
        <v>20</v>
      </c>
      <c r="I31" s="15">
        <v>23</v>
      </c>
      <c r="J31" s="15">
        <v>16</v>
      </c>
      <c r="K31" s="15">
        <v>37</v>
      </c>
      <c r="L31" s="15">
        <v>118</v>
      </c>
      <c r="M31" s="15">
        <v>85</v>
      </c>
      <c r="N31" s="15">
        <v>80</v>
      </c>
      <c r="O31" s="15">
        <v>288</v>
      </c>
      <c r="P31" s="15">
        <v>6</v>
      </c>
    </row>
    <row r="32" spans="1:16" s="148" customFormat="1" ht="13.5" hidden="1" customHeight="1" outlineLevel="1" x14ac:dyDescent="0.2">
      <c r="A32" s="33"/>
      <c r="B32" s="14" t="s">
        <v>999</v>
      </c>
      <c r="C32" s="17"/>
      <c r="D32" s="15">
        <f>Q.61!D32</f>
        <v>279</v>
      </c>
      <c r="E32" s="15">
        <v>32</v>
      </c>
      <c r="F32" s="15">
        <v>17</v>
      </c>
      <c r="G32" s="15">
        <f t="shared" si="0"/>
        <v>0</v>
      </c>
      <c r="H32" s="15">
        <v>0</v>
      </c>
      <c r="I32" s="15">
        <v>0</v>
      </c>
      <c r="J32" s="15">
        <v>0</v>
      </c>
      <c r="K32" s="15">
        <v>0</v>
      </c>
      <c r="L32" s="15">
        <v>2</v>
      </c>
      <c r="M32" s="15">
        <v>0</v>
      </c>
      <c r="N32" s="15">
        <v>0</v>
      </c>
      <c r="O32" s="15">
        <v>1</v>
      </c>
      <c r="P32" s="15">
        <v>0</v>
      </c>
    </row>
    <row r="33" spans="1:17" s="148" customFormat="1" ht="13.5" hidden="1" customHeight="1" outlineLevel="1" x14ac:dyDescent="0.2">
      <c r="A33" s="33"/>
      <c r="B33" s="42" t="s">
        <v>1000</v>
      </c>
      <c r="C33" s="17"/>
      <c r="D33" s="15">
        <f>Q.61!D33</f>
        <v>956</v>
      </c>
      <c r="E33" s="15">
        <v>127</v>
      </c>
      <c r="F33" s="15">
        <v>22</v>
      </c>
      <c r="G33" s="15">
        <f t="shared" si="0"/>
        <v>17</v>
      </c>
      <c r="H33" s="15">
        <v>1</v>
      </c>
      <c r="I33" s="15">
        <v>2</v>
      </c>
      <c r="J33" s="15">
        <v>1</v>
      </c>
      <c r="K33" s="15">
        <v>13</v>
      </c>
      <c r="L33" s="15">
        <v>4</v>
      </c>
      <c r="M33" s="15">
        <v>0</v>
      </c>
      <c r="N33" s="15">
        <v>1</v>
      </c>
      <c r="O33" s="15">
        <v>3</v>
      </c>
      <c r="P33" s="15">
        <v>0</v>
      </c>
    </row>
    <row r="34" spans="1:17" s="148" customFormat="1" ht="13.5" hidden="1" customHeight="1" outlineLevel="1" x14ac:dyDescent="0.2">
      <c r="A34" s="33"/>
      <c r="B34" s="42" t="s">
        <v>1001</v>
      </c>
      <c r="C34" s="17"/>
      <c r="D34" s="15">
        <f>Q.61!D34</f>
        <v>2193</v>
      </c>
      <c r="E34" s="15">
        <v>142</v>
      </c>
      <c r="F34" s="15">
        <v>48</v>
      </c>
      <c r="G34" s="15">
        <f t="shared" si="0"/>
        <v>30</v>
      </c>
      <c r="H34" s="15">
        <v>7</v>
      </c>
      <c r="I34" s="15">
        <v>4</v>
      </c>
      <c r="J34" s="15">
        <v>4</v>
      </c>
      <c r="K34" s="15">
        <v>15</v>
      </c>
      <c r="L34" s="15">
        <v>16</v>
      </c>
      <c r="M34" s="15">
        <v>3</v>
      </c>
      <c r="N34" s="15">
        <v>7</v>
      </c>
      <c r="O34" s="15">
        <v>22</v>
      </c>
      <c r="P34" s="15">
        <v>0</v>
      </c>
    </row>
    <row r="35" spans="1:17" s="148" customFormat="1" ht="13.5" hidden="1" customHeight="1" outlineLevel="1" x14ac:dyDescent="0.2">
      <c r="A35" s="33"/>
      <c r="B35" s="14" t="s">
        <v>1002</v>
      </c>
      <c r="C35" s="17"/>
      <c r="D35" s="15">
        <f>Q.61!D35</f>
        <v>1821</v>
      </c>
      <c r="E35" s="15">
        <v>43</v>
      </c>
      <c r="F35" s="15">
        <v>339</v>
      </c>
      <c r="G35" s="15">
        <f t="shared" si="0"/>
        <v>31</v>
      </c>
      <c r="H35" s="15">
        <v>1</v>
      </c>
      <c r="I35" s="15">
        <v>1</v>
      </c>
      <c r="J35" s="15">
        <v>1</v>
      </c>
      <c r="K35" s="15">
        <v>28</v>
      </c>
      <c r="L35" s="15">
        <v>4</v>
      </c>
      <c r="M35" s="15">
        <v>0</v>
      </c>
      <c r="N35" s="15">
        <v>0</v>
      </c>
      <c r="O35" s="15">
        <v>6</v>
      </c>
      <c r="P35" s="15">
        <v>1</v>
      </c>
    </row>
    <row r="36" spans="1:17" s="148" customFormat="1" ht="13.5" hidden="1" customHeight="1" outlineLevel="1" x14ac:dyDescent="0.2">
      <c r="A36" s="33"/>
      <c r="B36" s="42" t="s">
        <v>1003</v>
      </c>
      <c r="C36" s="17"/>
      <c r="D36" s="15">
        <f>Q.61!D36</f>
        <v>622</v>
      </c>
      <c r="E36" s="15">
        <v>13</v>
      </c>
      <c r="F36" s="15">
        <v>53</v>
      </c>
      <c r="G36" s="15">
        <f t="shared" si="0"/>
        <v>54</v>
      </c>
      <c r="H36" s="15">
        <v>26</v>
      </c>
      <c r="I36" s="15">
        <v>0</v>
      </c>
      <c r="J36" s="15">
        <v>2</v>
      </c>
      <c r="K36" s="15">
        <v>26</v>
      </c>
      <c r="L36" s="15">
        <v>22</v>
      </c>
      <c r="M36" s="15">
        <v>2</v>
      </c>
      <c r="N36" s="15">
        <v>0</v>
      </c>
      <c r="O36" s="15">
        <v>18</v>
      </c>
      <c r="P36" s="15">
        <v>1</v>
      </c>
    </row>
    <row r="37" spans="1:17" s="148" customFormat="1" ht="13.5" hidden="1" customHeight="1" outlineLevel="1" x14ac:dyDescent="0.2">
      <c r="A37" s="33"/>
      <c r="B37" s="42" t="s">
        <v>1004</v>
      </c>
      <c r="C37" s="17"/>
      <c r="D37" s="15">
        <f>Q.61!D37</f>
        <v>2773</v>
      </c>
      <c r="E37" s="15">
        <v>127</v>
      </c>
      <c r="F37" s="15">
        <v>22</v>
      </c>
      <c r="G37" s="15">
        <f t="shared" si="0"/>
        <v>6</v>
      </c>
      <c r="H37" s="15">
        <v>5</v>
      </c>
      <c r="I37" s="15">
        <v>0</v>
      </c>
      <c r="J37" s="15">
        <v>1</v>
      </c>
      <c r="K37" s="15">
        <v>0</v>
      </c>
      <c r="L37" s="15">
        <v>8</v>
      </c>
      <c r="M37" s="15">
        <v>3</v>
      </c>
      <c r="N37" s="15">
        <v>11</v>
      </c>
      <c r="O37" s="15">
        <v>16</v>
      </c>
      <c r="P37" s="15">
        <v>0</v>
      </c>
    </row>
    <row r="38" spans="1:17" s="148" customFormat="1" ht="13.5" hidden="1" customHeight="1" outlineLevel="1" x14ac:dyDescent="0.2">
      <c r="A38" s="33"/>
      <c r="B38" s="42" t="s">
        <v>1005</v>
      </c>
      <c r="C38" s="17"/>
      <c r="D38" s="15">
        <f>Q.61!D38</f>
        <v>663</v>
      </c>
      <c r="E38" s="15">
        <v>62</v>
      </c>
      <c r="F38" s="15">
        <v>8</v>
      </c>
      <c r="G38" s="15">
        <f t="shared" si="0"/>
        <v>6</v>
      </c>
      <c r="H38" s="15">
        <v>0</v>
      </c>
      <c r="I38" s="15">
        <v>0</v>
      </c>
      <c r="J38" s="15">
        <v>4</v>
      </c>
      <c r="K38" s="15">
        <v>2</v>
      </c>
      <c r="L38" s="15">
        <v>4</v>
      </c>
      <c r="M38" s="15">
        <v>0</v>
      </c>
      <c r="N38" s="15">
        <v>2</v>
      </c>
      <c r="O38" s="15">
        <v>2</v>
      </c>
      <c r="P38" s="15">
        <v>0</v>
      </c>
    </row>
    <row r="39" spans="1:17" s="148" customFormat="1" ht="13.5" hidden="1" customHeight="1" outlineLevel="1" x14ac:dyDescent="0.2">
      <c r="A39" s="33"/>
      <c r="B39" s="14" t="s">
        <v>1006</v>
      </c>
      <c r="C39" s="17"/>
      <c r="D39" s="15">
        <f>Q.61!D39</f>
        <v>2007</v>
      </c>
      <c r="E39" s="15">
        <v>307</v>
      </c>
      <c r="F39" s="15">
        <v>239</v>
      </c>
      <c r="G39" s="15">
        <f t="shared" si="0"/>
        <v>99</v>
      </c>
      <c r="H39" s="15">
        <v>41</v>
      </c>
      <c r="I39" s="15">
        <v>34</v>
      </c>
      <c r="J39" s="15">
        <v>2</v>
      </c>
      <c r="K39" s="15">
        <v>22</v>
      </c>
      <c r="L39" s="15">
        <v>62</v>
      </c>
      <c r="M39" s="15">
        <v>23</v>
      </c>
      <c r="N39" s="15">
        <v>40</v>
      </c>
      <c r="O39" s="15">
        <v>99</v>
      </c>
      <c r="P39" s="15">
        <v>1</v>
      </c>
    </row>
    <row r="40" spans="1:17" s="8" customFormat="1" ht="13.5" customHeight="1" collapsed="1" x14ac:dyDescent="0.2">
      <c r="A40" s="33" t="s">
        <v>166</v>
      </c>
      <c r="B40" s="17" t="s">
        <v>189</v>
      </c>
      <c r="C40" s="17"/>
      <c r="D40" s="15">
        <f>Q.61!D40</f>
        <v>251</v>
      </c>
      <c r="E40" s="15">
        <v>33</v>
      </c>
      <c r="F40" s="15">
        <v>5</v>
      </c>
      <c r="G40" s="15">
        <f t="shared" si="0"/>
        <v>4</v>
      </c>
      <c r="H40" s="15">
        <v>0</v>
      </c>
      <c r="I40" s="15">
        <v>0</v>
      </c>
      <c r="J40" s="15">
        <v>1</v>
      </c>
      <c r="K40" s="15">
        <v>3</v>
      </c>
      <c r="L40" s="15">
        <v>10</v>
      </c>
      <c r="M40" s="15">
        <v>23</v>
      </c>
      <c r="N40" s="15">
        <v>32</v>
      </c>
      <c r="O40" s="15">
        <v>0</v>
      </c>
      <c r="P40" s="15">
        <v>0</v>
      </c>
      <c r="Q40" s="5"/>
    </row>
    <row r="41" spans="1:17" s="8" customFormat="1" ht="23.25" customHeight="1" x14ac:dyDescent="0.2">
      <c r="A41" s="33" t="s">
        <v>167</v>
      </c>
      <c r="B41" s="17" t="s">
        <v>159</v>
      </c>
      <c r="C41" s="17"/>
      <c r="D41" s="15">
        <f>Q.61!D41</f>
        <v>2847</v>
      </c>
      <c r="E41" s="15">
        <v>617</v>
      </c>
      <c r="F41" s="15">
        <v>232</v>
      </c>
      <c r="G41" s="15">
        <f t="shared" si="0"/>
        <v>116</v>
      </c>
      <c r="H41" s="15">
        <v>16</v>
      </c>
      <c r="I41" s="15">
        <v>26</v>
      </c>
      <c r="J41" s="15">
        <v>30</v>
      </c>
      <c r="K41" s="15">
        <v>44</v>
      </c>
      <c r="L41" s="15">
        <v>141</v>
      </c>
      <c r="M41" s="15">
        <v>162</v>
      </c>
      <c r="N41" s="15">
        <v>114</v>
      </c>
      <c r="O41" s="15">
        <v>1</v>
      </c>
      <c r="P41" s="15">
        <v>3</v>
      </c>
      <c r="Q41" s="5"/>
    </row>
    <row r="42" spans="1:17" s="8" customFormat="1" ht="13.5" customHeight="1" x14ac:dyDescent="0.2">
      <c r="A42" s="33" t="s">
        <v>168</v>
      </c>
      <c r="B42" s="17" t="s">
        <v>154</v>
      </c>
      <c r="C42" s="17"/>
      <c r="D42" s="15">
        <f>Q.61!D42</f>
        <v>29681</v>
      </c>
      <c r="E42" s="15">
        <v>3814</v>
      </c>
      <c r="F42" s="15">
        <v>1161</v>
      </c>
      <c r="G42" s="15">
        <f t="shared" si="0"/>
        <v>890</v>
      </c>
      <c r="H42" s="15">
        <v>284</v>
      </c>
      <c r="I42" s="15">
        <v>158</v>
      </c>
      <c r="J42" s="15">
        <v>177</v>
      </c>
      <c r="K42" s="15">
        <v>271</v>
      </c>
      <c r="L42" s="15">
        <v>1223</v>
      </c>
      <c r="M42" s="15">
        <v>641</v>
      </c>
      <c r="N42" s="15">
        <v>1038</v>
      </c>
      <c r="O42" s="15">
        <v>1588</v>
      </c>
      <c r="P42" s="15">
        <v>32</v>
      </c>
      <c r="Q42" s="5"/>
    </row>
    <row r="43" spans="1:17" s="8" customFormat="1" ht="23.25" customHeight="1" x14ac:dyDescent="0.2">
      <c r="A43" s="33" t="s">
        <v>169</v>
      </c>
      <c r="B43" s="17" t="s">
        <v>155</v>
      </c>
      <c r="C43" s="17"/>
      <c r="D43" s="15">
        <f>Q.61!D43</f>
        <v>24720</v>
      </c>
      <c r="E43" s="15">
        <v>4453</v>
      </c>
      <c r="F43" s="15">
        <v>1294</v>
      </c>
      <c r="G43" s="15">
        <f t="shared" si="0"/>
        <v>543</v>
      </c>
      <c r="H43" s="15">
        <v>105</v>
      </c>
      <c r="I43" s="15">
        <v>126</v>
      </c>
      <c r="J43" s="15">
        <v>115</v>
      </c>
      <c r="K43" s="15">
        <v>197</v>
      </c>
      <c r="L43" s="15">
        <v>1276</v>
      </c>
      <c r="M43" s="15">
        <v>504</v>
      </c>
      <c r="N43" s="15">
        <v>556</v>
      </c>
      <c r="O43" s="15">
        <v>67</v>
      </c>
      <c r="P43" s="15">
        <v>7</v>
      </c>
      <c r="Q43" s="5"/>
    </row>
    <row r="44" spans="1:17" s="8" customFormat="1" ht="13.5" customHeight="1" x14ac:dyDescent="0.2">
      <c r="A44" s="33" t="s">
        <v>170</v>
      </c>
      <c r="B44" s="17" t="s">
        <v>156</v>
      </c>
      <c r="C44" s="17"/>
      <c r="D44" s="15">
        <f>Q.61!D44</f>
        <v>10155</v>
      </c>
      <c r="E44" s="15">
        <v>3496</v>
      </c>
      <c r="F44" s="15">
        <v>450</v>
      </c>
      <c r="G44" s="15">
        <f t="shared" si="0"/>
        <v>210</v>
      </c>
      <c r="H44" s="15">
        <v>75</v>
      </c>
      <c r="I44" s="15">
        <v>32</v>
      </c>
      <c r="J44" s="15">
        <v>46</v>
      </c>
      <c r="K44" s="15">
        <v>57</v>
      </c>
      <c r="L44" s="15">
        <v>323</v>
      </c>
      <c r="M44" s="15">
        <v>194</v>
      </c>
      <c r="N44" s="15">
        <v>197</v>
      </c>
      <c r="O44" s="15">
        <v>691</v>
      </c>
      <c r="P44" s="15">
        <v>4</v>
      </c>
      <c r="Q44" s="5"/>
    </row>
    <row r="45" spans="1:17" s="8" customFormat="1" ht="13.5" customHeight="1" x14ac:dyDescent="0.2">
      <c r="A45" s="33" t="s">
        <v>171</v>
      </c>
      <c r="B45" s="17" t="s">
        <v>157</v>
      </c>
      <c r="C45" s="17"/>
      <c r="D45" s="15">
        <f>Q.61!D45</f>
        <v>12472</v>
      </c>
      <c r="E45" s="15">
        <v>3191</v>
      </c>
      <c r="F45" s="15">
        <v>675</v>
      </c>
      <c r="G45" s="15">
        <f t="shared" si="0"/>
        <v>332</v>
      </c>
      <c r="H45" s="15">
        <v>117</v>
      </c>
      <c r="I45" s="15">
        <v>47</v>
      </c>
      <c r="J45" s="15">
        <v>60</v>
      </c>
      <c r="K45" s="15">
        <v>108</v>
      </c>
      <c r="L45" s="15">
        <v>1567</v>
      </c>
      <c r="M45" s="15">
        <v>243</v>
      </c>
      <c r="N45" s="15">
        <v>769</v>
      </c>
      <c r="O45" s="15">
        <v>9</v>
      </c>
      <c r="P45" s="15">
        <v>2</v>
      </c>
      <c r="Q45" s="5"/>
    </row>
    <row r="46" spans="1:17" s="8" customFormat="1" ht="13.5" customHeight="1" x14ac:dyDescent="0.2">
      <c r="A46" s="33" t="s">
        <v>172</v>
      </c>
      <c r="B46" s="17" t="s">
        <v>190</v>
      </c>
      <c r="C46" s="17"/>
      <c r="D46" s="15">
        <f>Q.61!D46</f>
        <v>795</v>
      </c>
      <c r="E46" s="15">
        <v>310</v>
      </c>
      <c r="F46" s="15">
        <v>47</v>
      </c>
      <c r="G46" s="15">
        <f t="shared" si="0"/>
        <v>15</v>
      </c>
      <c r="H46" s="15">
        <v>5</v>
      </c>
      <c r="I46" s="15">
        <v>5</v>
      </c>
      <c r="J46" s="15">
        <v>1</v>
      </c>
      <c r="K46" s="15">
        <v>4</v>
      </c>
      <c r="L46" s="15">
        <v>34</v>
      </c>
      <c r="M46" s="15">
        <v>8</v>
      </c>
      <c r="N46" s="15">
        <v>8</v>
      </c>
      <c r="O46" s="15">
        <v>17</v>
      </c>
      <c r="P46" s="15">
        <v>3</v>
      </c>
      <c r="Q46" s="5"/>
    </row>
    <row r="47" spans="1:17" s="8" customFormat="1" ht="13.5" customHeight="1" x14ac:dyDescent="0.2">
      <c r="A47" s="33" t="s">
        <v>173</v>
      </c>
      <c r="B47" s="17" t="s">
        <v>191</v>
      </c>
      <c r="C47" s="17"/>
      <c r="D47" s="15">
        <f>Q.61!D47</f>
        <v>581</v>
      </c>
      <c r="E47" s="15">
        <v>181</v>
      </c>
      <c r="F47" s="15">
        <v>26</v>
      </c>
      <c r="G47" s="15">
        <f t="shared" si="0"/>
        <v>17</v>
      </c>
      <c r="H47" s="15">
        <v>4</v>
      </c>
      <c r="I47" s="15">
        <v>5</v>
      </c>
      <c r="J47" s="15">
        <v>4</v>
      </c>
      <c r="K47" s="15">
        <v>4</v>
      </c>
      <c r="L47" s="15">
        <v>10</v>
      </c>
      <c r="M47" s="15">
        <v>3</v>
      </c>
      <c r="N47" s="15">
        <v>8</v>
      </c>
      <c r="O47" s="15">
        <v>5</v>
      </c>
      <c r="P47" s="15">
        <v>0</v>
      </c>
      <c r="Q47" s="5"/>
    </row>
    <row r="48" spans="1:17" s="8" customFormat="1" ht="13.5" customHeight="1" x14ac:dyDescent="0.2">
      <c r="A48" s="33" t="s">
        <v>174</v>
      </c>
      <c r="B48" s="17" t="s">
        <v>192</v>
      </c>
      <c r="C48" s="17"/>
      <c r="D48" s="15">
        <f>Q.61!D48</f>
        <v>896</v>
      </c>
      <c r="E48" s="15">
        <v>194</v>
      </c>
      <c r="F48" s="15">
        <v>41</v>
      </c>
      <c r="G48" s="15">
        <f t="shared" si="0"/>
        <v>49</v>
      </c>
      <c r="H48" s="15">
        <v>24</v>
      </c>
      <c r="I48" s="15">
        <v>11</v>
      </c>
      <c r="J48" s="15">
        <v>7</v>
      </c>
      <c r="K48" s="15">
        <v>7</v>
      </c>
      <c r="L48" s="15">
        <v>151</v>
      </c>
      <c r="M48" s="15">
        <v>15</v>
      </c>
      <c r="N48" s="15">
        <v>36</v>
      </c>
      <c r="O48" s="15">
        <v>6</v>
      </c>
      <c r="P48" s="15">
        <v>0</v>
      </c>
      <c r="Q48" s="5"/>
    </row>
    <row r="49" spans="1:17" s="8" customFormat="1" ht="12.75" customHeight="1" x14ac:dyDescent="0.2">
      <c r="A49" s="33" t="s">
        <v>175</v>
      </c>
      <c r="B49" s="17" t="s">
        <v>195</v>
      </c>
      <c r="C49" s="17"/>
      <c r="D49" s="15">
        <f>Q.61!D49</f>
        <v>2924</v>
      </c>
      <c r="E49" s="15">
        <v>720</v>
      </c>
      <c r="F49" s="15">
        <v>185</v>
      </c>
      <c r="G49" s="15">
        <f t="shared" si="0"/>
        <v>74</v>
      </c>
      <c r="H49" s="15">
        <v>20</v>
      </c>
      <c r="I49" s="15">
        <v>14</v>
      </c>
      <c r="J49" s="15">
        <v>21</v>
      </c>
      <c r="K49" s="15">
        <v>19</v>
      </c>
      <c r="L49" s="15">
        <v>129</v>
      </c>
      <c r="M49" s="15">
        <v>34</v>
      </c>
      <c r="N49" s="15">
        <v>36</v>
      </c>
      <c r="O49" s="15">
        <v>61</v>
      </c>
      <c r="P49" s="15">
        <v>1</v>
      </c>
      <c r="Q49" s="5"/>
    </row>
    <row r="50" spans="1:17" s="8" customFormat="1" ht="12.75" customHeight="1" x14ac:dyDescent="0.2">
      <c r="A50" s="33" t="s">
        <v>176</v>
      </c>
      <c r="B50" s="17" t="s">
        <v>193</v>
      </c>
      <c r="C50" s="17"/>
      <c r="D50" s="15">
        <f>Q.61!D50</f>
        <v>13499</v>
      </c>
      <c r="E50" s="15">
        <v>3330</v>
      </c>
      <c r="F50" s="15">
        <v>938</v>
      </c>
      <c r="G50" s="15">
        <f t="shared" si="0"/>
        <v>365</v>
      </c>
      <c r="H50" s="15">
        <v>156</v>
      </c>
      <c r="I50" s="15">
        <v>76</v>
      </c>
      <c r="J50" s="15">
        <v>41</v>
      </c>
      <c r="K50" s="15">
        <v>92</v>
      </c>
      <c r="L50" s="15">
        <v>760</v>
      </c>
      <c r="M50" s="15">
        <v>110</v>
      </c>
      <c r="N50" s="15">
        <v>316</v>
      </c>
      <c r="O50" s="15">
        <v>177</v>
      </c>
      <c r="P50" s="15">
        <v>3</v>
      </c>
      <c r="Q50" s="5"/>
    </row>
    <row r="51" spans="1:17" s="8" customFormat="1" ht="12.75" customHeight="1" x14ac:dyDescent="0.2">
      <c r="A51" s="33" t="s">
        <v>177</v>
      </c>
      <c r="B51" s="17" t="s">
        <v>160</v>
      </c>
      <c r="C51" s="17"/>
      <c r="D51" s="15">
        <f>Q.61!D51</f>
        <v>11347</v>
      </c>
      <c r="E51" s="15">
        <v>1983</v>
      </c>
      <c r="F51" s="15">
        <v>1114</v>
      </c>
      <c r="G51" s="15">
        <f t="shared" si="0"/>
        <v>549</v>
      </c>
      <c r="H51" s="15">
        <v>109</v>
      </c>
      <c r="I51" s="15">
        <v>132</v>
      </c>
      <c r="J51" s="15">
        <v>117</v>
      </c>
      <c r="K51" s="15">
        <v>191</v>
      </c>
      <c r="L51" s="15">
        <v>660</v>
      </c>
      <c r="M51" s="15">
        <v>340</v>
      </c>
      <c r="N51" s="15">
        <v>200</v>
      </c>
      <c r="O51" s="15">
        <v>10</v>
      </c>
      <c r="P51" s="15">
        <v>1</v>
      </c>
      <c r="Q51" s="5"/>
    </row>
    <row r="52" spans="1:17" s="8" customFormat="1" ht="13.5" customHeight="1" x14ac:dyDescent="0.2">
      <c r="A52" s="33" t="s">
        <v>178</v>
      </c>
      <c r="B52" s="17" t="s">
        <v>158</v>
      </c>
      <c r="C52" s="17"/>
      <c r="D52" s="15">
        <f>Q.61!D52</f>
        <v>2024</v>
      </c>
      <c r="E52" s="15">
        <v>605</v>
      </c>
      <c r="F52" s="15">
        <v>169</v>
      </c>
      <c r="G52" s="15">
        <f t="shared" si="0"/>
        <v>33</v>
      </c>
      <c r="H52" s="15">
        <v>9</v>
      </c>
      <c r="I52" s="15">
        <v>4</v>
      </c>
      <c r="J52" s="15">
        <v>11</v>
      </c>
      <c r="K52" s="15">
        <v>9</v>
      </c>
      <c r="L52" s="15">
        <v>86</v>
      </c>
      <c r="M52" s="15">
        <v>24</v>
      </c>
      <c r="N52" s="15">
        <v>66</v>
      </c>
      <c r="O52" s="15">
        <v>7</v>
      </c>
      <c r="P52" s="15">
        <v>0</v>
      </c>
      <c r="Q52" s="5"/>
    </row>
    <row r="53" spans="1:17" s="8" customFormat="1" ht="13.35" customHeight="1" x14ac:dyDescent="0.2">
      <c r="A53" s="33" t="s">
        <v>179</v>
      </c>
      <c r="B53" s="17" t="s">
        <v>194</v>
      </c>
      <c r="C53" s="17"/>
      <c r="D53" s="15">
        <f>Q.61!D53</f>
        <v>17119</v>
      </c>
      <c r="E53" s="15">
        <v>3690</v>
      </c>
      <c r="F53" s="15">
        <v>849</v>
      </c>
      <c r="G53" s="15">
        <f t="shared" si="0"/>
        <v>674</v>
      </c>
      <c r="H53" s="15">
        <v>103</v>
      </c>
      <c r="I53" s="15">
        <v>151</v>
      </c>
      <c r="J53" s="15">
        <v>202</v>
      </c>
      <c r="K53" s="15">
        <v>218</v>
      </c>
      <c r="L53" s="15">
        <v>794</v>
      </c>
      <c r="M53" s="15">
        <v>252</v>
      </c>
      <c r="N53" s="15">
        <v>274</v>
      </c>
      <c r="O53" s="15">
        <v>12</v>
      </c>
      <c r="P53" s="15">
        <v>3</v>
      </c>
      <c r="Q53" s="5"/>
    </row>
    <row r="54" spans="1:17" s="8" customFormat="1" ht="12.75" customHeight="1" x14ac:dyDescent="0.2">
      <c r="A54" s="33" t="s">
        <v>180</v>
      </c>
      <c r="B54" s="17" t="s">
        <v>198</v>
      </c>
      <c r="C54" s="17"/>
      <c r="D54" s="15">
        <f>Q.61!D54</f>
        <v>1763</v>
      </c>
      <c r="E54" s="15">
        <v>370</v>
      </c>
      <c r="F54" s="15">
        <v>74</v>
      </c>
      <c r="G54" s="15">
        <f t="shared" si="0"/>
        <v>32</v>
      </c>
      <c r="H54" s="15">
        <v>10</v>
      </c>
      <c r="I54" s="15">
        <v>5</v>
      </c>
      <c r="J54" s="15">
        <v>7</v>
      </c>
      <c r="K54" s="15">
        <v>10</v>
      </c>
      <c r="L54" s="15">
        <v>211</v>
      </c>
      <c r="M54" s="15">
        <v>25</v>
      </c>
      <c r="N54" s="15">
        <v>154</v>
      </c>
      <c r="O54" s="15">
        <v>13</v>
      </c>
      <c r="P54" s="15">
        <v>4</v>
      </c>
      <c r="Q54" s="5"/>
    </row>
    <row r="55" spans="1:17" s="8" customFormat="1" ht="13.5" customHeight="1" x14ac:dyDescent="0.2">
      <c r="A55" s="33" t="s">
        <v>181</v>
      </c>
      <c r="B55" s="17" t="s">
        <v>196</v>
      </c>
      <c r="C55" s="17"/>
      <c r="D55" s="15">
        <f>Q.61!D55</f>
        <v>4020</v>
      </c>
      <c r="E55" s="15">
        <v>661</v>
      </c>
      <c r="F55" s="15">
        <v>204</v>
      </c>
      <c r="G55" s="15">
        <f t="shared" si="0"/>
        <v>128</v>
      </c>
      <c r="H55" s="15">
        <v>20</v>
      </c>
      <c r="I55" s="15">
        <v>39</v>
      </c>
      <c r="J55" s="15">
        <v>24</v>
      </c>
      <c r="K55" s="15">
        <v>45</v>
      </c>
      <c r="L55" s="15">
        <v>134</v>
      </c>
      <c r="M55" s="15">
        <v>62</v>
      </c>
      <c r="N55" s="15">
        <v>74</v>
      </c>
      <c r="O55" s="15">
        <v>11</v>
      </c>
      <c r="P55" s="15">
        <v>0</v>
      </c>
      <c r="Q55" s="5"/>
    </row>
    <row r="56" spans="1:17" s="8" customFormat="1" ht="23.25" customHeight="1" x14ac:dyDescent="0.2">
      <c r="A56" s="33" t="s">
        <v>182</v>
      </c>
      <c r="B56" s="17" t="s">
        <v>197</v>
      </c>
      <c r="C56" s="17"/>
      <c r="D56" s="15">
        <f>Q.61!D56</f>
        <v>571</v>
      </c>
      <c r="E56" s="15">
        <v>130</v>
      </c>
      <c r="F56" s="15">
        <v>11</v>
      </c>
      <c r="G56" s="15">
        <f t="shared" si="0"/>
        <v>22</v>
      </c>
      <c r="H56" s="15">
        <v>2</v>
      </c>
      <c r="I56" s="15">
        <v>3</v>
      </c>
      <c r="J56" s="15">
        <v>3</v>
      </c>
      <c r="K56" s="15">
        <v>14</v>
      </c>
      <c r="L56" s="15">
        <v>16</v>
      </c>
      <c r="M56" s="15">
        <v>10</v>
      </c>
      <c r="N56" s="15">
        <v>14</v>
      </c>
      <c r="O56" s="15">
        <v>0</v>
      </c>
      <c r="P56" s="15">
        <v>3</v>
      </c>
      <c r="Q56" s="5"/>
    </row>
    <row r="57" spans="1:17" s="8" customFormat="1" ht="13.5" customHeight="1" x14ac:dyDescent="0.2">
      <c r="A57" s="33" t="s">
        <v>183</v>
      </c>
      <c r="B57" s="17" t="s">
        <v>324</v>
      </c>
      <c r="C57" s="17"/>
      <c r="D57" s="15">
        <f>Q.61!D57</f>
        <v>20</v>
      </c>
      <c r="E57" s="15">
        <v>18</v>
      </c>
      <c r="F57" s="15">
        <v>0</v>
      </c>
      <c r="G57" s="15">
        <f t="shared" si="0"/>
        <v>0</v>
      </c>
      <c r="H57" s="15">
        <v>0</v>
      </c>
      <c r="I57" s="15">
        <v>0</v>
      </c>
      <c r="J57" s="15">
        <v>0</v>
      </c>
      <c r="K57" s="15">
        <v>0</v>
      </c>
      <c r="L57" s="15">
        <v>0</v>
      </c>
      <c r="M57" s="15">
        <v>0</v>
      </c>
      <c r="N57" s="15">
        <v>0</v>
      </c>
      <c r="O57" s="15">
        <v>1</v>
      </c>
      <c r="P57" s="15">
        <v>0</v>
      </c>
      <c r="Q57" s="5"/>
    </row>
    <row r="58" spans="1:17" ht="13.5" customHeight="1" x14ac:dyDescent="0.2">
      <c r="A58" s="34" t="s">
        <v>131</v>
      </c>
      <c r="B58" s="14"/>
      <c r="C58" s="14"/>
      <c r="D58" s="15">
        <f>Q.61!D58</f>
        <v>0</v>
      </c>
      <c r="E58" s="15">
        <v>0</v>
      </c>
      <c r="F58" s="15">
        <v>0</v>
      </c>
      <c r="G58" s="15">
        <f t="shared" si="0"/>
        <v>0</v>
      </c>
      <c r="H58" s="15">
        <v>0</v>
      </c>
      <c r="I58" s="15">
        <v>0</v>
      </c>
      <c r="J58" s="15">
        <v>0</v>
      </c>
      <c r="K58" s="15">
        <v>0</v>
      </c>
      <c r="L58" s="15">
        <v>0</v>
      </c>
      <c r="M58" s="15">
        <v>0</v>
      </c>
      <c r="N58" s="15">
        <v>0</v>
      </c>
      <c r="O58" s="15">
        <v>0</v>
      </c>
      <c r="P58" s="15">
        <v>0</v>
      </c>
    </row>
    <row r="59" spans="1:17" ht="1.5" customHeight="1" x14ac:dyDescent="0.2">
      <c r="A59" s="88"/>
      <c r="B59" s="78"/>
      <c r="C59" s="78"/>
      <c r="D59" s="20"/>
      <c r="E59" s="20"/>
      <c r="F59" s="20"/>
      <c r="G59" s="20"/>
      <c r="H59" s="20"/>
      <c r="I59" s="20"/>
      <c r="J59" s="20"/>
      <c r="K59" s="20"/>
      <c r="L59" s="20"/>
      <c r="M59" s="20"/>
      <c r="N59" s="20"/>
      <c r="O59" s="20"/>
      <c r="P59" s="89"/>
    </row>
    <row r="60" spans="1:17" x14ac:dyDescent="0.2">
      <c r="A60" s="9"/>
      <c r="B60" s="1"/>
      <c r="C60" s="1"/>
      <c r="G60" s="10"/>
      <c r="H60" s="10"/>
      <c r="I60" s="10"/>
      <c r="J60" s="10"/>
      <c r="P60" s="86"/>
    </row>
  </sheetData>
  <customSheetViews>
    <customSheetView guid="{09C079DF-E626-4084-A2F6-C76BFDAA1A4F}" showGridLines="0" topLeftCell="A3">
      <selection activeCell="L16" sqref="L16"/>
      <pageMargins left="0.19685039370078741" right="0.19685039370078741" top="0.59055118110236227" bottom="0.39370078740157483" header="0" footer="0"/>
      <printOptions horizontalCentered="1" verticalCentered="1"/>
      <pageSetup paperSize="9" scale="78" orientation="landscape" r:id="rId1"/>
      <headerFooter alignWithMargins="0"/>
    </customSheetView>
  </customSheetViews>
  <mergeCells count="9">
    <mergeCell ref="P8:P9"/>
    <mergeCell ref="G8:K8"/>
    <mergeCell ref="M8:M9"/>
    <mergeCell ref="A5:O5"/>
    <mergeCell ref="N8:N9"/>
    <mergeCell ref="O8:O9"/>
    <mergeCell ref="G6:K6"/>
    <mergeCell ref="A8:B9"/>
    <mergeCell ref="D8:D9"/>
  </mergeCells>
  <phoneticPr fontId="2" type="noConversion"/>
  <printOptions horizontalCentered="1" verticalCentered="1"/>
  <pageMargins left="0.39370078740157483" right="0.19685039370078741" top="0.59055118110236227" bottom="0.39370078740157483" header="0" footer="0"/>
  <pageSetup paperSize="9" scale="77" orientation="landscape" r:id="rId2"/>
  <headerFooter alignWithMargins="0"/>
  <ignoredErrors>
    <ignoredError sqref="G12:G58" formulaRange="1"/>
  </ignoredErrors>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olha52">
    <tabColor theme="9" tint="-0.249977111117893"/>
  </sheetPr>
  <dimension ref="A1:BN60"/>
  <sheetViews>
    <sheetView showGridLines="0"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4" width="11.28515625" style="5" customWidth="1"/>
    <col min="5" max="13" width="10.7109375" style="5" customWidth="1"/>
    <col min="14" max="14" width="8.7109375" style="5" customWidth="1"/>
    <col min="49" max="16384" width="9.28515625" style="5"/>
  </cols>
  <sheetData>
    <row r="1" spans="1:66" s="14" customFormat="1" ht="11.1" customHeight="1" x14ac:dyDescent="0.2">
      <c r="M1" s="23" t="s">
        <v>437</v>
      </c>
    </row>
    <row r="2" spans="1:66" ht="11.1" customHeight="1" x14ac:dyDescent="0.2"/>
    <row r="3" spans="1:66" s="2" customFormat="1" ht="12" customHeight="1" x14ac:dyDescent="0.2">
      <c r="A3" s="28" t="s">
        <v>234</v>
      </c>
    </row>
    <row r="4" spans="1:66" s="2" customFormat="1" ht="11.1" customHeight="1" x14ac:dyDescent="0.2">
      <c r="A4" s="28"/>
    </row>
    <row r="5" spans="1:66" s="1" customFormat="1" ht="11.1" customHeight="1" x14ac:dyDescent="0.2">
      <c r="A5" s="173">
        <v>2023</v>
      </c>
      <c r="B5" s="173"/>
      <c r="C5" s="173"/>
      <c r="D5" s="173"/>
      <c r="E5" s="173"/>
      <c r="F5" s="173"/>
      <c r="G5" s="173"/>
      <c r="H5" s="173"/>
      <c r="I5" s="173"/>
      <c r="J5" s="173"/>
      <c r="K5" s="173"/>
      <c r="L5" s="173"/>
      <c r="M5" s="173"/>
    </row>
    <row r="6" spans="1:66" s="1" customFormat="1" ht="11.1" customHeight="1" x14ac:dyDescent="0.2">
      <c r="A6" s="18" t="s">
        <v>97</v>
      </c>
      <c r="C6" s="35"/>
    </row>
    <row r="7" spans="1:66" s="1" customFormat="1" ht="1.5" customHeight="1" x14ac:dyDescent="0.2">
      <c r="A7" s="69"/>
      <c r="B7" s="70"/>
      <c r="C7" s="11"/>
      <c r="D7" s="70"/>
      <c r="E7" s="70"/>
      <c r="F7" s="70"/>
      <c r="G7" s="70"/>
      <c r="H7" s="70"/>
      <c r="I7" s="70"/>
      <c r="J7" s="70"/>
      <c r="K7" s="70"/>
      <c r="L7" s="70"/>
      <c r="M7" s="70"/>
    </row>
    <row r="8" spans="1:66" ht="35.25" customHeight="1" thickBot="1" x14ac:dyDescent="0.25">
      <c r="A8" s="172" t="s">
        <v>151</v>
      </c>
      <c r="B8" s="172"/>
      <c r="C8" s="30"/>
      <c r="D8" s="178" t="s">
        <v>319</v>
      </c>
      <c r="E8" s="176" t="s">
        <v>112</v>
      </c>
      <c r="F8" s="176"/>
      <c r="G8" s="176"/>
      <c r="H8" s="176"/>
      <c r="I8" s="176"/>
      <c r="J8" s="176"/>
      <c r="K8" s="176"/>
      <c r="L8" s="176"/>
      <c r="M8" s="182"/>
      <c r="N8" s="4"/>
    </row>
    <row r="9" spans="1:66" ht="39" customHeight="1" x14ac:dyDescent="0.2">
      <c r="A9" s="172"/>
      <c r="B9" s="177"/>
      <c r="C9" s="47"/>
      <c r="D9" s="179"/>
      <c r="E9" s="118" t="s">
        <v>1</v>
      </c>
      <c r="F9" s="118" t="s">
        <v>970</v>
      </c>
      <c r="G9" s="118" t="s">
        <v>86</v>
      </c>
      <c r="H9" s="118" t="s">
        <v>87</v>
      </c>
      <c r="I9" s="118" t="s">
        <v>971</v>
      </c>
      <c r="J9" s="118" t="s">
        <v>1007</v>
      </c>
      <c r="K9" s="118" t="s">
        <v>972</v>
      </c>
      <c r="L9" s="118" t="s">
        <v>88</v>
      </c>
      <c r="M9" s="119" t="s">
        <v>973</v>
      </c>
    </row>
    <row r="10" spans="1:66" ht="1.5" customHeight="1" x14ac:dyDescent="0.2">
      <c r="A10" s="72"/>
      <c r="B10" s="98"/>
      <c r="C10" s="98"/>
      <c r="D10" s="74"/>
      <c r="E10" s="74"/>
      <c r="F10" s="74"/>
      <c r="G10" s="74"/>
      <c r="H10" s="74"/>
      <c r="I10" s="74"/>
      <c r="J10" s="74"/>
      <c r="K10" s="74"/>
      <c r="L10" s="74"/>
      <c r="M10" s="74"/>
    </row>
    <row r="11" spans="1:66" ht="1.5" customHeight="1" x14ac:dyDescent="0.2">
      <c r="A11" s="30"/>
      <c r="B11" s="47"/>
      <c r="C11" s="47"/>
      <c r="D11" s="16"/>
      <c r="E11" s="16"/>
      <c r="F11" s="16"/>
      <c r="G11" s="16"/>
      <c r="H11" s="16"/>
      <c r="I11" s="16"/>
      <c r="J11" s="16"/>
      <c r="K11" s="16"/>
      <c r="L11" s="16"/>
      <c r="M11" s="16"/>
    </row>
    <row r="12" spans="1:66" s="8" customFormat="1" ht="13.5" customHeight="1" x14ac:dyDescent="0.2">
      <c r="A12" s="32"/>
      <c r="B12" s="27" t="s">
        <v>9</v>
      </c>
      <c r="C12" s="27"/>
      <c r="D12" s="15">
        <v>136</v>
      </c>
      <c r="E12" s="15">
        <f>SUM(F12:M12)</f>
        <v>51</v>
      </c>
      <c r="F12" s="15">
        <v>2</v>
      </c>
      <c r="G12" s="15">
        <v>9</v>
      </c>
      <c r="H12" s="15">
        <v>4</v>
      </c>
      <c r="I12" s="15">
        <v>22</v>
      </c>
      <c r="J12" s="15">
        <v>0</v>
      </c>
      <c r="K12" s="15">
        <v>7</v>
      </c>
      <c r="L12" s="15">
        <v>4</v>
      </c>
      <c r="M12" s="15">
        <v>3</v>
      </c>
      <c r="N12" s="10"/>
      <c r="AW12" s="5"/>
      <c r="AX12" s="5"/>
      <c r="AY12" s="5"/>
      <c r="AZ12" s="5"/>
      <c r="BA12" s="5"/>
      <c r="BB12" s="5"/>
      <c r="BC12" s="5"/>
      <c r="BD12" s="5"/>
      <c r="BE12" s="5"/>
      <c r="BF12" s="5"/>
      <c r="BG12" s="5"/>
      <c r="BH12" s="5"/>
      <c r="BI12" s="5"/>
      <c r="BJ12" s="5"/>
      <c r="BK12" s="5"/>
      <c r="BL12" s="5"/>
      <c r="BM12" s="5"/>
      <c r="BN12" s="5"/>
    </row>
    <row r="13" spans="1:66" s="8" customFormat="1" ht="13.5" customHeight="1" x14ac:dyDescent="0.2">
      <c r="A13" s="33" t="s">
        <v>163</v>
      </c>
      <c r="B13" s="17" t="s">
        <v>152</v>
      </c>
      <c r="C13" s="17"/>
      <c r="D13" s="15">
        <v>11</v>
      </c>
      <c r="E13" s="15">
        <f t="shared" ref="E13:E58" si="0">SUM(F13:M13)</f>
        <v>5</v>
      </c>
      <c r="F13" s="15">
        <v>0</v>
      </c>
      <c r="G13" s="15">
        <v>1</v>
      </c>
      <c r="H13" s="15">
        <v>1</v>
      </c>
      <c r="I13" s="15">
        <v>0</v>
      </c>
      <c r="J13" s="15">
        <v>0</v>
      </c>
      <c r="K13" s="15">
        <v>2</v>
      </c>
      <c r="L13" s="15">
        <v>1</v>
      </c>
      <c r="M13" s="15">
        <v>0</v>
      </c>
      <c r="N13" s="10"/>
      <c r="AW13" s="5"/>
      <c r="AX13" s="5"/>
      <c r="AY13" s="5"/>
      <c r="AZ13" s="5"/>
      <c r="BA13" s="5"/>
      <c r="BB13" s="5"/>
      <c r="BC13" s="5"/>
      <c r="BD13" s="5"/>
      <c r="BE13" s="5"/>
      <c r="BF13" s="5"/>
      <c r="BG13" s="5"/>
      <c r="BH13" s="5"/>
      <c r="BI13" s="5"/>
      <c r="BJ13" s="5"/>
      <c r="BK13" s="5"/>
      <c r="BL13" s="5"/>
      <c r="BM13" s="5"/>
      <c r="BN13" s="5"/>
    </row>
    <row r="14" spans="1:66" s="8" customFormat="1" ht="13.5" customHeight="1" x14ac:dyDescent="0.2">
      <c r="A14" s="33" t="s">
        <v>164</v>
      </c>
      <c r="B14" s="17" t="s">
        <v>188</v>
      </c>
      <c r="C14" s="17"/>
      <c r="D14" s="15">
        <v>1</v>
      </c>
      <c r="E14" s="15">
        <f t="shared" si="0"/>
        <v>0</v>
      </c>
      <c r="F14" s="15">
        <v>0</v>
      </c>
      <c r="G14" s="15">
        <v>0</v>
      </c>
      <c r="H14" s="15">
        <v>0</v>
      </c>
      <c r="I14" s="15">
        <v>0</v>
      </c>
      <c r="J14" s="15">
        <v>0</v>
      </c>
      <c r="K14" s="15">
        <v>0</v>
      </c>
      <c r="L14" s="15">
        <v>0</v>
      </c>
      <c r="M14" s="15">
        <v>0</v>
      </c>
      <c r="N14" s="10"/>
      <c r="Q14" s="8">
        <v>48</v>
      </c>
      <c r="AW14" s="5"/>
      <c r="AX14" s="5"/>
      <c r="AY14" s="5"/>
      <c r="AZ14" s="5"/>
      <c r="BA14" s="5"/>
      <c r="BB14" s="5"/>
      <c r="BC14" s="5"/>
      <c r="BD14" s="5"/>
      <c r="BE14" s="5"/>
      <c r="BF14" s="5"/>
      <c r="BG14" s="5"/>
      <c r="BH14" s="5"/>
      <c r="BI14" s="5"/>
      <c r="BJ14" s="5"/>
      <c r="BK14" s="5"/>
      <c r="BL14" s="5"/>
      <c r="BM14" s="5"/>
      <c r="BN14" s="5"/>
    </row>
    <row r="15" spans="1:66" s="8" customFormat="1" ht="13.5" customHeight="1" x14ac:dyDescent="0.2">
      <c r="A15" s="33" t="s">
        <v>165</v>
      </c>
      <c r="B15" s="17" t="s">
        <v>153</v>
      </c>
      <c r="C15" s="17"/>
      <c r="D15" s="15">
        <v>29</v>
      </c>
      <c r="E15" s="15">
        <f t="shared" si="0"/>
        <v>13</v>
      </c>
      <c r="F15" s="15">
        <v>1</v>
      </c>
      <c r="G15" s="15">
        <v>5</v>
      </c>
      <c r="H15" s="15">
        <v>1</v>
      </c>
      <c r="I15" s="15">
        <v>5</v>
      </c>
      <c r="J15" s="15">
        <v>0</v>
      </c>
      <c r="K15" s="15">
        <v>1</v>
      </c>
      <c r="L15" s="15">
        <v>0</v>
      </c>
      <c r="M15" s="15">
        <v>0</v>
      </c>
      <c r="N15" s="10"/>
      <c r="Q15" s="8">
        <v>31</v>
      </c>
      <c r="AW15" s="5"/>
      <c r="AX15" s="5"/>
      <c r="AY15" s="5"/>
      <c r="AZ15" s="5"/>
      <c r="BA15" s="5"/>
      <c r="BB15" s="5"/>
      <c r="BC15" s="5"/>
      <c r="BD15" s="5"/>
      <c r="BE15" s="5"/>
      <c r="BF15" s="5"/>
      <c r="BG15" s="5"/>
      <c r="BH15" s="5"/>
      <c r="BI15" s="5"/>
      <c r="BJ15" s="5"/>
      <c r="BK15" s="5"/>
      <c r="BL15" s="5"/>
      <c r="BM15" s="5"/>
      <c r="BN15" s="5"/>
    </row>
    <row r="16" spans="1:66" s="148" customFormat="1" ht="13.5" hidden="1" customHeight="1" outlineLevel="1" x14ac:dyDescent="0.2">
      <c r="A16" s="33"/>
      <c r="B16" s="42" t="s">
        <v>983</v>
      </c>
      <c r="C16" s="17"/>
      <c r="D16" s="15">
        <v>3</v>
      </c>
      <c r="E16" s="15">
        <f t="shared" si="0"/>
        <v>0</v>
      </c>
      <c r="F16" s="15">
        <v>0</v>
      </c>
      <c r="G16" s="15">
        <v>0</v>
      </c>
      <c r="H16" s="15">
        <v>0</v>
      </c>
      <c r="I16" s="15">
        <v>0</v>
      </c>
      <c r="J16" s="15">
        <v>0</v>
      </c>
      <c r="K16" s="15">
        <v>0</v>
      </c>
      <c r="L16" s="15">
        <v>0</v>
      </c>
      <c r="M16" s="15">
        <v>0</v>
      </c>
    </row>
    <row r="17" spans="1:13" s="148" customFormat="1" ht="13.5" hidden="1" customHeight="1" outlineLevel="1" x14ac:dyDescent="0.2">
      <c r="A17" s="33"/>
      <c r="B17" s="42" t="s">
        <v>984</v>
      </c>
      <c r="C17" s="17"/>
      <c r="D17" s="15">
        <v>0</v>
      </c>
      <c r="E17" s="15">
        <f t="shared" si="0"/>
        <v>0</v>
      </c>
      <c r="F17" s="15">
        <v>0</v>
      </c>
      <c r="G17" s="15">
        <v>0</v>
      </c>
      <c r="H17" s="15">
        <v>0</v>
      </c>
      <c r="I17" s="15">
        <v>0</v>
      </c>
      <c r="J17" s="15">
        <v>0</v>
      </c>
      <c r="K17" s="15">
        <v>0</v>
      </c>
      <c r="L17" s="15">
        <v>0</v>
      </c>
      <c r="M17" s="15">
        <v>0</v>
      </c>
    </row>
    <row r="18" spans="1:13" s="148" customFormat="1" ht="13.5" hidden="1" customHeight="1" outlineLevel="1" x14ac:dyDescent="0.2">
      <c r="A18" s="33"/>
      <c r="B18" s="42" t="s">
        <v>985</v>
      </c>
      <c r="C18" s="17"/>
      <c r="D18" s="15">
        <v>0</v>
      </c>
      <c r="E18" s="15">
        <f t="shared" si="0"/>
        <v>0</v>
      </c>
      <c r="F18" s="15">
        <v>0</v>
      </c>
      <c r="G18" s="15">
        <v>0</v>
      </c>
      <c r="H18" s="15">
        <v>0</v>
      </c>
      <c r="I18" s="15">
        <v>0</v>
      </c>
      <c r="J18" s="15">
        <v>0</v>
      </c>
      <c r="K18" s="15">
        <v>0</v>
      </c>
      <c r="L18" s="15">
        <v>0</v>
      </c>
      <c r="M18" s="15">
        <v>0</v>
      </c>
    </row>
    <row r="19" spans="1:13" s="148" customFormat="1" ht="13.5" hidden="1" customHeight="1" outlineLevel="1" x14ac:dyDescent="0.2">
      <c r="A19" s="33"/>
      <c r="B19" s="42" t="s">
        <v>986</v>
      </c>
      <c r="C19" s="17"/>
      <c r="D19" s="15">
        <v>3</v>
      </c>
      <c r="E19" s="15">
        <f t="shared" si="0"/>
        <v>3</v>
      </c>
      <c r="F19" s="15">
        <v>0</v>
      </c>
      <c r="G19" s="15">
        <v>3</v>
      </c>
      <c r="H19" s="15">
        <v>0</v>
      </c>
      <c r="I19" s="15">
        <v>0</v>
      </c>
      <c r="J19" s="15">
        <v>0</v>
      </c>
      <c r="K19" s="15">
        <v>0</v>
      </c>
      <c r="L19" s="15">
        <v>0</v>
      </c>
      <c r="M19" s="15">
        <v>0</v>
      </c>
    </row>
    <row r="20" spans="1:13" s="148" customFormat="1" ht="13.5" hidden="1" customHeight="1" outlineLevel="1" x14ac:dyDescent="0.2">
      <c r="A20" s="33"/>
      <c r="B20" s="42" t="s">
        <v>987</v>
      </c>
      <c r="C20" s="17"/>
      <c r="D20" s="15">
        <v>0</v>
      </c>
      <c r="E20" s="15">
        <f t="shared" si="0"/>
        <v>0</v>
      </c>
      <c r="F20" s="15">
        <v>0</v>
      </c>
      <c r="G20" s="15">
        <v>0</v>
      </c>
      <c r="H20" s="15">
        <v>0</v>
      </c>
      <c r="I20" s="15">
        <v>0</v>
      </c>
      <c r="J20" s="15">
        <v>0</v>
      </c>
      <c r="K20" s="15">
        <v>0</v>
      </c>
      <c r="L20" s="15">
        <v>0</v>
      </c>
      <c r="M20" s="15">
        <v>0</v>
      </c>
    </row>
    <row r="21" spans="1:13" s="148" customFormat="1" ht="13.5" hidden="1" customHeight="1" outlineLevel="1" x14ac:dyDescent="0.2">
      <c r="A21" s="33"/>
      <c r="B21" s="42" t="s">
        <v>988</v>
      </c>
      <c r="C21" s="17"/>
      <c r="D21" s="15">
        <v>0</v>
      </c>
      <c r="E21" s="15">
        <f t="shared" si="0"/>
        <v>0</v>
      </c>
      <c r="F21" s="15">
        <v>0</v>
      </c>
      <c r="G21" s="15">
        <v>0</v>
      </c>
      <c r="H21" s="15">
        <v>0</v>
      </c>
      <c r="I21" s="15">
        <v>0</v>
      </c>
      <c r="J21" s="15">
        <v>0</v>
      </c>
      <c r="K21" s="15">
        <v>0</v>
      </c>
      <c r="L21" s="15">
        <v>0</v>
      </c>
      <c r="M21" s="15">
        <v>0</v>
      </c>
    </row>
    <row r="22" spans="1:13" s="148" customFormat="1" ht="13.5" hidden="1" customHeight="1" outlineLevel="1" x14ac:dyDescent="0.2">
      <c r="A22" s="33"/>
      <c r="B22" s="14" t="s">
        <v>989</v>
      </c>
      <c r="C22" s="17"/>
      <c r="D22" s="15">
        <v>1</v>
      </c>
      <c r="E22" s="15">
        <f t="shared" si="0"/>
        <v>1</v>
      </c>
      <c r="F22" s="15">
        <v>0</v>
      </c>
      <c r="G22" s="15">
        <v>0</v>
      </c>
      <c r="H22" s="15">
        <v>1</v>
      </c>
      <c r="I22" s="15">
        <v>0</v>
      </c>
      <c r="J22" s="15">
        <v>0</v>
      </c>
      <c r="K22" s="15">
        <v>0</v>
      </c>
      <c r="L22" s="15">
        <v>0</v>
      </c>
      <c r="M22" s="15">
        <v>0</v>
      </c>
    </row>
    <row r="23" spans="1:13" s="148" customFormat="1" ht="13.5" hidden="1" customHeight="1" outlineLevel="1" x14ac:dyDescent="0.2">
      <c r="A23" s="33"/>
      <c r="B23" s="14" t="s">
        <v>990</v>
      </c>
      <c r="C23" s="17"/>
      <c r="D23" s="15">
        <v>1</v>
      </c>
      <c r="E23" s="15">
        <f t="shared" si="0"/>
        <v>1</v>
      </c>
      <c r="F23" s="15">
        <v>0</v>
      </c>
      <c r="G23" s="15">
        <v>0</v>
      </c>
      <c r="H23" s="15">
        <v>0</v>
      </c>
      <c r="I23" s="15">
        <v>1</v>
      </c>
      <c r="J23" s="15">
        <v>0</v>
      </c>
      <c r="K23" s="15">
        <v>0</v>
      </c>
      <c r="L23" s="15">
        <v>0</v>
      </c>
      <c r="M23" s="15">
        <v>0</v>
      </c>
    </row>
    <row r="24" spans="1:13" s="148" customFormat="1" ht="13.5" hidden="1" customHeight="1" outlineLevel="1" x14ac:dyDescent="0.2">
      <c r="A24" s="33"/>
      <c r="B24" s="14" t="s">
        <v>991</v>
      </c>
      <c r="C24" s="17"/>
      <c r="D24" s="15">
        <v>0</v>
      </c>
      <c r="E24" s="15">
        <f t="shared" si="0"/>
        <v>0</v>
      </c>
      <c r="F24" s="15">
        <v>0</v>
      </c>
      <c r="G24" s="15">
        <v>0</v>
      </c>
      <c r="H24" s="15">
        <v>0</v>
      </c>
      <c r="I24" s="15">
        <v>0</v>
      </c>
      <c r="J24" s="15">
        <v>0</v>
      </c>
      <c r="K24" s="15">
        <v>0</v>
      </c>
      <c r="L24" s="15">
        <v>0</v>
      </c>
      <c r="M24" s="15">
        <v>0</v>
      </c>
    </row>
    <row r="25" spans="1:13" s="148" customFormat="1" ht="13.5" hidden="1" customHeight="1" outlineLevel="1" x14ac:dyDescent="0.2">
      <c r="A25" s="33"/>
      <c r="B25" s="14" t="s">
        <v>992</v>
      </c>
      <c r="C25" s="17"/>
      <c r="D25" s="15">
        <v>0</v>
      </c>
      <c r="E25" s="15">
        <f t="shared" si="0"/>
        <v>0</v>
      </c>
      <c r="F25" s="15">
        <v>0</v>
      </c>
      <c r="G25" s="15">
        <v>0</v>
      </c>
      <c r="H25" s="15">
        <v>0</v>
      </c>
      <c r="I25" s="15">
        <v>0</v>
      </c>
      <c r="J25" s="15">
        <v>0</v>
      </c>
      <c r="K25" s="15">
        <v>0</v>
      </c>
      <c r="L25" s="15">
        <v>0</v>
      </c>
      <c r="M25" s="15">
        <v>0</v>
      </c>
    </row>
    <row r="26" spans="1:13" s="148" customFormat="1" ht="13.5" hidden="1" customHeight="1" outlineLevel="1" x14ac:dyDescent="0.2">
      <c r="A26" s="33"/>
      <c r="B26" s="14" t="s">
        <v>993</v>
      </c>
      <c r="C26" s="17"/>
      <c r="D26" s="15">
        <v>1</v>
      </c>
      <c r="E26" s="15">
        <f t="shared" si="0"/>
        <v>1</v>
      </c>
      <c r="F26" s="15">
        <v>1</v>
      </c>
      <c r="G26" s="15">
        <v>0</v>
      </c>
      <c r="H26" s="15">
        <v>0</v>
      </c>
      <c r="I26" s="15">
        <v>0</v>
      </c>
      <c r="J26" s="15">
        <v>0</v>
      </c>
      <c r="K26" s="15">
        <v>0</v>
      </c>
      <c r="L26" s="15">
        <v>0</v>
      </c>
      <c r="M26" s="15">
        <v>0</v>
      </c>
    </row>
    <row r="27" spans="1:13" s="148" customFormat="1" ht="13.5" hidden="1" customHeight="1" outlineLevel="1" x14ac:dyDescent="0.2">
      <c r="A27" s="33"/>
      <c r="B27" s="14" t="s">
        <v>994</v>
      </c>
      <c r="C27" s="17"/>
      <c r="D27" s="15">
        <v>0</v>
      </c>
      <c r="E27" s="15">
        <f t="shared" si="0"/>
        <v>0</v>
      </c>
      <c r="F27" s="15">
        <v>0</v>
      </c>
      <c r="G27" s="15">
        <v>0</v>
      </c>
      <c r="H27" s="15">
        <v>0</v>
      </c>
      <c r="I27" s="15">
        <v>0</v>
      </c>
      <c r="J27" s="15">
        <v>0</v>
      </c>
      <c r="K27" s="15">
        <v>0</v>
      </c>
      <c r="L27" s="15">
        <v>0</v>
      </c>
      <c r="M27" s="15">
        <v>0</v>
      </c>
    </row>
    <row r="28" spans="1:13" s="148" customFormat="1" ht="13.5" hidden="1" customHeight="1" outlineLevel="1" x14ac:dyDescent="0.2">
      <c r="A28" s="33"/>
      <c r="B28" s="14" t="s">
        <v>995</v>
      </c>
      <c r="C28" s="17"/>
      <c r="D28" s="15">
        <v>0</v>
      </c>
      <c r="E28" s="15">
        <f t="shared" si="0"/>
        <v>0</v>
      </c>
      <c r="F28" s="15">
        <v>0</v>
      </c>
      <c r="G28" s="15">
        <v>0</v>
      </c>
      <c r="H28" s="15">
        <v>0</v>
      </c>
      <c r="I28" s="15">
        <v>0</v>
      </c>
      <c r="J28" s="15">
        <v>0</v>
      </c>
      <c r="K28" s="15">
        <v>0</v>
      </c>
      <c r="L28" s="15">
        <v>0</v>
      </c>
      <c r="M28" s="15">
        <v>0</v>
      </c>
    </row>
    <row r="29" spans="1:13" s="148" customFormat="1" ht="13.5" hidden="1" customHeight="1" outlineLevel="1" x14ac:dyDescent="0.2">
      <c r="A29" s="33"/>
      <c r="B29" s="42" t="s">
        <v>996</v>
      </c>
      <c r="C29" s="17"/>
      <c r="D29" s="15">
        <v>4</v>
      </c>
      <c r="E29" s="15">
        <f t="shared" si="0"/>
        <v>2</v>
      </c>
      <c r="F29" s="15">
        <v>0</v>
      </c>
      <c r="G29" s="15">
        <v>1</v>
      </c>
      <c r="H29" s="15">
        <v>0</v>
      </c>
      <c r="I29" s="15">
        <v>0</v>
      </c>
      <c r="J29" s="15">
        <v>0</v>
      </c>
      <c r="K29" s="15">
        <v>1</v>
      </c>
      <c r="L29" s="15">
        <v>0</v>
      </c>
      <c r="M29" s="15">
        <v>0</v>
      </c>
    </row>
    <row r="30" spans="1:13" s="148" customFormat="1" ht="13.5" hidden="1" customHeight="1" outlineLevel="1" x14ac:dyDescent="0.2">
      <c r="A30" s="33"/>
      <c r="B30" s="14" t="s">
        <v>997</v>
      </c>
      <c r="C30" s="17"/>
      <c r="D30" s="15">
        <v>2</v>
      </c>
      <c r="E30" s="15">
        <f t="shared" si="0"/>
        <v>1</v>
      </c>
      <c r="F30" s="15">
        <v>0</v>
      </c>
      <c r="G30" s="15">
        <v>0</v>
      </c>
      <c r="H30" s="15">
        <v>0</v>
      </c>
      <c r="I30" s="15">
        <v>1</v>
      </c>
      <c r="J30" s="15">
        <v>0</v>
      </c>
      <c r="K30" s="15">
        <v>0</v>
      </c>
      <c r="L30" s="15">
        <v>0</v>
      </c>
      <c r="M30" s="15">
        <v>0</v>
      </c>
    </row>
    <row r="31" spans="1:13" s="148" customFormat="1" ht="13.5" hidden="1" customHeight="1" outlineLevel="1" x14ac:dyDescent="0.2">
      <c r="A31" s="33"/>
      <c r="B31" s="14" t="s">
        <v>998</v>
      </c>
      <c r="C31" s="17"/>
      <c r="D31" s="15">
        <v>7</v>
      </c>
      <c r="E31" s="15">
        <f t="shared" si="0"/>
        <v>2</v>
      </c>
      <c r="F31" s="15">
        <v>0</v>
      </c>
      <c r="G31" s="15">
        <v>1</v>
      </c>
      <c r="H31" s="15">
        <v>0</v>
      </c>
      <c r="I31" s="15">
        <v>1</v>
      </c>
      <c r="J31" s="15">
        <v>0</v>
      </c>
      <c r="K31" s="15">
        <v>0</v>
      </c>
      <c r="L31" s="15">
        <v>0</v>
      </c>
      <c r="M31" s="15">
        <v>0</v>
      </c>
    </row>
    <row r="32" spans="1:13" s="148" customFormat="1" ht="13.5" hidden="1" customHeight="1" outlineLevel="1" x14ac:dyDescent="0.2">
      <c r="A32" s="33"/>
      <c r="B32" s="14" t="s">
        <v>999</v>
      </c>
      <c r="C32" s="17"/>
      <c r="D32" s="15">
        <v>0</v>
      </c>
      <c r="E32" s="15">
        <f t="shared" si="0"/>
        <v>0</v>
      </c>
      <c r="F32" s="15">
        <v>0</v>
      </c>
      <c r="G32" s="15">
        <v>0</v>
      </c>
      <c r="H32" s="15">
        <v>0</v>
      </c>
      <c r="I32" s="15">
        <v>0</v>
      </c>
      <c r="J32" s="15">
        <v>0</v>
      </c>
      <c r="K32" s="15">
        <v>0</v>
      </c>
      <c r="L32" s="15">
        <v>0</v>
      </c>
      <c r="M32" s="15">
        <v>0</v>
      </c>
    </row>
    <row r="33" spans="1:66" s="148" customFormat="1" ht="13.5" hidden="1" customHeight="1" outlineLevel="1" x14ac:dyDescent="0.2">
      <c r="A33" s="33"/>
      <c r="B33" s="42" t="s">
        <v>1000</v>
      </c>
      <c r="C33" s="17"/>
      <c r="D33" s="15">
        <v>0</v>
      </c>
      <c r="E33" s="15">
        <f t="shared" si="0"/>
        <v>0</v>
      </c>
      <c r="F33" s="15">
        <v>0</v>
      </c>
      <c r="G33" s="15">
        <v>0</v>
      </c>
      <c r="H33" s="15">
        <v>0</v>
      </c>
      <c r="I33" s="15">
        <v>0</v>
      </c>
      <c r="J33" s="15">
        <v>0</v>
      </c>
      <c r="K33" s="15">
        <v>0</v>
      </c>
      <c r="L33" s="15">
        <v>0</v>
      </c>
      <c r="M33" s="15">
        <v>0</v>
      </c>
    </row>
    <row r="34" spans="1:66" s="148" customFormat="1" ht="13.5" hidden="1" customHeight="1" outlineLevel="1" x14ac:dyDescent="0.2">
      <c r="A34" s="33"/>
      <c r="B34" s="42" t="s">
        <v>1001</v>
      </c>
      <c r="C34" s="17"/>
      <c r="D34" s="15">
        <v>3</v>
      </c>
      <c r="E34" s="15">
        <f t="shared" si="0"/>
        <v>1</v>
      </c>
      <c r="F34" s="15">
        <v>0</v>
      </c>
      <c r="G34" s="15">
        <v>0</v>
      </c>
      <c r="H34" s="15">
        <v>0</v>
      </c>
      <c r="I34" s="15">
        <v>1</v>
      </c>
      <c r="J34" s="15">
        <v>0</v>
      </c>
      <c r="K34" s="15">
        <v>0</v>
      </c>
      <c r="L34" s="15">
        <v>0</v>
      </c>
      <c r="M34" s="15">
        <v>0</v>
      </c>
    </row>
    <row r="35" spans="1:66" s="148" customFormat="1" ht="13.5" hidden="1" customHeight="1" outlineLevel="1" x14ac:dyDescent="0.2">
      <c r="A35" s="33"/>
      <c r="B35" s="14" t="s">
        <v>1002</v>
      </c>
      <c r="C35" s="17"/>
      <c r="D35" s="15">
        <v>0</v>
      </c>
      <c r="E35" s="15">
        <f t="shared" si="0"/>
        <v>0</v>
      </c>
      <c r="F35" s="15">
        <v>0</v>
      </c>
      <c r="G35" s="15">
        <v>0</v>
      </c>
      <c r="H35" s="15">
        <v>0</v>
      </c>
      <c r="I35" s="15">
        <v>0</v>
      </c>
      <c r="J35" s="15">
        <v>0</v>
      </c>
      <c r="K35" s="15">
        <v>0</v>
      </c>
      <c r="L35" s="15">
        <v>0</v>
      </c>
      <c r="M35" s="15">
        <v>0</v>
      </c>
    </row>
    <row r="36" spans="1:66" s="148" customFormat="1" ht="13.5" hidden="1" customHeight="1" outlineLevel="1" x14ac:dyDescent="0.2">
      <c r="A36" s="33"/>
      <c r="B36" s="42" t="s">
        <v>1003</v>
      </c>
      <c r="C36" s="17"/>
      <c r="D36" s="15">
        <v>0</v>
      </c>
      <c r="E36" s="15">
        <f t="shared" si="0"/>
        <v>0</v>
      </c>
      <c r="F36" s="15">
        <v>0</v>
      </c>
      <c r="G36" s="15">
        <v>0</v>
      </c>
      <c r="H36" s="15">
        <v>0</v>
      </c>
      <c r="I36" s="15">
        <v>0</v>
      </c>
      <c r="J36" s="15">
        <v>0</v>
      </c>
      <c r="K36" s="15">
        <v>0</v>
      </c>
      <c r="L36" s="15">
        <v>0</v>
      </c>
      <c r="M36" s="15">
        <v>0</v>
      </c>
    </row>
    <row r="37" spans="1:66" s="148" customFormat="1" ht="13.5" hidden="1" customHeight="1" outlineLevel="1" x14ac:dyDescent="0.2">
      <c r="A37" s="33"/>
      <c r="B37" s="42" t="s">
        <v>1004</v>
      </c>
      <c r="C37" s="17"/>
      <c r="D37" s="15">
        <v>0</v>
      </c>
      <c r="E37" s="15">
        <f t="shared" si="0"/>
        <v>0</v>
      </c>
      <c r="F37" s="15">
        <v>0</v>
      </c>
      <c r="G37" s="15">
        <v>0</v>
      </c>
      <c r="H37" s="15">
        <v>0</v>
      </c>
      <c r="I37" s="15">
        <v>0</v>
      </c>
      <c r="J37" s="15">
        <v>0</v>
      </c>
      <c r="K37" s="15">
        <v>0</v>
      </c>
      <c r="L37" s="15">
        <v>0</v>
      </c>
      <c r="M37" s="15">
        <v>0</v>
      </c>
    </row>
    <row r="38" spans="1:66" s="148" customFormat="1" ht="13.5" hidden="1" customHeight="1" outlineLevel="1" x14ac:dyDescent="0.2">
      <c r="A38" s="33"/>
      <c r="B38" s="42" t="s">
        <v>1005</v>
      </c>
      <c r="C38" s="17"/>
      <c r="D38" s="15">
        <v>0</v>
      </c>
      <c r="E38" s="15">
        <f t="shared" si="0"/>
        <v>0</v>
      </c>
      <c r="F38" s="15">
        <v>0</v>
      </c>
      <c r="G38" s="15">
        <v>0</v>
      </c>
      <c r="H38" s="15">
        <v>0</v>
      </c>
      <c r="I38" s="15">
        <v>0</v>
      </c>
      <c r="J38" s="15">
        <v>0</v>
      </c>
      <c r="K38" s="15">
        <v>0</v>
      </c>
      <c r="L38" s="15">
        <v>0</v>
      </c>
      <c r="M38" s="15">
        <v>0</v>
      </c>
    </row>
    <row r="39" spans="1:66" s="148" customFormat="1" ht="13.5" hidden="1" customHeight="1" outlineLevel="1" x14ac:dyDescent="0.2">
      <c r="A39" s="33"/>
      <c r="B39" s="14" t="s">
        <v>1006</v>
      </c>
      <c r="C39" s="17"/>
      <c r="D39" s="15">
        <v>4</v>
      </c>
      <c r="E39" s="15">
        <f t="shared" si="0"/>
        <v>1</v>
      </c>
      <c r="F39" s="15">
        <v>0</v>
      </c>
      <c r="G39" s="15">
        <v>0</v>
      </c>
      <c r="H39" s="15">
        <v>0</v>
      </c>
      <c r="I39" s="15">
        <v>1</v>
      </c>
      <c r="J39" s="15">
        <v>0</v>
      </c>
      <c r="K39" s="15">
        <v>0</v>
      </c>
      <c r="L39" s="15">
        <v>0</v>
      </c>
      <c r="M39" s="15">
        <v>0</v>
      </c>
    </row>
    <row r="40" spans="1:66" s="8" customFormat="1" ht="13.5" customHeight="1" collapsed="1" x14ac:dyDescent="0.2">
      <c r="A40" s="33" t="s">
        <v>166</v>
      </c>
      <c r="B40" s="17" t="s">
        <v>189</v>
      </c>
      <c r="C40" s="17"/>
      <c r="D40" s="15">
        <v>0</v>
      </c>
      <c r="E40" s="15">
        <f t="shared" si="0"/>
        <v>0</v>
      </c>
      <c r="F40" s="15">
        <v>0</v>
      </c>
      <c r="G40" s="15">
        <v>0</v>
      </c>
      <c r="H40" s="15">
        <v>0</v>
      </c>
      <c r="I40" s="15">
        <v>0</v>
      </c>
      <c r="J40" s="15">
        <v>0</v>
      </c>
      <c r="K40" s="15">
        <v>0</v>
      </c>
      <c r="L40" s="15">
        <v>0</v>
      </c>
      <c r="M40" s="15">
        <v>0</v>
      </c>
      <c r="N40" s="10"/>
      <c r="Q40" s="8">
        <v>51</v>
      </c>
      <c r="AW40" s="5"/>
      <c r="AX40" s="5"/>
      <c r="AY40" s="5"/>
      <c r="AZ40" s="5"/>
      <c r="BA40" s="5"/>
      <c r="BB40" s="5"/>
      <c r="BC40" s="5"/>
      <c r="BD40" s="5"/>
      <c r="BE40" s="5"/>
      <c r="BF40" s="5"/>
      <c r="BG40" s="5"/>
      <c r="BH40" s="5"/>
      <c r="BI40" s="5"/>
      <c r="BJ40" s="5"/>
      <c r="BK40" s="5"/>
      <c r="BL40" s="5"/>
      <c r="BM40" s="5"/>
      <c r="BN40" s="5"/>
    </row>
    <row r="41" spans="1:66" s="8" customFormat="1" ht="23.25" customHeight="1" x14ac:dyDescent="0.2">
      <c r="A41" s="33" t="s">
        <v>167</v>
      </c>
      <c r="B41" s="17" t="s">
        <v>159</v>
      </c>
      <c r="C41" s="17"/>
      <c r="D41" s="15">
        <v>2</v>
      </c>
      <c r="E41" s="15">
        <f t="shared" si="0"/>
        <v>1</v>
      </c>
      <c r="F41" s="15">
        <v>0</v>
      </c>
      <c r="G41" s="15">
        <v>0</v>
      </c>
      <c r="H41" s="15">
        <v>0</v>
      </c>
      <c r="I41" s="15">
        <v>0</v>
      </c>
      <c r="J41" s="15">
        <v>0</v>
      </c>
      <c r="K41" s="15">
        <v>0</v>
      </c>
      <c r="L41" s="15">
        <v>1</v>
      </c>
      <c r="M41" s="15">
        <v>0</v>
      </c>
      <c r="N41" s="10"/>
      <c r="AW41" s="5"/>
      <c r="AX41" s="5"/>
      <c r="AY41" s="5"/>
      <c r="AZ41" s="5"/>
      <c r="BA41" s="5"/>
      <c r="BB41" s="5"/>
      <c r="BC41" s="5"/>
      <c r="BD41" s="5"/>
      <c r="BE41" s="5"/>
      <c r="BF41" s="5"/>
      <c r="BG41" s="5"/>
      <c r="BH41" s="5"/>
      <c r="BI41" s="5"/>
      <c r="BJ41" s="5"/>
      <c r="BK41" s="5"/>
      <c r="BL41" s="5"/>
      <c r="BM41" s="5"/>
      <c r="BN41" s="5"/>
    </row>
    <row r="42" spans="1:66" s="8" customFormat="1" ht="13.5" customHeight="1" x14ac:dyDescent="0.2">
      <c r="A42" s="33" t="s">
        <v>168</v>
      </c>
      <c r="B42" s="17" t="s">
        <v>154</v>
      </c>
      <c r="C42" s="17"/>
      <c r="D42" s="15">
        <v>41</v>
      </c>
      <c r="E42" s="15">
        <f t="shared" si="0"/>
        <v>22</v>
      </c>
      <c r="F42" s="15">
        <v>1</v>
      </c>
      <c r="G42" s="15">
        <v>2</v>
      </c>
      <c r="H42" s="15">
        <v>1</v>
      </c>
      <c r="I42" s="15">
        <v>12</v>
      </c>
      <c r="J42" s="15">
        <v>0</v>
      </c>
      <c r="K42" s="15">
        <v>3</v>
      </c>
      <c r="L42" s="15">
        <v>1</v>
      </c>
      <c r="M42" s="15">
        <v>2</v>
      </c>
      <c r="N42" s="10"/>
      <c r="AW42" s="5"/>
      <c r="AX42" s="5"/>
      <c r="AY42" s="5"/>
      <c r="AZ42" s="5"/>
      <c r="BA42" s="5"/>
      <c r="BB42" s="5"/>
      <c r="BC42" s="5"/>
      <c r="BD42" s="5"/>
      <c r="BE42" s="5"/>
      <c r="BF42" s="5"/>
      <c r="BG42" s="5"/>
      <c r="BH42" s="5"/>
      <c r="BI42" s="5"/>
      <c r="BJ42" s="5"/>
      <c r="BK42" s="5"/>
      <c r="BL42" s="5"/>
      <c r="BM42" s="5"/>
      <c r="BN42" s="5"/>
    </row>
    <row r="43" spans="1:66" s="8" customFormat="1" ht="23.25" customHeight="1" x14ac:dyDescent="0.2">
      <c r="A43" s="33" t="s">
        <v>169</v>
      </c>
      <c r="B43" s="17" t="s">
        <v>155</v>
      </c>
      <c r="C43" s="17"/>
      <c r="D43" s="15">
        <v>6</v>
      </c>
      <c r="E43" s="15">
        <f t="shared" si="0"/>
        <v>1</v>
      </c>
      <c r="F43" s="15">
        <v>0</v>
      </c>
      <c r="G43" s="15">
        <v>0</v>
      </c>
      <c r="H43" s="15">
        <v>0</v>
      </c>
      <c r="I43" s="15">
        <v>1</v>
      </c>
      <c r="J43" s="15">
        <v>0</v>
      </c>
      <c r="K43" s="15">
        <v>0</v>
      </c>
      <c r="L43" s="15">
        <v>0</v>
      </c>
      <c r="M43" s="15">
        <v>0</v>
      </c>
      <c r="N43" s="10"/>
      <c r="AW43" s="5"/>
      <c r="AX43" s="5"/>
      <c r="AY43" s="5"/>
      <c r="AZ43" s="5"/>
      <c r="BA43" s="5"/>
      <c r="BB43" s="5"/>
      <c r="BC43" s="5"/>
      <c r="BD43" s="5"/>
      <c r="BE43" s="5"/>
      <c r="BF43" s="5"/>
      <c r="BG43" s="5"/>
      <c r="BH43" s="5"/>
      <c r="BI43" s="5"/>
      <c r="BJ43" s="5"/>
      <c r="BK43" s="5"/>
      <c r="BL43" s="5"/>
      <c r="BM43" s="5"/>
      <c r="BN43" s="5"/>
    </row>
    <row r="44" spans="1:66" s="8" customFormat="1" ht="13.5" customHeight="1" x14ac:dyDescent="0.2">
      <c r="A44" s="33" t="s">
        <v>170</v>
      </c>
      <c r="B44" s="17" t="s">
        <v>156</v>
      </c>
      <c r="C44" s="17"/>
      <c r="D44" s="15">
        <v>17</v>
      </c>
      <c r="E44" s="15">
        <f t="shared" si="0"/>
        <v>3</v>
      </c>
      <c r="F44" s="15">
        <v>0</v>
      </c>
      <c r="G44" s="15">
        <v>1</v>
      </c>
      <c r="H44" s="15">
        <v>0</v>
      </c>
      <c r="I44" s="15">
        <v>1</v>
      </c>
      <c r="J44" s="15">
        <v>0</v>
      </c>
      <c r="K44" s="15">
        <v>0</v>
      </c>
      <c r="L44" s="15">
        <v>1</v>
      </c>
      <c r="M44" s="15">
        <v>0</v>
      </c>
      <c r="N44" s="10"/>
      <c r="AW44" s="5"/>
      <c r="AX44" s="5"/>
      <c r="AY44" s="5"/>
      <c r="AZ44" s="5"/>
      <c r="BA44" s="5"/>
      <c r="BB44" s="5"/>
      <c r="BC44" s="5"/>
      <c r="BD44" s="5"/>
      <c r="BE44" s="5"/>
      <c r="BF44" s="5"/>
      <c r="BG44" s="5"/>
      <c r="BH44" s="5"/>
      <c r="BI44" s="5"/>
      <c r="BJ44" s="5"/>
      <c r="BK44" s="5"/>
      <c r="BL44" s="5"/>
      <c r="BM44" s="5"/>
      <c r="BN44" s="5"/>
    </row>
    <row r="45" spans="1:66" s="8" customFormat="1" ht="13.5" customHeight="1" x14ac:dyDescent="0.2">
      <c r="A45" s="33" t="s">
        <v>171</v>
      </c>
      <c r="B45" s="17" t="s">
        <v>157</v>
      </c>
      <c r="C45" s="17"/>
      <c r="D45" s="15">
        <v>3</v>
      </c>
      <c r="E45" s="15">
        <f t="shared" si="0"/>
        <v>1</v>
      </c>
      <c r="F45" s="15">
        <v>0</v>
      </c>
      <c r="G45" s="15">
        <v>0</v>
      </c>
      <c r="H45" s="15">
        <v>0</v>
      </c>
      <c r="I45" s="15">
        <v>1</v>
      </c>
      <c r="J45" s="15">
        <v>0</v>
      </c>
      <c r="K45" s="15">
        <v>0</v>
      </c>
      <c r="L45" s="15">
        <v>0</v>
      </c>
      <c r="M45" s="15">
        <v>0</v>
      </c>
      <c r="N45" s="10"/>
      <c r="AW45" s="5"/>
      <c r="AX45" s="5"/>
      <c r="AY45" s="5"/>
      <c r="AZ45" s="5"/>
      <c r="BA45" s="5"/>
      <c r="BB45" s="5"/>
      <c r="BC45" s="5"/>
      <c r="BD45" s="5"/>
      <c r="BE45" s="5"/>
      <c r="BF45" s="5"/>
      <c r="BG45" s="5"/>
      <c r="BH45" s="5"/>
      <c r="BI45" s="5"/>
      <c r="BJ45" s="5"/>
      <c r="BK45" s="5"/>
      <c r="BL45" s="5"/>
      <c r="BM45" s="5"/>
      <c r="BN45" s="5"/>
    </row>
    <row r="46" spans="1:66" s="8" customFormat="1" ht="13.5" customHeight="1" x14ac:dyDescent="0.2">
      <c r="A46" s="33" t="s">
        <v>172</v>
      </c>
      <c r="B46" s="17" t="s">
        <v>190</v>
      </c>
      <c r="C46" s="17"/>
      <c r="D46" s="15">
        <v>0</v>
      </c>
      <c r="E46" s="15">
        <f t="shared" si="0"/>
        <v>0</v>
      </c>
      <c r="F46" s="15">
        <v>0</v>
      </c>
      <c r="G46" s="15">
        <v>0</v>
      </c>
      <c r="H46" s="15">
        <v>0</v>
      </c>
      <c r="I46" s="15">
        <v>0</v>
      </c>
      <c r="J46" s="15">
        <v>0</v>
      </c>
      <c r="K46" s="15">
        <v>0</v>
      </c>
      <c r="L46" s="15">
        <v>0</v>
      </c>
      <c r="M46" s="15">
        <v>0</v>
      </c>
      <c r="N46" s="10"/>
      <c r="AW46" s="5"/>
      <c r="AX46" s="5"/>
      <c r="AY46" s="5"/>
      <c r="AZ46" s="5"/>
      <c r="BA46" s="5"/>
      <c r="BB46" s="5"/>
      <c r="BC46" s="5"/>
      <c r="BD46" s="5"/>
      <c r="BE46" s="5"/>
      <c r="BF46" s="5"/>
      <c r="BG46" s="5"/>
      <c r="BH46" s="5"/>
      <c r="BI46" s="5"/>
      <c r="BJ46" s="5"/>
      <c r="BK46" s="5"/>
      <c r="BL46" s="5"/>
      <c r="BM46" s="5"/>
      <c r="BN46" s="5"/>
    </row>
    <row r="47" spans="1:66" s="8" customFormat="1" ht="13.5" customHeight="1" x14ac:dyDescent="0.2">
      <c r="A47" s="33" t="s">
        <v>173</v>
      </c>
      <c r="B47" s="17" t="s">
        <v>191</v>
      </c>
      <c r="C47" s="17"/>
      <c r="D47" s="15">
        <v>0</v>
      </c>
      <c r="E47" s="15">
        <f t="shared" si="0"/>
        <v>0</v>
      </c>
      <c r="F47" s="15">
        <v>0</v>
      </c>
      <c r="G47" s="15">
        <v>0</v>
      </c>
      <c r="H47" s="15">
        <v>0</v>
      </c>
      <c r="I47" s="15">
        <v>0</v>
      </c>
      <c r="J47" s="15">
        <v>0</v>
      </c>
      <c r="K47" s="15">
        <v>0</v>
      </c>
      <c r="L47" s="15">
        <v>0</v>
      </c>
      <c r="M47" s="15">
        <v>0</v>
      </c>
      <c r="N47" s="10"/>
      <c r="AW47" s="5"/>
      <c r="AX47" s="5"/>
      <c r="AY47" s="5"/>
      <c r="AZ47" s="5"/>
      <c r="BA47" s="5"/>
      <c r="BB47" s="5"/>
      <c r="BC47" s="5"/>
      <c r="BD47" s="5"/>
      <c r="BE47" s="5"/>
      <c r="BF47" s="5"/>
      <c r="BG47" s="5"/>
      <c r="BH47" s="5"/>
      <c r="BI47" s="5"/>
      <c r="BJ47" s="5"/>
      <c r="BK47" s="5"/>
      <c r="BL47" s="5"/>
      <c r="BM47" s="5"/>
      <c r="BN47" s="5"/>
    </row>
    <row r="48" spans="1:66" s="8" customFormat="1" ht="13.5" customHeight="1" x14ac:dyDescent="0.2">
      <c r="A48" s="33" t="s">
        <v>174</v>
      </c>
      <c r="B48" s="17" t="s">
        <v>192</v>
      </c>
      <c r="C48" s="17"/>
      <c r="D48" s="15">
        <v>2</v>
      </c>
      <c r="E48" s="15">
        <f t="shared" si="0"/>
        <v>0</v>
      </c>
      <c r="F48" s="15">
        <v>0</v>
      </c>
      <c r="G48" s="15">
        <v>0</v>
      </c>
      <c r="H48" s="15">
        <v>0</v>
      </c>
      <c r="I48" s="15">
        <v>0</v>
      </c>
      <c r="J48" s="15">
        <v>0</v>
      </c>
      <c r="K48" s="15">
        <v>0</v>
      </c>
      <c r="L48" s="15">
        <v>0</v>
      </c>
      <c r="M48" s="15">
        <v>0</v>
      </c>
      <c r="N48" s="10"/>
      <c r="AW48" s="5"/>
      <c r="AX48" s="5"/>
      <c r="AY48" s="5"/>
      <c r="AZ48" s="5"/>
      <c r="BA48" s="5"/>
      <c r="BB48" s="5"/>
      <c r="BC48" s="5"/>
      <c r="BD48" s="5"/>
      <c r="BE48" s="5"/>
      <c r="BF48" s="5"/>
      <c r="BG48" s="5"/>
      <c r="BH48" s="5"/>
      <c r="BI48" s="5"/>
      <c r="BJ48" s="5"/>
      <c r="BK48" s="5"/>
      <c r="BL48" s="5"/>
      <c r="BM48" s="5"/>
      <c r="BN48" s="5"/>
    </row>
    <row r="49" spans="1:66" s="8" customFormat="1" ht="12.75" customHeight="1" x14ac:dyDescent="0.2">
      <c r="A49" s="33" t="s">
        <v>175</v>
      </c>
      <c r="B49" s="17" t="s">
        <v>195</v>
      </c>
      <c r="C49" s="17"/>
      <c r="D49" s="15">
        <v>2</v>
      </c>
      <c r="E49" s="15">
        <f t="shared" si="0"/>
        <v>1</v>
      </c>
      <c r="F49" s="15">
        <v>0</v>
      </c>
      <c r="G49" s="15">
        <v>0</v>
      </c>
      <c r="H49" s="15">
        <v>0</v>
      </c>
      <c r="I49" s="15">
        <v>1</v>
      </c>
      <c r="J49" s="15">
        <v>0</v>
      </c>
      <c r="K49" s="15">
        <v>0</v>
      </c>
      <c r="L49" s="15">
        <v>0</v>
      </c>
      <c r="M49" s="15">
        <v>0</v>
      </c>
      <c r="N49" s="10"/>
      <c r="AW49" s="5"/>
      <c r="AX49" s="5"/>
      <c r="AY49" s="5"/>
      <c r="AZ49" s="5"/>
      <c r="BA49" s="5"/>
      <c r="BB49" s="5"/>
      <c r="BC49" s="5"/>
      <c r="BD49" s="5"/>
      <c r="BE49" s="5"/>
      <c r="BF49" s="5"/>
      <c r="BG49" s="5"/>
      <c r="BH49" s="5"/>
      <c r="BI49" s="5"/>
      <c r="BJ49" s="5"/>
      <c r="BK49" s="5"/>
      <c r="BL49" s="5"/>
      <c r="BM49" s="5"/>
      <c r="BN49" s="5"/>
    </row>
    <row r="50" spans="1:66" s="8" customFormat="1" ht="12.75" customHeight="1" x14ac:dyDescent="0.2">
      <c r="A50" s="33" t="s">
        <v>176</v>
      </c>
      <c r="B50" s="17" t="s">
        <v>193</v>
      </c>
      <c r="C50" s="17"/>
      <c r="D50" s="15">
        <v>7</v>
      </c>
      <c r="E50" s="15">
        <f t="shared" si="0"/>
        <v>2</v>
      </c>
      <c r="F50" s="15">
        <v>0</v>
      </c>
      <c r="G50" s="15">
        <v>0</v>
      </c>
      <c r="H50" s="15">
        <v>1</v>
      </c>
      <c r="I50" s="15">
        <v>1</v>
      </c>
      <c r="J50" s="15">
        <v>0</v>
      </c>
      <c r="K50" s="15">
        <v>0</v>
      </c>
      <c r="L50" s="15">
        <v>0</v>
      </c>
      <c r="M50" s="15">
        <v>0</v>
      </c>
      <c r="N50" s="10"/>
      <c r="AW50" s="5"/>
      <c r="AX50" s="5"/>
      <c r="AY50" s="5"/>
      <c r="AZ50" s="5"/>
      <c r="BA50" s="5"/>
      <c r="BB50" s="5"/>
      <c r="BC50" s="5"/>
      <c r="BD50" s="5"/>
      <c r="BE50" s="5"/>
      <c r="BF50" s="5"/>
      <c r="BG50" s="5"/>
      <c r="BH50" s="5"/>
      <c r="BI50" s="5"/>
      <c r="BJ50" s="5"/>
      <c r="BK50" s="5"/>
      <c r="BL50" s="5"/>
      <c r="BM50" s="5"/>
      <c r="BN50" s="5"/>
    </row>
    <row r="51" spans="1:66" s="8" customFormat="1" ht="12.75" customHeight="1" x14ac:dyDescent="0.2">
      <c r="A51" s="33" t="s">
        <v>177</v>
      </c>
      <c r="B51" s="17" t="s">
        <v>160</v>
      </c>
      <c r="C51" s="17"/>
      <c r="D51" s="15">
        <v>6</v>
      </c>
      <c r="E51" s="15">
        <f t="shared" si="0"/>
        <v>1</v>
      </c>
      <c r="F51" s="15">
        <v>0</v>
      </c>
      <c r="G51" s="15">
        <v>0</v>
      </c>
      <c r="H51" s="15">
        <v>0</v>
      </c>
      <c r="I51" s="15">
        <v>0</v>
      </c>
      <c r="J51" s="15">
        <v>0</v>
      </c>
      <c r="K51" s="15">
        <v>1</v>
      </c>
      <c r="L51" s="15">
        <v>0</v>
      </c>
      <c r="M51" s="15">
        <v>0</v>
      </c>
      <c r="N51" s="10"/>
      <c r="AW51" s="5"/>
      <c r="AX51" s="5"/>
      <c r="AY51" s="5"/>
      <c r="AZ51" s="5"/>
      <c r="BA51" s="5"/>
      <c r="BB51" s="5"/>
      <c r="BC51" s="5"/>
      <c r="BD51" s="5"/>
      <c r="BE51" s="5"/>
      <c r="BF51" s="5"/>
      <c r="BG51" s="5"/>
      <c r="BH51" s="5"/>
      <c r="BI51" s="5"/>
      <c r="BJ51" s="5"/>
      <c r="BK51" s="5"/>
      <c r="BL51" s="5"/>
      <c r="BM51" s="5"/>
      <c r="BN51" s="5"/>
    </row>
    <row r="52" spans="1:66" s="8" customFormat="1" ht="13.5" customHeight="1" x14ac:dyDescent="0.2">
      <c r="A52" s="33" t="s">
        <v>178</v>
      </c>
      <c r="B52" s="17" t="s">
        <v>158</v>
      </c>
      <c r="C52" s="17"/>
      <c r="D52" s="15">
        <v>1</v>
      </c>
      <c r="E52" s="15">
        <f t="shared" si="0"/>
        <v>0</v>
      </c>
      <c r="F52" s="15">
        <v>0</v>
      </c>
      <c r="G52" s="15">
        <v>0</v>
      </c>
      <c r="H52" s="15">
        <v>0</v>
      </c>
      <c r="I52" s="15">
        <v>0</v>
      </c>
      <c r="J52" s="15">
        <v>0</v>
      </c>
      <c r="K52" s="15">
        <v>0</v>
      </c>
      <c r="L52" s="15">
        <v>0</v>
      </c>
      <c r="M52" s="15">
        <v>0</v>
      </c>
      <c r="N52" s="10"/>
      <c r="AW52" s="5"/>
      <c r="AX52" s="5"/>
      <c r="AY52" s="5"/>
      <c r="AZ52" s="5"/>
      <c r="BA52" s="5"/>
      <c r="BB52" s="5"/>
      <c r="BC52" s="5"/>
      <c r="BD52" s="5"/>
      <c r="BE52" s="5"/>
      <c r="BF52" s="5"/>
      <c r="BG52" s="5"/>
      <c r="BH52" s="5"/>
      <c r="BI52" s="5"/>
      <c r="BJ52" s="5"/>
      <c r="BK52" s="5"/>
      <c r="BL52" s="5"/>
      <c r="BM52" s="5"/>
      <c r="BN52" s="5"/>
    </row>
    <row r="53" spans="1:66" s="8" customFormat="1" ht="13.35" customHeight="1" x14ac:dyDescent="0.2">
      <c r="A53" s="33" t="s">
        <v>179</v>
      </c>
      <c r="B53" s="17" t="s">
        <v>194</v>
      </c>
      <c r="C53" s="17"/>
      <c r="D53" s="15">
        <v>1</v>
      </c>
      <c r="E53" s="15">
        <f t="shared" si="0"/>
        <v>0</v>
      </c>
      <c r="F53" s="15">
        <v>0</v>
      </c>
      <c r="G53" s="15">
        <v>0</v>
      </c>
      <c r="H53" s="15">
        <v>0</v>
      </c>
      <c r="I53" s="15">
        <v>0</v>
      </c>
      <c r="J53" s="15">
        <v>0</v>
      </c>
      <c r="K53" s="15">
        <v>0</v>
      </c>
      <c r="L53" s="15">
        <v>0</v>
      </c>
      <c r="M53" s="15">
        <v>0</v>
      </c>
      <c r="N53" s="10"/>
      <c r="AW53" s="5"/>
      <c r="AX53" s="5"/>
      <c r="AY53" s="5"/>
      <c r="AZ53" s="5"/>
      <c r="BA53" s="5"/>
      <c r="BB53" s="5"/>
      <c r="BC53" s="5"/>
      <c r="BD53" s="5"/>
      <c r="BE53" s="5"/>
      <c r="BF53" s="5"/>
      <c r="BG53" s="5"/>
      <c r="BH53" s="5"/>
      <c r="BI53" s="5"/>
      <c r="BJ53" s="5"/>
      <c r="BK53" s="5"/>
      <c r="BL53" s="5"/>
      <c r="BM53" s="5"/>
      <c r="BN53" s="5"/>
    </row>
    <row r="54" spans="1:66" s="8" customFormat="1" ht="12.75" customHeight="1" x14ac:dyDescent="0.2">
      <c r="A54" s="33" t="s">
        <v>180</v>
      </c>
      <c r="B54" s="17" t="s">
        <v>198</v>
      </c>
      <c r="C54" s="17"/>
      <c r="D54" s="15">
        <v>0</v>
      </c>
      <c r="E54" s="15">
        <f t="shared" si="0"/>
        <v>0</v>
      </c>
      <c r="F54" s="15">
        <v>0</v>
      </c>
      <c r="G54" s="15">
        <v>0</v>
      </c>
      <c r="H54" s="15">
        <v>0</v>
      </c>
      <c r="I54" s="15">
        <v>0</v>
      </c>
      <c r="J54" s="15">
        <v>0</v>
      </c>
      <c r="K54" s="15">
        <v>0</v>
      </c>
      <c r="L54" s="15">
        <v>0</v>
      </c>
      <c r="M54" s="15">
        <v>0</v>
      </c>
      <c r="N54" s="10"/>
      <c r="AW54" s="5"/>
      <c r="AX54" s="5"/>
      <c r="AY54" s="5"/>
      <c r="AZ54" s="5"/>
      <c r="BA54" s="5"/>
      <c r="BB54" s="5"/>
      <c r="BC54" s="5"/>
      <c r="BD54" s="5"/>
      <c r="BE54" s="5"/>
      <c r="BF54" s="5"/>
      <c r="BG54" s="5"/>
      <c r="BH54" s="5"/>
      <c r="BI54" s="5"/>
      <c r="BJ54" s="5"/>
      <c r="BK54" s="5"/>
      <c r="BL54" s="5"/>
      <c r="BM54" s="5"/>
      <c r="BN54" s="5"/>
    </row>
    <row r="55" spans="1:66" s="8" customFormat="1" ht="13.5" customHeight="1" x14ac:dyDescent="0.2">
      <c r="A55" s="33" t="s">
        <v>181</v>
      </c>
      <c r="B55" s="17" t="s">
        <v>196</v>
      </c>
      <c r="C55" s="17"/>
      <c r="D55" s="15">
        <v>5</v>
      </c>
      <c r="E55" s="15">
        <f t="shared" si="0"/>
        <v>1</v>
      </c>
      <c r="F55" s="15">
        <v>0</v>
      </c>
      <c r="G55" s="15">
        <v>0</v>
      </c>
      <c r="H55" s="15">
        <v>0</v>
      </c>
      <c r="I55" s="15">
        <v>0</v>
      </c>
      <c r="J55" s="15">
        <v>0</v>
      </c>
      <c r="K55" s="15">
        <v>0</v>
      </c>
      <c r="L55" s="15">
        <v>0</v>
      </c>
      <c r="M55" s="15">
        <v>1</v>
      </c>
      <c r="N55" s="10"/>
      <c r="AW55" s="5"/>
      <c r="AX55" s="5"/>
      <c r="AY55" s="5"/>
      <c r="AZ55" s="5"/>
      <c r="BA55" s="5"/>
      <c r="BB55" s="5"/>
      <c r="BC55" s="5"/>
      <c r="BD55" s="5"/>
      <c r="BE55" s="5"/>
      <c r="BF55" s="5"/>
      <c r="BG55" s="5"/>
      <c r="BH55" s="5"/>
      <c r="BI55" s="5"/>
      <c r="BJ55" s="5"/>
      <c r="BK55" s="5"/>
      <c r="BL55" s="5"/>
      <c r="BM55" s="5"/>
      <c r="BN55" s="5"/>
    </row>
    <row r="56" spans="1:66" s="8" customFormat="1" ht="23.25" customHeight="1" x14ac:dyDescent="0.2">
      <c r="A56" s="33" t="s">
        <v>182</v>
      </c>
      <c r="B56" s="17" t="s">
        <v>197</v>
      </c>
      <c r="C56" s="17"/>
      <c r="D56" s="15">
        <v>1</v>
      </c>
      <c r="E56" s="15">
        <f t="shared" si="0"/>
        <v>0</v>
      </c>
      <c r="F56" s="15">
        <v>0</v>
      </c>
      <c r="G56" s="15">
        <v>0</v>
      </c>
      <c r="H56" s="15">
        <v>0</v>
      </c>
      <c r="I56" s="15">
        <v>0</v>
      </c>
      <c r="J56" s="15">
        <v>0</v>
      </c>
      <c r="K56" s="15">
        <v>0</v>
      </c>
      <c r="L56" s="15">
        <v>0</v>
      </c>
      <c r="M56" s="15">
        <v>0</v>
      </c>
      <c r="N56" s="10"/>
      <c r="AW56" s="5"/>
      <c r="AX56" s="5"/>
      <c r="AY56" s="5"/>
      <c r="AZ56" s="5"/>
      <c r="BA56" s="5"/>
      <c r="BB56" s="5"/>
      <c r="BC56" s="5"/>
      <c r="BD56" s="5"/>
      <c r="BE56" s="5"/>
      <c r="BF56" s="5"/>
      <c r="BG56" s="5"/>
      <c r="BH56" s="5"/>
      <c r="BI56" s="5"/>
      <c r="BJ56" s="5"/>
      <c r="BK56" s="5"/>
      <c r="BL56" s="5"/>
      <c r="BM56" s="5"/>
      <c r="BN56" s="5"/>
    </row>
    <row r="57" spans="1:66" s="8" customFormat="1" ht="13.5" customHeight="1" x14ac:dyDescent="0.2">
      <c r="A57" s="33" t="s">
        <v>183</v>
      </c>
      <c r="B57" s="17" t="s">
        <v>324</v>
      </c>
      <c r="C57" s="17"/>
      <c r="D57" s="15">
        <v>1</v>
      </c>
      <c r="E57" s="15">
        <f t="shared" si="0"/>
        <v>0</v>
      </c>
      <c r="F57" s="15">
        <v>0</v>
      </c>
      <c r="G57" s="15">
        <v>0</v>
      </c>
      <c r="H57" s="15">
        <v>0</v>
      </c>
      <c r="I57" s="15">
        <v>0</v>
      </c>
      <c r="J57" s="15">
        <v>0</v>
      </c>
      <c r="K57" s="15">
        <v>0</v>
      </c>
      <c r="L57" s="15">
        <v>0</v>
      </c>
      <c r="M57" s="15">
        <v>0</v>
      </c>
      <c r="N57" s="10"/>
      <c r="AW57" s="5"/>
      <c r="AX57" s="5"/>
      <c r="AY57" s="5"/>
      <c r="AZ57" s="5"/>
      <c r="BA57" s="5"/>
      <c r="BB57" s="5"/>
      <c r="BC57" s="5"/>
      <c r="BD57" s="5"/>
      <c r="BE57" s="5"/>
      <c r="BF57" s="5"/>
      <c r="BG57" s="5"/>
      <c r="BH57" s="5"/>
      <c r="BI57" s="5"/>
      <c r="BJ57" s="5"/>
      <c r="BK57" s="5"/>
      <c r="BL57" s="5"/>
      <c r="BM57" s="5"/>
      <c r="BN57" s="5"/>
    </row>
    <row r="58" spans="1:66" ht="13.5" customHeight="1" x14ac:dyDescent="0.2">
      <c r="A58" s="34" t="s">
        <v>131</v>
      </c>
      <c r="B58" s="14"/>
      <c r="C58" s="14"/>
      <c r="D58" s="15">
        <v>0</v>
      </c>
      <c r="E58" s="15">
        <f t="shared" si="0"/>
        <v>0</v>
      </c>
      <c r="F58" s="15">
        <v>0</v>
      </c>
      <c r="G58" s="15">
        <v>0</v>
      </c>
      <c r="H58" s="15">
        <v>0</v>
      </c>
      <c r="I58" s="15">
        <v>0</v>
      </c>
      <c r="J58" s="15">
        <v>0</v>
      </c>
      <c r="K58" s="15">
        <v>0</v>
      </c>
      <c r="L58" s="15">
        <v>0</v>
      </c>
      <c r="M58" s="15">
        <v>0</v>
      </c>
      <c r="N58" s="10"/>
    </row>
    <row r="59" spans="1:66" ht="1.5" customHeight="1" x14ac:dyDescent="0.2">
      <c r="A59" s="88"/>
      <c r="B59" s="78"/>
      <c r="C59" s="78"/>
      <c r="D59" s="20"/>
      <c r="E59" s="20"/>
      <c r="F59" s="20"/>
      <c r="G59" s="20"/>
      <c r="H59" s="20"/>
      <c r="I59" s="20"/>
      <c r="J59" s="20"/>
      <c r="K59" s="20"/>
      <c r="L59" s="20"/>
      <c r="M59" s="20"/>
      <c r="N59" s="10"/>
    </row>
    <row r="60" spans="1:66" ht="11.1" customHeight="1" x14ac:dyDescent="0.2">
      <c r="A60" s="9"/>
      <c r="B60" s="1"/>
      <c r="C60" s="1"/>
      <c r="M60" s="102" t="s">
        <v>95</v>
      </c>
    </row>
  </sheetData>
  <customSheetViews>
    <customSheetView guid="{09C079DF-E626-4084-A2F6-C76BFDAA1A4F}" showGridLines="0">
      <selection activeCell="L16" sqref="L16"/>
      <colBreaks count="1" manualBreakCount="1">
        <brk id="12" max="45" man="1"/>
      </colBreaks>
      <pageMargins left="0.75" right="0.75" top="0.59055118110236227" bottom="0.39370078740157483" header="0" footer="0"/>
      <printOptions horizontalCentered="1" verticalCentered="1"/>
      <pageSetup paperSize="9" scale="78" orientation="landscape" r:id="rId1"/>
      <headerFooter alignWithMargins="0"/>
    </customSheetView>
  </customSheetViews>
  <mergeCells count="4">
    <mergeCell ref="A8:B9"/>
    <mergeCell ref="D8:D9"/>
    <mergeCell ref="E8:M8"/>
    <mergeCell ref="A5:M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colBreaks count="1" manualBreakCount="1">
    <brk id="13" max="45" man="1"/>
  </colBreaks>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olha53">
    <tabColor theme="9" tint="-0.249977111117893"/>
  </sheetPr>
  <dimension ref="A1:AN62"/>
  <sheetViews>
    <sheetView showGridLines="0" topLeftCell="A3"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13" width="10.7109375" style="5" customWidth="1"/>
    <col min="14" max="14" width="13.28515625" style="5" customWidth="1"/>
    <col min="15" max="15" width="9.28515625" style="5"/>
    <col min="41" max="16384" width="9.28515625" style="5"/>
  </cols>
  <sheetData>
    <row r="1" spans="1:40" s="14" customFormat="1" ht="11.1" customHeight="1" x14ac:dyDescent="0.2">
      <c r="A1" s="14" t="s">
        <v>96</v>
      </c>
      <c r="O1" s="23" t="s">
        <v>437</v>
      </c>
    </row>
    <row r="2" spans="1:40" ht="11.1" customHeight="1" x14ac:dyDescent="0.2"/>
    <row r="3" spans="1:40" s="2" customFormat="1" ht="12" customHeight="1" x14ac:dyDescent="0.2">
      <c r="A3" s="28" t="s">
        <v>234</v>
      </c>
    </row>
    <row r="4" spans="1:40" s="2" customFormat="1" ht="11.1" customHeight="1" x14ac:dyDescent="0.2">
      <c r="A4" s="29"/>
    </row>
    <row r="5" spans="1:40" s="2" customFormat="1" ht="11.1" customHeight="1" x14ac:dyDescent="0.2">
      <c r="A5" s="173">
        <v>2023</v>
      </c>
      <c r="B5" s="173"/>
      <c r="C5" s="173"/>
      <c r="D5" s="173"/>
      <c r="E5" s="173"/>
      <c r="F5" s="173"/>
      <c r="G5" s="173"/>
      <c r="H5" s="173"/>
      <c r="I5" s="173"/>
      <c r="J5" s="173"/>
      <c r="K5" s="173"/>
      <c r="L5" s="173"/>
      <c r="M5" s="173"/>
      <c r="N5" s="173"/>
    </row>
    <row r="6" spans="1:40" ht="11.1" customHeight="1" x14ac:dyDescent="0.2">
      <c r="A6" s="18" t="s">
        <v>97</v>
      </c>
      <c r="B6" s="1"/>
      <c r="C6" s="35"/>
    </row>
    <row r="7" spans="1:40" ht="1.5" customHeight="1" thickBot="1" x14ac:dyDescent="0.25">
      <c r="A7" s="69"/>
      <c r="B7" s="70"/>
      <c r="C7" s="11"/>
      <c r="D7" s="86"/>
      <c r="E7" s="86"/>
      <c r="F7" s="86"/>
      <c r="G7" s="86"/>
      <c r="H7" s="86"/>
      <c r="I7" s="86"/>
      <c r="J7" s="86"/>
      <c r="K7" s="86"/>
      <c r="L7" s="86"/>
      <c r="M7" s="86"/>
      <c r="N7" s="86"/>
      <c r="O7" s="86"/>
    </row>
    <row r="8" spans="1:40" ht="35.25" customHeight="1" thickBot="1" x14ac:dyDescent="0.25">
      <c r="A8" s="172" t="s">
        <v>151</v>
      </c>
      <c r="B8" s="172"/>
      <c r="C8" s="30"/>
      <c r="D8" s="183" t="s">
        <v>319</v>
      </c>
      <c r="E8" s="182" t="s">
        <v>113</v>
      </c>
      <c r="F8" s="183"/>
      <c r="G8" s="183"/>
      <c r="H8" s="183"/>
      <c r="I8" s="183"/>
      <c r="J8" s="183"/>
      <c r="K8" s="183"/>
      <c r="L8" s="197" t="s">
        <v>1008</v>
      </c>
      <c r="M8" s="198"/>
      <c r="N8" s="198"/>
      <c r="O8" s="199"/>
      <c r="P8" s="4"/>
      <c r="Q8" s="5"/>
      <c r="R8" s="5"/>
      <c r="S8" s="5"/>
      <c r="T8" s="5"/>
      <c r="U8" s="5"/>
      <c r="V8" s="5"/>
      <c r="W8" s="5"/>
      <c r="X8" s="5"/>
      <c r="Y8" s="5"/>
      <c r="Z8" s="5"/>
      <c r="AA8" s="5"/>
      <c r="AB8" s="5"/>
      <c r="AC8" s="5"/>
      <c r="AD8" s="5"/>
      <c r="AE8" s="5"/>
      <c r="AF8" s="5"/>
      <c r="AG8" s="5"/>
      <c r="AH8" s="5"/>
      <c r="AI8" s="5"/>
      <c r="AJ8" s="5"/>
      <c r="AK8" s="5"/>
      <c r="AL8" s="5"/>
      <c r="AM8" s="5"/>
      <c r="AN8" s="5"/>
    </row>
    <row r="9" spans="1:40" ht="39" customHeight="1" x14ac:dyDescent="0.2">
      <c r="A9" s="172"/>
      <c r="B9" s="177"/>
      <c r="C9" s="47"/>
      <c r="D9" s="191"/>
      <c r="E9" s="119" t="s">
        <v>1</v>
      </c>
      <c r="F9" s="118" t="s">
        <v>974</v>
      </c>
      <c r="G9" s="118" t="s">
        <v>975</v>
      </c>
      <c r="H9" s="118" t="s">
        <v>976</v>
      </c>
      <c r="I9" s="118" t="s">
        <v>977</v>
      </c>
      <c r="J9" s="118" t="s">
        <v>978</v>
      </c>
      <c r="K9" s="118" t="s">
        <v>979</v>
      </c>
      <c r="L9" s="118" t="s">
        <v>1</v>
      </c>
      <c r="M9" s="118" t="s">
        <v>89</v>
      </c>
      <c r="N9" s="118" t="s">
        <v>90</v>
      </c>
      <c r="O9" s="118" t="s">
        <v>1009</v>
      </c>
      <c r="P9" s="5"/>
      <c r="Q9" s="5"/>
      <c r="R9" s="5"/>
      <c r="S9" s="5"/>
      <c r="T9" s="5"/>
      <c r="U9" s="5"/>
      <c r="V9" s="5"/>
      <c r="W9" s="5"/>
      <c r="X9" s="5"/>
      <c r="Y9" s="5"/>
      <c r="Z9" s="5"/>
      <c r="AA9" s="5"/>
      <c r="AB9" s="5"/>
      <c r="AC9" s="5"/>
      <c r="AD9" s="5"/>
      <c r="AE9" s="5"/>
      <c r="AF9" s="5"/>
      <c r="AG9" s="5"/>
      <c r="AH9" s="5"/>
      <c r="AI9" s="5"/>
      <c r="AJ9" s="5"/>
      <c r="AK9" s="5"/>
      <c r="AL9" s="5"/>
      <c r="AM9" s="5"/>
      <c r="AN9" s="5"/>
    </row>
    <row r="10" spans="1:40" ht="1.5" customHeight="1" x14ac:dyDescent="0.2">
      <c r="A10" s="72"/>
      <c r="B10" s="98"/>
      <c r="C10" s="98"/>
      <c r="D10" s="74"/>
      <c r="E10" s="74"/>
      <c r="F10" s="74"/>
      <c r="G10" s="74"/>
      <c r="H10" s="74"/>
      <c r="I10" s="74"/>
      <c r="J10" s="74"/>
      <c r="K10" s="74"/>
      <c r="L10" s="74"/>
      <c r="M10" s="74"/>
      <c r="N10" s="74"/>
      <c r="O10" s="74"/>
    </row>
    <row r="11" spans="1:40" ht="1.5" customHeight="1" x14ac:dyDescent="0.2">
      <c r="A11" s="30"/>
      <c r="B11" s="47"/>
      <c r="C11" s="47"/>
      <c r="D11" s="16"/>
      <c r="E11" s="16"/>
      <c r="F11" s="16"/>
      <c r="G11" s="16"/>
      <c r="H11" s="16"/>
      <c r="I11" s="16"/>
      <c r="J11" s="16"/>
      <c r="K11" s="16"/>
      <c r="L11" s="16"/>
      <c r="M11" s="16"/>
      <c r="N11" s="16"/>
    </row>
    <row r="12" spans="1:40" ht="13.5" customHeight="1" x14ac:dyDescent="0.2">
      <c r="A12" s="32"/>
      <c r="B12" s="27" t="s">
        <v>9</v>
      </c>
      <c r="C12" s="27"/>
      <c r="D12" s="15">
        <f>Q.62!D12</f>
        <v>136</v>
      </c>
      <c r="E12" s="15">
        <f>SUM(F12:K12)</f>
        <v>19</v>
      </c>
      <c r="F12" s="15">
        <v>5</v>
      </c>
      <c r="G12" s="15">
        <v>4</v>
      </c>
      <c r="H12" s="15">
        <v>4</v>
      </c>
      <c r="I12" s="15">
        <v>1</v>
      </c>
      <c r="J12" s="15">
        <v>3</v>
      </c>
      <c r="K12" s="15">
        <v>2</v>
      </c>
      <c r="L12" s="15">
        <f>SUM(M12:O12)</f>
        <v>12</v>
      </c>
      <c r="M12" s="15">
        <v>3</v>
      </c>
      <c r="N12" s="15">
        <v>4</v>
      </c>
      <c r="O12" s="15">
        <v>5</v>
      </c>
    </row>
    <row r="13" spans="1:40" ht="13.5" customHeight="1" x14ac:dyDescent="0.2">
      <c r="A13" s="33" t="s">
        <v>163</v>
      </c>
      <c r="B13" s="17" t="s">
        <v>152</v>
      </c>
      <c r="C13" s="17"/>
      <c r="D13" s="15">
        <f>Q.62!D13</f>
        <v>11</v>
      </c>
      <c r="E13" s="15">
        <f t="shared" ref="E13:E59" si="0">SUM(F13:K13)</f>
        <v>2</v>
      </c>
      <c r="F13" s="15">
        <v>0</v>
      </c>
      <c r="G13" s="15">
        <v>0</v>
      </c>
      <c r="H13" s="15">
        <v>1</v>
      </c>
      <c r="I13" s="15">
        <v>0</v>
      </c>
      <c r="J13" s="15">
        <v>0</v>
      </c>
      <c r="K13" s="15">
        <v>1</v>
      </c>
      <c r="L13" s="15">
        <f t="shared" ref="L13:L59" si="1">SUM(M13:O13)</f>
        <v>3</v>
      </c>
      <c r="M13" s="15">
        <v>2</v>
      </c>
      <c r="N13" s="15">
        <v>0</v>
      </c>
      <c r="O13" s="15">
        <v>1</v>
      </c>
    </row>
    <row r="14" spans="1:40" ht="13.5" customHeight="1" x14ac:dyDescent="0.2">
      <c r="A14" s="33" t="s">
        <v>164</v>
      </c>
      <c r="B14" s="17" t="s">
        <v>188</v>
      </c>
      <c r="C14" s="17"/>
      <c r="D14" s="15">
        <f>Q.62!D14</f>
        <v>1</v>
      </c>
      <c r="E14" s="15">
        <f t="shared" si="0"/>
        <v>1</v>
      </c>
      <c r="F14" s="15">
        <v>1</v>
      </c>
      <c r="G14" s="15">
        <v>0</v>
      </c>
      <c r="H14" s="15">
        <v>0</v>
      </c>
      <c r="I14" s="15">
        <v>0</v>
      </c>
      <c r="J14" s="15">
        <v>0</v>
      </c>
      <c r="K14" s="15">
        <v>0</v>
      </c>
      <c r="L14" s="15">
        <f t="shared" si="1"/>
        <v>0</v>
      </c>
      <c r="M14" s="15">
        <v>0</v>
      </c>
      <c r="N14" s="15">
        <v>0</v>
      </c>
      <c r="O14" s="15">
        <v>0</v>
      </c>
    </row>
    <row r="15" spans="1:40" ht="13.5" customHeight="1" x14ac:dyDescent="0.2">
      <c r="A15" s="33" t="s">
        <v>165</v>
      </c>
      <c r="B15" s="17" t="s">
        <v>153</v>
      </c>
      <c r="C15" s="17"/>
      <c r="D15" s="15">
        <f>Q.62!D15</f>
        <v>29</v>
      </c>
      <c r="E15" s="15">
        <f t="shared" si="0"/>
        <v>7</v>
      </c>
      <c r="F15" s="15">
        <v>3</v>
      </c>
      <c r="G15" s="15">
        <v>2</v>
      </c>
      <c r="H15" s="15">
        <v>1</v>
      </c>
      <c r="I15" s="15">
        <v>0</v>
      </c>
      <c r="J15" s="15">
        <v>1</v>
      </c>
      <c r="K15" s="15">
        <v>0</v>
      </c>
      <c r="L15" s="15">
        <f t="shared" si="1"/>
        <v>3</v>
      </c>
      <c r="M15" s="15">
        <v>1</v>
      </c>
      <c r="N15" s="15">
        <v>2</v>
      </c>
      <c r="O15" s="15">
        <v>0</v>
      </c>
    </row>
    <row r="16" spans="1:40" s="148" customFormat="1" ht="13.5" hidden="1" customHeight="1" outlineLevel="1" x14ac:dyDescent="0.2">
      <c r="A16" s="33"/>
      <c r="B16" s="42" t="s">
        <v>983</v>
      </c>
      <c r="C16" s="17"/>
      <c r="D16" s="15">
        <f>Q.62!D16</f>
        <v>3</v>
      </c>
      <c r="E16" s="15">
        <f t="shared" si="0"/>
        <v>1</v>
      </c>
      <c r="F16" s="15">
        <v>0</v>
      </c>
      <c r="G16" s="15">
        <v>0</v>
      </c>
      <c r="H16" s="15">
        <v>0</v>
      </c>
      <c r="I16" s="15">
        <v>0</v>
      </c>
      <c r="J16" s="15">
        <v>1</v>
      </c>
      <c r="K16" s="15">
        <v>0</v>
      </c>
      <c r="L16" s="15">
        <f t="shared" si="1"/>
        <v>0</v>
      </c>
      <c r="M16" s="15">
        <v>0</v>
      </c>
      <c r="N16" s="15">
        <v>0</v>
      </c>
      <c r="O16" s="15">
        <v>0</v>
      </c>
    </row>
    <row r="17" spans="1:15" s="148" customFormat="1" ht="13.5" hidden="1" customHeight="1" outlineLevel="1" x14ac:dyDescent="0.2">
      <c r="A17" s="33"/>
      <c r="B17" s="42" t="s">
        <v>984</v>
      </c>
      <c r="C17" s="17"/>
      <c r="D17" s="15">
        <f>Q.62!D17</f>
        <v>0</v>
      </c>
      <c r="E17" s="15">
        <f t="shared" si="0"/>
        <v>0</v>
      </c>
      <c r="F17" s="15">
        <v>0</v>
      </c>
      <c r="G17" s="15">
        <v>0</v>
      </c>
      <c r="H17" s="15">
        <v>0</v>
      </c>
      <c r="I17" s="15">
        <v>0</v>
      </c>
      <c r="J17" s="15">
        <v>0</v>
      </c>
      <c r="K17" s="15">
        <v>0</v>
      </c>
      <c r="L17" s="15">
        <f t="shared" si="1"/>
        <v>0</v>
      </c>
      <c r="M17" s="15">
        <v>0</v>
      </c>
      <c r="N17" s="15">
        <v>0</v>
      </c>
      <c r="O17" s="15">
        <v>0</v>
      </c>
    </row>
    <row r="18" spans="1:15" s="148" customFormat="1" ht="13.5" hidden="1" customHeight="1" outlineLevel="1" x14ac:dyDescent="0.2">
      <c r="A18" s="33"/>
      <c r="B18" s="42" t="s">
        <v>985</v>
      </c>
      <c r="C18" s="17"/>
      <c r="D18" s="15">
        <f>Q.62!D18</f>
        <v>0</v>
      </c>
      <c r="E18" s="15">
        <f t="shared" si="0"/>
        <v>0</v>
      </c>
      <c r="F18" s="15">
        <v>0</v>
      </c>
      <c r="G18" s="15">
        <v>0</v>
      </c>
      <c r="H18" s="15">
        <v>0</v>
      </c>
      <c r="I18" s="15">
        <v>0</v>
      </c>
      <c r="J18" s="15">
        <v>0</v>
      </c>
      <c r="K18" s="15">
        <v>0</v>
      </c>
      <c r="L18" s="15">
        <f t="shared" si="1"/>
        <v>0</v>
      </c>
      <c r="M18" s="15">
        <v>0</v>
      </c>
      <c r="N18" s="15">
        <v>0</v>
      </c>
      <c r="O18" s="15">
        <v>0</v>
      </c>
    </row>
    <row r="19" spans="1:15" s="148" customFormat="1" ht="13.5" hidden="1" customHeight="1" outlineLevel="1" x14ac:dyDescent="0.2">
      <c r="A19" s="33"/>
      <c r="B19" s="42" t="s">
        <v>986</v>
      </c>
      <c r="C19" s="17"/>
      <c r="D19" s="15">
        <f>Q.62!D19</f>
        <v>3</v>
      </c>
      <c r="E19" s="15">
        <f t="shared" si="0"/>
        <v>0</v>
      </c>
      <c r="F19" s="15">
        <v>0</v>
      </c>
      <c r="G19" s="15">
        <v>0</v>
      </c>
      <c r="H19" s="15">
        <v>0</v>
      </c>
      <c r="I19" s="15">
        <v>0</v>
      </c>
      <c r="J19" s="15">
        <v>0</v>
      </c>
      <c r="K19" s="15">
        <v>0</v>
      </c>
      <c r="L19" s="15">
        <f t="shared" si="1"/>
        <v>0</v>
      </c>
      <c r="M19" s="15">
        <v>0</v>
      </c>
      <c r="N19" s="15">
        <v>0</v>
      </c>
      <c r="O19" s="15">
        <v>0</v>
      </c>
    </row>
    <row r="20" spans="1:15" s="148" customFormat="1" ht="13.5" hidden="1" customHeight="1" outlineLevel="1" x14ac:dyDescent="0.2">
      <c r="A20" s="33"/>
      <c r="B20" s="42" t="s">
        <v>987</v>
      </c>
      <c r="C20" s="17"/>
      <c r="D20" s="15">
        <f>Q.62!D20</f>
        <v>0</v>
      </c>
      <c r="E20" s="15">
        <f t="shared" si="0"/>
        <v>0</v>
      </c>
      <c r="F20" s="15">
        <v>0</v>
      </c>
      <c r="G20" s="15">
        <v>0</v>
      </c>
      <c r="H20" s="15">
        <v>0</v>
      </c>
      <c r="I20" s="15">
        <v>0</v>
      </c>
      <c r="J20" s="15">
        <v>0</v>
      </c>
      <c r="K20" s="15">
        <v>0</v>
      </c>
      <c r="L20" s="15">
        <f t="shared" si="1"/>
        <v>0</v>
      </c>
      <c r="M20" s="15">
        <v>0</v>
      </c>
      <c r="N20" s="15">
        <v>0</v>
      </c>
      <c r="O20" s="15">
        <v>0</v>
      </c>
    </row>
    <row r="21" spans="1:15" s="148" customFormat="1" ht="13.5" hidden="1" customHeight="1" outlineLevel="1" x14ac:dyDescent="0.2">
      <c r="A21" s="33"/>
      <c r="B21" s="42" t="s">
        <v>988</v>
      </c>
      <c r="C21" s="17"/>
      <c r="D21" s="15">
        <f>Q.62!D21</f>
        <v>0</v>
      </c>
      <c r="E21" s="15">
        <f t="shared" si="0"/>
        <v>0</v>
      </c>
      <c r="F21" s="15">
        <v>0</v>
      </c>
      <c r="G21" s="15">
        <v>0</v>
      </c>
      <c r="H21" s="15">
        <v>0</v>
      </c>
      <c r="I21" s="15">
        <v>0</v>
      </c>
      <c r="J21" s="15">
        <v>0</v>
      </c>
      <c r="K21" s="15">
        <v>0</v>
      </c>
      <c r="L21" s="15">
        <f t="shared" si="1"/>
        <v>0</v>
      </c>
      <c r="M21" s="15">
        <v>0</v>
      </c>
      <c r="N21" s="15">
        <v>0</v>
      </c>
      <c r="O21" s="15">
        <v>0</v>
      </c>
    </row>
    <row r="22" spans="1:15" s="148" customFormat="1" ht="13.5" hidden="1" customHeight="1" outlineLevel="1" x14ac:dyDescent="0.2">
      <c r="A22" s="33"/>
      <c r="B22" s="14" t="s">
        <v>989</v>
      </c>
      <c r="C22" s="17"/>
      <c r="D22" s="15">
        <f>Q.62!D22</f>
        <v>1</v>
      </c>
      <c r="E22" s="15">
        <f t="shared" si="0"/>
        <v>0</v>
      </c>
      <c r="F22" s="15">
        <v>0</v>
      </c>
      <c r="G22" s="15">
        <v>0</v>
      </c>
      <c r="H22" s="15">
        <v>0</v>
      </c>
      <c r="I22" s="15">
        <v>0</v>
      </c>
      <c r="J22" s="15">
        <v>0</v>
      </c>
      <c r="K22" s="15">
        <v>0</v>
      </c>
      <c r="L22" s="15">
        <f t="shared" si="1"/>
        <v>0</v>
      </c>
      <c r="M22" s="15">
        <v>0</v>
      </c>
      <c r="N22" s="15">
        <v>0</v>
      </c>
      <c r="O22" s="15">
        <v>0</v>
      </c>
    </row>
    <row r="23" spans="1:15" s="148" customFormat="1" ht="13.5" hidden="1" customHeight="1" outlineLevel="1" x14ac:dyDescent="0.2">
      <c r="A23" s="33"/>
      <c r="B23" s="14" t="s">
        <v>990</v>
      </c>
      <c r="C23" s="17"/>
      <c r="D23" s="15">
        <f>Q.62!D23</f>
        <v>1</v>
      </c>
      <c r="E23" s="15">
        <f t="shared" si="0"/>
        <v>0</v>
      </c>
      <c r="F23" s="15">
        <v>0</v>
      </c>
      <c r="G23" s="15">
        <v>0</v>
      </c>
      <c r="H23" s="15">
        <v>0</v>
      </c>
      <c r="I23" s="15">
        <v>0</v>
      </c>
      <c r="J23" s="15">
        <v>0</v>
      </c>
      <c r="K23" s="15">
        <v>0</v>
      </c>
      <c r="L23" s="15">
        <f t="shared" si="1"/>
        <v>0</v>
      </c>
      <c r="M23" s="15">
        <v>0</v>
      </c>
      <c r="N23" s="15">
        <v>0</v>
      </c>
      <c r="O23" s="15">
        <v>0</v>
      </c>
    </row>
    <row r="24" spans="1:15" s="148" customFormat="1" ht="13.5" hidden="1" customHeight="1" outlineLevel="1" x14ac:dyDescent="0.2">
      <c r="A24" s="33"/>
      <c r="B24" s="14" t="s">
        <v>991</v>
      </c>
      <c r="C24" s="17"/>
      <c r="D24" s="15">
        <f>Q.62!D24</f>
        <v>0</v>
      </c>
      <c r="E24" s="15">
        <f t="shared" si="0"/>
        <v>0</v>
      </c>
      <c r="F24" s="15">
        <v>0</v>
      </c>
      <c r="G24" s="15">
        <v>0</v>
      </c>
      <c r="H24" s="15">
        <v>0</v>
      </c>
      <c r="I24" s="15">
        <v>0</v>
      </c>
      <c r="J24" s="15">
        <v>0</v>
      </c>
      <c r="K24" s="15">
        <v>0</v>
      </c>
      <c r="L24" s="15">
        <f t="shared" si="1"/>
        <v>0</v>
      </c>
      <c r="M24" s="15">
        <v>0</v>
      </c>
      <c r="N24" s="15">
        <v>0</v>
      </c>
      <c r="O24" s="15">
        <v>0</v>
      </c>
    </row>
    <row r="25" spans="1:15" s="148" customFormat="1" ht="13.5" hidden="1" customHeight="1" outlineLevel="1" x14ac:dyDescent="0.2">
      <c r="A25" s="33"/>
      <c r="B25" s="14" t="s">
        <v>992</v>
      </c>
      <c r="C25" s="17"/>
      <c r="D25" s="15">
        <f>Q.62!D25</f>
        <v>0</v>
      </c>
      <c r="E25" s="15">
        <f t="shared" si="0"/>
        <v>0</v>
      </c>
      <c r="F25" s="15">
        <v>0</v>
      </c>
      <c r="G25" s="15">
        <v>0</v>
      </c>
      <c r="H25" s="15">
        <v>0</v>
      </c>
      <c r="I25" s="15">
        <v>0</v>
      </c>
      <c r="J25" s="15">
        <v>0</v>
      </c>
      <c r="K25" s="15">
        <v>0</v>
      </c>
      <c r="L25" s="15">
        <f t="shared" si="1"/>
        <v>0</v>
      </c>
      <c r="M25" s="15">
        <v>0</v>
      </c>
      <c r="N25" s="15">
        <v>0</v>
      </c>
      <c r="O25" s="15">
        <v>0</v>
      </c>
    </row>
    <row r="26" spans="1:15" s="148" customFormat="1" ht="13.5" hidden="1" customHeight="1" outlineLevel="1" x14ac:dyDescent="0.2">
      <c r="A26" s="33"/>
      <c r="B26" s="14" t="s">
        <v>993</v>
      </c>
      <c r="C26" s="17"/>
      <c r="D26" s="15">
        <f>Q.62!D26</f>
        <v>1</v>
      </c>
      <c r="E26" s="15">
        <f t="shared" si="0"/>
        <v>0</v>
      </c>
      <c r="F26" s="15">
        <v>0</v>
      </c>
      <c r="G26" s="15">
        <v>0</v>
      </c>
      <c r="H26" s="15">
        <v>0</v>
      </c>
      <c r="I26" s="15">
        <v>0</v>
      </c>
      <c r="J26" s="15">
        <v>0</v>
      </c>
      <c r="K26" s="15">
        <v>0</v>
      </c>
      <c r="L26" s="15">
        <f t="shared" si="1"/>
        <v>0</v>
      </c>
      <c r="M26" s="15">
        <v>0</v>
      </c>
      <c r="N26" s="15">
        <v>0</v>
      </c>
      <c r="O26" s="15">
        <v>0</v>
      </c>
    </row>
    <row r="27" spans="1:15" s="148" customFormat="1" ht="13.5" hidden="1" customHeight="1" outlineLevel="1" x14ac:dyDescent="0.2">
      <c r="A27" s="33"/>
      <c r="B27" s="14" t="s">
        <v>994</v>
      </c>
      <c r="C27" s="17"/>
      <c r="D27" s="15">
        <f>Q.62!D27</f>
        <v>0</v>
      </c>
      <c r="E27" s="15">
        <f t="shared" si="0"/>
        <v>0</v>
      </c>
      <c r="F27" s="15">
        <v>0</v>
      </c>
      <c r="G27" s="15">
        <v>0</v>
      </c>
      <c r="H27" s="15">
        <v>0</v>
      </c>
      <c r="I27" s="15">
        <v>0</v>
      </c>
      <c r="J27" s="15">
        <v>0</v>
      </c>
      <c r="K27" s="15">
        <v>0</v>
      </c>
      <c r="L27" s="15">
        <f t="shared" si="1"/>
        <v>0</v>
      </c>
      <c r="M27" s="15">
        <v>0</v>
      </c>
      <c r="N27" s="15">
        <v>0</v>
      </c>
      <c r="O27" s="15">
        <v>0</v>
      </c>
    </row>
    <row r="28" spans="1:15" s="148" customFormat="1" ht="13.5" hidden="1" customHeight="1" outlineLevel="1" x14ac:dyDescent="0.2">
      <c r="A28" s="33"/>
      <c r="B28" s="14" t="s">
        <v>995</v>
      </c>
      <c r="C28" s="17"/>
      <c r="D28" s="15">
        <f>Q.62!D28</f>
        <v>0</v>
      </c>
      <c r="E28" s="15">
        <f t="shared" si="0"/>
        <v>0</v>
      </c>
      <c r="F28" s="15">
        <v>0</v>
      </c>
      <c r="G28" s="15">
        <v>0</v>
      </c>
      <c r="H28" s="15">
        <v>0</v>
      </c>
      <c r="I28" s="15">
        <v>0</v>
      </c>
      <c r="J28" s="15">
        <v>0</v>
      </c>
      <c r="K28" s="15">
        <v>0</v>
      </c>
      <c r="L28" s="15">
        <f t="shared" si="1"/>
        <v>0</v>
      </c>
      <c r="M28" s="15">
        <v>0</v>
      </c>
      <c r="N28" s="15">
        <v>0</v>
      </c>
      <c r="O28" s="15">
        <v>0</v>
      </c>
    </row>
    <row r="29" spans="1:15" s="148" customFormat="1" ht="13.5" hidden="1" customHeight="1" outlineLevel="1" x14ac:dyDescent="0.2">
      <c r="A29" s="33"/>
      <c r="B29" s="42" t="s">
        <v>996</v>
      </c>
      <c r="C29" s="17"/>
      <c r="D29" s="15">
        <f>Q.62!D29</f>
        <v>4</v>
      </c>
      <c r="E29" s="15">
        <f t="shared" si="0"/>
        <v>1</v>
      </c>
      <c r="F29" s="15">
        <v>0</v>
      </c>
      <c r="G29" s="15">
        <v>0</v>
      </c>
      <c r="H29" s="15">
        <v>1</v>
      </c>
      <c r="I29" s="15">
        <v>0</v>
      </c>
      <c r="J29" s="15">
        <v>0</v>
      </c>
      <c r="K29" s="15">
        <v>0</v>
      </c>
      <c r="L29" s="15">
        <f t="shared" si="1"/>
        <v>1</v>
      </c>
      <c r="M29" s="15">
        <v>0</v>
      </c>
      <c r="N29" s="15">
        <v>1</v>
      </c>
      <c r="O29" s="15">
        <v>0</v>
      </c>
    </row>
    <row r="30" spans="1:15" s="148" customFormat="1" ht="13.5" hidden="1" customHeight="1" outlineLevel="1" x14ac:dyDescent="0.2">
      <c r="A30" s="33"/>
      <c r="B30" s="14" t="s">
        <v>997</v>
      </c>
      <c r="C30" s="17"/>
      <c r="D30" s="15">
        <f>Q.62!D30</f>
        <v>2</v>
      </c>
      <c r="E30" s="15">
        <f t="shared" si="0"/>
        <v>1</v>
      </c>
      <c r="F30" s="15">
        <v>1</v>
      </c>
      <c r="G30" s="15">
        <v>0</v>
      </c>
      <c r="H30" s="15">
        <v>0</v>
      </c>
      <c r="I30" s="15">
        <v>0</v>
      </c>
      <c r="J30" s="15">
        <v>0</v>
      </c>
      <c r="K30" s="15">
        <v>0</v>
      </c>
      <c r="L30" s="15">
        <f t="shared" si="1"/>
        <v>0</v>
      </c>
      <c r="M30" s="15">
        <v>0</v>
      </c>
      <c r="N30" s="15">
        <v>0</v>
      </c>
      <c r="O30" s="15">
        <v>0</v>
      </c>
    </row>
    <row r="31" spans="1:15" s="148" customFormat="1" ht="13.5" hidden="1" customHeight="1" outlineLevel="1" x14ac:dyDescent="0.2">
      <c r="A31" s="33"/>
      <c r="B31" s="14" t="s">
        <v>998</v>
      </c>
      <c r="C31" s="17"/>
      <c r="D31" s="15">
        <f>Q.62!D31</f>
        <v>7</v>
      </c>
      <c r="E31" s="15">
        <f t="shared" si="0"/>
        <v>0</v>
      </c>
      <c r="F31" s="15">
        <v>0</v>
      </c>
      <c r="G31" s="15">
        <v>0</v>
      </c>
      <c r="H31" s="15">
        <v>0</v>
      </c>
      <c r="I31" s="15">
        <v>0</v>
      </c>
      <c r="J31" s="15">
        <v>0</v>
      </c>
      <c r="K31" s="15">
        <v>0</v>
      </c>
      <c r="L31" s="15">
        <f t="shared" si="1"/>
        <v>1</v>
      </c>
      <c r="M31" s="15">
        <v>1</v>
      </c>
      <c r="N31" s="15">
        <v>0</v>
      </c>
      <c r="O31" s="15">
        <v>0</v>
      </c>
    </row>
    <row r="32" spans="1:15" s="148" customFormat="1" ht="13.5" hidden="1" customHeight="1" outlineLevel="1" x14ac:dyDescent="0.2">
      <c r="A32" s="33"/>
      <c r="B32" s="14" t="s">
        <v>999</v>
      </c>
      <c r="C32" s="17"/>
      <c r="D32" s="15">
        <f>Q.62!D32</f>
        <v>0</v>
      </c>
      <c r="E32" s="15">
        <f t="shared" si="0"/>
        <v>0</v>
      </c>
      <c r="F32" s="15">
        <v>0</v>
      </c>
      <c r="G32" s="15">
        <v>0</v>
      </c>
      <c r="H32" s="15">
        <v>0</v>
      </c>
      <c r="I32" s="15">
        <v>0</v>
      </c>
      <c r="J32" s="15">
        <v>0</v>
      </c>
      <c r="K32" s="15">
        <v>0</v>
      </c>
      <c r="L32" s="15">
        <f t="shared" si="1"/>
        <v>0</v>
      </c>
      <c r="M32" s="15">
        <v>0</v>
      </c>
      <c r="N32" s="15">
        <v>0</v>
      </c>
      <c r="O32" s="15">
        <v>0</v>
      </c>
    </row>
    <row r="33" spans="1:15" s="148" customFormat="1" ht="13.5" hidden="1" customHeight="1" outlineLevel="1" x14ac:dyDescent="0.2">
      <c r="A33" s="33"/>
      <c r="B33" s="42" t="s">
        <v>1000</v>
      </c>
      <c r="C33" s="17"/>
      <c r="D33" s="15">
        <f>Q.62!D33</f>
        <v>0</v>
      </c>
      <c r="E33" s="15">
        <f t="shared" si="0"/>
        <v>0</v>
      </c>
      <c r="F33" s="15">
        <v>0</v>
      </c>
      <c r="G33" s="15">
        <v>0</v>
      </c>
      <c r="H33" s="15">
        <v>0</v>
      </c>
      <c r="I33" s="15">
        <v>0</v>
      </c>
      <c r="J33" s="15">
        <v>0</v>
      </c>
      <c r="K33" s="15">
        <v>0</v>
      </c>
      <c r="L33" s="15">
        <f t="shared" si="1"/>
        <v>0</v>
      </c>
      <c r="M33" s="15">
        <v>0</v>
      </c>
      <c r="N33" s="15">
        <v>0</v>
      </c>
      <c r="O33" s="15">
        <v>0</v>
      </c>
    </row>
    <row r="34" spans="1:15" s="148" customFormat="1" ht="13.5" hidden="1" customHeight="1" outlineLevel="1" x14ac:dyDescent="0.2">
      <c r="A34" s="33"/>
      <c r="B34" s="42" t="s">
        <v>1001</v>
      </c>
      <c r="C34" s="17"/>
      <c r="D34" s="15">
        <f>Q.62!D34</f>
        <v>3</v>
      </c>
      <c r="E34" s="15">
        <f t="shared" si="0"/>
        <v>2</v>
      </c>
      <c r="F34" s="15">
        <v>2</v>
      </c>
      <c r="G34" s="15">
        <v>0</v>
      </c>
      <c r="H34" s="15">
        <v>0</v>
      </c>
      <c r="I34" s="15">
        <v>0</v>
      </c>
      <c r="J34" s="15">
        <v>0</v>
      </c>
      <c r="K34" s="15">
        <v>0</v>
      </c>
      <c r="L34" s="15">
        <f t="shared" si="1"/>
        <v>0</v>
      </c>
      <c r="M34" s="15">
        <v>0</v>
      </c>
      <c r="N34" s="15">
        <v>0</v>
      </c>
      <c r="O34" s="15">
        <v>0</v>
      </c>
    </row>
    <row r="35" spans="1:15" s="148" customFormat="1" ht="13.5" hidden="1" customHeight="1" outlineLevel="1" x14ac:dyDescent="0.2">
      <c r="A35" s="33"/>
      <c r="B35" s="14" t="s">
        <v>1002</v>
      </c>
      <c r="C35" s="17"/>
      <c r="D35" s="15">
        <f>Q.62!D35</f>
        <v>0</v>
      </c>
      <c r="E35" s="15">
        <f t="shared" si="0"/>
        <v>0</v>
      </c>
      <c r="F35" s="15">
        <v>0</v>
      </c>
      <c r="G35" s="15">
        <v>0</v>
      </c>
      <c r="H35" s="15">
        <v>0</v>
      </c>
      <c r="I35" s="15">
        <v>0</v>
      </c>
      <c r="J35" s="15">
        <v>0</v>
      </c>
      <c r="K35" s="15">
        <v>0</v>
      </c>
      <c r="L35" s="15">
        <f t="shared" si="1"/>
        <v>0</v>
      </c>
      <c r="M35" s="15">
        <v>0</v>
      </c>
      <c r="N35" s="15">
        <v>0</v>
      </c>
      <c r="O35" s="15">
        <v>0</v>
      </c>
    </row>
    <row r="36" spans="1:15" s="148" customFormat="1" ht="13.5" hidden="1" customHeight="1" outlineLevel="1" x14ac:dyDescent="0.2">
      <c r="A36" s="33"/>
      <c r="B36" s="42" t="s">
        <v>1003</v>
      </c>
      <c r="C36" s="17"/>
      <c r="D36" s="15">
        <f>Q.62!D36</f>
        <v>0</v>
      </c>
      <c r="E36" s="15">
        <f t="shared" si="0"/>
        <v>0</v>
      </c>
      <c r="F36" s="15">
        <v>0</v>
      </c>
      <c r="G36" s="15">
        <v>0</v>
      </c>
      <c r="H36" s="15">
        <v>0</v>
      </c>
      <c r="I36" s="15">
        <v>0</v>
      </c>
      <c r="J36" s="15">
        <v>0</v>
      </c>
      <c r="K36" s="15">
        <v>0</v>
      </c>
      <c r="L36" s="15">
        <f t="shared" si="1"/>
        <v>0</v>
      </c>
      <c r="M36" s="15">
        <v>0</v>
      </c>
      <c r="N36" s="15">
        <v>0</v>
      </c>
      <c r="O36" s="15">
        <v>0</v>
      </c>
    </row>
    <row r="37" spans="1:15" s="148" customFormat="1" ht="13.5" hidden="1" customHeight="1" outlineLevel="1" x14ac:dyDescent="0.2">
      <c r="A37" s="33"/>
      <c r="B37" s="42" t="s">
        <v>1004</v>
      </c>
      <c r="C37" s="17"/>
      <c r="D37" s="15">
        <f>Q.62!D37</f>
        <v>0</v>
      </c>
      <c r="E37" s="15">
        <f t="shared" si="0"/>
        <v>0</v>
      </c>
      <c r="F37" s="15">
        <v>0</v>
      </c>
      <c r="G37" s="15">
        <v>0</v>
      </c>
      <c r="H37" s="15">
        <v>0</v>
      </c>
      <c r="I37" s="15">
        <v>0</v>
      </c>
      <c r="J37" s="15">
        <v>0</v>
      </c>
      <c r="K37" s="15">
        <v>0</v>
      </c>
      <c r="L37" s="15">
        <f t="shared" si="1"/>
        <v>0</v>
      </c>
      <c r="M37" s="15">
        <v>0</v>
      </c>
      <c r="N37" s="15">
        <v>0</v>
      </c>
      <c r="O37" s="15">
        <v>0</v>
      </c>
    </row>
    <row r="38" spans="1:15" s="148" customFormat="1" ht="13.5" hidden="1" customHeight="1" outlineLevel="1" x14ac:dyDescent="0.2">
      <c r="A38" s="33"/>
      <c r="B38" s="42" t="s">
        <v>1005</v>
      </c>
      <c r="C38" s="17"/>
      <c r="D38" s="15">
        <f>Q.62!D38</f>
        <v>0</v>
      </c>
      <c r="E38" s="15">
        <f t="shared" si="0"/>
        <v>0</v>
      </c>
      <c r="F38" s="15">
        <v>0</v>
      </c>
      <c r="G38" s="15">
        <v>0</v>
      </c>
      <c r="H38" s="15">
        <v>0</v>
      </c>
      <c r="I38" s="15">
        <v>0</v>
      </c>
      <c r="J38" s="15">
        <v>0</v>
      </c>
      <c r="K38" s="15">
        <v>0</v>
      </c>
      <c r="L38" s="15">
        <f t="shared" si="1"/>
        <v>0</v>
      </c>
      <c r="M38" s="15">
        <v>0</v>
      </c>
      <c r="N38" s="15">
        <v>0</v>
      </c>
      <c r="O38" s="15">
        <v>0</v>
      </c>
    </row>
    <row r="39" spans="1:15" s="148" customFormat="1" ht="13.5" hidden="1" customHeight="1" outlineLevel="1" x14ac:dyDescent="0.2">
      <c r="A39" s="33"/>
      <c r="B39" s="14" t="s">
        <v>1006</v>
      </c>
      <c r="C39" s="17"/>
      <c r="D39" s="15">
        <f>Q.62!D39</f>
        <v>4</v>
      </c>
      <c r="E39" s="15">
        <f t="shared" si="0"/>
        <v>2</v>
      </c>
      <c r="F39" s="15">
        <v>0</v>
      </c>
      <c r="G39" s="15">
        <v>2</v>
      </c>
      <c r="H39" s="15">
        <v>0</v>
      </c>
      <c r="I39" s="15">
        <v>0</v>
      </c>
      <c r="J39" s="15">
        <v>0</v>
      </c>
      <c r="K39" s="15">
        <v>0</v>
      </c>
      <c r="L39" s="15">
        <f t="shared" si="1"/>
        <v>1</v>
      </c>
      <c r="M39" s="15">
        <v>0</v>
      </c>
      <c r="N39" s="15">
        <v>1</v>
      </c>
      <c r="O39" s="15">
        <v>0</v>
      </c>
    </row>
    <row r="40" spans="1:15" ht="13.5" customHeight="1" collapsed="1" x14ac:dyDescent="0.2">
      <c r="A40" s="33" t="s">
        <v>166</v>
      </c>
      <c r="B40" s="17" t="s">
        <v>189</v>
      </c>
      <c r="C40" s="17"/>
      <c r="D40" s="15">
        <f>Q.62!D40</f>
        <v>0</v>
      </c>
      <c r="E40" s="15">
        <f t="shared" si="0"/>
        <v>0</v>
      </c>
      <c r="F40" s="15">
        <v>0</v>
      </c>
      <c r="G40" s="15">
        <v>0</v>
      </c>
      <c r="H40" s="15">
        <v>0</v>
      </c>
      <c r="I40" s="15">
        <v>0</v>
      </c>
      <c r="J40" s="15">
        <v>0</v>
      </c>
      <c r="K40" s="15">
        <v>0</v>
      </c>
      <c r="L40" s="15">
        <f t="shared" si="1"/>
        <v>0</v>
      </c>
      <c r="M40" s="15">
        <v>0</v>
      </c>
      <c r="N40" s="15">
        <v>0</v>
      </c>
      <c r="O40" s="15">
        <v>0</v>
      </c>
    </row>
    <row r="41" spans="1:15" ht="23.25" customHeight="1" x14ac:dyDescent="0.2">
      <c r="A41" s="33" t="s">
        <v>167</v>
      </c>
      <c r="B41" s="17" t="s">
        <v>159</v>
      </c>
      <c r="C41" s="17"/>
      <c r="D41" s="15">
        <f>Q.62!D41</f>
        <v>2</v>
      </c>
      <c r="E41" s="15">
        <f t="shared" si="0"/>
        <v>0</v>
      </c>
      <c r="F41" s="15">
        <v>0</v>
      </c>
      <c r="G41" s="15">
        <v>0</v>
      </c>
      <c r="H41" s="15">
        <v>0</v>
      </c>
      <c r="I41" s="15">
        <v>0</v>
      </c>
      <c r="J41" s="15">
        <v>0</v>
      </c>
      <c r="K41" s="15">
        <v>0</v>
      </c>
      <c r="L41" s="15">
        <f t="shared" si="1"/>
        <v>1</v>
      </c>
      <c r="M41" s="15">
        <v>0</v>
      </c>
      <c r="N41" s="15">
        <v>0</v>
      </c>
      <c r="O41" s="15">
        <v>1</v>
      </c>
    </row>
    <row r="42" spans="1:15" ht="13.5" customHeight="1" x14ac:dyDescent="0.2">
      <c r="A42" s="33" t="s">
        <v>168</v>
      </c>
      <c r="B42" s="17" t="s">
        <v>154</v>
      </c>
      <c r="C42" s="17"/>
      <c r="D42" s="15">
        <f>Q.62!D42</f>
        <v>41</v>
      </c>
      <c r="E42" s="15">
        <f t="shared" si="0"/>
        <v>8</v>
      </c>
      <c r="F42" s="15">
        <v>1</v>
      </c>
      <c r="G42" s="15">
        <v>1</v>
      </c>
      <c r="H42" s="15">
        <v>2</v>
      </c>
      <c r="I42" s="15">
        <v>1</v>
      </c>
      <c r="J42" s="15">
        <v>2</v>
      </c>
      <c r="K42" s="15">
        <v>1</v>
      </c>
      <c r="L42" s="15">
        <f t="shared" si="1"/>
        <v>3</v>
      </c>
      <c r="M42" s="15">
        <v>0</v>
      </c>
      <c r="N42" s="15">
        <v>2</v>
      </c>
      <c r="O42" s="15">
        <v>1</v>
      </c>
    </row>
    <row r="43" spans="1:15" ht="23.25" customHeight="1" x14ac:dyDescent="0.2">
      <c r="A43" s="33" t="s">
        <v>169</v>
      </c>
      <c r="B43" s="17" t="s">
        <v>155</v>
      </c>
      <c r="C43" s="17"/>
      <c r="D43" s="15">
        <f>Q.62!D43</f>
        <v>6</v>
      </c>
      <c r="E43" s="15">
        <f t="shared" si="0"/>
        <v>0</v>
      </c>
      <c r="F43" s="15">
        <v>0</v>
      </c>
      <c r="G43" s="15">
        <v>0</v>
      </c>
      <c r="H43" s="15">
        <v>0</v>
      </c>
      <c r="I43" s="15">
        <v>0</v>
      </c>
      <c r="J43" s="15">
        <v>0</v>
      </c>
      <c r="K43" s="15">
        <v>0</v>
      </c>
      <c r="L43" s="15">
        <f t="shared" si="1"/>
        <v>0</v>
      </c>
      <c r="M43" s="15">
        <v>0</v>
      </c>
      <c r="N43" s="15">
        <v>0</v>
      </c>
      <c r="O43" s="15">
        <v>0</v>
      </c>
    </row>
    <row r="44" spans="1:15" ht="13.5" customHeight="1" x14ac:dyDescent="0.2">
      <c r="A44" s="33" t="s">
        <v>170</v>
      </c>
      <c r="B44" s="17" t="s">
        <v>156</v>
      </c>
      <c r="C44" s="17"/>
      <c r="D44" s="15">
        <f>Q.62!D44</f>
        <v>17</v>
      </c>
      <c r="E44" s="15">
        <f t="shared" si="0"/>
        <v>0</v>
      </c>
      <c r="F44" s="15">
        <v>0</v>
      </c>
      <c r="G44" s="15">
        <v>0</v>
      </c>
      <c r="H44" s="15">
        <v>0</v>
      </c>
      <c r="I44" s="15">
        <v>0</v>
      </c>
      <c r="J44" s="15">
        <v>0</v>
      </c>
      <c r="K44" s="15">
        <v>0</v>
      </c>
      <c r="L44" s="15">
        <f t="shared" si="1"/>
        <v>1</v>
      </c>
      <c r="M44" s="15">
        <v>0</v>
      </c>
      <c r="N44" s="15">
        <v>0</v>
      </c>
      <c r="O44" s="15">
        <v>1</v>
      </c>
    </row>
    <row r="45" spans="1:15" ht="13.5" customHeight="1" x14ac:dyDescent="0.2">
      <c r="A45" s="33" t="s">
        <v>171</v>
      </c>
      <c r="B45" s="17" t="s">
        <v>157</v>
      </c>
      <c r="C45" s="17"/>
      <c r="D45" s="15">
        <f>Q.62!D45</f>
        <v>3</v>
      </c>
      <c r="E45" s="15">
        <f t="shared" si="0"/>
        <v>0</v>
      </c>
      <c r="F45" s="15">
        <v>0</v>
      </c>
      <c r="G45" s="15">
        <v>0</v>
      </c>
      <c r="H45" s="15">
        <v>0</v>
      </c>
      <c r="I45" s="15">
        <v>0</v>
      </c>
      <c r="J45" s="15">
        <v>0</v>
      </c>
      <c r="K45" s="15">
        <v>0</v>
      </c>
      <c r="L45" s="15">
        <f t="shared" si="1"/>
        <v>0</v>
      </c>
      <c r="M45" s="15">
        <v>0</v>
      </c>
      <c r="N45" s="15">
        <v>0</v>
      </c>
      <c r="O45" s="15">
        <v>0</v>
      </c>
    </row>
    <row r="46" spans="1:15" ht="13.5" customHeight="1" x14ac:dyDescent="0.2">
      <c r="A46" s="33" t="s">
        <v>172</v>
      </c>
      <c r="B46" s="17" t="s">
        <v>190</v>
      </c>
      <c r="C46" s="17"/>
      <c r="D46" s="15">
        <f>Q.62!D46</f>
        <v>0</v>
      </c>
      <c r="E46" s="15">
        <f t="shared" si="0"/>
        <v>0</v>
      </c>
      <c r="F46" s="15">
        <v>0</v>
      </c>
      <c r="G46" s="15">
        <v>0</v>
      </c>
      <c r="H46" s="15">
        <v>0</v>
      </c>
      <c r="I46" s="15">
        <v>0</v>
      </c>
      <c r="J46" s="15">
        <v>0</v>
      </c>
      <c r="K46" s="15">
        <v>0</v>
      </c>
      <c r="L46" s="15">
        <f t="shared" si="1"/>
        <v>0</v>
      </c>
      <c r="M46" s="15">
        <v>0</v>
      </c>
      <c r="N46" s="15">
        <v>0</v>
      </c>
      <c r="O46" s="15">
        <v>0</v>
      </c>
    </row>
    <row r="47" spans="1:15" ht="13.5" customHeight="1" x14ac:dyDescent="0.2">
      <c r="A47" s="33" t="s">
        <v>173</v>
      </c>
      <c r="B47" s="17" t="s">
        <v>191</v>
      </c>
      <c r="C47" s="17"/>
      <c r="D47" s="15">
        <f>Q.62!D47</f>
        <v>0</v>
      </c>
      <c r="E47" s="15">
        <f t="shared" si="0"/>
        <v>0</v>
      </c>
      <c r="F47" s="15">
        <v>0</v>
      </c>
      <c r="G47" s="15">
        <v>0</v>
      </c>
      <c r="H47" s="15">
        <v>0</v>
      </c>
      <c r="I47" s="15">
        <v>0</v>
      </c>
      <c r="J47" s="15">
        <v>0</v>
      </c>
      <c r="K47" s="15">
        <v>0</v>
      </c>
      <c r="L47" s="15">
        <f t="shared" si="1"/>
        <v>0</v>
      </c>
      <c r="M47" s="15">
        <v>0</v>
      </c>
      <c r="N47" s="15">
        <v>0</v>
      </c>
      <c r="O47" s="15">
        <v>0</v>
      </c>
    </row>
    <row r="48" spans="1:15" ht="13.5" customHeight="1" x14ac:dyDescent="0.2">
      <c r="A48" s="33" t="s">
        <v>174</v>
      </c>
      <c r="B48" s="17" t="s">
        <v>192</v>
      </c>
      <c r="C48" s="17"/>
      <c r="D48" s="15">
        <f>Q.62!D48</f>
        <v>2</v>
      </c>
      <c r="E48" s="15">
        <f t="shared" si="0"/>
        <v>0</v>
      </c>
      <c r="F48" s="15">
        <v>0</v>
      </c>
      <c r="G48" s="15">
        <v>0</v>
      </c>
      <c r="H48" s="15">
        <v>0</v>
      </c>
      <c r="I48" s="15">
        <v>0</v>
      </c>
      <c r="J48" s="15">
        <v>0</v>
      </c>
      <c r="K48" s="15">
        <v>0</v>
      </c>
      <c r="L48" s="15">
        <f t="shared" si="1"/>
        <v>0</v>
      </c>
      <c r="M48" s="15">
        <v>0</v>
      </c>
      <c r="N48" s="15">
        <v>0</v>
      </c>
      <c r="O48" s="15">
        <v>0</v>
      </c>
    </row>
    <row r="49" spans="1:17" ht="12.75" customHeight="1" x14ac:dyDescent="0.2">
      <c r="A49" s="33" t="s">
        <v>175</v>
      </c>
      <c r="B49" s="17" t="s">
        <v>195</v>
      </c>
      <c r="C49" s="17"/>
      <c r="D49" s="15">
        <f>Q.62!D49</f>
        <v>2</v>
      </c>
      <c r="E49" s="15">
        <f t="shared" si="0"/>
        <v>1</v>
      </c>
      <c r="F49" s="15">
        <v>0</v>
      </c>
      <c r="G49" s="15">
        <v>1</v>
      </c>
      <c r="H49" s="15">
        <v>0</v>
      </c>
      <c r="I49" s="15">
        <v>0</v>
      </c>
      <c r="J49" s="15">
        <v>0</v>
      </c>
      <c r="K49" s="15">
        <v>0</v>
      </c>
      <c r="L49" s="15">
        <f t="shared" si="1"/>
        <v>0</v>
      </c>
      <c r="M49" s="15">
        <v>0</v>
      </c>
      <c r="N49" s="15">
        <v>0</v>
      </c>
      <c r="O49" s="15">
        <v>0</v>
      </c>
    </row>
    <row r="50" spans="1:17" ht="12.75" customHeight="1" x14ac:dyDescent="0.2">
      <c r="A50" s="33" t="s">
        <v>176</v>
      </c>
      <c r="B50" s="17" t="s">
        <v>193</v>
      </c>
      <c r="C50" s="17"/>
      <c r="D50" s="15">
        <f>Q.62!D50</f>
        <v>7</v>
      </c>
      <c r="E50" s="15">
        <f t="shared" si="0"/>
        <v>0</v>
      </c>
      <c r="F50" s="15">
        <v>0</v>
      </c>
      <c r="G50" s="15">
        <v>0</v>
      </c>
      <c r="H50" s="15">
        <v>0</v>
      </c>
      <c r="I50" s="15">
        <v>0</v>
      </c>
      <c r="J50" s="15">
        <v>0</v>
      </c>
      <c r="K50" s="15">
        <v>0</v>
      </c>
      <c r="L50" s="15">
        <f t="shared" si="1"/>
        <v>1</v>
      </c>
      <c r="M50" s="15">
        <v>0</v>
      </c>
      <c r="N50" s="15">
        <v>0</v>
      </c>
      <c r="O50" s="15">
        <v>1</v>
      </c>
    </row>
    <row r="51" spans="1:17" ht="12.75" customHeight="1" x14ac:dyDescent="0.2">
      <c r="A51" s="33" t="s">
        <v>177</v>
      </c>
      <c r="B51" s="17" t="s">
        <v>160</v>
      </c>
      <c r="C51" s="17"/>
      <c r="D51" s="15">
        <f>Q.62!D51</f>
        <v>6</v>
      </c>
      <c r="E51" s="15">
        <f t="shared" si="0"/>
        <v>0</v>
      </c>
      <c r="F51" s="15">
        <v>0</v>
      </c>
      <c r="G51" s="15">
        <v>0</v>
      </c>
      <c r="H51" s="15">
        <v>0</v>
      </c>
      <c r="I51" s="15">
        <v>0</v>
      </c>
      <c r="J51" s="15">
        <v>0</v>
      </c>
      <c r="K51" s="15">
        <v>0</v>
      </c>
      <c r="L51" s="15">
        <f t="shared" si="1"/>
        <v>0</v>
      </c>
      <c r="M51" s="15">
        <v>0</v>
      </c>
      <c r="N51" s="15">
        <v>0</v>
      </c>
      <c r="O51" s="15">
        <v>0</v>
      </c>
    </row>
    <row r="52" spans="1:17" ht="13.5" customHeight="1" x14ac:dyDescent="0.2">
      <c r="A52" s="33" t="s">
        <v>178</v>
      </c>
      <c r="B52" s="17" t="s">
        <v>158</v>
      </c>
      <c r="C52" s="17"/>
      <c r="D52" s="15">
        <f>Q.62!D52</f>
        <v>1</v>
      </c>
      <c r="E52" s="15">
        <f t="shared" si="0"/>
        <v>0</v>
      </c>
      <c r="F52" s="15">
        <v>0</v>
      </c>
      <c r="G52" s="15">
        <v>0</v>
      </c>
      <c r="H52" s="15">
        <v>0</v>
      </c>
      <c r="I52" s="15">
        <v>0</v>
      </c>
      <c r="J52" s="15">
        <v>0</v>
      </c>
      <c r="K52" s="15">
        <v>0</v>
      </c>
      <c r="L52" s="15">
        <f t="shared" si="1"/>
        <v>0</v>
      </c>
      <c r="M52" s="15">
        <v>0</v>
      </c>
      <c r="N52" s="15">
        <v>0</v>
      </c>
      <c r="O52" s="15">
        <v>0</v>
      </c>
    </row>
    <row r="53" spans="1:17" ht="13.35" customHeight="1" x14ac:dyDescent="0.2">
      <c r="A53" s="33" t="s">
        <v>179</v>
      </c>
      <c r="B53" s="17" t="s">
        <v>194</v>
      </c>
      <c r="C53" s="17"/>
      <c r="D53" s="15">
        <f>Q.62!D53</f>
        <v>1</v>
      </c>
      <c r="E53" s="15">
        <f t="shared" si="0"/>
        <v>0</v>
      </c>
      <c r="F53" s="15">
        <v>0</v>
      </c>
      <c r="G53" s="15">
        <v>0</v>
      </c>
      <c r="H53" s="15">
        <v>0</v>
      </c>
      <c r="I53" s="15">
        <v>0</v>
      </c>
      <c r="J53" s="15">
        <v>0</v>
      </c>
      <c r="K53" s="15">
        <v>0</v>
      </c>
      <c r="L53" s="15">
        <f t="shared" si="1"/>
        <v>0</v>
      </c>
      <c r="M53" s="15">
        <v>0</v>
      </c>
      <c r="N53" s="15">
        <v>0</v>
      </c>
      <c r="O53" s="15">
        <v>0</v>
      </c>
    </row>
    <row r="54" spans="1:17" ht="12.75" customHeight="1" x14ac:dyDescent="0.2">
      <c r="A54" s="33" t="s">
        <v>180</v>
      </c>
      <c r="B54" s="17" t="s">
        <v>198</v>
      </c>
      <c r="C54" s="17"/>
      <c r="D54" s="15">
        <f>Q.62!D54</f>
        <v>0</v>
      </c>
      <c r="E54" s="15">
        <f t="shared" si="0"/>
        <v>0</v>
      </c>
      <c r="F54" s="15">
        <v>0</v>
      </c>
      <c r="G54" s="15">
        <v>0</v>
      </c>
      <c r="H54" s="15">
        <v>0</v>
      </c>
      <c r="I54" s="15">
        <v>0</v>
      </c>
      <c r="J54" s="15">
        <v>0</v>
      </c>
      <c r="K54" s="15">
        <v>0</v>
      </c>
      <c r="L54" s="15">
        <f t="shared" si="1"/>
        <v>0</v>
      </c>
      <c r="M54" s="15">
        <v>0</v>
      </c>
      <c r="N54" s="15">
        <v>0</v>
      </c>
      <c r="O54" s="15">
        <v>0</v>
      </c>
    </row>
    <row r="55" spans="1:17" ht="13.5" customHeight="1" x14ac:dyDescent="0.2">
      <c r="A55" s="33" t="s">
        <v>181</v>
      </c>
      <c r="B55" s="17" t="s">
        <v>196</v>
      </c>
      <c r="C55" s="17"/>
      <c r="D55" s="15">
        <f>Q.62!D55</f>
        <v>5</v>
      </c>
      <c r="E55" s="15">
        <f t="shared" si="0"/>
        <v>0</v>
      </c>
      <c r="F55" s="15">
        <v>0</v>
      </c>
      <c r="G55" s="15">
        <v>0</v>
      </c>
      <c r="H55" s="15">
        <v>0</v>
      </c>
      <c r="I55" s="15">
        <v>0</v>
      </c>
      <c r="J55" s="15">
        <v>0</v>
      </c>
      <c r="K55" s="15">
        <v>0</v>
      </c>
      <c r="L55" s="15">
        <f t="shared" si="1"/>
        <v>0</v>
      </c>
      <c r="M55" s="15">
        <v>0</v>
      </c>
      <c r="N55" s="15">
        <v>0</v>
      </c>
      <c r="O55" s="15">
        <v>0</v>
      </c>
    </row>
    <row r="56" spans="1:17" ht="23.25" customHeight="1" x14ac:dyDescent="0.2">
      <c r="A56" s="33" t="s">
        <v>182</v>
      </c>
      <c r="B56" s="17" t="s">
        <v>197</v>
      </c>
      <c r="C56" s="17"/>
      <c r="D56" s="15">
        <f>Q.62!D56</f>
        <v>1</v>
      </c>
      <c r="E56" s="15">
        <f t="shared" si="0"/>
        <v>0</v>
      </c>
      <c r="F56" s="15">
        <v>0</v>
      </c>
      <c r="G56" s="15">
        <v>0</v>
      </c>
      <c r="H56" s="15">
        <v>0</v>
      </c>
      <c r="I56" s="15">
        <v>0</v>
      </c>
      <c r="J56" s="15">
        <v>0</v>
      </c>
      <c r="K56" s="15">
        <v>0</v>
      </c>
      <c r="L56" s="15">
        <f t="shared" si="1"/>
        <v>0</v>
      </c>
      <c r="M56" s="15">
        <v>0</v>
      </c>
      <c r="N56" s="15">
        <v>0</v>
      </c>
      <c r="O56" s="15">
        <v>0</v>
      </c>
    </row>
    <row r="57" spans="1:17" ht="13.5" customHeight="1" x14ac:dyDescent="0.2">
      <c r="A57" s="33" t="s">
        <v>183</v>
      </c>
      <c r="B57" s="17" t="s">
        <v>324</v>
      </c>
      <c r="C57" s="17"/>
      <c r="D57" s="15">
        <f>Q.62!D57</f>
        <v>1</v>
      </c>
      <c r="E57" s="15">
        <f t="shared" si="0"/>
        <v>0</v>
      </c>
      <c r="F57" s="15">
        <v>0</v>
      </c>
      <c r="G57" s="15">
        <v>0</v>
      </c>
      <c r="H57" s="15">
        <v>0</v>
      </c>
      <c r="I57" s="15">
        <v>0</v>
      </c>
      <c r="J57" s="15">
        <v>0</v>
      </c>
      <c r="K57" s="15">
        <v>0</v>
      </c>
      <c r="L57" s="15">
        <f t="shared" si="1"/>
        <v>0</v>
      </c>
      <c r="M57" s="15">
        <v>0</v>
      </c>
      <c r="N57" s="15">
        <v>0</v>
      </c>
      <c r="O57" s="15">
        <v>0</v>
      </c>
    </row>
    <row r="58" spans="1:17" ht="13.5" customHeight="1" x14ac:dyDescent="0.2">
      <c r="A58" s="34" t="s">
        <v>131</v>
      </c>
      <c r="B58" s="14"/>
      <c r="C58" s="14"/>
      <c r="D58" s="15">
        <f>Q.62!D58</f>
        <v>0</v>
      </c>
      <c r="E58" s="15">
        <f t="shared" si="0"/>
        <v>0</v>
      </c>
      <c r="F58" s="15">
        <v>0</v>
      </c>
      <c r="G58" s="15">
        <v>0</v>
      </c>
      <c r="H58" s="15">
        <v>0</v>
      </c>
      <c r="I58" s="15">
        <v>0</v>
      </c>
      <c r="J58" s="15">
        <v>0</v>
      </c>
      <c r="K58" s="15">
        <v>0</v>
      </c>
      <c r="L58" s="15">
        <f t="shared" si="1"/>
        <v>0</v>
      </c>
      <c r="M58" s="15">
        <v>0</v>
      </c>
      <c r="N58" s="15">
        <v>0</v>
      </c>
      <c r="O58" s="15">
        <v>0</v>
      </c>
    </row>
    <row r="59" spans="1:17" ht="1.5" customHeight="1" x14ac:dyDescent="0.2">
      <c r="A59" s="88"/>
      <c r="B59" s="78"/>
      <c r="C59" s="78"/>
      <c r="D59" s="20"/>
      <c r="E59" s="110">
        <f t="shared" si="0"/>
        <v>0</v>
      </c>
      <c r="F59" s="110">
        <f>[1]Sheet1!N8986</f>
        <v>0</v>
      </c>
      <c r="G59" s="110">
        <f>[1]Sheet1!O8986</f>
        <v>0</v>
      </c>
      <c r="H59" s="110">
        <f>[1]Sheet1!P8986</f>
        <v>0</v>
      </c>
      <c r="I59" s="110">
        <f>[1]Sheet1!Q8986</f>
        <v>0</v>
      </c>
      <c r="J59" s="110">
        <f>[1]Sheet1!R8986</f>
        <v>0</v>
      </c>
      <c r="K59" s="110">
        <f>[1]Sheet1!S8986</f>
        <v>0</v>
      </c>
      <c r="L59" s="110">
        <f t="shared" si="1"/>
        <v>73</v>
      </c>
      <c r="M59" s="110">
        <v>48</v>
      </c>
      <c r="N59" s="110">
        <v>25</v>
      </c>
      <c r="O59" s="10"/>
    </row>
    <row r="60" spans="1:17" x14ac:dyDescent="0.2">
      <c r="A60" s="9"/>
      <c r="B60" s="1"/>
      <c r="C60" s="1"/>
      <c r="D60" s="10"/>
      <c r="E60" s="10"/>
      <c r="F60" s="10"/>
      <c r="G60" s="10"/>
      <c r="H60" s="10"/>
      <c r="I60" s="10"/>
      <c r="J60" s="10"/>
      <c r="K60" s="10"/>
      <c r="L60" s="10"/>
      <c r="M60" s="10"/>
      <c r="N60" s="160"/>
      <c r="O60" s="102" t="s">
        <v>95</v>
      </c>
      <c r="P60" s="160"/>
      <c r="Q60" s="160"/>
    </row>
    <row r="62" spans="1:17" x14ac:dyDescent="0.2">
      <c r="O62" s="160"/>
    </row>
  </sheetData>
  <customSheetViews>
    <customSheetView guid="{09C079DF-E626-4084-A2F6-C76BFDAA1A4F}" showGridLines="0" topLeftCell="C5">
      <selection activeCell="L16" sqref="L16"/>
      <pageMargins left="0.19685039370078741" right="0.19685039370078741" top="0.59055118110236227" bottom="0.39370078740157483" header="0" footer="0"/>
      <printOptions horizontalCentered="1" verticalCentered="1"/>
      <pageSetup paperSize="9" scale="78" orientation="landscape" r:id="rId1"/>
      <headerFooter alignWithMargins="0"/>
    </customSheetView>
  </customSheetViews>
  <mergeCells count="5">
    <mergeCell ref="A8:B9"/>
    <mergeCell ref="D8:D9"/>
    <mergeCell ref="A5:N5"/>
    <mergeCell ref="E8:K8"/>
    <mergeCell ref="L8:O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olha54">
    <tabColor theme="9" tint="-0.249977111117893"/>
    <pageSetUpPr fitToPage="1"/>
  </sheetPr>
  <dimension ref="A1:AP60"/>
  <sheetViews>
    <sheetView showGridLines="0"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4" width="9.5703125" style="5" customWidth="1"/>
    <col min="5" max="5" width="8.7109375" style="5" customWidth="1"/>
    <col min="6" max="6" width="12.28515625" style="5" customWidth="1"/>
    <col min="7" max="11" width="8.7109375" style="5" customWidth="1"/>
    <col min="12" max="12" width="9.28515625" style="5" customWidth="1"/>
    <col min="13" max="13" width="8.7109375" style="5" customWidth="1"/>
    <col min="14" max="14" width="9.5703125" style="5" customWidth="1"/>
    <col min="15" max="16" width="8.7109375" style="5" customWidth="1"/>
    <col min="17" max="16384" width="9.28515625" style="5"/>
  </cols>
  <sheetData>
    <row r="1" spans="1:42" s="14" customFormat="1" ht="11.1" customHeight="1" x14ac:dyDescent="0.2">
      <c r="A1" s="14" t="s">
        <v>96</v>
      </c>
      <c r="O1" s="23"/>
      <c r="P1" s="23" t="s">
        <v>437</v>
      </c>
    </row>
    <row r="2" spans="1:42" ht="11.1" customHeight="1" x14ac:dyDescent="0.2">
      <c r="N2" s="2"/>
    </row>
    <row r="3" spans="1:42" s="2" customFormat="1" ht="12" customHeight="1" x14ac:dyDescent="0.2">
      <c r="A3" s="28" t="s">
        <v>234</v>
      </c>
    </row>
    <row r="4" spans="1:42" s="2" customFormat="1" ht="11.1" customHeight="1" x14ac:dyDescent="0.2">
      <c r="A4" s="29"/>
    </row>
    <row r="5" spans="1:42" s="1" customFormat="1" ht="11.1" customHeight="1" x14ac:dyDescent="0.2">
      <c r="A5" s="173">
        <v>2023</v>
      </c>
      <c r="B5" s="173"/>
      <c r="C5" s="173"/>
      <c r="D5" s="173"/>
      <c r="E5" s="173"/>
      <c r="F5" s="173"/>
      <c r="G5" s="173"/>
      <c r="H5" s="173"/>
      <c r="I5" s="173"/>
      <c r="J5" s="173"/>
      <c r="K5" s="173"/>
      <c r="L5" s="173"/>
      <c r="M5" s="173"/>
      <c r="N5" s="173"/>
    </row>
    <row r="6" spans="1:42" s="6" customFormat="1" ht="11.1" customHeight="1" x14ac:dyDescent="0.2">
      <c r="A6" s="65" t="s">
        <v>97</v>
      </c>
      <c r="B6" s="75"/>
      <c r="C6" s="64"/>
      <c r="D6" s="75"/>
      <c r="E6" s="196"/>
      <c r="F6" s="196"/>
      <c r="G6" s="196"/>
      <c r="H6" s="196"/>
      <c r="I6" s="196"/>
      <c r="J6" s="196"/>
      <c r="K6" s="75"/>
      <c r="L6" s="75"/>
      <c r="M6" s="75"/>
      <c r="N6" s="80"/>
    </row>
    <row r="7" spans="1:42" s="6" customFormat="1" ht="1.5" customHeight="1" x14ac:dyDescent="0.2">
      <c r="A7" s="69"/>
      <c r="B7" s="70"/>
      <c r="C7" s="11"/>
      <c r="D7" s="70"/>
      <c r="E7" s="99"/>
      <c r="F7" s="99"/>
      <c r="G7" s="99"/>
      <c r="H7" s="99"/>
      <c r="I7" s="99"/>
      <c r="J7" s="99"/>
      <c r="K7" s="70"/>
      <c r="L7" s="70"/>
      <c r="M7" s="70"/>
      <c r="N7" s="100"/>
      <c r="O7" s="100"/>
      <c r="P7" s="100"/>
    </row>
    <row r="8" spans="1:42" ht="35.25" customHeight="1" thickBot="1" x14ac:dyDescent="0.25">
      <c r="A8" s="172" t="s">
        <v>151</v>
      </c>
      <c r="B8" s="172"/>
      <c r="C8" s="30"/>
      <c r="D8" s="178" t="s">
        <v>319</v>
      </c>
      <c r="E8" s="159" t="s">
        <v>1010</v>
      </c>
      <c r="F8" s="121" t="s">
        <v>1012</v>
      </c>
      <c r="G8" s="181" t="s">
        <v>114</v>
      </c>
      <c r="H8" s="176"/>
      <c r="I8" s="176"/>
      <c r="J8" s="176"/>
      <c r="K8" s="176"/>
      <c r="L8" s="120" t="s">
        <v>115</v>
      </c>
      <c r="M8" s="176" t="s">
        <v>110</v>
      </c>
      <c r="N8" s="176" t="s">
        <v>94</v>
      </c>
      <c r="O8" s="194" t="s">
        <v>20</v>
      </c>
      <c r="P8" s="200" t="s">
        <v>0</v>
      </c>
      <c r="Q8" s="4"/>
    </row>
    <row r="9" spans="1:42" ht="39" customHeight="1" x14ac:dyDescent="0.2">
      <c r="A9" s="172"/>
      <c r="B9" s="177"/>
      <c r="C9" s="47"/>
      <c r="D9" s="179"/>
      <c r="E9" s="118" t="s">
        <v>1011</v>
      </c>
      <c r="F9" s="118" t="s">
        <v>1013</v>
      </c>
      <c r="G9" s="118" t="s">
        <v>1</v>
      </c>
      <c r="H9" s="118" t="s">
        <v>91</v>
      </c>
      <c r="I9" s="118" t="s">
        <v>93</v>
      </c>
      <c r="J9" s="118" t="s">
        <v>960</v>
      </c>
      <c r="K9" s="118" t="s">
        <v>92</v>
      </c>
      <c r="L9" s="118" t="s">
        <v>21</v>
      </c>
      <c r="M9" s="195"/>
      <c r="N9" s="195"/>
      <c r="O9" s="195"/>
      <c r="P9" s="200"/>
    </row>
    <row r="10" spans="1:42" ht="1.5" customHeight="1" x14ac:dyDescent="0.2">
      <c r="A10" s="72"/>
      <c r="B10" s="98"/>
      <c r="C10" s="98"/>
      <c r="D10" s="74"/>
      <c r="E10" s="74"/>
      <c r="F10" s="74"/>
      <c r="G10" s="74"/>
      <c r="H10" s="74"/>
      <c r="I10" s="74"/>
      <c r="J10" s="74"/>
      <c r="K10" s="74"/>
      <c r="L10" s="74"/>
      <c r="M10" s="74"/>
      <c r="N10" s="74"/>
    </row>
    <row r="11" spans="1:42" ht="1.5" customHeight="1" x14ac:dyDescent="0.2">
      <c r="A11" s="30"/>
      <c r="B11" s="47"/>
      <c r="C11" s="47"/>
      <c r="D11" s="16"/>
      <c r="E11" s="16"/>
      <c r="F11" s="16"/>
      <c r="G11" s="16"/>
      <c r="H11" s="16"/>
      <c r="I11" s="16"/>
      <c r="J11" s="16"/>
      <c r="K11" s="16"/>
      <c r="L11" s="16"/>
      <c r="M11" s="16"/>
      <c r="N11" s="16"/>
      <c r="O11" s="86"/>
      <c r="P11" s="100"/>
    </row>
    <row r="12" spans="1:42" s="8" customFormat="1" ht="13.5" customHeight="1" x14ac:dyDescent="0.2">
      <c r="A12" s="32"/>
      <c r="B12" s="27" t="s">
        <v>9</v>
      </c>
      <c r="C12" s="27"/>
      <c r="D12" s="15">
        <f>Q.62!D12</f>
        <v>136</v>
      </c>
      <c r="E12" s="15">
        <v>16</v>
      </c>
      <c r="F12" s="15">
        <v>6</v>
      </c>
      <c r="G12" s="15">
        <f>SUM(H12:K12)</f>
        <v>11</v>
      </c>
      <c r="H12" s="15">
        <v>0</v>
      </c>
      <c r="I12" s="15">
        <v>6</v>
      </c>
      <c r="J12" s="15">
        <v>2</v>
      </c>
      <c r="K12" s="15">
        <v>3</v>
      </c>
      <c r="L12" s="15">
        <v>5</v>
      </c>
      <c r="M12" s="15">
        <v>0</v>
      </c>
      <c r="N12" s="15">
        <v>3</v>
      </c>
      <c r="O12" s="15">
        <v>13</v>
      </c>
      <c r="P12" s="15">
        <v>0</v>
      </c>
      <c r="Q12" s="5"/>
      <c r="R12" s="5"/>
      <c r="S12" s="5"/>
      <c r="T12" s="5"/>
      <c r="U12" s="5"/>
      <c r="V12" s="5"/>
      <c r="W12" s="5"/>
      <c r="X12" s="5"/>
      <c r="Y12" s="5"/>
      <c r="Z12" s="5"/>
      <c r="AA12" s="5"/>
      <c r="AB12" s="5"/>
      <c r="AC12" s="5"/>
      <c r="AD12" s="5"/>
      <c r="AE12" s="5"/>
      <c r="AF12" s="5"/>
      <c r="AG12" s="5"/>
      <c r="AH12" s="5"/>
      <c r="AI12" s="5"/>
      <c r="AJ12" s="5"/>
      <c r="AK12" s="5"/>
      <c r="AL12" s="5"/>
      <c r="AM12" s="5"/>
      <c r="AN12" s="5"/>
      <c r="AO12" s="5"/>
      <c r="AP12" s="5"/>
    </row>
    <row r="13" spans="1:42" s="8" customFormat="1" ht="13.5" customHeight="1" x14ac:dyDescent="0.2">
      <c r="A13" s="33" t="s">
        <v>163</v>
      </c>
      <c r="B13" s="17" t="s">
        <v>152</v>
      </c>
      <c r="C13" s="17"/>
      <c r="D13" s="15">
        <f>Q.62!D13</f>
        <v>11</v>
      </c>
      <c r="E13" s="15">
        <v>0</v>
      </c>
      <c r="F13" s="15">
        <v>0</v>
      </c>
      <c r="G13" s="15">
        <f t="shared" ref="G13:G59" si="0">SUM(H13:K13)</f>
        <v>1</v>
      </c>
      <c r="H13" s="15">
        <v>0</v>
      </c>
      <c r="I13" s="15">
        <v>1</v>
      </c>
      <c r="J13" s="15">
        <v>0</v>
      </c>
      <c r="K13" s="15">
        <v>0</v>
      </c>
      <c r="L13" s="15">
        <v>0</v>
      </c>
      <c r="M13" s="15">
        <v>0</v>
      </c>
      <c r="N13" s="15">
        <v>0</v>
      </c>
      <c r="O13" s="15">
        <v>0</v>
      </c>
      <c r="P13" s="15">
        <v>0</v>
      </c>
      <c r="Q13" s="5"/>
      <c r="R13" s="5"/>
      <c r="S13" s="5"/>
      <c r="T13" s="5"/>
      <c r="U13" s="5"/>
      <c r="V13" s="5"/>
      <c r="W13" s="5"/>
      <c r="X13" s="5"/>
      <c r="Y13" s="5"/>
      <c r="Z13" s="5"/>
      <c r="AA13" s="5"/>
      <c r="AB13" s="5"/>
      <c r="AC13" s="5"/>
      <c r="AD13" s="5"/>
      <c r="AE13" s="5"/>
      <c r="AF13" s="5"/>
      <c r="AG13" s="5"/>
      <c r="AH13" s="5"/>
      <c r="AI13" s="5"/>
      <c r="AJ13" s="5"/>
      <c r="AK13" s="5"/>
      <c r="AL13" s="5"/>
      <c r="AM13" s="5"/>
      <c r="AN13" s="5"/>
      <c r="AO13" s="5"/>
      <c r="AP13" s="5"/>
    </row>
    <row r="14" spans="1:42" s="8" customFormat="1" ht="13.5" customHeight="1" x14ac:dyDescent="0.2">
      <c r="A14" s="33" t="s">
        <v>164</v>
      </c>
      <c r="B14" s="17" t="s">
        <v>188</v>
      </c>
      <c r="C14" s="17"/>
      <c r="D14" s="15">
        <f>Q.62!D14</f>
        <v>1</v>
      </c>
      <c r="E14" s="15">
        <v>0</v>
      </c>
      <c r="F14" s="15">
        <v>0</v>
      </c>
      <c r="G14" s="15">
        <f t="shared" si="0"/>
        <v>0</v>
      </c>
      <c r="H14" s="15">
        <v>0</v>
      </c>
      <c r="I14" s="15">
        <v>0</v>
      </c>
      <c r="J14" s="15">
        <v>0</v>
      </c>
      <c r="K14" s="15">
        <v>0</v>
      </c>
      <c r="L14" s="15">
        <v>0</v>
      </c>
      <c r="M14" s="15">
        <v>0</v>
      </c>
      <c r="N14" s="15">
        <v>0</v>
      </c>
      <c r="O14" s="15">
        <v>0</v>
      </c>
      <c r="P14" s="15">
        <v>0</v>
      </c>
      <c r="Q14" s="5"/>
      <c r="R14" s="5"/>
      <c r="S14" s="5"/>
      <c r="T14" s="5"/>
      <c r="U14" s="5"/>
      <c r="V14" s="5"/>
      <c r="W14" s="5"/>
      <c r="X14" s="5"/>
      <c r="Y14" s="5"/>
      <c r="Z14" s="5"/>
      <c r="AA14" s="5"/>
      <c r="AB14" s="5"/>
      <c r="AC14" s="5"/>
      <c r="AD14" s="5"/>
      <c r="AE14" s="5"/>
      <c r="AF14" s="5"/>
      <c r="AG14" s="5"/>
      <c r="AH14" s="5"/>
      <c r="AI14" s="5"/>
      <c r="AJ14" s="5"/>
      <c r="AK14" s="5"/>
      <c r="AL14" s="5"/>
      <c r="AM14" s="5"/>
      <c r="AN14" s="5"/>
      <c r="AO14" s="5"/>
      <c r="AP14" s="5"/>
    </row>
    <row r="15" spans="1:42" s="8" customFormat="1" ht="13.5" customHeight="1" x14ac:dyDescent="0.2">
      <c r="A15" s="33" t="s">
        <v>165</v>
      </c>
      <c r="B15" s="17" t="s">
        <v>153</v>
      </c>
      <c r="C15" s="17"/>
      <c r="D15" s="15">
        <f>Q.62!D15</f>
        <v>29</v>
      </c>
      <c r="E15" s="15">
        <v>2</v>
      </c>
      <c r="F15" s="15">
        <v>2</v>
      </c>
      <c r="G15" s="15">
        <f t="shared" si="0"/>
        <v>2</v>
      </c>
      <c r="H15" s="15">
        <v>0</v>
      </c>
      <c r="I15" s="15">
        <v>1</v>
      </c>
      <c r="J15" s="15">
        <v>0</v>
      </c>
      <c r="K15" s="15">
        <v>1</v>
      </c>
      <c r="L15" s="15">
        <v>0</v>
      </c>
      <c r="M15" s="15">
        <v>0</v>
      </c>
      <c r="N15" s="15">
        <v>0</v>
      </c>
      <c r="O15" s="15">
        <v>0</v>
      </c>
      <c r="P15" s="15">
        <v>0</v>
      </c>
      <c r="Q15" s="5"/>
      <c r="R15" s="5"/>
      <c r="S15" s="5"/>
      <c r="T15" s="5"/>
      <c r="U15" s="5"/>
      <c r="V15" s="5"/>
      <c r="W15" s="5"/>
      <c r="X15" s="5"/>
      <c r="Y15" s="5"/>
      <c r="Z15" s="5"/>
      <c r="AA15" s="5"/>
      <c r="AB15" s="5"/>
      <c r="AC15" s="5"/>
      <c r="AD15" s="5"/>
      <c r="AE15" s="5"/>
      <c r="AF15" s="5"/>
      <c r="AG15" s="5"/>
      <c r="AH15" s="5"/>
      <c r="AI15" s="5"/>
      <c r="AJ15" s="5"/>
      <c r="AK15" s="5"/>
      <c r="AL15" s="5"/>
      <c r="AM15" s="5"/>
      <c r="AN15" s="5"/>
      <c r="AO15" s="5"/>
      <c r="AP15" s="5"/>
    </row>
    <row r="16" spans="1:42" s="148" customFormat="1" ht="13.5" customHeight="1" outlineLevel="1" x14ac:dyDescent="0.2">
      <c r="A16" s="33"/>
      <c r="B16" s="42" t="s">
        <v>983</v>
      </c>
      <c r="C16" s="17"/>
      <c r="D16" s="15">
        <f>Q.62!D16</f>
        <v>3</v>
      </c>
      <c r="E16" s="15">
        <v>0</v>
      </c>
      <c r="F16" s="15">
        <v>1</v>
      </c>
      <c r="G16" s="15">
        <f t="shared" si="0"/>
        <v>1</v>
      </c>
      <c r="H16" s="15">
        <v>0</v>
      </c>
      <c r="I16" s="15">
        <v>0</v>
      </c>
      <c r="J16" s="15">
        <v>0</v>
      </c>
      <c r="K16" s="15">
        <v>1</v>
      </c>
      <c r="L16" s="15">
        <v>0</v>
      </c>
      <c r="M16" s="15">
        <v>0</v>
      </c>
      <c r="N16" s="15">
        <v>0</v>
      </c>
      <c r="O16" s="15">
        <v>0</v>
      </c>
      <c r="P16" s="15">
        <v>0</v>
      </c>
    </row>
    <row r="17" spans="1:16" s="148" customFormat="1" ht="13.5" customHeight="1" outlineLevel="1" x14ac:dyDescent="0.2">
      <c r="A17" s="33"/>
      <c r="B17" s="42" t="s">
        <v>984</v>
      </c>
      <c r="C17" s="17"/>
      <c r="D17" s="15">
        <f>Q.62!D17</f>
        <v>0</v>
      </c>
      <c r="E17" s="15">
        <v>0</v>
      </c>
      <c r="F17" s="15">
        <v>0</v>
      </c>
      <c r="G17" s="15">
        <f t="shared" si="0"/>
        <v>0</v>
      </c>
      <c r="H17" s="15">
        <v>0</v>
      </c>
      <c r="I17" s="15">
        <v>0</v>
      </c>
      <c r="J17" s="15">
        <v>0</v>
      </c>
      <c r="K17" s="15">
        <v>0</v>
      </c>
      <c r="L17" s="15">
        <v>0</v>
      </c>
      <c r="M17" s="15">
        <v>0</v>
      </c>
      <c r="N17" s="15">
        <v>0</v>
      </c>
      <c r="O17" s="15">
        <v>0</v>
      </c>
      <c r="P17" s="15">
        <v>0</v>
      </c>
    </row>
    <row r="18" spans="1:16" s="148" customFormat="1" ht="13.5" customHeight="1" outlineLevel="1" x14ac:dyDescent="0.2">
      <c r="A18" s="33"/>
      <c r="B18" s="42" t="s">
        <v>985</v>
      </c>
      <c r="C18" s="17"/>
      <c r="D18" s="15">
        <f>Q.62!D18</f>
        <v>0</v>
      </c>
      <c r="E18" s="15">
        <v>0</v>
      </c>
      <c r="F18" s="15">
        <v>0</v>
      </c>
      <c r="G18" s="15">
        <f t="shared" si="0"/>
        <v>0</v>
      </c>
      <c r="H18" s="15">
        <v>0</v>
      </c>
      <c r="I18" s="15">
        <v>0</v>
      </c>
      <c r="J18" s="15">
        <v>0</v>
      </c>
      <c r="K18" s="15">
        <v>0</v>
      </c>
      <c r="L18" s="15">
        <v>0</v>
      </c>
      <c r="M18" s="15">
        <v>0</v>
      </c>
      <c r="N18" s="15">
        <v>0</v>
      </c>
      <c r="O18" s="15">
        <v>0</v>
      </c>
      <c r="P18" s="15">
        <v>0</v>
      </c>
    </row>
    <row r="19" spans="1:16" s="148" customFormat="1" ht="13.5" customHeight="1" outlineLevel="1" x14ac:dyDescent="0.2">
      <c r="A19" s="33"/>
      <c r="B19" s="42" t="s">
        <v>986</v>
      </c>
      <c r="C19" s="17"/>
      <c r="D19" s="15">
        <f>Q.62!D19</f>
        <v>3</v>
      </c>
      <c r="E19" s="15">
        <v>0</v>
      </c>
      <c r="F19" s="15">
        <v>0</v>
      </c>
      <c r="G19" s="15">
        <f t="shared" si="0"/>
        <v>0</v>
      </c>
      <c r="H19" s="15">
        <v>0</v>
      </c>
      <c r="I19" s="15">
        <v>0</v>
      </c>
      <c r="J19" s="15">
        <v>0</v>
      </c>
      <c r="K19" s="15">
        <v>0</v>
      </c>
      <c r="L19" s="15">
        <v>0</v>
      </c>
      <c r="M19" s="15">
        <v>0</v>
      </c>
      <c r="N19" s="15">
        <v>0</v>
      </c>
      <c r="O19" s="15">
        <v>0</v>
      </c>
      <c r="P19" s="15">
        <v>0</v>
      </c>
    </row>
    <row r="20" spans="1:16" s="148" customFormat="1" ht="13.5" customHeight="1" outlineLevel="1" x14ac:dyDescent="0.2">
      <c r="A20" s="33"/>
      <c r="B20" s="42" t="s">
        <v>987</v>
      </c>
      <c r="C20" s="17"/>
      <c r="D20" s="15">
        <f>Q.62!D20</f>
        <v>0</v>
      </c>
      <c r="E20" s="15">
        <v>0</v>
      </c>
      <c r="F20" s="15">
        <v>0</v>
      </c>
      <c r="G20" s="15">
        <f t="shared" si="0"/>
        <v>0</v>
      </c>
      <c r="H20" s="15">
        <v>0</v>
      </c>
      <c r="I20" s="15">
        <v>0</v>
      </c>
      <c r="J20" s="15">
        <v>0</v>
      </c>
      <c r="K20" s="15">
        <v>0</v>
      </c>
      <c r="L20" s="15">
        <v>0</v>
      </c>
      <c r="M20" s="15">
        <v>0</v>
      </c>
      <c r="N20" s="15">
        <v>0</v>
      </c>
      <c r="O20" s="15">
        <v>0</v>
      </c>
      <c r="P20" s="15">
        <v>0</v>
      </c>
    </row>
    <row r="21" spans="1:16" s="148" customFormat="1" ht="13.5" customHeight="1" outlineLevel="1" x14ac:dyDescent="0.2">
      <c r="A21" s="33"/>
      <c r="B21" s="42" t="s">
        <v>988</v>
      </c>
      <c r="C21" s="17"/>
      <c r="D21" s="15">
        <f>Q.62!D21</f>
        <v>0</v>
      </c>
      <c r="E21" s="15">
        <v>0</v>
      </c>
      <c r="F21" s="15">
        <v>0</v>
      </c>
      <c r="G21" s="15">
        <f t="shared" si="0"/>
        <v>0</v>
      </c>
      <c r="H21" s="15">
        <v>0</v>
      </c>
      <c r="I21" s="15">
        <v>0</v>
      </c>
      <c r="J21" s="15">
        <v>0</v>
      </c>
      <c r="K21" s="15">
        <v>0</v>
      </c>
      <c r="L21" s="15">
        <v>0</v>
      </c>
      <c r="M21" s="15">
        <v>0</v>
      </c>
      <c r="N21" s="15">
        <v>0</v>
      </c>
      <c r="O21" s="15">
        <v>0</v>
      </c>
      <c r="P21" s="15">
        <v>0</v>
      </c>
    </row>
    <row r="22" spans="1:16" s="148" customFormat="1" ht="13.5" customHeight="1" outlineLevel="1" x14ac:dyDescent="0.2">
      <c r="A22" s="33"/>
      <c r="B22" s="14" t="s">
        <v>989</v>
      </c>
      <c r="C22" s="17"/>
      <c r="D22" s="15">
        <f>Q.62!D22</f>
        <v>1</v>
      </c>
      <c r="E22" s="15">
        <v>0</v>
      </c>
      <c r="F22" s="15">
        <v>0</v>
      </c>
      <c r="G22" s="15">
        <f t="shared" si="0"/>
        <v>0</v>
      </c>
      <c r="H22" s="15">
        <v>0</v>
      </c>
      <c r="I22" s="15">
        <v>0</v>
      </c>
      <c r="J22" s="15">
        <v>0</v>
      </c>
      <c r="K22" s="15">
        <v>0</v>
      </c>
      <c r="L22" s="15">
        <v>0</v>
      </c>
      <c r="M22" s="15">
        <v>0</v>
      </c>
      <c r="N22" s="15">
        <v>0</v>
      </c>
      <c r="O22" s="15">
        <v>0</v>
      </c>
      <c r="P22" s="15">
        <v>0</v>
      </c>
    </row>
    <row r="23" spans="1:16" s="148" customFormat="1" ht="13.5" customHeight="1" outlineLevel="1" x14ac:dyDescent="0.2">
      <c r="A23" s="33"/>
      <c r="B23" s="14" t="s">
        <v>990</v>
      </c>
      <c r="C23" s="17"/>
      <c r="D23" s="15">
        <f>Q.62!D23</f>
        <v>1</v>
      </c>
      <c r="E23" s="15">
        <v>0</v>
      </c>
      <c r="F23" s="15">
        <v>0</v>
      </c>
      <c r="G23" s="15">
        <f t="shared" si="0"/>
        <v>0</v>
      </c>
      <c r="H23" s="15">
        <v>0</v>
      </c>
      <c r="I23" s="15">
        <v>0</v>
      </c>
      <c r="J23" s="15">
        <v>0</v>
      </c>
      <c r="K23" s="15">
        <v>0</v>
      </c>
      <c r="L23" s="15">
        <v>0</v>
      </c>
      <c r="M23" s="15">
        <v>0</v>
      </c>
      <c r="N23" s="15">
        <v>0</v>
      </c>
      <c r="O23" s="15">
        <v>0</v>
      </c>
      <c r="P23" s="15">
        <v>0</v>
      </c>
    </row>
    <row r="24" spans="1:16" s="148" customFormat="1" ht="13.5" customHeight="1" outlineLevel="1" x14ac:dyDescent="0.2">
      <c r="A24" s="33"/>
      <c r="B24" s="14" t="s">
        <v>991</v>
      </c>
      <c r="C24" s="17"/>
      <c r="D24" s="15">
        <f>Q.62!D24</f>
        <v>0</v>
      </c>
      <c r="E24" s="15">
        <v>0</v>
      </c>
      <c r="F24" s="15">
        <v>0</v>
      </c>
      <c r="G24" s="15">
        <f t="shared" si="0"/>
        <v>0</v>
      </c>
      <c r="H24" s="15">
        <v>0</v>
      </c>
      <c r="I24" s="15">
        <v>0</v>
      </c>
      <c r="J24" s="15">
        <v>0</v>
      </c>
      <c r="K24" s="15">
        <v>0</v>
      </c>
      <c r="L24" s="15">
        <v>0</v>
      </c>
      <c r="M24" s="15">
        <v>0</v>
      </c>
      <c r="N24" s="15">
        <v>0</v>
      </c>
      <c r="O24" s="15">
        <v>0</v>
      </c>
      <c r="P24" s="15">
        <v>0</v>
      </c>
    </row>
    <row r="25" spans="1:16" s="148" customFormat="1" ht="13.5" customHeight="1" outlineLevel="1" x14ac:dyDescent="0.2">
      <c r="A25" s="33"/>
      <c r="B25" s="14" t="s">
        <v>992</v>
      </c>
      <c r="C25" s="17"/>
      <c r="D25" s="15">
        <f>Q.62!D25</f>
        <v>0</v>
      </c>
      <c r="E25" s="15">
        <v>0</v>
      </c>
      <c r="F25" s="15">
        <v>0</v>
      </c>
      <c r="G25" s="15">
        <f t="shared" si="0"/>
        <v>0</v>
      </c>
      <c r="H25" s="15">
        <v>0</v>
      </c>
      <c r="I25" s="15">
        <v>0</v>
      </c>
      <c r="J25" s="15">
        <v>0</v>
      </c>
      <c r="K25" s="15">
        <v>0</v>
      </c>
      <c r="L25" s="15">
        <v>0</v>
      </c>
      <c r="M25" s="15">
        <v>0</v>
      </c>
      <c r="N25" s="15">
        <v>0</v>
      </c>
      <c r="O25" s="15">
        <v>0</v>
      </c>
      <c r="P25" s="15">
        <v>0</v>
      </c>
    </row>
    <row r="26" spans="1:16" s="148" customFormat="1" ht="13.5" customHeight="1" outlineLevel="1" x14ac:dyDescent="0.2">
      <c r="A26" s="33"/>
      <c r="B26" s="14" t="s">
        <v>993</v>
      </c>
      <c r="C26" s="17"/>
      <c r="D26" s="15">
        <f>Q.62!D26</f>
        <v>1</v>
      </c>
      <c r="E26" s="15">
        <v>0</v>
      </c>
      <c r="F26" s="15">
        <v>0</v>
      </c>
      <c r="G26" s="15">
        <f t="shared" si="0"/>
        <v>0</v>
      </c>
      <c r="H26" s="15">
        <v>0</v>
      </c>
      <c r="I26" s="15">
        <v>0</v>
      </c>
      <c r="J26" s="15">
        <v>0</v>
      </c>
      <c r="K26" s="15">
        <v>0</v>
      </c>
      <c r="L26" s="15">
        <v>0</v>
      </c>
      <c r="M26" s="15">
        <v>0</v>
      </c>
      <c r="N26" s="15">
        <v>0</v>
      </c>
      <c r="O26" s="15">
        <v>0</v>
      </c>
      <c r="P26" s="15">
        <v>0</v>
      </c>
    </row>
    <row r="27" spans="1:16" s="148" customFormat="1" ht="13.5" customHeight="1" outlineLevel="1" x14ac:dyDescent="0.2">
      <c r="A27" s="33"/>
      <c r="B27" s="14" t="s">
        <v>994</v>
      </c>
      <c r="C27" s="17"/>
      <c r="D27" s="15">
        <f>Q.62!D27</f>
        <v>0</v>
      </c>
      <c r="E27" s="15">
        <v>0</v>
      </c>
      <c r="F27" s="15">
        <v>0</v>
      </c>
      <c r="G27" s="15">
        <f t="shared" si="0"/>
        <v>0</v>
      </c>
      <c r="H27" s="15">
        <v>0</v>
      </c>
      <c r="I27" s="15">
        <v>0</v>
      </c>
      <c r="J27" s="15">
        <v>0</v>
      </c>
      <c r="K27" s="15">
        <v>0</v>
      </c>
      <c r="L27" s="15">
        <v>0</v>
      </c>
      <c r="M27" s="15">
        <v>0</v>
      </c>
      <c r="N27" s="15">
        <v>0</v>
      </c>
      <c r="O27" s="15">
        <v>0</v>
      </c>
      <c r="P27" s="15">
        <v>0</v>
      </c>
    </row>
    <row r="28" spans="1:16" s="148" customFormat="1" ht="13.5" customHeight="1" outlineLevel="1" x14ac:dyDescent="0.2">
      <c r="A28" s="33"/>
      <c r="B28" s="14" t="s">
        <v>995</v>
      </c>
      <c r="C28" s="17"/>
      <c r="D28" s="15">
        <f>Q.62!D28</f>
        <v>0</v>
      </c>
      <c r="E28" s="15">
        <v>0</v>
      </c>
      <c r="F28" s="15">
        <v>0</v>
      </c>
      <c r="G28" s="15">
        <f t="shared" si="0"/>
        <v>0</v>
      </c>
      <c r="H28" s="15">
        <v>0</v>
      </c>
      <c r="I28" s="15">
        <v>0</v>
      </c>
      <c r="J28" s="15">
        <v>0</v>
      </c>
      <c r="K28" s="15">
        <v>0</v>
      </c>
      <c r="L28" s="15">
        <v>0</v>
      </c>
      <c r="M28" s="15">
        <v>0</v>
      </c>
      <c r="N28" s="15">
        <v>0</v>
      </c>
      <c r="O28" s="15">
        <v>0</v>
      </c>
      <c r="P28" s="15">
        <v>0</v>
      </c>
    </row>
    <row r="29" spans="1:16" s="148" customFormat="1" ht="13.5" customHeight="1" outlineLevel="1" x14ac:dyDescent="0.2">
      <c r="A29" s="33"/>
      <c r="B29" s="42" t="s">
        <v>996</v>
      </c>
      <c r="C29" s="17"/>
      <c r="D29" s="15">
        <f>Q.62!D29</f>
        <v>4</v>
      </c>
      <c r="E29" s="15">
        <v>0</v>
      </c>
      <c r="F29" s="15">
        <v>0</v>
      </c>
      <c r="G29" s="15">
        <f t="shared" si="0"/>
        <v>0</v>
      </c>
      <c r="H29" s="15">
        <v>0</v>
      </c>
      <c r="I29" s="15">
        <v>0</v>
      </c>
      <c r="J29" s="15">
        <v>0</v>
      </c>
      <c r="K29" s="15">
        <v>0</v>
      </c>
      <c r="L29" s="15">
        <v>0</v>
      </c>
      <c r="M29" s="15">
        <v>0</v>
      </c>
      <c r="N29" s="15">
        <v>0</v>
      </c>
      <c r="O29" s="15">
        <v>0</v>
      </c>
      <c r="P29" s="15">
        <v>0</v>
      </c>
    </row>
    <row r="30" spans="1:16" s="148" customFormat="1" ht="13.5" customHeight="1" outlineLevel="1" x14ac:dyDescent="0.2">
      <c r="A30" s="33"/>
      <c r="B30" s="14" t="s">
        <v>997</v>
      </c>
      <c r="C30" s="17"/>
      <c r="D30" s="15">
        <f>Q.62!D30</f>
        <v>2</v>
      </c>
      <c r="E30" s="15">
        <v>0</v>
      </c>
      <c r="F30" s="15">
        <v>0</v>
      </c>
      <c r="G30" s="15">
        <f t="shared" si="0"/>
        <v>0</v>
      </c>
      <c r="H30" s="15">
        <v>0</v>
      </c>
      <c r="I30" s="15">
        <v>0</v>
      </c>
      <c r="J30" s="15">
        <v>0</v>
      </c>
      <c r="K30" s="15">
        <v>0</v>
      </c>
      <c r="L30" s="15">
        <v>0</v>
      </c>
      <c r="M30" s="15">
        <v>0</v>
      </c>
      <c r="N30" s="15">
        <v>0</v>
      </c>
      <c r="O30" s="15">
        <v>0</v>
      </c>
      <c r="P30" s="15">
        <v>0</v>
      </c>
    </row>
    <row r="31" spans="1:16" s="148" customFormat="1" ht="13.5" customHeight="1" outlineLevel="1" x14ac:dyDescent="0.2">
      <c r="A31" s="33"/>
      <c r="B31" s="14" t="s">
        <v>998</v>
      </c>
      <c r="C31" s="17"/>
      <c r="D31" s="15">
        <f>Q.62!D31</f>
        <v>7</v>
      </c>
      <c r="E31" s="15">
        <v>2</v>
      </c>
      <c r="F31" s="15">
        <v>1</v>
      </c>
      <c r="G31" s="15">
        <f t="shared" si="0"/>
        <v>1</v>
      </c>
      <c r="H31" s="15">
        <v>0</v>
      </c>
      <c r="I31" s="15">
        <v>1</v>
      </c>
      <c r="J31" s="15">
        <v>0</v>
      </c>
      <c r="K31" s="15">
        <v>0</v>
      </c>
      <c r="L31" s="15">
        <v>0</v>
      </c>
      <c r="M31" s="15">
        <v>0</v>
      </c>
      <c r="N31" s="15">
        <v>0</v>
      </c>
      <c r="O31" s="15">
        <v>0</v>
      </c>
      <c r="P31" s="15">
        <v>0</v>
      </c>
    </row>
    <row r="32" spans="1:16" s="148" customFormat="1" ht="13.5" customHeight="1" outlineLevel="1" x14ac:dyDescent="0.2">
      <c r="A32" s="33"/>
      <c r="B32" s="14" t="s">
        <v>999</v>
      </c>
      <c r="C32" s="17"/>
      <c r="D32" s="15">
        <f>Q.62!D32</f>
        <v>0</v>
      </c>
      <c r="E32" s="15">
        <v>0</v>
      </c>
      <c r="F32" s="15">
        <v>0</v>
      </c>
      <c r="G32" s="15">
        <f t="shared" si="0"/>
        <v>0</v>
      </c>
      <c r="H32" s="15">
        <v>0</v>
      </c>
      <c r="I32" s="15">
        <v>0</v>
      </c>
      <c r="J32" s="15">
        <v>0</v>
      </c>
      <c r="K32" s="15">
        <v>0</v>
      </c>
      <c r="L32" s="15">
        <v>0</v>
      </c>
      <c r="M32" s="15">
        <v>0</v>
      </c>
      <c r="N32" s="15">
        <v>0</v>
      </c>
      <c r="O32" s="15">
        <v>0</v>
      </c>
      <c r="P32" s="15">
        <v>0</v>
      </c>
    </row>
    <row r="33" spans="1:42" s="148" customFormat="1" ht="13.5" customHeight="1" outlineLevel="1" x14ac:dyDescent="0.2">
      <c r="A33" s="33"/>
      <c r="B33" s="42" t="s">
        <v>1000</v>
      </c>
      <c r="C33" s="17"/>
      <c r="D33" s="15">
        <f>Q.62!D33</f>
        <v>0</v>
      </c>
      <c r="E33" s="15">
        <v>0</v>
      </c>
      <c r="F33" s="15">
        <v>0</v>
      </c>
      <c r="G33" s="15">
        <f t="shared" si="0"/>
        <v>0</v>
      </c>
      <c r="H33" s="15">
        <v>0</v>
      </c>
      <c r="I33" s="15">
        <v>0</v>
      </c>
      <c r="J33" s="15">
        <v>0</v>
      </c>
      <c r="K33" s="15">
        <v>0</v>
      </c>
      <c r="L33" s="15">
        <v>0</v>
      </c>
      <c r="M33" s="15">
        <v>0</v>
      </c>
      <c r="N33" s="15">
        <v>0</v>
      </c>
      <c r="O33" s="15">
        <v>0</v>
      </c>
      <c r="P33" s="15">
        <v>0</v>
      </c>
    </row>
    <row r="34" spans="1:42" s="148" customFormat="1" ht="13.5" customHeight="1" outlineLevel="1" x14ac:dyDescent="0.2">
      <c r="A34" s="33"/>
      <c r="B34" s="42" t="s">
        <v>1001</v>
      </c>
      <c r="C34" s="17"/>
      <c r="D34" s="15">
        <f>Q.62!D34</f>
        <v>3</v>
      </c>
      <c r="E34" s="15">
        <v>0</v>
      </c>
      <c r="F34" s="15">
        <v>0</v>
      </c>
      <c r="G34" s="15">
        <f t="shared" si="0"/>
        <v>0</v>
      </c>
      <c r="H34" s="15">
        <v>0</v>
      </c>
      <c r="I34" s="15">
        <v>0</v>
      </c>
      <c r="J34" s="15">
        <v>0</v>
      </c>
      <c r="K34" s="15">
        <v>0</v>
      </c>
      <c r="L34" s="15">
        <v>0</v>
      </c>
      <c r="M34" s="15">
        <v>0</v>
      </c>
      <c r="N34" s="15">
        <v>0</v>
      </c>
      <c r="O34" s="15">
        <v>0</v>
      </c>
      <c r="P34" s="15">
        <v>0</v>
      </c>
    </row>
    <row r="35" spans="1:42" s="148" customFormat="1" ht="13.5" customHeight="1" outlineLevel="1" x14ac:dyDescent="0.2">
      <c r="A35" s="33"/>
      <c r="B35" s="14" t="s">
        <v>1002</v>
      </c>
      <c r="C35" s="17"/>
      <c r="D35" s="15">
        <f>Q.62!D35</f>
        <v>0</v>
      </c>
      <c r="E35" s="15">
        <v>0</v>
      </c>
      <c r="F35" s="15">
        <v>0</v>
      </c>
      <c r="G35" s="15">
        <f t="shared" si="0"/>
        <v>0</v>
      </c>
      <c r="H35" s="15">
        <v>0</v>
      </c>
      <c r="I35" s="15">
        <v>0</v>
      </c>
      <c r="J35" s="15">
        <v>0</v>
      </c>
      <c r="K35" s="15">
        <v>0</v>
      </c>
      <c r="L35" s="15">
        <v>0</v>
      </c>
      <c r="M35" s="15">
        <v>0</v>
      </c>
      <c r="N35" s="15">
        <v>0</v>
      </c>
      <c r="O35" s="15">
        <v>0</v>
      </c>
      <c r="P35" s="15">
        <v>0</v>
      </c>
    </row>
    <row r="36" spans="1:42" s="148" customFormat="1" ht="13.5" customHeight="1" outlineLevel="1" x14ac:dyDescent="0.2">
      <c r="A36" s="33"/>
      <c r="B36" s="42" t="s">
        <v>1003</v>
      </c>
      <c r="C36" s="17"/>
      <c r="D36" s="15">
        <f>Q.62!D36</f>
        <v>0</v>
      </c>
      <c r="E36" s="15">
        <v>0</v>
      </c>
      <c r="F36" s="15">
        <v>0</v>
      </c>
      <c r="G36" s="15">
        <f t="shared" si="0"/>
        <v>0</v>
      </c>
      <c r="H36" s="15">
        <v>0</v>
      </c>
      <c r="I36" s="15">
        <v>0</v>
      </c>
      <c r="J36" s="15">
        <v>0</v>
      </c>
      <c r="K36" s="15">
        <v>0</v>
      </c>
      <c r="L36" s="15">
        <v>0</v>
      </c>
      <c r="M36" s="15">
        <v>0</v>
      </c>
      <c r="N36" s="15">
        <v>0</v>
      </c>
      <c r="O36" s="15">
        <v>0</v>
      </c>
      <c r="P36" s="15">
        <v>0</v>
      </c>
    </row>
    <row r="37" spans="1:42" s="148" customFormat="1" ht="13.5" customHeight="1" outlineLevel="1" x14ac:dyDescent="0.2">
      <c r="A37" s="33"/>
      <c r="B37" s="42" t="s">
        <v>1004</v>
      </c>
      <c r="C37" s="17"/>
      <c r="D37" s="15">
        <f>Q.62!D37</f>
        <v>0</v>
      </c>
      <c r="E37" s="15">
        <v>0</v>
      </c>
      <c r="F37" s="15">
        <v>0</v>
      </c>
      <c r="G37" s="15">
        <f t="shared" si="0"/>
        <v>0</v>
      </c>
      <c r="H37" s="15">
        <v>0</v>
      </c>
      <c r="I37" s="15">
        <v>0</v>
      </c>
      <c r="J37" s="15">
        <v>0</v>
      </c>
      <c r="K37" s="15">
        <v>0</v>
      </c>
      <c r="L37" s="15">
        <v>0</v>
      </c>
      <c r="M37" s="15">
        <v>0</v>
      </c>
      <c r="N37" s="15">
        <v>0</v>
      </c>
      <c r="O37" s="15">
        <v>0</v>
      </c>
      <c r="P37" s="15">
        <v>0</v>
      </c>
    </row>
    <row r="38" spans="1:42" s="148" customFormat="1" ht="13.5" customHeight="1" outlineLevel="1" x14ac:dyDescent="0.2">
      <c r="A38" s="33"/>
      <c r="B38" s="42" t="s">
        <v>1005</v>
      </c>
      <c r="C38" s="17"/>
      <c r="D38" s="15">
        <f>Q.62!D38</f>
        <v>0</v>
      </c>
      <c r="E38" s="15">
        <v>0</v>
      </c>
      <c r="F38" s="15">
        <v>0</v>
      </c>
      <c r="G38" s="15">
        <f t="shared" si="0"/>
        <v>0</v>
      </c>
      <c r="H38" s="15">
        <v>0</v>
      </c>
      <c r="I38" s="15">
        <v>0</v>
      </c>
      <c r="J38" s="15">
        <v>0</v>
      </c>
      <c r="K38" s="15">
        <v>0</v>
      </c>
      <c r="L38" s="15">
        <v>0</v>
      </c>
      <c r="M38" s="15">
        <v>0</v>
      </c>
      <c r="N38" s="15">
        <v>0</v>
      </c>
      <c r="O38" s="15">
        <v>0</v>
      </c>
      <c r="P38" s="15">
        <v>0</v>
      </c>
    </row>
    <row r="39" spans="1:42" s="148" customFormat="1" ht="13.5" customHeight="1" outlineLevel="1" x14ac:dyDescent="0.2">
      <c r="A39" s="33"/>
      <c r="B39" s="14" t="s">
        <v>1006</v>
      </c>
      <c r="C39" s="17"/>
      <c r="D39" s="15">
        <f>Q.62!D39</f>
        <v>4</v>
      </c>
      <c r="E39" s="15">
        <v>0</v>
      </c>
      <c r="F39" s="15">
        <v>0</v>
      </c>
      <c r="G39" s="15">
        <f t="shared" si="0"/>
        <v>0</v>
      </c>
      <c r="H39" s="15">
        <v>0</v>
      </c>
      <c r="I39" s="15">
        <v>0</v>
      </c>
      <c r="J39" s="15">
        <v>0</v>
      </c>
      <c r="K39" s="15">
        <v>0</v>
      </c>
      <c r="L39" s="15">
        <v>0</v>
      </c>
      <c r="M39" s="15">
        <v>0</v>
      </c>
      <c r="N39" s="15">
        <v>0</v>
      </c>
      <c r="O39" s="15">
        <v>0</v>
      </c>
      <c r="P39" s="15">
        <v>0</v>
      </c>
    </row>
    <row r="40" spans="1:42" s="8" customFormat="1" ht="13.5" customHeight="1" x14ac:dyDescent="0.2">
      <c r="A40" s="33" t="s">
        <v>166</v>
      </c>
      <c r="B40" s="17" t="s">
        <v>189</v>
      </c>
      <c r="C40" s="17"/>
      <c r="D40" s="15">
        <f>Q.62!D40</f>
        <v>0</v>
      </c>
      <c r="E40" s="15">
        <v>0</v>
      </c>
      <c r="F40" s="15">
        <v>0</v>
      </c>
      <c r="G40" s="15">
        <f t="shared" si="0"/>
        <v>0</v>
      </c>
      <c r="H40" s="15">
        <v>0</v>
      </c>
      <c r="I40" s="15">
        <v>0</v>
      </c>
      <c r="J40" s="15">
        <v>0</v>
      </c>
      <c r="K40" s="15">
        <v>0</v>
      </c>
      <c r="L40" s="15">
        <v>0</v>
      </c>
      <c r="M40" s="15">
        <v>0</v>
      </c>
      <c r="N40" s="15">
        <v>0</v>
      </c>
      <c r="O40" s="15">
        <v>0</v>
      </c>
      <c r="P40" s="15">
        <v>0</v>
      </c>
      <c r="Q40" s="5"/>
      <c r="R40" s="5"/>
      <c r="S40" s="5"/>
      <c r="T40" s="5"/>
      <c r="U40" s="5"/>
      <c r="V40" s="5"/>
      <c r="W40" s="5"/>
      <c r="X40" s="5"/>
      <c r="Y40" s="5"/>
      <c r="Z40" s="5"/>
      <c r="AA40" s="5"/>
      <c r="AB40" s="5"/>
      <c r="AC40" s="5"/>
      <c r="AD40" s="5"/>
      <c r="AE40" s="5"/>
      <c r="AF40" s="5"/>
      <c r="AG40" s="5"/>
      <c r="AH40" s="5"/>
      <c r="AI40" s="5"/>
      <c r="AJ40" s="5"/>
      <c r="AK40" s="5"/>
      <c r="AL40" s="5"/>
      <c r="AM40" s="5"/>
      <c r="AN40" s="5"/>
      <c r="AO40" s="5"/>
      <c r="AP40" s="5"/>
    </row>
    <row r="41" spans="1:42" s="8" customFormat="1" ht="23.25" customHeight="1" x14ac:dyDescent="0.2">
      <c r="A41" s="33" t="s">
        <v>167</v>
      </c>
      <c r="B41" s="17" t="s">
        <v>159</v>
      </c>
      <c r="C41" s="17"/>
      <c r="D41" s="15">
        <f>Q.62!D41</f>
        <v>2</v>
      </c>
      <c r="E41" s="15">
        <v>0</v>
      </c>
      <c r="F41" s="15">
        <v>0</v>
      </c>
      <c r="G41" s="15">
        <f t="shared" si="0"/>
        <v>0</v>
      </c>
      <c r="H41" s="15">
        <v>0</v>
      </c>
      <c r="I41" s="15">
        <v>0</v>
      </c>
      <c r="J41" s="15">
        <v>0</v>
      </c>
      <c r="K41" s="15">
        <v>0</v>
      </c>
      <c r="L41" s="15">
        <v>0</v>
      </c>
      <c r="M41" s="15">
        <v>0</v>
      </c>
      <c r="N41" s="15">
        <v>0</v>
      </c>
      <c r="O41" s="15">
        <v>0</v>
      </c>
      <c r="P41" s="15">
        <v>0</v>
      </c>
      <c r="Q41" s="5"/>
      <c r="R41" s="5"/>
      <c r="S41" s="5"/>
      <c r="T41" s="5"/>
      <c r="U41" s="5"/>
      <c r="V41" s="5"/>
      <c r="W41" s="5"/>
      <c r="X41" s="5"/>
      <c r="Y41" s="5"/>
      <c r="Z41" s="5"/>
      <c r="AA41" s="5"/>
      <c r="AB41" s="5"/>
      <c r="AC41" s="5"/>
      <c r="AD41" s="5"/>
      <c r="AE41" s="5"/>
      <c r="AF41" s="5"/>
      <c r="AG41" s="5"/>
      <c r="AH41" s="5"/>
      <c r="AI41" s="5"/>
      <c r="AJ41" s="5"/>
      <c r="AK41" s="5"/>
      <c r="AL41" s="5"/>
      <c r="AM41" s="5"/>
      <c r="AN41" s="5"/>
      <c r="AO41" s="5"/>
      <c r="AP41" s="5"/>
    </row>
    <row r="42" spans="1:42" s="8" customFormat="1" ht="13.5" customHeight="1" x14ac:dyDescent="0.2">
      <c r="A42" s="33" t="s">
        <v>168</v>
      </c>
      <c r="B42" s="17" t="s">
        <v>154</v>
      </c>
      <c r="C42" s="17"/>
      <c r="D42" s="15">
        <f>Q.62!D42</f>
        <v>41</v>
      </c>
      <c r="E42" s="15">
        <v>2</v>
      </c>
      <c r="F42" s="15">
        <v>1</v>
      </c>
      <c r="G42" s="15">
        <f t="shared" si="0"/>
        <v>0</v>
      </c>
      <c r="H42" s="15">
        <v>0</v>
      </c>
      <c r="I42" s="15">
        <v>0</v>
      </c>
      <c r="J42" s="15">
        <v>0</v>
      </c>
      <c r="K42" s="15">
        <v>0</v>
      </c>
      <c r="L42" s="15">
        <v>1</v>
      </c>
      <c r="M42" s="15">
        <v>0</v>
      </c>
      <c r="N42" s="15">
        <v>1</v>
      </c>
      <c r="O42" s="15">
        <v>3</v>
      </c>
      <c r="P42" s="15">
        <v>0</v>
      </c>
      <c r="Q42" s="5"/>
      <c r="R42" s="5"/>
      <c r="S42" s="5"/>
      <c r="T42" s="5"/>
      <c r="U42" s="5"/>
      <c r="V42" s="5"/>
      <c r="W42" s="5"/>
      <c r="X42" s="5"/>
      <c r="Y42" s="5"/>
      <c r="Z42" s="5"/>
      <c r="AA42" s="5"/>
      <c r="AB42" s="5"/>
      <c r="AC42" s="5"/>
      <c r="AD42" s="5"/>
      <c r="AE42" s="5"/>
      <c r="AF42" s="5"/>
      <c r="AG42" s="5"/>
      <c r="AH42" s="5"/>
      <c r="AI42" s="5"/>
      <c r="AJ42" s="5"/>
      <c r="AK42" s="5"/>
      <c r="AL42" s="5"/>
      <c r="AM42" s="5"/>
      <c r="AN42" s="5"/>
      <c r="AO42" s="5"/>
      <c r="AP42" s="5"/>
    </row>
    <row r="43" spans="1:42" s="8" customFormat="1" ht="23.25" customHeight="1" x14ac:dyDescent="0.2">
      <c r="A43" s="33" t="s">
        <v>169</v>
      </c>
      <c r="B43" s="17" t="s">
        <v>155</v>
      </c>
      <c r="C43" s="17"/>
      <c r="D43" s="15">
        <f>Q.62!D43</f>
        <v>6</v>
      </c>
      <c r="E43" s="15">
        <v>2</v>
      </c>
      <c r="F43" s="15">
        <v>0</v>
      </c>
      <c r="G43" s="15">
        <f t="shared" si="0"/>
        <v>1</v>
      </c>
      <c r="H43" s="15">
        <v>0</v>
      </c>
      <c r="I43" s="15">
        <v>0</v>
      </c>
      <c r="J43" s="15">
        <v>0</v>
      </c>
      <c r="K43" s="15">
        <v>1</v>
      </c>
      <c r="L43" s="15">
        <v>1</v>
      </c>
      <c r="M43" s="15">
        <v>0</v>
      </c>
      <c r="N43" s="15">
        <v>0</v>
      </c>
      <c r="O43" s="15">
        <v>1</v>
      </c>
      <c r="P43" s="15">
        <v>0</v>
      </c>
      <c r="Q43" s="5"/>
      <c r="R43" s="5"/>
      <c r="S43" s="5"/>
      <c r="T43" s="5"/>
      <c r="U43" s="5"/>
      <c r="V43" s="5"/>
      <c r="W43" s="5"/>
      <c r="X43" s="5"/>
      <c r="Y43" s="5"/>
      <c r="Z43" s="5"/>
      <c r="AA43" s="5"/>
      <c r="AB43" s="5"/>
      <c r="AC43" s="5"/>
      <c r="AD43" s="5"/>
      <c r="AE43" s="5"/>
      <c r="AF43" s="5"/>
      <c r="AG43" s="5"/>
      <c r="AH43" s="5"/>
      <c r="AI43" s="5"/>
      <c r="AJ43" s="5"/>
      <c r="AK43" s="5"/>
      <c r="AL43" s="5"/>
      <c r="AM43" s="5"/>
      <c r="AN43" s="5"/>
      <c r="AO43" s="5"/>
      <c r="AP43" s="5"/>
    </row>
    <row r="44" spans="1:42" s="8" customFormat="1" ht="13.5" customHeight="1" x14ac:dyDescent="0.2">
      <c r="A44" s="33" t="s">
        <v>170</v>
      </c>
      <c r="B44" s="17" t="s">
        <v>156</v>
      </c>
      <c r="C44" s="17"/>
      <c r="D44" s="15">
        <f>Q.62!D44</f>
        <v>17</v>
      </c>
      <c r="E44" s="15">
        <v>1</v>
      </c>
      <c r="F44" s="15">
        <v>0</v>
      </c>
      <c r="G44" s="15">
        <f t="shared" si="0"/>
        <v>2</v>
      </c>
      <c r="H44" s="15">
        <v>0</v>
      </c>
      <c r="I44" s="15">
        <v>1</v>
      </c>
      <c r="J44" s="15">
        <v>0</v>
      </c>
      <c r="K44" s="15">
        <v>1</v>
      </c>
      <c r="L44" s="15">
        <v>1</v>
      </c>
      <c r="M44" s="15">
        <v>0</v>
      </c>
      <c r="N44" s="15">
        <v>0</v>
      </c>
      <c r="O44" s="15">
        <v>9</v>
      </c>
      <c r="P44" s="15">
        <v>0</v>
      </c>
      <c r="Q44" s="5"/>
      <c r="R44" s="5"/>
      <c r="S44" s="5"/>
      <c r="T44" s="5"/>
      <c r="U44" s="5"/>
      <c r="V44" s="5"/>
      <c r="W44" s="5"/>
      <c r="X44" s="5"/>
      <c r="Y44" s="5"/>
      <c r="Z44" s="5"/>
      <c r="AA44" s="5"/>
      <c r="AB44" s="5"/>
      <c r="AC44" s="5"/>
      <c r="AD44" s="5"/>
      <c r="AE44" s="5"/>
      <c r="AF44" s="5"/>
      <c r="AG44" s="5"/>
      <c r="AH44" s="5"/>
      <c r="AI44" s="5"/>
      <c r="AJ44" s="5"/>
      <c r="AK44" s="5"/>
      <c r="AL44" s="5"/>
      <c r="AM44" s="5"/>
      <c r="AN44" s="5"/>
      <c r="AO44" s="5"/>
      <c r="AP44" s="5"/>
    </row>
    <row r="45" spans="1:42" s="8" customFormat="1" ht="13.5" customHeight="1" x14ac:dyDescent="0.2">
      <c r="A45" s="33" t="s">
        <v>171</v>
      </c>
      <c r="B45" s="17" t="s">
        <v>157</v>
      </c>
      <c r="C45" s="17"/>
      <c r="D45" s="15">
        <f>Q.62!D45</f>
        <v>3</v>
      </c>
      <c r="E45" s="15">
        <v>0</v>
      </c>
      <c r="F45" s="15">
        <v>0</v>
      </c>
      <c r="G45" s="15">
        <f t="shared" si="0"/>
        <v>1</v>
      </c>
      <c r="H45" s="15">
        <v>0</v>
      </c>
      <c r="I45" s="15">
        <v>0</v>
      </c>
      <c r="J45" s="15">
        <v>1</v>
      </c>
      <c r="K45" s="15">
        <v>0</v>
      </c>
      <c r="L45" s="15">
        <v>0</v>
      </c>
      <c r="M45" s="15">
        <v>0</v>
      </c>
      <c r="N45" s="15">
        <v>1</v>
      </c>
      <c r="O45" s="15">
        <v>0</v>
      </c>
      <c r="P45" s="15">
        <v>0</v>
      </c>
      <c r="Q45" s="5"/>
      <c r="R45" s="5"/>
      <c r="S45" s="5"/>
      <c r="T45" s="5"/>
      <c r="U45" s="5"/>
      <c r="V45" s="5"/>
      <c r="W45" s="5"/>
      <c r="X45" s="5"/>
      <c r="Y45" s="5"/>
      <c r="Z45" s="5"/>
      <c r="AA45" s="5"/>
      <c r="AB45" s="5"/>
      <c r="AC45" s="5"/>
      <c r="AD45" s="5"/>
      <c r="AE45" s="5"/>
      <c r="AF45" s="5"/>
      <c r="AG45" s="5"/>
      <c r="AH45" s="5"/>
      <c r="AI45" s="5"/>
      <c r="AJ45" s="5"/>
      <c r="AK45" s="5"/>
      <c r="AL45" s="5"/>
      <c r="AM45" s="5"/>
      <c r="AN45" s="5"/>
      <c r="AO45" s="5"/>
      <c r="AP45" s="5"/>
    </row>
    <row r="46" spans="1:42" s="8" customFormat="1" ht="13.5" customHeight="1" x14ac:dyDescent="0.2">
      <c r="A46" s="33" t="s">
        <v>172</v>
      </c>
      <c r="B46" s="17" t="s">
        <v>190</v>
      </c>
      <c r="C46" s="17"/>
      <c r="D46" s="15">
        <f>Q.62!D46</f>
        <v>0</v>
      </c>
      <c r="E46" s="15">
        <v>0</v>
      </c>
      <c r="F46" s="15">
        <v>0</v>
      </c>
      <c r="G46" s="15">
        <f t="shared" si="0"/>
        <v>0</v>
      </c>
      <c r="H46" s="15">
        <v>0</v>
      </c>
      <c r="I46" s="15">
        <v>0</v>
      </c>
      <c r="J46" s="15">
        <v>0</v>
      </c>
      <c r="K46" s="15">
        <v>0</v>
      </c>
      <c r="L46" s="15">
        <v>0</v>
      </c>
      <c r="M46" s="15">
        <v>0</v>
      </c>
      <c r="N46" s="15">
        <v>0</v>
      </c>
      <c r="O46" s="15">
        <v>0</v>
      </c>
      <c r="P46" s="15">
        <v>0</v>
      </c>
      <c r="Q46" s="5"/>
      <c r="R46" s="5"/>
      <c r="S46" s="5"/>
      <c r="T46" s="5"/>
      <c r="U46" s="5"/>
      <c r="V46" s="5"/>
      <c r="W46" s="5"/>
      <c r="X46" s="5"/>
      <c r="Y46" s="5"/>
      <c r="Z46" s="5"/>
      <c r="AA46" s="5"/>
      <c r="AB46" s="5"/>
      <c r="AC46" s="5"/>
      <c r="AD46" s="5"/>
      <c r="AE46" s="5"/>
      <c r="AF46" s="5"/>
      <c r="AG46" s="5"/>
      <c r="AH46" s="5"/>
      <c r="AI46" s="5"/>
      <c r="AJ46" s="5"/>
      <c r="AK46" s="5"/>
      <c r="AL46" s="5"/>
      <c r="AM46" s="5"/>
      <c r="AN46" s="5"/>
      <c r="AO46" s="5"/>
      <c r="AP46" s="5"/>
    </row>
    <row r="47" spans="1:42" s="8" customFormat="1" ht="13.5" customHeight="1" x14ac:dyDescent="0.2">
      <c r="A47" s="33" t="s">
        <v>173</v>
      </c>
      <c r="B47" s="17" t="s">
        <v>191</v>
      </c>
      <c r="C47" s="17"/>
      <c r="D47" s="15">
        <f>Q.62!D47</f>
        <v>0</v>
      </c>
      <c r="E47" s="15">
        <v>0</v>
      </c>
      <c r="F47" s="15">
        <v>0</v>
      </c>
      <c r="G47" s="15">
        <f t="shared" si="0"/>
        <v>0</v>
      </c>
      <c r="H47" s="15">
        <v>0</v>
      </c>
      <c r="I47" s="15">
        <v>0</v>
      </c>
      <c r="J47" s="15">
        <v>0</v>
      </c>
      <c r="K47" s="15">
        <v>0</v>
      </c>
      <c r="L47" s="15">
        <v>0</v>
      </c>
      <c r="M47" s="15">
        <v>0</v>
      </c>
      <c r="N47" s="15">
        <v>0</v>
      </c>
      <c r="O47" s="15">
        <v>0</v>
      </c>
      <c r="P47" s="15">
        <v>0</v>
      </c>
      <c r="Q47" s="5"/>
      <c r="R47" s="5"/>
      <c r="S47" s="5"/>
      <c r="T47" s="5"/>
      <c r="U47" s="5"/>
      <c r="V47" s="5"/>
      <c r="W47" s="5"/>
      <c r="X47" s="5"/>
      <c r="Y47" s="5"/>
      <c r="Z47" s="5"/>
      <c r="AA47" s="5"/>
      <c r="AB47" s="5"/>
      <c r="AC47" s="5"/>
      <c r="AD47" s="5"/>
      <c r="AE47" s="5"/>
      <c r="AF47" s="5"/>
      <c r="AG47" s="5"/>
      <c r="AH47" s="5"/>
      <c r="AI47" s="5"/>
      <c r="AJ47" s="5"/>
      <c r="AK47" s="5"/>
      <c r="AL47" s="5"/>
      <c r="AM47" s="5"/>
      <c r="AN47" s="5"/>
      <c r="AO47" s="5"/>
      <c r="AP47" s="5"/>
    </row>
    <row r="48" spans="1:42" s="8" customFormat="1" ht="13.5" customHeight="1" x14ac:dyDescent="0.2">
      <c r="A48" s="33" t="s">
        <v>174</v>
      </c>
      <c r="B48" s="17" t="s">
        <v>192</v>
      </c>
      <c r="C48" s="17"/>
      <c r="D48" s="15">
        <f>Q.62!D48</f>
        <v>2</v>
      </c>
      <c r="E48" s="15">
        <v>2</v>
      </c>
      <c r="F48" s="15">
        <v>0</v>
      </c>
      <c r="G48" s="15">
        <f t="shared" si="0"/>
        <v>0</v>
      </c>
      <c r="H48" s="15">
        <v>0</v>
      </c>
      <c r="I48" s="15">
        <v>0</v>
      </c>
      <c r="J48" s="15">
        <v>0</v>
      </c>
      <c r="K48" s="15">
        <v>0</v>
      </c>
      <c r="L48" s="15">
        <v>0</v>
      </c>
      <c r="M48" s="15">
        <v>0</v>
      </c>
      <c r="N48" s="15">
        <v>0</v>
      </c>
      <c r="O48" s="15">
        <v>0</v>
      </c>
      <c r="P48" s="15">
        <v>0</v>
      </c>
      <c r="Q48" s="5"/>
      <c r="R48" s="5"/>
      <c r="S48" s="5"/>
      <c r="T48" s="5"/>
      <c r="U48" s="5"/>
      <c r="V48" s="5"/>
      <c r="W48" s="5"/>
      <c r="X48" s="5"/>
      <c r="Y48" s="5"/>
      <c r="Z48" s="5"/>
      <c r="AA48" s="5"/>
      <c r="AB48" s="5"/>
      <c r="AC48" s="5"/>
      <c r="AD48" s="5"/>
      <c r="AE48" s="5"/>
      <c r="AF48" s="5"/>
      <c r="AG48" s="5"/>
      <c r="AH48" s="5"/>
      <c r="AI48" s="5"/>
      <c r="AJ48" s="5"/>
      <c r="AK48" s="5"/>
      <c r="AL48" s="5"/>
      <c r="AM48" s="5"/>
      <c r="AN48" s="5"/>
      <c r="AO48" s="5"/>
      <c r="AP48" s="5"/>
    </row>
    <row r="49" spans="1:42" s="8" customFormat="1" ht="12.75" customHeight="1" x14ac:dyDescent="0.2">
      <c r="A49" s="33" t="s">
        <v>175</v>
      </c>
      <c r="B49" s="17" t="s">
        <v>195</v>
      </c>
      <c r="C49" s="17"/>
      <c r="D49" s="15">
        <f>Q.62!D49</f>
        <v>2</v>
      </c>
      <c r="E49" s="15">
        <v>0</v>
      </c>
      <c r="F49" s="15">
        <v>0</v>
      </c>
      <c r="G49" s="15">
        <f t="shared" si="0"/>
        <v>0</v>
      </c>
      <c r="H49" s="15">
        <v>0</v>
      </c>
      <c r="I49" s="15">
        <v>0</v>
      </c>
      <c r="J49" s="15">
        <v>0</v>
      </c>
      <c r="K49" s="15">
        <v>0</v>
      </c>
      <c r="L49" s="15">
        <v>0</v>
      </c>
      <c r="M49" s="15">
        <v>0</v>
      </c>
      <c r="N49" s="15">
        <v>0</v>
      </c>
      <c r="O49" s="15">
        <v>0</v>
      </c>
      <c r="P49" s="15">
        <v>0</v>
      </c>
      <c r="Q49" s="5"/>
      <c r="R49" s="5"/>
      <c r="S49" s="5"/>
      <c r="T49" s="5"/>
      <c r="U49" s="5"/>
      <c r="V49" s="5"/>
      <c r="W49" s="5"/>
      <c r="X49" s="5"/>
      <c r="Y49" s="5"/>
      <c r="Z49" s="5"/>
      <c r="AA49" s="5"/>
      <c r="AB49" s="5"/>
      <c r="AC49" s="5"/>
      <c r="AD49" s="5"/>
      <c r="AE49" s="5"/>
      <c r="AF49" s="5"/>
      <c r="AG49" s="5"/>
      <c r="AH49" s="5"/>
      <c r="AI49" s="5"/>
      <c r="AJ49" s="5"/>
      <c r="AK49" s="5"/>
      <c r="AL49" s="5"/>
      <c r="AM49" s="5"/>
      <c r="AN49" s="5"/>
      <c r="AO49" s="5"/>
      <c r="AP49" s="5"/>
    </row>
    <row r="50" spans="1:42" s="8" customFormat="1" ht="12.75" customHeight="1" x14ac:dyDescent="0.2">
      <c r="A50" s="33" t="s">
        <v>176</v>
      </c>
      <c r="B50" s="17" t="s">
        <v>193</v>
      </c>
      <c r="C50" s="17"/>
      <c r="D50" s="15">
        <f>Q.62!D50</f>
        <v>7</v>
      </c>
      <c r="E50" s="15">
        <v>1</v>
      </c>
      <c r="F50" s="15">
        <v>0</v>
      </c>
      <c r="G50" s="15">
        <f t="shared" si="0"/>
        <v>3</v>
      </c>
      <c r="H50" s="15">
        <v>0</v>
      </c>
      <c r="I50" s="15">
        <v>3</v>
      </c>
      <c r="J50" s="15">
        <v>0</v>
      </c>
      <c r="K50" s="15">
        <v>0</v>
      </c>
      <c r="L50" s="15">
        <v>0</v>
      </c>
      <c r="M50" s="15">
        <v>0</v>
      </c>
      <c r="N50" s="15">
        <v>0</v>
      </c>
      <c r="O50" s="15">
        <v>0</v>
      </c>
      <c r="P50" s="15">
        <v>0</v>
      </c>
      <c r="Q50" s="5"/>
      <c r="R50" s="5"/>
      <c r="S50" s="5"/>
      <c r="T50" s="5"/>
      <c r="U50" s="5"/>
      <c r="V50" s="5"/>
      <c r="W50" s="5"/>
      <c r="X50" s="5"/>
      <c r="Y50" s="5"/>
      <c r="Z50" s="5"/>
      <c r="AA50" s="5"/>
      <c r="AB50" s="5"/>
      <c r="AC50" s="5"/>
      <c r="AD50" s="5"/>
      <c r="AE50" s="5"/>
      <c r="AF50" s="5"/>
      <c r="AG50" s="5"/>
      <c r="AH50" s="5"/>
      <c r="AI50" s="5"/>
      <c r="AJ50" s="5"/>
      <c r="AK50" s="5"/>
      <c r="AL50" s="5"/>
      <c r="AM50" s="5"/>
      <c r="AN50" s="5"/>
      <c r="AO50" s="5"/>
      <c r="AP50" s="5"/>
    </row>
    <row r="51" spans="1:42" s="8" customFormat="1" ht="12.75" customHeight="1" x14ac:dyDescent="0.2">
      <c r="A51" s="33" t="s">
        <v>177</v>
      </c>
      <c r="B51" s="17" t="s">
        <v>160</v>
      </c>
      <c r="C51" s="17"/>
      <c r="D51" s="15">
        <f>Q.62!D51</f>
        <v>6</v>
      </c>
      <c r="E51" s="15">
        <v>1</v>
      </c>
      <c r="F51" s="15">
        <v>1</v>
      </c>
      <c r="G51" s="15">
        <f t="shared" si="0"/>
        <v>0</v>
      </c>
      <c r="H51" s="15">
        <v>0</v>
      </c>
      <c r="I51" s="15">
        <v>0</v>
      </c>
      <c r="J51" s="15">
        <v>0</v>
      </c>
      <c r="K51" s="15">
        <v>0</v>
      </c>
      <c r="L51" s="15">
        <v>2</v>
      </c>
      <c r="M51" s="15">
        <v>0</v>
      </c>
      <c r="N51" s="15">
        <v>1</v>
      </c>
      <c r="O51" s="15">
        <v>0</v>
      </c>
      <c r="P51" s="15">
        <v>0</v>
      </c>
      <c r="Q51" s="5"/>
      <c r="R51" s="5"/>
      <c r="S51" s="5"/>
      <c r="T51" s="5"/>
      <c r="U51" s="5"/>
      <c r="V51" s="5"/>
      <c r="W51" s="5"/>
      <c r="X51" s="5"/>
      <c r="Y51" s="5"/>
      <c r="Z51" s="5"/>
      <c r="AA51" s="5"/>
      <c r="AB51" s="5"/>
      <c r="AC51" s="5"/>
      <c r="AD51" s="5"/>
      <c r="AE51" s="5"/>
      <c r="AF51" s="5"/>
      <c r="AG51" s="5"/>
      <c r="AH51" s="5"/>
      <c r="AI51" s="5"/>
      <c r="AJ51" s="5"/>
      <c r="AK51" s="5"/>
      <c r="AL51" s="5"/>
      <c r="AM51" s="5"/>
      <c r="AN51" s="5"/>
      <c r="AO51" s="5"/>
      <c r="AP51" s="5"/>
    </row>
    <row r="52" spans="1:42" s="8" customFormat="1" ht="13.5" customHeight="1" x14ac:dyDescent="0.2">
      <c r="A52" s="33" t="s">
        <v>178</v>
      </c>
      <c r="B52" s="17" t="s">
        <v>158</v>
      </c>
      <c r="C52" s="17"/>
      <c r="D52" s="15">
        <f>Q.62!D52</f>
        <v>1</v>
      </c>
      <c r="E52" s="15">
        <v>0</v>
      </c>
      <c r="F52" s="15">
        <v>0</v>
      </c>
      <c r="G52" s="15">
        <f t="shared" si="0"/>
        <v>1</v>
      </c>
      <c r="H52" s="15">
        <v>0</v>
      </c>
      <c r="I52" s="15">
        <v>0</v>
      </c>
      <c r="J52" s="15">
        <v>1</v>
      </c>
      <c r="K52" s="15">
        <v>0</v>
      </c>
      <c r="L52" s="15">
        <v>0</v>
      </c>
      <c r="M52" s="15">
        <v>0</v>
      </c>
      <c r="N52" s="15">
        <v>0</v>
      </c>
      <c r="O52" s="15">
        <v>0</v>
      </c>
      <c r="P52" s="15">
        <v>0</v>
      </c>
      <c r="Q52" s="5"/>
      <c r="R52" s="5"/>
      <c r="S52" s="5"/>
      <c r="T52" s="5"/>
      <c r="U52" s="5"/>
      <c r="V52" s="5"/>
      <c r="W52" s="5"/>
      <c r="X52" s="5"/>
      <c r="Y52" s="5"/>
      <c r="Z52" s="5"/>
      <c r="AA52" s="5"/>
      <c r="AB52" s="5"/>
      <c r="AC52" s="5"/>
      <c r="AD52" s="5"/>
      <c r="AE52" s="5"/>
      <c r="AF52" s="5"/>
      <c r="AG52" s="5"/>
      <c r="AH52" s="5"/>
      <c r="AI52" s="5"/>
      <c r="AJ52" s="5"/>
      <c r="AK52" s="5"/>
      <c r="AL52" s="5"/>
      <c r="AM52" s="5"/>
      <c r="AN52" s="5"/>
      <c r="AO52" s="5"/>
      <c r="AP52" s="5"/>
    </row>
    <row r="53" spans="1:42" s="8" customFormat="1" ht="13.35" customHeight="1" x14ac:dyDescent="0.2">
      <c r="A53" s="33" t="s">
        <v>179</v>
      </c>
      <c r="B53" s="17" t="s">
        <v>194</v>
      </c>
      <c r="C53" s="17"/>
      <c r="D53" s="15">
        <f>Q.62!D53</f>
        <v>1</v>
      </c>
      <c r="E53" s="15">
        <v>1</v>
      </c>
      <c r="F53" s="15">
        <v>0</v>
      </c>
      <c r="G53" s="15">
        <f t="shared" si="0"/>
        <v>0</v>
      </c>
      <c r="H53" s="15">
        <v>0</v>
      </c>
      <c r="I53" s="15">
        <v>0</v>
      </c>
      <c r="J53" s="15">
        <v>0</v>
      </c>
      <c r="K53" s="15">
        <v>0</v>
      </c>
      <c r="L53" s="15">
        <v>0</v>
      </c>
      <c r="M53" s="15">
        <v>0</v>
      </c>
      <c r="N53" s="15">
        <v>0</v>
      </c>
      <c r="O53" s="15">
        <v>0</v>
      </c>
      <c r="P53" s="15">
        <v>0</v>
      </c>
      <c r="Q53" s="5"/>
      <c r="R53" s="5"/>
      <c r="S53" s="5"/>
      <c r="T53" s="5"/>
      <c r="U53" s="5"/>
      <c r="V53" s="5"/>
      <c r="W53" s="5"/>
      <c r="X53" s="5"/>
      <c r="Y53" s="5"/>
      <c r="Z53" s="5"/>
      <c r="AA53" s="5"/>
      <c r="AB53" s="5"/>
      <c r="AC53" s="5"/>
      <c r="AD53" s="5"/>
      <c r="AE53" s="5"/>
      <c r="AF53" s="5"/>
      <c r="AG53" s="5"/>
      <c r="AH53" s="5"/>
      <c r="AI53" s="5"/>
      <c r="AJ53" s="5"/>
      <c r="AK53" s="5"/>
      <c r="AL53" s="5"/>
      <c r="AM53" s="5"/>
      <c r="AN53" s="5"/>
      <c r="AO53" s="5"/>
      <c r="AP53" s="5"/>
    </row>
    <row r="54" spans="1:42" s="8" customFormat="1" ht="12.75" customHeight="1" x14ac:dyDescent="0.2">
      <c r="A54" s="33" t="s">
        <v>180</v>
      </c>
      <c r="B54" s="17" t="s">
        <v>198</v>
      </c>
      <c r="C54" s="17"/>
      <c r="D54" s="15">
        <f>Q.62!D54</f>
        <v>0</v>
      </c>
      <c r="E54" s="15">
        <v>0</v>
      </c>
      <c r="F54" s="15">
        <v>0</v>
      </c>
      <c r="G54" s="15">
        <f t="shared" si="0"/>
        <v>0</v>
      </c>
      <c r="H54" s="15">
        <v>0</v>
      </c>
      <c r="I54" s="15">
        <v>0</v>
      </c>
      <c r="J54" s="15">
        <v>0</v>
      </c>
      <c r="K54" s="15">
        <v>0</v>
      </c>
      <c r="L54" s="15">
        <v>0</v>
      </c>
      <c r="M54" s="15">
        <v>0</v>
      </c>
      <c r="N54" s="15">
        <v>0</v>
      </c>
      <c r="O54" s="15">
        <v>0</v>
      </c>
      <c r="P54" s="15">
        <v>0</v>
      </c>
      <c r="Q54" s="5"/>
      <c r="R54" s="5"/>
      <c r="S54" s="5"/>
      <c r="T54" s="5"/>
      <c r="U54" s="5"/>
      <c r="V54" s="5"/>
      <c r="W54" s="5"/>
      <c r="X54" s="5"/>
      <c r="Y54" s="5"/>
      <c r="Z54" s="5"/>
      <c r="AA54" s="5"/>
      <c r="AB54" s="5"/>
      <c r="AC54" s="5"/>
      <c r="AD54" s="5"/>
      <c r="AE54" s="5"/>
      <c r="AF54" s="5"/>
      <c r="AG54" s="5"/>
      <c r="AH54" s="5"/>
      <c r="AI54" s="5"/>
      <c r="AJ54" s="5"/>
      <c r="AK54" s="5"/>
      <c r="AL54" s="5"/>
      <c r="AM54" s="5"/>
      <c r="AN54" s="5"/>
      <c r="AO54" s="5"/>
      <c r="AP54" s="5"/>
    </row>
    <row r="55" spans="1:42" s="8" customFormat="1" ht="13.5" customHeight="1" x14ac:dyDescent="0.2">
      <c r="A55" s="33" t="s">
        <v>181</v>
      </c>
      <c r="B55" s="17" t="s">
        <v>196</v>
      </c>
      <c r="C55" s="17"/>
      <c r="D55" s="15">
        <f>Q.62!D55</f>
        <v>5</v>
      </c>
      <c r="E55" s="15">
        <v>2</v>
      </c>
      <c r="F55" s="15">
        <v>2</v>
      </c>
      <c r="G55" s="15">
        <f t="shared" si="0"/>
        <v>0</v>
      </c>
      <c r="H55" s="15">
        <v>0</v>
      </c>
      <c r="I55" s="15">
        <v>0</v>
      </c>
      <c r="J55" s="15">
        <v>0</v>
      </c>
      <c r="K55" s="15">
        <v>0</v>
      </c>
      <c r="L55" s="15">
        <v>0</v>
      </c>
      <c r="M55" s="15">
        <v>0</v>
      </c>
      <c r="N55" s="15">
        <v>0</v>
      </c>
      <c r="O55" s="15">
        <v>0</v>
      </c>
      <c r="P55" s="15">
        <v>0</v>
      </c>
      <c r="Q55" s="5"/>
      <c r="R55" s="5"/>
      <c r="S55" s="5"/>
      <c r="T55" s="5"/>
      <c r="U55" s="5"/>
      <c r="V55" s="5"/>
      <c r="W55" s="5"/>
      <c r="X55" s="5"/>
      <c r="Y55" s="5"/>
      <c r="Z55" s="5"/>
      <c r="AA55" s="5"/>
      <c r="AB55" s="5"/>
      <c r="AC55" s="5"/>
      <c r="AD55" s="5"/>
      <c r="AE55" s="5"/>
      <c r="AF55" s="5"/>
      <c r="AG55" s="5"/>
      <c r="AH55" s="5"/>
      <c r="AI55" s="5"/>
      <c r="AJ55" s="5"/>
      <c r="AK55" s="5"/>
      <c r="AL55" s="5"/>
      <c r="AM55" s="5"/>
      <c r="AN55" s="5"/>
      <c r="AO55" s="5"/>
      <c r="AP55" s="5"/>
    </row>
    <row r="56" spans="1:42" s="8" customFormat="1" ht="23.25" customHeight="1" x14ac:dyDescent="0.2">
      <c r="A56" s="33" t="s">
        <v>182</v>
      </c>
      <c r="B56" s="17" t="s">
        <v>197</v>
      </c>
      <c r="C56" s="17"/>
      <c r="D56" s="15">
        <f>Q.62!D56</f>
        <v>1</v>
      </c>
      <c r="E56" s="15">
        <v>1</v>
      </c>
      <c r="F56" s="15">
        <v>0</v>
      </c>
      <c r="G56" s="15">
        <f t="shared" si="0"/>
        <v>0</v>
      </c>
      <c r="H56" s="15">
        <v>0</v>
      </c>
      <c r="I56" s="15">
        <v>0</v>
      </c>
      <c r="J56" s="15">
        <v>0</v>
      </c>
      <c r="K56" s="15">
        <v>0</v>
      </c>
      <c r="L56" s="15">
        <v>0</v>
      </c>
      <c r="M56" s="15">
        <v>0</v>
      </c>
      <c r="N56" s="15">
        <v>0</v>
      </c>
      <c r="O56" s="15">
        <v>0</v>
      </c>
      <c r="P56" s="15">
        <v>0</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row>
    <row r="57" spans="1:42" s="8" customFormat="1" ht="13.5" customHeight="1" x14ac:dyDescent="0.2">
      <c r="A57" s="33" t="s">
        <v>183</v>
      </c>
      <c r="B57" s="17" t="s">
        <v>324</v>
      </c>
      <c r="C57" s="17"/>
      <c r="D57" s="15">
        <f>Q.62!D57</f>
        <v>1</v>
      </c>
      <c r="E57" s="15">
        <v>1</v>
      </c>
      <c r="F57" s="15">
        <v>0</v>
      </c>
      <c r="G57" s="15">
        <f t="shared" si="0"/>
        <v>0</v>
      </c>
      <c r="H57" s="15">
        <v>0</v>
      </c>
      <c r="I57" s="15">
        <v>0</v>
      </c>
      <c r="J57" s="15">
        <v>0</v>
      </c>
      <c r="K57" s="15">
        <v>0</v>
      </c>
      <c r="L57" s="15">
        <v>0</v>
      </c>
      <c r="M57" s="15">
        <v>0</v>
      </c>
      <c r="N57" s="15">
        <v>0</v>
      </c>
      <c r="O57" s="15">
        <v>0</v>
      </c>
      <c r="P57" s="15">
        <v>0</v>
      </c>
      <c r="Q57" s="5"/>
      <c r="R57" s="5"/>
      <c r="S57" s="5"/>
      <c r="T57" s="5"/>
      <c r="U57" s="5"/>
      <c r="V57" s="5"/>
      <c r="W57" s="5"/>
      <c r="X57" s="5"/>
      <c r="Y57" s="5"/>
      <c r="Z57" s="5"/>
      <c r="AA57" s="5"/>
      <c r="AB57" s="5"/>
      <c r="AC57" s="5"/>
      <c r="AD57" s="5"/>
      <c r="AE57" s="5"/>
      <c r="AF57" s="5"/>
      <c r="AG57" s="5"/>
      <c r="AH57" s="5"/>
      <c r="AI57" s="5"/>
      <c r="AJ57" s="5"/>
      <c r="AK57" s="5"/>
      <c r="AL57" s="5"/>
      <c r="AM57" s="5"/>
      <c r="AN57" s="5"/>
      <c r="AO57" s="5"/>
      <c r="AP57" s="5"/>
    </row>
    <row r="58" spans="1:42" ht="13.5" customHeight="1" x14ac:dyDescent="0.2">
      <c r="A58" s="34" t="s">
        <v>131</v>
      </c>
      <c r="B58" s="14"/>
      <c r="C58" s="14"/>
      <c r="D58" s="15">
        <f>Q.62!D58</f>
        <v>0</v>
      </c>
      <c r="E58" s="15">
        <f>[1]Sheet1!X8985</f>
        <v>0</v>
      </c>
      <c r="F58" s="15">
        <f>[1]Sheet1!Y8985</f>
        <v>0</v>
      </c>
      <c r="G58" s="15">
        <f t="shared" si="0"/>
        <v>0</v>
      </c>
      <c r="H58" s="15">
        <f>[1]Sheet1!AA8985</f>
        <v>0</v>
      </c>
      <c r="I58" s="15">
        <f>[1]Sheet1!AB8985</f>
        <v>0</v>
      </c>
      <c r="J58" s="15">
        <f>[1]Sheet1!AC8985</f>
        <v>0</v>
      </c>
      <c r="K58" s="15">
        <f>[1]Sheet1!AD8985</f>
        <v>0</v>
      </c>
      <c r="L58" s="15">
        <f>[1]Sheet1!AE8985</f>
        <v>0</v>
      </c>
      <c r="M58" s="15">
        <f>[1]Sheet1!AF8985</f>
        <v>0</v>
      </c>
      <c r="N58" s="15">
        <f>[1]Sheet1!AG8985</f>
        <v>0</v>
      </c>
      <c r="O58" s="15">
        <f>[1]Sheet1!AH8985</f>
        <v>0</v>
      </c>
      <c r="P58" s="15">
        <f>[1]Sheet1!AI8985</f>
        <v>0</v>
      </c>
    </row>
    <row r="59" spans="1:42" ht="1.5" customHeight="1" x14ac:dyDescent="0.2">
      <c r="A59" s="88"/>
      <c r="B59" s="78"/>
      <c r="C59" s="78"/>
      <c r="D59" s="20"/>
      <c r="E59" s="110">
        <f>[1]Sheet1!X8986</f>
        <v>0</v>
      </c>
      <c r="F59" s="110">
        <f>[1]Sheet1!Y8986</f>
        <v>0</v>
      </c>
      <c r="G59" s="110">
        <f t="shared" si="0"/>
        <v>0</v>
      </c>
      <c r="H59" s="110">
        <f>[1]Sheet1!AA8986</f>
        <v>0</v>
      </c>
      <c r="I59" s="110">
        <f>[1]Sheet1!AB8986</f>
        <v>0</v>
      </c>
      <c r="J59" s="110">
        <f>[1]Sheet1!AC8986</f>
        <v>0</v>
      </c>
      <c r="K59" s="110">
        <f>[1]Sheet1!AD8986</f>
        <v>0</v>
      </c>
      <c r="L59" s="20">
        <v>0</v>
      </c>
      <c r="M59" s="20">
        <v>0</v>
      </c>
      <c r="N59" s="20">
        <v>0</v>
      </c>
      <c r="O59" s="89">
        <v>0</v>
      </c>
    </row>
    <row r="60" spans="1:42" x14ac:dyDescent="0.2">
      <c r="O60" s="86"/>
      <c r="P60" s="86"/>
    </row>
  </sheetData>
  <customSheetViews>
    <customSheetView guid="{09C079DF-E626-4084-A2F6-C76BFDAA1A4F}" showGridLines="0" topLeftCell="C4">
      <selection activeCell="L16" sqref="L16"/>
      <colBreaks count="1" manualBreakCount="1">
        <brk id="16" max="45" man="1"/>
      </colBreaks>
      <pageMargins left="0.19685039370078741" right="0.19685039370078741" top="0.59055118110236227" bottom="0.39370078740157483" header="0" footer="0"/>
      <printOptions horizontalCentered="1" verticalCentered="1"/>
      <pageSetup paperSize="9" scale="78" orientation="landscape" r:id="rId1"/>
      <headerFooter alignWithMargins="0"/>
    </customSheetView>
  </customSheetViews>
  <mergeCells count="9">
    <mergeCell ref="G8:K8"/>
    <mergeCell ref="P8:P9"/>
    <mergeCell ref="O8:O9"/>
    <mergeCell ref="A5:N5"/>
    <mergeCell ref="M8:M9"/>
    <mergeCell ref="N8:N9"/>
    <mergeCell ref="E6:J6"/>
    <mergeCell ref="A8:B9"/>
    <mergeCell ref="D8:D9"/>
  </mergeCells>
  <phoneticPr fontId="2" type="noConversion"/>
  <printOptions horizontalCentered="1" verticalCentered="1"/>
  <pageMargins left="0.39370078740157483" right="0.19685039370078741" top="0.59055118110236227" bottom="0.39370078740157483" header="0" footer="0"/>
  <pageSetup paperSize="9" scale="66" orientation="landscape" r:id="rId2"/>
  <headerFooter alignWithMargins="0"/>
  <ignoredErrors>
    <ignoredError sqref="G12:G59" formulaRange="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46">
    <tabColor theme="5" tint="-0.249977111117893"/>
    <pageSetUpPr autoPageBreaks="0"/>
  </sheetPr>
  <dimension ref="A1:T60"/>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4" width="6.28515625" style="1" customWidth="1"/>
    <col min="15" max="16384" width="9.28515625" style="1"/>
  </cols>
  <sheetData>
    <row r="1" spans="1:20" s="14" customFormat="1" ht="11.1" customHeight="1" x14ac:dyDescent="0.2">
      <c r="J1" s="23" t="s">
        <v>494</v>
      </c>
    </row>
    <row r="2" spans="1:20" ht="11.1" customHeight="1" x14ac:dyDescent="0.2">
      <c r="A2" s="22"/>
      <c r="B2" s="22"/>
      <c r="C2" s="22"/>
      <c r="D2" s="22"/>
      <c r="E2" s="22"/>
      <c r="F2" s="22"/>
      <c r="G2" s="22"/>
      <c r="H2" s="22"/>
      <c r="I2" s="22"/>
      <c r="J2" s="22"/>
    </row>
    <row r="3" spans="1:20" s="2" customFormat="1" ht="12" customHeight="1" x14ac:dyDescent="0.2">
      <c r="A3" s="171" t="s">
        <v>251</v>
      </c>
      <c r="B3" s="174"/>
      <c r="C3" s="174"/>
      <c r="D3" s="174"/>
      <c r="E3" s="174"/>
      <c r="F3" s="174"/>
      <c r="G3" s="174"/>
      <c r="H3" s="174"/>
      <c r="I3" s="28"/>
      <c r="J3" s="28"/>
    </row>
    <row r="4" spans="1:20" s="2" customFormat="1" ht="11.1" customHeight="1" x14ac:dyDescent="0.2">
      <c r="A4" s="29"/>
      <c r="B4" s="28"/>
      <c r="C4" s="28"/>
      <c r="D4" s="28"/>
      <c r="E4" s="28"/>
      <c r="F4" s="28"/>
      <c r="G4" s="28"/>
      <c r="H4" s="28"/>
      <c r="I4" s="28"/>
      <c r="J4" s="28"/>
    </row>
    <row r="5" spans="1:20" ht="11.1" customHeight="1" x14ac:dyDescent="0.2">
      <c r="A5" s="173">
        <v>2023</v>
      </c>
      <c r="B5" s="173"/>
      <c r="C5" s="173"/>
      <c r="D5" s="173"/>
      <c r="E5" s="173"/>
      <c r="F5" s="173"/>
      <c r="G5" s="173"/>
      <c r="H5" s="173"/>
      <c r="I5" s="173"/>
      <c r="J5" s="173"/>
    </row>
    <row r="6" spans="1:20" ht="11.1" customHeight="1" x14ac:dyDescent="0.2">
      <c r="A6" s="18" t="s">
        <v>186</v>
      </c>
      <c r="D6" s="22"/>
      <c r="E6" s="22"/>
      <c r="F6" s="22"/>
      <c r="G6" s="22"/>
      <c r="H6" s="22"/>
      <c r="I6" s="22"/>
    </row>
    <row r="7" spans="1:20" ht="1.5" customHeight="1" x14ac:dyDescent="0.2">
      <c r="A7" s="69"/>
      <c r="B7" s="70"/>
      <c r="C7" s="70"/>
      <c r="D7" s="71"/>
      <c r="E7" s="71"/>
      <c r="F7" s="71"/>
      <c r="G7" s="71"/>
      <c r="H7" s="71"/>
      <c r="I7" s="71"/>
      <c r="J7" s="70"/>
    </row>
    <row r="8" spans="1:20" s="31" customFormat="1" ht="33.75" customHeight="1" x14ac:dyDescent="0.2">
      <c r="A8" s="172" t="s">
        <v>151</v>
      </c>
      <c r="B8" s="172"/>
      <c r="C8" s="30"/>
      <c r="D8" s="114" t="s">
        <v>1</v>
      </c>
      <c r="E8" s="115" t="s">
        <v>144</v>
      </c>
      <c r="F8" s="115" t="s">
        <v>161</v>
      </c>
      <c r="G8" s="115" t="s">
        <v>162</v>
      </c>
      <c r="H8" s="116" t="s">
        <v>184</v>
      </c>
      <c r="I8" s="116" t="s">
        <v>185</v>
      </c>
      <c r="J8" s="117" t="s">
        <v>0</v>
      </c>
      <c r="K8" s="4"/>
      <c r="N8" s="4"/>
      <c r="O8" s="4"/>
      <c r="P8" s="4"/>
      <c r="Q8" s="4"/>
      <c r="R8" s="4"/>
      <c r="S8" s="4"/>
      <c r="T8" s="4"/>
    </row>
    <row r="9" spans="1:20" s="31" customFormat="1" ht="1.5" customHeight="1" x14ac:dyDescent="0.2">
      <c r="A9" s="72"/>
      <c r="B9" s="72"/>
      <c r="C9" s="72"/>
      <c r="D9" s="73"/>
      <c r="E9" s="73"/>
      <c r="F9" s="73"/>
      <c r="G9" s="73"/>
      <c r="H9" s="74"/>
      <c r="I9" s="74"/>
      <c r="J9" s="73"/>
      <c r="K9" s="4"/>
      <c r="N9" s="4"/>
      <c r="O9" s="4"/>
      <c r="P9" s="4"/>
      <c r="Q9" s="4"/>
      <c r="R9" s="4"/>
      <c r="S9" s="4"/>
      <c r="T9" s="4"/>
    </row>
    <row r="10" spans="1:20" s="31" customFormat="1" ht="1.5" customHeight="1" x14ac:dyDescent="0.2">
      <c r="A10" s="30"/>
      <c r="B10" s="30"/>
      <c r="C10" s="30"/>
      <c r="D10" s="4"/>
      <c r="E10" s="4"/>
      <c r="F10" s="4"/>
      <c r="G10" s="4"/>
      <c r="H10" s="16"/>
      <c r="I10" s="16"/>
      <c r="J10" s="4"/>
      <c r="K10" s="4"/>
      <c r="N10" s="4"/>
      <c r="O10" s="4"/>
      <c r="P10" s="4"/>
      <c r="Q10" s="4"/>
      <c r="R10" s="4"/>
      <c r="S10" s="4"/>
      <c r="T10" s="4"/>
    </row>
    <row r="11" spans="1:20" s="8" customFormat="1" ht="13.5" customHeight="1" x14ac:dyDescent="0.2">
      <c r="A11" s="3"/>
      <c r="B11" s="27" t="s">
        <v>9</v>
      </c>
      <c r="C11" s="27"/>
      <c r="D11" s="15">
        <v>3279</v>
      </c>
      <c r="E11" s="15">
        <v>436</v>
      </c>
      <c r="F11" s="15">
        <v>817</v>
      </c>
      <c r="G11" s="15">
        <v>1313</v>
      </c>
      <c r="H11" s="15">
        <v>373</v>
      </c>
      <c r="I11" s="15">
        <v>296</v>
      </c>
      <c r="J11" s="15">
        <v>44</v>
      </c>
      <c r="K11" s="39"/>
      <c r="M11" s="38"/>
    </row>
    <row r="12" spans="1:20" s="5" customFormat="1" ht="13.5" customHeight="1" x14ac:dyDescent="0.2">
      <c r="A12" s="33" t="s">
        <v>163</v>
      </c>
      <c r="B12" s="17" t="s">
        <v>152</v>
      </c>
      <c r="C12" s="17"/>
      <c r="D12" s="15">
        <v>42</v>
      </c>
      <c r="E12" s="15">
        <v>14</v>
      </c>
      <c r="F12" s="15">
        <v>12</v>
      </c>
      <c r="G12" s="15">
        <v>14</v>
      </c>
      <c r="H12" s="15">
        <v>1</v>
      </c>
      <c r="I12" s="15">
        <v>0</v>
      </c>
      <c r="J12" s="15">
        <v>1</v>
      </c>
      <c r="K12" s="39"/>
      <c r="M12" s="13"/>
      <c r="N12" s="10"/>
    </row>
    <row r="13" spans="1:20" s="5" customFormat="1" ht="13.5" customHeight="1" x14ac:dyDescent="0.2">
      <c r="A13" s="33" t="s">
        <v>164</v>
      </c>
      <c r="B13" s="17" t="s">
        <v>188</v>
      </c>
      <c r="C13" s="17"/>
      <c r="D13" s="15">
        <v>2</v>
      </c>
      <c r="E13" s="15">
        <v>0</v>
      </c>
      <c r="F13" s="15">
        <v>1</v>
      </c>
      <c r="G13" s="15">
        <v>1</v>
      </c>
      <c r="H13" s="15">
        <v>0</v>
      </c>
      <c r="I13" s="15">
        <v>0</v>
      </c>
      <c r="J13" s="15">
        <v>0</v>
      </c>
      <c r="K13" s="10"/>
      <c r="M13" s="13"/>
    </row>
    <row r="14" spans="1:20" s="5" customFormat="1" ht="13.5" customHeight="1" x14ac:dyDescent="0.2">
      <c r="A14" s="33" t="s">
        <v>165</v>
      </c>
      <c r="B14" s="17" t="s">
        <v>153</v>
      </c>
      <c r="C14" s="17"/>
      <c r="D14" s="15">
        <v>559</v>
      </c>
      <c r="E14" s="15">
        <v>67</v>
      </c>
      <c r="F14" s="15">
        <v>119</v>
      </c>
      <c r="G14" s="15">
        <v>277</v>
      </c>
      <c r="H14" s="15">
        <v>61</v>
      </c>
      <c r="I14" s="15">
        <v>21</v>
      </c>
      <c r="J14" s="15">
        <v>14</v>
      </c>
      <c r="M14" s="13"/>
    </row>
    <row r="15" spans="1:20" s="148" customFormat="1" ht="13.5" hidden="1" customHeight="1" outlineLevel="1" x14ac:dyDescent="0.2">
      <c r="A15" s="33"/>
      <c r="B15" s="42" t="s">
        <v>983</v>
      </c>
      <c r="C15" s="17"/>
      <c r="D15" s="15">
        <v>48</v>
      </c>
      <c r="E15" s="15">
        <v>4</v>
      </c>
      <c r="F15" s="15">
        <v>9</v>
      </c>
      <c r="G15" s="15">
        <v>16</v>
      </c>
      <c r="H15" s="15">
        <v>11</v>
      </c>
      <c r="I15" s="15">
        <v>1</v>
      </c>
      <c r="J15" s="15">
        <v>7</v>
      </c>
      <c r="M15" s="13"/>
    </row>
    <row r="16" spans="1:20" s="148" customFormat="1" ht="13.5" hidden="1" customHeight="1" outlineLevel="1" x14ac:dyDescent="0.2">
      <c r="A16" s="33"/>
      <c r="B16" s="42" t="s">
        <v>984</v>
      </c>
      <c r="C16" s="17"/>
      <c r="D16" s="15">
        <v>0</v>
      </c>
      <c r="E16" s="15">
        <v>0</v>
      </c>
      <c r="F16" s="15">
        <v>0</v>
      </c>
      <c r="G16" s="15">
        <v>0</v>
      </c>
      <c r="H16" s="15">
        <v>0</v>
      </c>
      <c r="I16" s="15">
        <v>0</v>
      </c>
      <c r="J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M17" s="13"/>
    </row>
    <row r="18" spans="1:13" s="148" customFormat="1" ht="13.5" hidden="1" customHeight="1" outlineLevel="1" x14ac:dyDescent="0.2">
      <c r="A18" s="33"/>
      <c r="B18" s="42" t="s">
        <v>986</v>
      </c>
      <c r="C18" s="17"/>
      <c r="D18" s="15">
        <v>2</v>
      </c>
      <c r="E18" s="15">
        <v>0</v>
      </c>
      <c r="F18" s="15">
        <v>0</v>
      </c>
      <c r="G18" s="15">
        <v>2</v>
      </c>
      <c r="H18" s="15">
        <v>0</v>
      </c>
      <c r="I18" s="15">
        <v>0</v>
      </c>
      <c r="J18" s="15">
        <v>0</v>
      </c>
      <c r="M18" s="13"/>
    </row>
    <row r="19" spans="1:13" s="148" customFormat="1" ht="13.5" hidden="1" customHeight="1" outlineLevel="1" x14ac:dyDescent="0.2">
      <c r="A19" s="33"/>
      <c r="B19" s="42" t="s">
        <v>987</v>
      </c>
      <c r="C19" s="17"/>
      <c r="D19" s="15">
        <v>1</v>
      </c>
      <c r="E19" s="15">
        <v>0</v>
      </c>
      <c r="F19" s="15">
        <v>0</v>
      </c>
      <c r="G19" s="15">
        <v>1</v>
      </c>
      <c r="H19" s="15">
        <v>0</v>
      </c>
      <c r="I19" s="15">
        <v>0</v>
      </c>
      <c r="J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M20" s="13"/>
    </row>
    <row r="21" spans="1:13" s="148" customFormat="1" ht="13.5" hidden="1" customHeight="1" outlineLevel="1" x14ac:dyDescent="0.2">
      <c r="A21" s="33"/>
      <c r="B21" s="14" t="s">
        <v>989</v>
      </c>
      <c r="C21" s="17"/>
      <c r="D21" s="15">
        <v>20</v>
      </c>
      <c r="E21" s="15">
        <v>2</v>
      </c>
      <c r="F21" s="15">
        <v>10</v>
      </c>
      <c r="G21" s="15">
        <v>7</v>
      </c>
      <c r="H21" s="15">
        <v>0</v>
      </c>
      <c r="I21" s="15">
        <v>0</v>
      </c>
      <c r="J21" s="15">
        <v>1</v>
      </c>
      <c r="M21" s="13"/>
    </row>
    <row r="22" spans="1:13" s="148" customFormat="1" ht="13.5" hidden="1" customHeight="1" outlineLevel="1" x14ac:dyDescent="0.2">
      <c r="A22" s="33"/>
      <c r="B22" s="14" t="s">
        <v>990</v>
      </c>
      <c r="C22" s="17"/>
      <c r="D22" s="15">
        <v>1</v>
      </c>
      <c r="E22" s="15">
        <v>0</v>
      </c>
      <c r="F22" s="15">
        <v>0</v>
      </c>
      <c r="G22" s="15">
        <v>1</v>
      </c>
      <c r="H22" s="15">
        <v>0</v>
      </c>
      <c r="I22" s="15">
        <v>0</v>
      </c>
      <c r="J22" s="15">
        <v>0</v>
      </c>
      <c r="M22" s="13"/>
    </row>
    <row r="23" spans="1:13" s="148" customFormat="1" ht="13.5" hidden="1" customHeight="1" outlineLevel="1" x14ac:dyDescent="0.2">
      <c r="A23" s="33"/>
      <c r="B23" s="14" t="s">
        <v>991</v>
      </c>
      <c r="C23" s="17"/>
      <c r="D23" s="15">
        <v>2</v>
      </c>
      <c r="E23" s="15">
        <v>1</v>
      </c>
      <c r="F23" s="15">
        <v>1</v>
      </c>
      <c r="G23" s="15">
        <v>0</v>
      </c>
      <c r="H23" s="15">
        <v>0</v>
      </c>
      <c r="I23" s="15">
        <v>0</v>
      </c>
      <c r="J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M24" s="13"/>
    </row>
    <row r="25" spans="1:13" s="148" customFormat="1" ht="13.5" hidden="1" customHeight="1" outlineLevel="1" x14ac:dyDescent="0.2">
      <c r="A25" s="33"/>
      <c r="B25" s="14" t="s">
        <v>993</v>
      </c>
      <c r="C25" s="17"/>
      <c r="D25" s="15">
        <v>0</v>
      </c>
      <c r="E25" s="15">
        <v>0</v>
      </c>
      <c r="F25" s="15">
        <v>0</v>
      </c>
      <c r="G25" s="15">
        <v>0</v>
      </c>
      <c r="H25" s="15">
        <v>0</v>
      </c>
      <c r="I25" s="15">
        <v>0</v>
      </c>
      <c r="J25" s="15">
        <v>0</v>
      </c>
      <c r="M25" s="13"/>
    </row>
    <row r="26" spans="1:13" s="148" customFormat="1" ht="13.5" hidden="1" customHeight="1" outlineLevel="1" x14ac:dyDescent="0.2">
      <c r="A26" s="33"/>
      <c r="B26" s="14" t="s">
        <v>994</v>
      </c>
      <c r="C26" s="17"/>
      <c r="D26" s="15">
        <v>1</v>
      </c>
      <c r="E26" s="15">
        <v>0</v>
      </c>
      <c r="F26" s="15">
        <v>1</v>
      </c>
      <c r="G26" s="15">
        <v>0</v>
      </c>
      <c r="H26" s="15">
        <v>0</v>
      </c>
      <c r="I26" s="15">
        <v>0</v>
      </c>
      <c r="J26" s="15">
        <v>0</v>
      </c>
      <c r="M26" s="13"/>
    </row>
    <row r="27" spans="1:13" s="148" customFormat="1" ht="13.5" hidden="1" customHeight="1" outlineLevel="1" x14ac:dyDescent="0.2">
      <c r="A27" s="33"/>
      <c r="B27" s="14" t="s">
        <v>995</v>
      </c>
      <c r="C27" s="17"/>
      <c r="D27" s="15">
        <v>4</v>
      </c>
      <c r="E27" s="15">
        <v>0</v>
      </c>
      <c r="F27" s="15">
        <v>2</v>
      </c>
      <c r="G27" s="15">
        <v>1</v>
      </c>
      <c r="H27" s="15">
        <v>1</v>
      </c>
      <c r="I27" s="15">
        <v>0</v>
      </c>
      <c r="J27" s="15">
        <v>0</v>
      </c>
      <c r="M27" s="13"/>
    </row>
    <row r="28" spans="1:13" s="148" customFormat="1" ht="13.5" hidden="1" customHeight="1" outlineLevel="1" x14ac:dyDescent="0.2">
      <c r="A28" s="33"/>
      <c r="B28" s="42" t="s">
        <v>996</v>
      </c>
      <c r="C28" s="17"/>
      <c r="D28" s="15">
        <v>18</v>
      </c>
      <c r="E28" s="15">
        <v>1</v>
      </c>
      <c r="F28" s="15">
        <v>11</v>
      </c>
      <c r="G28" s="15">
        <v>4</v>
      </c>
      <c r="H28" s="15">
        <v>1</v>
      </c>
      <c r="I28" s="15">
        <v>0</v>
      </c>
      <c r="J28" s="15">
        <v>1</v>
      </c>
      <c r="M28" s="13"/>
    </row>
    <row r="29" spans="1:13" s="148" customFormat="1" ht="13.5" hidden="1" customHeight="1" outlineLevel="1" x14ac:dyDescent="0.2">
      <c r="A29" s="33"/>
      <c r="B29" s="14" t="s">
        <v>997</v>
      </c>
      <c r="C29" s="17"/>
      <c r="D29" s="15">
        <v>7</v>
      </c>
      <c r="E29" s="15">
        <v>1</v>
      </c>
      <c r="F29" s="15">
        <v>2</v>
      </c>
      <c r="G29" s="15">
        <v>4</v>
      </c>
      <c r="H29" s="15">
        <v>0</v>
      </c>
      <c r="I29" s="15">
        <v>0</v>
      </c>
      <c r="J29" s="15">
        <v>0</v>
      </c>
      <c r="M29" s="13"/>
    </row>
    <row r="30" spans="1:13" s="148" customFormat="1" ht="13.5" hidden="1" customHeight="1" outlineLevel="1" x14ac:dyDescent="0.2">
      <c r="A30" s="33"/>
      <c r="B30" s="14" t="s">
        <v>998</v>
      </c>
      <c r="C30" s="17"/>
      <c r="D30" s="15">
        <v>288</v>
      </c>
      <c r="E30" s="15">
        <v>37</v>
      </c>
      <c r="F30" s="15">
        <v>44</v>
      </c>
      <c r="G30" s="15">
        <v>171</v>
      </c>
      <c r="H30" s="15">
        <v>22</v>
      </c>
      <c r="I30" s="15">
        <v>12</v>
      </c>
      <c r="J30" s="15">
        <v>2</v>
      </c>
      <c r="M30" s="13"/>
    </row>
    <row r="31" spans="1:13" s="148" customFormat="1" ht="13.5" hidden="1" customHeight="1" outlineLevel="1" x14ac:dyDescent="0.2">
      <c r="A31" s="33"/>
      <c r="B31" s="14" t="s">
        <v>999</v>
      </c>
      <c r="C31" s="17"/>
      <c r="D31" s="15">
        <v>1</v>
      </c>
      <c r="E31" s="15">
        <v>0</v>
      </c>
      <c r="F31" s="15">
        <v>0</v>
      </c>
      <c r="G31" s="15">
        <v>0</v>
      </c>
      <c r="H31" s="15">
        <v>1</v>
      </c>
      <c r="I31" s="15">
        <v>0</v>
      </c>
      <c r="J31" s="15">
        <v>0</v>
      </c>
      <c r="M31" s="13"/>
    </row>
    <row r="32" spans="1:13" s="148" customFormat="1" ht="13.5" hidden="1" customHeight="1" outlineLevel="1" x14ac:dyDescent="0.2">
      <c r="A32" s="33"/>
      <c r="B32" s="42" t="s">
        <v>1000</v>
      </c>
      <c r="C32" s="17"/>
      <c r="D32" s="15">
        <v>3</v>
      </c>
      <c r="E32" s="15">
        <v>1</v>
      </c>
      <c r="F32" s="15">
        <v>0</v>
      </c>
      <c r="G32" s="15">
        <v>1</v>
      </c>
      <c r="H32" s="15">
        <v>0</v>
      </c>
      <c r="I32" s="15">
        <v>1</v>
      </c>
      <c r="J32" s="15">
        <v>0</v>
      </c>
      <c r="M32" s="13"/>
    </row>
    <row r="33" spans="1:14" s="148" customFormat="1" ht="13.5" hidden="1" customHeight="1" outlineLevel="1" x14ac:dyDescent="0.2">
      <c r="A33" s="33"/>
      <c r="B33" s="42" t="s">
        <v>1001</v>
      </c>
      <c r="C33" s="17"/>
      <c r="D33" s="15">
        <v>22</v>
      </c>
      <c r="E33" s="15">
        <v>2</v>
      </c>
      <c r="F33" s="15">
        <v>11</v>
      </c>
      <c r="G33" s="15">
        <v>7</v>
      </c>
      <c r="H33" s="15">
        <v>2</v>
      </c>
      <c r="I33" s="15">
        <v>0</v>
      </c>
      <c r="J33" s="15">
        <v>0</v>
      </c>
      <c r="M33" s="13"/>
    </row>
    <row r="34" spans="1:14" s="148" customFormat="1" ht="13.5" hidden="1" customHeight="1" outlineLevel="1" x14ac:dyDescent="0.2">
      <c r="A34" s="33"/>
      <c r="B34" s="14" t="s">
        <v>1002</v>
      </c>
      <c r="C34" s="17"/>
      <c r="D34" s="15">
        <v>6</v>
      </c>
      <c r="E34" s="15">
        <v>0</v>
      </c>
      <c r="F34" s="15">
        <v>0</v>
      </c>
      <c r="G34" s="15">
        <v>0</v>
      </c>
      <c r="H34" s="15">
        <v>0</v>
      </c>
      <c r="I34" s="15">
        <v>6</v>
      </c>
      <c r="J34" s="15">
        <v>0</v>
      </c>
      <c r="M34" s="13"/>
    </row>
    <row r="35" spans="1:14" s="148" customFormat="1" ht="13.5" hidden="1" customHeight="1" outlineLevel="1" x14ac:dyDescent="0.2">
      <c r="A35" s="33"/>
      <c r="B35" s="42" t="s">
        <v>1003</v>
      </c>
      <c r="C35" s="17"/>
      <c r="D35" s="15">
        <v>18</v>
      </c>
      <c r="E35" s="15">
        <v>0</v>
      </c>
      <c r="F35" s="15">
        <v>11</v>
      </c>
      <c r="G35" s="15">
        <v>7</v>
      </c>
      <c r="H35" s="15">
        <v>0</v>
      </c>
      <c r="I35" s="15">
        <v>0</v>
      </c>
      <c r="J35" s="15">
        <v>0</v>
      </c>
      <c r="M35" s="13"/>
    </row>
    <row r="36" spans="1:14" s="148" customFormat="1" ht="13.5" hidden="1" customHeight="1" outlineLevel="1" x14ac:dyDescent="0.2">
      <c r="A36" s="33"/>
      <c r="B36" s="42" t="s">
        <v>1004</v>
      </c>
      <c r="C36" s="17"/>
      <c r="D36" s="15">
        <v>16</v>
      </c>
      <c r="E36" s="15">
        <v>2</v>
      </c>
      <c r="F36" s="15">
        <v>4</v>
      </c>
      <c r="G36" s="15">
        <v>9</v>
      </c>
      <c r="H36" s="15">
        <v>1</v>
      </c>
      <c r="I36" s="15">
        <v>0</v>
      </c>
      <c r="J36" s="15">
        <v>0</v>
      </c>
      <c r="M36" s="13"/>
    </row>
    <row r="37" spans="1:14" s="148" customFormat="1" ht="13.5" hidden="1" customHeight="1" outlineLevel="1" x14ac:dyDescent="0.2">
      <c r="A37" s="33"/>
      <c r="B37" s="42" t="s">
        <v>1005</v>
      </c>
      <c r="C37" s="17"/>
      <c r="D37" s="15">
        <v>2</v>
      </c>
      <c r="E37" s="15">
        <v>0</v>
      </c>
      <c r="F37" s="15">
        <v>1</v>
      </c>
      <c r="G37" s="15">
        <v>1</v>
      </c>
      <c r="H37" s="15">
        <v>0</v>
      </c>
      <c r="I37" s="15">
        <v>0</v>
      </c>
      <c r="J37" s="15">
        <v>0</v>
      </c>
      <c r="M37" s="13"/>
    </row>
    <row r="38" spans="1:14" s="148" customFormat="1" ht="13.5" hidden="1" customHeight="1" outlineLevel="1" x14ac:dyDescent="0.2">
      <c r="A38" s="33"/>
      <c r="B38" s="14" t="s">
        <v>1006</v>
      </c>
      <c r="C38" s="17"/>
      <c r="D38" s="15">
        <v>99</v>
      </c>
      <c r="E38" s="15">
        <v>16</v>
      </c>
      <c r="F38" s="15">
        <v>12</v>
      </c>
      <c r="G38" s="15">
        <v>45</v>
      </c>
      <c r="H38" s="15">
        <v>22</v>
      </c>
      <c r="I38" s="15">
        <v>1</v>
      </c>
      <c r="J38" s="15">
        <v>3</v>
      </c>
      <c r="M38" s="13"/>
    </row>
    <row r="39" spans="1:14" s="5" customFormat="1" ht="13.5" customHeight="1" collapsed="1" x14ac:dyDescent="0.2">
      <c r="A39" s="33" t="s">
        <v>166</v>
      </c>
      <c r="B39" s="17" t="s">
        <v>189</v>
      </c>
      <c r="C39" s="17"/>
      <c r="D39" s="15">
        <v>0</v>
      </c>
      <c r="E39" s="15">
        <v>0</v>
      </c>
      <c r="F39" s="15">
        <v>0</v>
      </c>
      <c r="G39" s="15">
        <v>0</v>
      </c>
      <c r="H39" s="15">
        <v>0</v>
      </c>
      <c r="I39" s="15">
        <v>0</v>
      </c>
      <c r="J39" s="15">
        <v>0</v>
      </c>
      <c r="M39" s="13"/>
    </row>
    <row r="40" spans="1:14" s="5" customFormat="1" ht="25.5" customHeight="1" x14ac:dyDescent="0.2">
      <c r="A40" s="33" t="s">
        <v>167</v>
      </c>
      <c r="B40" s="17" t="s">
        <v>159</v>
      </c>
      <c r="C40" s="17"/>
      <c r="D40" s="15">
        <v>1</v>
      </c>
      <c r="E40" s="15">
        <v>0</v>
      </c>
      <c r="F40" s="15">
        <v>1</v>
      </c>
      <c r="G40" s="15">
        <v>0</v>
      </c>
      <c r="H40" s="15">
        <v>0</v>
      </c>
      <c r="I40" s="15">
        <v>0</v>
      </c>
      <c r="J40" s="15">
        <v>0</v>
      </c>
      <c r="K40" s="10"/>
      <c r="M40" s="13"/>
    </row>
    <row r="41" spans="1:14" s="5" customFormat="1" ht="13.5" customHeight="1" x14ac:dyDescent="0.2">
      <c r="A41" s="33" t="s">
        <v>168</v>
      </c>
      <c r="B41" s="17" t="s">
        <v>154</v>
      </c>
      <c r="C41" s="17"/>
      <c r="D41" s="15">
        <v>1588</v>
      </c>
      <c r="E41" s="15">
        <v>242</v>
      </c>
      <c r="F41" s="15">
        <v>434</v>
      </c>
      <c r="G41" s="15">
        <v>691</v>
      </c>
      <c r="H41" s="15">
        <v>181</v>
      </c>
      <c r="I41" s="15">
        <v>20</v>
      </c>
      <c r="J41" s="15">
        <v>20</v>
      </c>
      <c r="K41" s="10"/>
      <c r="M41" s="13"/>
    </row>
    <row r="42" spans="1:14" s="5" customFormat="1" ht="25.5" customHeight="1" x14ac:dyDescent="0.2">
      <c r="A42" s="33" t="s">
        <v>169</v>
      </c>
      <c r="B42" s="17" t="s">
        <v>155</v>
      </c>
      <c r="C42" s="17"/>
      <c r="D42" s="15">
        <v>67</v>
      </c>
      <c r="E42" s="15">
        <v>16</v>
      </c>
      <c r="F42" s="15">
        <v>28</v>
      </c>
      <c r="G42" s="15">
        <v>8</v>
      </c>
      <c r="H42" s="15">
        <v>4</v>
      </c>
      <c r="I42" s="15">
        <v>10</v>
      </c>
      <c r="J42" s="15">
        <v>1</v>
      </c>
      <c r="K42" s="10"/>
      <c r="M42" s="13"/>
    </row>
    <row r="43" spans="1:14" s="5" customFormat="1" ht="13.5" customHeight="1" x14ac:dyDescent="0.2">
      <c r="A43" s="33" t="s">
        <v>170</v>
      </c>
      <c r="B43" s="17" t="s">
        <v>156</v>
      </c>
      <c r="C43" s="17"/>
      <c r="D43" s="15">
        <v>691</v>
      </c>
      <c r="E43" s="15">
        <v>51</v>
      </c>
      <c r="F43" s="15">
        <v>161</v>
      </c>
      <c r="G43" s="15">
        <v>189</v>
      </c>
      <c r="H43" s="15">
        <v>88</v>
      </c>
      <c r="I43" s="15">
        <v>199</v>
      </c>
      <c r="J43" s="15">
        <v>3</v>
      </c>
      <c r="M43" s="13"/>
    </row>
    <row r="44" spans="1:14" s="5" customFormat="1" ht="13.5" customHeight="1" x14ac:dyDescent="0.2">
      <c r="A44" s="33" t="s">
        <v>171</v>
      </c>
      <c r="B44" s="17" t="s">
        <v>157</v>
      </c>
      <c r="C44" s="17"/>
      <c r="D44" s="15">
        <v>9</v>
      </c>
      <c r="E44" s="15">
        <v>1</v>
      </c>
      <c r="F44" s="15">
        <v>1</v>
      </c>
      <c r="G44" s="15">
        <v>3</v>
      </c>
      <c r="H44" s="15">
        <v>0</v>
      </c>
      <c r="I44" s="15">
        <v>4</v>
      </c>
      <c r="J44" s="15">
        <v>0</v>
      </c>
      <c r="M44" s="13"/>
    </row>
    <row r="45" spans="1:14" s="5" customFormat="1" ht="13.5" customHeight="1" x14ac:dyDescent="0.2">
      <c r="A45" s="33" t="s">
        <v>172</v>
      </c>
      <c r="B45" s="17" t="s">
        <v>190</v>
      </c>
      <c r="C45" s="17"/>
      <c r="D45" s="15">
        <v>17</v>
      </c>
      <c r="E45" s="15">
        <v>3</v>
      </c>
      <c r="F45" s="15">
        <v>4</v>
      </c>
      <c r="G45" s="15">
        <v>2</v>
      </c>
      <c r="H45" s="15">
        <v>4</v>
      </c>
      <c r="I45" s="15">
        <v>4</v>
      </c>
      <c r="J45" s="15">
        <v>0</v>
      </c>
      <c r="M45" s="13"/>
    </row>
    <row r="46" spans="1:14" s="8" customFormat="1" ht="13.5" customHeight="1" x14ac:dyDescent="0.2">
      <c r="A46" s="33" t="s">
        <v>173</v>
      </c>
      <c r="B46" s="17" t="s">
        <v>191</v>
      </c>
      <c r="C46" s="17"/>
      <c r="D46" s="15">
        <v>5</v>
      </c>
      <c r="E46" s="15">
        <v>1</v>
      </c>
      <c r="F46" s="15">
        <v>0</v>
      </c>
      <c r="G46" s="15">
        <v>3</v>
      </c>
      <c r="H46" s="15">
        <v>0</v>
      </c>
      <c r="I46" s="15">
        <v>1</v>
      </c>
      <c r="J46" s="15">
        <v>0</v>
      </c>
      <c r="K46" s="5"/>
      <c r="L46" s="5"/>
      <c r="M46" s="13"/>
      <c r="N46" s="5"/>
    </row>
    <row r="47" spans="1:14" s="8" customFormat="1" ht="13.5" customHeight="1" x14ac:dyDescent="0.2">
      <c r="A47" s="33" t="s">
        <v>174</v>
      </c>
      <c r="B47" s="17" t="s">
        <v>192</v>
      </c>
      <c r="C47" s="17"/>
      <c r="D47" s="15">
        <v>6</v>
      </c>
      <c r="E47" s="15">
        <v>6</v>
      </c>
      <c r="F47" s="15">
        <v>0</v>
      </c>
      <c r="G47" s="15">
        <v>0</v>
      </c>
      <c r="H47" s="15">
        <v>0</v>
      </c>
      <c r="I47" s="15">
        <v>0</v>
      </c>
      <c r="J47" s="15">
        <v>0</v>
      </c>
      <c r="K47" s="5"/>
      <c r="L47" s="5"/>
      <c r="M47" s="13"/>
      <c r="N47" s="5"/>
    </row>
    <row r="48" spans="1:14" s="8" customFormat="1" ht="13.5" customHeight="1" x14ac:dyDescent="0.2">
      <c r="A48" s="33" t="s">
        <v>175</v>
      </c>
      <c r="B48" s="17" t="s">
        <v>195</v>
      </c>
      <c r="C48" s="17"/>
      <c r="D48" s="15">
        <v>61</v>
      </c>
      <c r="E48" s="15">
        <v>9</v>
      </c>
      <c r="F48" s="15">
        <v>26</v>
      </c>
      <c r="G48" s="15">
        <v>18</v>
      </c>
      <c r="H48" s="15">
        <v>5</v>
      </c>
      <c r="I48" s="15">
        <v>2</v>
      </c>
      <c r="J48" s="15">
        <v>1</v>
      </c>
      <c r="K48" s="10"/>
      <c r="L48" s="5"/>
      <c r="M48" s="13"/>
      <c r="N48" s="5"/>
    </row>
    <row r="49" spans="1:14" s="8" customFormat="1" ht="12.75" customHeight="1" x14ac:dyDescent="0.2">
      <c r="A49" s="33" t="s">
        <v>176</v>
      </c>
      <c r="B49" s="17" t="s">
        <v>193</v>
      </c>
      <c r="C49" s="17"/>
      <c r="D49" s="15">
        <v>177</v>
      </c>
      <c r="E49" s="15">
        <v>14</v>
      </c>
      <c r="F49" s="15">
        <v>25</v>
      </c>
      <c r="G49" s="15">
        <v>90</v>
      </c>
      <c r="H49" s="15">
        <v>21</v>
      </c>
      <c r="I49" s="15">
        <v>27</v>
      </c>
      <c r="J49" s="15">
        <v>0</v>
      </c>
      <c r="K49" s="5"/>
      <c r="L49" s="5"/>
      <c r="M49" s="13"/>
      <c r="N49" s="5"/>
    </row>
    <row r="50" spans="1:14" s="8" customFormat="1" ht="12.75" customHeight="1" x14ac:dyDescent="0.2">
      <c r="A50" s="33" t="s">
        <v>177</v>
      </c>
      <c r="B50" s="17" t="s">
        <v>160</v>
      </c>
      <c r="C50" s="17"/>
      <c r="D50" s="15">
        <v>10</v>
      </c>
      <c r="E50" s="15">
        <v>0</v>
      </c>
      <c r="F50" s="15">
        <v>0</v>
      </c>
      <c r="G50" s="15">
        <v>0</v>
      </c>
      <c r="H50" s="15">
        <v>5</v>
      </c>
      <c r="I50" s="15">
        <v>4</v>
      </c>
      <c r="J50" s="15">
        <v>1</v>
      </c>
      <c r="K50" s="5"/>
      <c r="L50" s="5"/>
      <c r="M50" s="13"/>
      <c r="N50" s="5"/>
    </row>
    <row r="51" spans="1:14" s="8" customFormat="1" ht="12.75" customHeight="1" x14ac:dyDescent="0.2">
      <c r="A51" s="33" t="s">
        <v>178</v>
      </c>
      <c r="B51" s="17" t="s">
        <v>158</v>
      </c>
      <c r="C51" s="17"/>
      <c r="D51" s="15">
        <v>7</v>
      </c>
      <c r="E51" s="15">
        <v>1</v>
      </c>
      <c r="F51" s="15">
        <v>1</v>
      </c>
      <c r="G51" s="15">
        <v>2</v>
      </c>
      <c r="H51" s="15">
        <v>2</v>
      </c>
      <c r="I51" s="15">
        <v>1</v>
      </c>
      <c r="J51" s="15">
        <v>0</v>
      </c>
      <c r="K51" s="5"/>
      <c r="L51" s="5"/>
      <c r="M51" s="13"/>
      <c r="N51" s="5"/>
    </row>
    <row r="52" spans="1:14" s="8" customFormat="1" ht="13.5" customHeight="1" x14ac:dyDescent="0.2">
      <c r="A52" s="33" t="s">
        <v>179</v>
      </c>
      <c r="B52" s="17" t="s">
        <v>194</v>
      </c>
      <c r="C52" s="17"/>
      <c r="D52" s="15">
        <v>12</v>
      </c>
      <c r="E52" s="15">
        <v>2</v>
      </c>
      <c r="F52" s="15">
        <v>2</v>
      </c>
      <c r="G52" s="15">
        <v>3</v>
      </c>
      <c r="H52" s="15">
        <v>0</v>
      </c>
      <c r="I52" s="15">
        <v>3</v>
      </c>
      <c r="J52" s="15">
        <v>2</v>
      </c>
      <c r="K52" s="5"/>
      <c r="L52" s="5"/>
      <c r="M52" s="13"/>
      <c r="N52" s="5"/>
    </row>
    <row r="53" spans="1:14" s="8" customFormat="1" ht="13.35" customHeight="1" x14ac:dyDescent="0.2">
      <c r="A53" s="33" t="s">
        <v>180</v>
      </c>
      <c r="B53" s="17" t="s">
        <v>198</v>
      </c>
      <c r="C53" s="17"/>
      <c r="D53" s="15">
        <v>13</v>
      </c>
      <c r="E53" s="15">
        <v>3</v>
      </c>
      <c r="F53" s="15">
        <v>1</v>
      </c>
      <c r="G53" s="15">
        <v>7</v>
      </c>
      <c r="H53" s="15">
        <v>1</v>
      </c>
      <c r="I53" s="15">
        <v>0</v>
      </c>
      <c r="J53" s="15">
        <v>1</v>
      </c>
      <c r="K53" s="5"/>
      <c r="L53" s="5"/>
      <c r="M53" s="13"/>
      <c r="N53" s="5"/>
    </row>
    <row r="54" spans="1:14" s="8" customFormat="1" ht="13.5" customHeight="1" x14ac:dyDescent="0.2">
      <c r="A54" s="33" t="s">
        <v>181</v>
      </c>
      <c r="B54" s="17" t="s">
        <v>196</v>
      </c>
      <c r="C54" s="17"/>
      <c r="D54" s="15">
        <v>11</v>
      </c>
      <c r="E54" s="15">
        <v>5</v>
      </c>
      <c r="F54" s="15">
        <v>1</v>
      </c>
      <c r="G54" s="15">
        <v>5</v>
      </c>
      <c r="H54" s="15">
        <v>0</v>
      </c>
      <c r="I54" s="15">
        <v>0</v>
      </c>
      <c r="J54" s="15">
        <v>0</v>
      </c>
      <c r="K54" s="5"/>
      <c r="L54" s="5"/>
      <c r="M54" s="13"/>
      <c r="N54" s="5"/>
    </row>
    <row r="55" spans="1:14" s="8" customFormat="1" ht="25.5" customHeight="1" x14ac:dyDescent="0.2">
      <c r="A55" s="33" t="s">
        <v>182</v>
      </c>
      <c r="B55" s="17" t="s">
        <v>197</v>
      </c>
      <c r="C55" s="17"/>
      <c r="D55" s="15">
        <v>0</v>
      </c>
      <c r="E55" s="15">
        <v>0</v>
      </c>
      <c r="F55" s="15">
        <v>0</v>
      </c>
      <c r="G55" s="15">
        <v>0</v>
      </c>
      <c r="H55" s="15">
        <v>0</v>
      </c>
      <c r="I55" s="15">
        <v>0</v>
      </c>
      <c r="J55" s="15">
        <v>0</v>
      </c>
      <c r="K55" s="5"/>
      <c r="L55" s="5"/>
      <c r="M55" s="13"/>
      <c r="N55" s="5"/>
    </row>
    <row r="56" spans="1:14" s="8" customFormat="1" ht="13.5" customHeight="1" x14ac:dyDescent="0.2">
      <c r="A56" s="33" t="s">
        <v>183</v>
      </c>
      <c r="B56" s="17" t="s">
        <v>324</v>
      </c>
      <c r="C56" s="17"/>
      <c r="D56" s="15">
        <v>1</v>
      </c>
      <c r="E56" s="15">
        <v>1</v>
      </c>
      <c r="F56" s="15">
        <v>0</v>
      </c>
      <c r="G56" s="15">
        <v>0</v>
      </c>
      <c r="H56" s="15">
        <v>0</v>
      </c>
      <c r="I56" s="15">
        <v>0</v>
      </c>
      <c r="J56" s="15">
        <v>0</v>
      </c>
      <c r="K56" s="5"/>
      <c r="L56" s="5"/>
      <c r="M56" s="13"/>
      <c r="N56" s="5"/>
    </row>
    <row r="57" spans="1:14" s="8" customFormat="1" ht="13.5" customHeight="1" x14ac:dyDescent="0.2">
      <c r="A57" s="34" t="s">
        <v>131</v>
      </c>
      <c r="B57" s="14"/>
      <c r="C57" s="14"/>
      <c r="D57" s="15">
        <v>0</v>
      </c>
      <c r="E57" s="15">
        <v>0</v>
      </c>
      <c r="F57" s="15">
        <v>0</v>
      </c>
      <c r="G57" s="15">
        <v>0</v>
      </c>
      <c r="H57" s="15">
        <v>0</v>
      </c>
      <c r="I57" s="15">
        <v>0</v>
      </c>
      <c r="J57" s="15">
        <v>0</v>
      </c>
      <c r="K57" s="5"/>
      <c r="L57" s="5"/>
      <c r="M57" s="13"/>
      <c r="N57" s="5"/>
    </row>
    <row r="58" spans="1:14" ht="1.5" customHeight="1" x14ac:dyDescent="0.2">
      <c r="A58" s="64"/>
      <c r="B58" s="75"/>
      <c r="C58" s="75"/>
      <c r="D58" s="76"/>
      <c r="E58" s="76"/>
      <c r="F58" s="76"/>
      <c r="G58" s="76"/>
      <c r="H58" s="76"/>
      <c r="I58" s="76"/>
      <c r="J58" s="76"/>
      <c r="K58" s="19"/>
    </row>
    <row r="59" spans="1:14" x14ac:dyDescent="0.2">
      <c r="A59" s="7"/>
      <c r="D59" s="19"/>
    </row>
    <row r="60" spans="1:14" x14ac:dyDescent="0.2">
      <c r="A60" s="7"/>
    </row>
  </sheetData>
  <customSheetViews>
    <customSheetView guid="{09C079DF-E626-4084-A2F6-C76BFDAA1A4F}" showGridLines="0" fitToPage="1">
      <selection activeCell="A2" sqref="A1:IV65536"/>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8:B8"/>
    <mergeCell ref="A5:J5"/>
    <mergeCell ref="A3:H3"/>
  </mergeCells>
  <phoneticPr fontId="15"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olha61">
    <tabColor theme="9" tint="-0.249977111117893"/>
  </sheetPr>
  <dimension ref="A1:BE60"/>
  <sheetViews>
    <sheetView showGridLines="0"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4" width="11.28515625" style="5" customWidth="1"/>
    <col min="5" max="13" width="10.7109375" style="5" customWidth="1"/>
    <col min="14" max="14" width="8.7109375" style="5" customWidth="1"/>
    <col min="40" max="16384" width="9.28515625" style="5"/>
  </cols>
  <sheetData>
    <row r="1" spans="1:57" s="14" customFormat="1" ht="11.1" customHeight="1" x14ac:dyDescent="0.2">
      <c r="M1" s="23" t="s">
        <v>436</v>
      </c>
    </row>
    <row r="2" spans="1:57" ht="11.1" customHeight="1" x14ac:dyDescent="0.2"/>
    <row r="3" spans="1:57" s="2" customFormat="1" ht="12" customHeight="1" x14ac:dyDescent="0.2">
      <c r="A3" s="28" t="s">
        <v>233</v>
      </c>
    </row>
    <row r="4" spans="1:57" s="2" customFormat="1" ht="11.1" customHeight="1" x14ac:dyDescent="0.2">
      <c r="A4" s="28"/>
    </row>
    <row r="5" spans="1:57" s="1" customFormat="1" ht="11.1" customHeight="1" x14ac:dyDescent="0.2">
      <c r="A5" s="173">
        <v>2023</v>
      </c>
      <c r="B5" s="173"/>
      <c r="C5" s="173"/>
      <c r="D5" s="173"/>
      <c r="E5" s="173"/>
      <c r="F5" s="173"/>
      <c r="G5" s="173"/>
      <c r="H5" s="173"/>
      <c r="I5" s="173"/>
      <c r="J5" s="173"/>
      <c r="K5" s="173"/>
      <c r="L5" s="173"/>
      <c r="M5" s="173"/>
    </row>
    <row r="6" spans="1:57" s="1" customFormat="1" ht="11.1" customHeight="1" x14ac:dyDescent="0.2">
      <c r="A6" s="18" t="s">
        <v>97</v>
      </c>
      <c r="C6" s="35"/>
    </row>
    <row r="7" spans="1:57" s="1" customFormat="1" ht="1.5" customHeight="1" x14ac:dyDescent="0.2">
      <c r="A7" s="69"/>
      <c r="B7" s="70"/>
      <c r="C7" s="11"/>
      <c r="D7" s="70"/>
      <c r="E7" s="70"/>
      <c r="F7" s="70"/>
      <c r="G7" s="70"/>
      <c r="H7" s="70"/>
      <c r="I7" s="70"/>
      <c r="J7" s="70"/>
      <c r="K7" s="70"/>
      <c r="L7" s="70"/>
      <c r="M7" s="70"/>
    </row>
    <row r="8" spans="1:57" ht="35.25" customHeight="1" thickBot="1" x14ac:dyDescent="0.25">
      <c r="A8" s="172" t="s">
        <v>151</v>
      </c>
      <c r="B8" s="172"/>
      <c r="C8" s="30"/>
      <c r="D8" s="178" t="s">
        <v>319</v>
      </c>
      <c r="E8" s="176" t="s">
        <v>112</v>
      </c>
      <c r="F8" s="176"/>
      <c r="G8" s="176"/>
      <c r="H8" s="176"/>
      <c r="I8" s="176"/>
      <c r="J8" s="176"/>
      <c r="K8" s="176"/>
      <c r="L8" s="176"/>
      <c r="M8" s="182"/>
      <c r="N8" s="4"/>
    </row>
    <row r="9" spans="1:57" ht="39" customHeight="1" x14ac:dyDescent="0.2">
      <c r="A9" s="172"/>
      <c r="B9" s="177"/>
      <c r="C9" s="47"/>
      <c r="D9" s="179"/>
      <c r="E9" s="118" t="s">
        <v>1</v>
      </c>
      <c r="F9" s="118" t="s">
        <v>970</v>
      </c>
      <c r="G9" s="118" t="s">
        <v>86</v>
      </c>
      <c r="H9" s="118" t="s">
        <v>87</v>
      </c>
      <c r="I9" s="118" t="s">
        <v>971</v>
      </c>
      <c r="J9" s="118" t="s">
        <v>1007</v>
      </c>
      <c r="K9" s="118" t="s">
        <v>972</v>
      </c>
      <c r="L9" s="118" t="s">
        <v>88</v>
      </c>
      <c r="M9" s="119" t="s">
        <v>973</v>
      </c>
    </row>
    <row r="10" spans="1:57" ht="1.5" customHeight="1" x14ac:dyDescent="0.2">
      <c r="A10" s="72"/>
      <c r="B10" s="98"/>
      <c r="C10" s="98"/>
      <c r="D10" s="74"/>
      <c r="E10" s="74"/>
      <c r="F10" s="74"/>
      <c r="G10" s="74"/>
      <c r="H10" s="74"/>
      <c r="I10" s="74"/>
      <c r="J10" s="74"/>
      <c r="K10" s="74"/>
      <c r="L10" s="74"/>
      <c r="M10" s="74"/>
    </row>
    <row r="11" spans="1:57" ht="1.5" customHeight="1" x14ac:dyDescent="0.2">
      <c r="A11" s="30"/>
      <c r="B11" s="47"/>
      <c r="C11" s="47"/>
      <c r="D11" s="16"/>
      <c r="E11" s="16"/>
      <c r="F11" s="16"/>
      <c r="G11" s="16"/>
      <c r="H11" s="16"/>
      <c r="I11" s="16"/>
      <c r="J11" s="16"/>
      <c r="K11" s="16"/>
      <c r="L11" s="16"/>
      <c r="M11" s="16"/>
    </row>
    <row r="12" spans="1:57" s="8" customFormat="1" ht="13.5" customHeight="1" x14ac:dyDescent="0.2">
      <c r="A12" s="32"/>
      <c r="B12" s="27" t="s">
        <v>9</v>
      </c>
      <c r="C12" s="27"/>
      <c r="D12" s="15">
        <v>184471</v>
      </c>
      <c r="E12" s="15">
        <f>SUM(F12:M12)</f>
        <v>68627</v>
      </c>
      <c r="F12" s="15">
        <v>4150</v>
      </c>
      <c r="G12" s="15">
        <v>9129</v>
      </c>
      <c r="H12" s="15">
        <v>7928</v>
      </c>
      <c r="I12" s="15">
        <v>35209</v>
      </c>
      <c r="J12" s="15">
        <v>754</v>
      </c>
      <c r="K12" s="15">
        <v>7582</v>
      </c>
      <c r="L12" s="15">
        <v>2576</v>
      </c>
      <c r="M12" s="15">
        <v>1299</v>
      </c>
      <c r="N12" s="10"/>
      <c r="AN12" s="5"/>
      <c r="AO12" s="5"/>
      <c r="AP12" s="5"/>
      <c r="AQ12" s="5"/>
      <c r="AR12" s="5"/>
      <c r="AS12" s="5"/>
      <c r="AT12" s="5"/>
      <c r="AU12" s="5"/>
      <c r="AV12" s="5"/>
      <c r="AW12" s="5"/>
      <c r="AX12" s="5"/>
      <c r="AY12" s="5"/>
      <c r="AZ12" s="5"/>
      <c r="BA12" s="5"/>
      <c r="BB12" s="5"/>
      <c r="BC12" s="5"/>
      <c r="BD12" s="5"/>
      <c r="BE12" s="5"/>
    </row>
    <row r="13" spans="1:57" s="8" customFormat="1" ht="13.5" customHeight="1" x14ac:dyDescent="0.2">
      <c r="A13" s="33" t="s">
        <v>163</v>
      </c>
      <c r="B13" s="17" t="s">
        <v>152</v>
      </c>
      <c r="C13" s="17"/>
      <c r="D13" s="15">
        <v>5714</v>
      </c>
      <c r="E13" s="15">
        <f t="shared" ref="E13:E58" si="0">SUM(F13:M13)</f>
        <v>1497</v>
      </c>
      <c r="F13" s="15">
        <v>149</v>
      </c>
      <c r="G13" s="15">
        <v>161</v>
      </c>
      <c r="H13" s="15">
        <v>91</v>
      </c>
      <c r="I13" s="15">
        <v>529</v>
      </c>
      <c r="J13" s="15">
        <v>25</v>
      </c>
      <c r="K13" s="15">
        <v>157</v>
      </c>
      <c r="L13" s="15">
        <v>293</v>
      </c>
      <c r="M13" s="15">
        <v>92</v>
      </c>
      <c r="N13" s="10"/>
      <c r="AN13" s="5"/>
      <c r="AO13" s="5"/>
      <c r="AP13" s="5"/>
      <c r="AQ13" s="5"/>
      <c r="AR13" s="5"/>
      <c r="AS13" s="5"/>
      <c r="AT13" s="5"/>
      <c r="AU13" s="5"/>
      <c r="AV13" s="5"/>
      <c r="AW13" s="5"/>
      <c r="AX13" s="5"/>
      <c r="AY13" s="5"/>
      <c r="AZ13" s="5"/>
      <c r="BA13" s="5"/>
      <c r="BB13" s="5"/>
      <c r="BC13" s="5"/>
      <c r="BD13" s="5"/>
      <c r="BE13" s="5"/>
    </row>
    <row r="14" spans="1:57" s="8" customFormat="1" ht="13.5" customHeight="1" x14ac:dyDescent="0.2">
      <c r="A14" s="33" t="s">
        <v>164</v>
      </c>
      <c r="B14" s="17" t="s">
        <v>188</v>
      </c>
      <c r="C14" s="17"/>
      <c r="D14" s="15">
        <v>789</v>
      </c>
      <c r="E14" s="15">
        <f t="shared" si="0"/>
        <v>295</v>
      </c>
      <c r="F14" s="15">
        <v>29</v>
      </c>
      <c r="G14" s="15">
        <v>33</v>
      </c>
      <c r="H14" s="15">
        <v>41</v>
      </c>
      <c r="I14" s="15">
        <v>30</v>
      </c>
      <c r="J14" s="15">
        <v>23</v>
      </c>
      <c r="K14" s="15">
        <v>58</v>
      </c>
      <c r="L14" s="15">
        <v>62</v>
      </c>
      <c r="M14" s="15">
        <v>19</v>
      </c>
      <c r="N14" s="10"/>
      <c r="AN14" s="5"/>
      <c r="AO14" s="5"/>
      <c r="AP14" s="5"/>
      <c r="AQ14" s="5"/>
      <c r="AR14" s="5"/>
      <c r="AS14" s="5"/>
      <c r="AT14" s="5"/>
      <c r="AU14" s="5"/>
      <c r="AV14" s="5"/>
      <c r="AW14" s="5"/>
      <c r="AX14" s="5"/>
      <c r="AY14" s="5"/>
      <c r="AZ14" s="5"/>
      <c r="BA14" s="5"/>
      <c r="BB14" s="5"/>
      <c r="BC14" s="5"/>
      <c r="BD14" s="5"/>
      <c r="BE14" s="5"/>
    </row>
    <row r="15" spans="1:57" s="8" customFormat="1" ht="13.5" customHeight="1" x14ac:dyDescent="0.2">
      <c r="A15" s="33" t="s">
        <v>165</v>
      </c>
      <c r="B15" s="17" t="s">
        <v>153</v>
      </c>
      <c r="C15" s="17"/>
      <c r="D15" s="15">
        <v>42378</v>
      </c>
      <c r="E15" s="15">
        <f t="shared" si="0"/>
        <v>19600</v>
      </c>
      <c r="F15" s="15">
        <v>1158</v>
      </c>
      <c r="G15" s="15">
        <v>2628</v>
      </c>
      <c r="H15" s="15">
        <v>3206</v>
      </c>
      <c r="I15" s="15">
        <v>9226</v>
      </c>
      <c r="J15" s="15">
        <v>155</v>
      </c>
      <c r="K15" s="15">
        <v>2672</v>
      </c>
      <c r="L15" s="15">
        <v>389</v>
      </c>
      <c r="M15" s="15">
        <v>166</v>
      </c>
      <c r="N15" s="10"/>
      <c r="AN15" s="5"/>
      <c r="AO15" s="5"/>
      <c r="AP15" s="5"/>
      <c r="AQ15" s="5"/>
      <c r="AR15" s="5"/>
      <c r="AS15" s="5"/>
      <c r="AT15" s="5"/>
      <c r="AU15" s="5"/>
      <c r="AV15" s="5"/>
      <c r="AW15" s="5"/>
      <c r="AX15" s="5"/>
      <c r="AY15" s="5"/>
      <c r="AZ15" s="5"/>
      <c r="BA15" s="5"/>
      <c r="BB15" s="5"/>
      <c r="BC15" s="5"/>
      <c r="BD15" s="5"/>
      <c r="BE15" s="5"/>
    </row>
    <row r="16" spans="1:57" s="148" customFormat="1" ht="13.5" hidden="1" customHeight="1" outlineLevel="1" x14ac:dyDescent="0.2">
      <c r="A16" s="33"/>
      <c r="B16" s="42" t="s">
        <v>983</v>
      </c>
      <c r="C16" s="17"/>
      <c r="D16" s="15">
        <v>5305</v>
      </c>
      <c r="E16" s="15">
        <f t="shared" si="0"/>
        <v>1682</v>
      </c>
      <c r="F16" s="15">
        <v>97</v>
      </c>
      <c r="G16" s="15">
        <v>126</v>
      </c>
      <c r="H16" s="15">
        <v>411</v>
      </c>
      <c r="I16" s="15">
        <v>849</v>
      </c>
      <c r="J16" s="15">
        <v>17</v>
      </c>
      <c r="K16" s="15">
        <v>66</v>
      </c>
      <c r="L16" s="15">
        <v>64</v>
      </c>
      <c r="M16" s="15">
        <v>52</v>
      </c>
    </row>
    <row r="17" spans="1:13" s="148" customFormat="1" ht="13.5" hidden="1" customHeight="1" outlineLevel="1" x14ac:dyDescent="0.2">
      <c r="A17" s="33"/>
      <c r="B17" s="42" t="s">
        <v>984</v>
      </c>
      <c r="C17" s="17"/>
      <c r="D17" s="15">
        <v>874</v>
      </c>
      <c r="E17" s="15">
        <f t="shared" si="0"/>
        <v>390</v>
      </c>
      <c r="F17" s="15">
        <v>15</v>
      </c>
      <c r="G17" s="15">
        <v>19</v>
      </c>
      <c r="H17" s="15">
        <v>23</v>
      </c>
      <c r="I17" s="15">
        <v>153</v>
      </c>
      <c r="J17" s="15">
        <v>13</v>
      </c>
      <c r="K17" s="15">
        <v>33</v>
      </c>
      <c r="L17" s="15">
        <v>125</v>
      </c>
      <c r="M17" s="15">
        <v>9</v>
      </c>
    </row>
    <row r="18" spans="1:13" s="148" customFormat="1" ht="13.5" hidden="1" customHeight="1" outlineLevel="1" x14ac:dyDescent="0.2">
      <c r="A18" s="33"/>
      <c r="B18" s="42" t="s">
        <v>985</v>
      </c>
      <c r="C18" s="17"/>
      <c r="D18" s="15">
        <v>7</v>
      </c>
      <c r="E18" s="15">
        <f t="shared" si="0"/>
        <v>0</v>
      </c>
      <c r="F18" s="15">
        <v>0</v>
      </c>
      <c r="G18" s="15">
        <v>0</v>
      </c>
      <c r="H18" s="15">
        <v>0</v>
      </c>
      <c r="I18" s="15">
        <v>0</v>
      </c>
      <c r="J18" s="15">
        <v>0</v>
      </c>
      <c r="K18" s="15">
        <v>0</v>
      </c>
      <c r="L18" s="15">
        <v>0</v>
      </c>
      <c r="M18" s="15">
        <v>0</v>
      </c>
    </row>
    <row r="19" spans="1:13" s="148" customFormat="1" ht="13.5" hidden="1" customHeight="1" outlineLevel="1" x14ac:dyDescent="0.2">
      <c r="A19" s="33"/>
      <c r="B19" s="42" t="s">
        <v>986</v>
      </c>
      <c r="C19" s="17"/>
      <c r="D19" s="15">
        <v>1933</v>
      </c>
      <c r="E19" s="15">
        <f t="shared" si="0"/>
        <v>1469</v>
      </c>
      <c r="F19" s="15">
        <v>18</v>
      </c>
      <c r="G19" s="15">
        <v>273</v>
      </c>
      <c r="H19" s="15">
        <v>743</v>
      </c>
      <c r="I19" s="15">
        <v>371</v>
      </c>
      <c r="J19" s="15">
        <v>1</v>
      </c>
      <c r="K19" s="15">
        <v>60</v>
      </c>
      <c r="L19" s="15">
        <v>0</v>
      </c>
      <c r="M19" s="15">
        <v>3</v>
      </c>
    </row>
    <row r="20" spans="1:13" s="148" customFormat="1" ht="13.5" hidden="1" customHeight="1" outlineLevel="1" x14ac:dyDescent="0.2">
      <c r="A20" s="33"/>
      <c r="B20" s="42" t="s">
        <v>987</v>
      </c>
      <c r="C20" s="17"/>
      <c r="D20" s="15">
        <v>1284</v>
      </c>
      <c r="E20" s="15">
        <f t="shared" si="0"/>
        <v>1125</v>
      </c>
      <c r="F20" s="15">
        <v>21</v>
      </c>
      <c r="G20" s="15">
        <v>326</v>
      </c>
      <c r="H20" s="15">
        <v>283</v>
      </c>
      <c r="I20" s="15">
        <v>275</v>
      </c>
      <c r="J20" s="15">
        <v>0</v>
      </c>
      <c r="K20" s="15">
        <v>218</v>
      </c>
      <c r="L20" s="15">
        <v>2</v>
      </c>
      <c r="M20" s="15">
        <v>0</v>
      </c>
    </row>
    <row r="21" spans="1:13" s="148" customFormat="1" ht="13.5" hidden="1" customHeight="1" outlineLevel="1" x14ac:dyDescent="0.2">
      <c r="A21" s="33"/>
      <c r="B21" s="42" t="s">
        <v>988</v>
      </c>
      <c r="C21" s="17"/>
      <c r="D21" s="15">
        <v>1353</v>
      </c>
      <c r="E21" s="15">
        <f t="shared" si="0"/>
        <v>1102</v>
      </c>
      <c r="F21" s="15">
        <v>45</v>
      </c>
      <c r="G21" s="15">
        <v>89</v>
      </c>
      <c r="H21" s="15">
        <v>170</v>
      </c>
      <c r="I21" s="15">
        <v>364</v>
      </c>
      <c r="J21" s="15">
        <v>0</v>
      </c>
      <c r="K21" s="15">
        <v>433</v>
      </c>
      <c r="L21" s="15">
        <v>1</v>
      </c>
      <c r="M21" s="15">
        <v>0</v>
      </c>
    </row>
    <row r="22" spans="1:13" s="148" customFormat="1" ht="13.5" hidden="1" customHeight="1" outlineLevel="1" x14ac:dyDescent="0.2">
      <c r="A22" s="33"/>
      <c r="B22" s="14" t="s">
        <v>989</v>
      </c>
      <c r="C22" s="17"/>
      <c r="D22" s="15">
        <v>2440</v>
      </c>
      <c r="E22" s="15">
        <f t="shared" si="0"/>
        <v>1264</v>
      </c>
      <c r="F22" s="15">
        <v>60</v>
      </c>
      <c r="G22" s="15">
        <v>138</v>
      </c>
      <c r="H22" s="15">
        <v>107</v>
      </c>
      <c r="I22" s="15">
        <v>784</v>
      </c>
      <c r="J22" s="15">
        <v>23</v>
      </c>
      <c r="K22" s="15">
        <v>121</v>
      </c>
      <c r="L22" s="15">
        <v>13</v>
      </c>
      <c r="M22" s="15">
        <v>18</v>
      </c>
    </row>
    <row r="23" spans="1:13" s="148" customFormat="1" ht="13.5" hidden="1" customHeight="1" outlineLevel="1" x14ac:dyDescent="0.2">
      <c r="A23" s="33"/>
      <c r="B23" s="14" t="s">
        <v>990</v>
      </c>
      <c r="C23" s="17"/>
      <c r="D23" s="15">
        <v>686</v>
      </c>
      <c r="E23" s="15">
        <f t="shared" si="0"/>
        <v>361</v>
      </c>
      <c r="F23" s="15">
        <v>41</v>
      </c>
      <c r="G23" s="15">
        <v>23</v>
      </c>
      <c r="H23" s="15">
        <v>51</v>
      </c>
      <c r="I23" s="15">
        <v>238</v>
      </c>
      <c r="J23" s="15">
        <v>0</v>
      </c>
      <c r="K23" s="15">
        <v>6</v>
      </c>
      <c r="L23" s="15">
        <v>2</v>
      </c>
      <c r="M23" s="15">
        <v>0</v>
      </c>
    </row>
    <row r="24" spans="1:13" s="148" customFormat="1" ht="13.5" hidden="1" customHeight="1" outlineLevel="1" x14ac:dyDescent="0.2">
      <c r="A24" s="33"/>
      <c r="B24" s="14" t="s">
        <v>991</v>
      </c>
      <c r="C24" s="17"/>
      <c r="D24" s="15">
        <v>453</v>
      </c>
      <c r="E24" s="15">
        <f t="shared" si="0"/>
        <v>234</v>
      </c>
      <c r="F24" s="15">
        <v>4</v>
      </c>
      <c r="G24" s="15">
        <v>26</v>
      </c>
      <c r="H24" s="15">
        <v>41</v>
      </c>
      <c r="I24" s="15">
        <v>147</v>
      </c>
      <c r="J24" s="15">
        <v>1</v>
      </c>
      <c r="K24" s="15">
        <v>12</v>
      </c>
      <c r="L24" s="15">
        <v>3</v>
      </c>
      <c r="M24" s="15">
        <v>0</v>
      </c>
    </row>
    <row r="25" spans="1:13" s="148" customFormat="1" ht="13.5" hidden="1" customHeight="1" outlineLevel="1" x14ac:dyDescent="0.2">
      <c r="A25" s="33"/>
      <c r="B25" s="14" t="s">
        <v>992</v>
      </c>
      <c r="C25" s="17"/>
      <c r="D25" s="15">
        <v>20</v>
      </c>
      <c r="E25" s="15">
        <f t="shared" si="0"/>
        <v>4</v>
      </c>
      <c r="F25" s="15">
        <v>0</v>
      </c>
      <c r="G25" s="15">
        <v>1</v>
      </c>
      <c r="H25" s="15">
        <v>0</v>
      </c>
      <c r="I25" s="15">
        <v>2</v>
      </c>
      <c r="J25" s="15">
        <v>1</v>
      </c>
      <c r="K25" s="15">
        <v>0</v>
      </c>
      <c r="L25" s="15">
        <v>0</v>
      </c>
      <c r="M25" s="15">
        <v>0</v>
      </c>
    </row>
    <row r="26" spans="1:13" s="148" customFormat="1" ht="13.5" hidden="1" customHeight="1" outlineLevel="1" x14ac:dyDescent="0.2">
      <c r="A26" s="33"/>
      <c r="B26" s="14" t="s">
        <v>993</v>
      </c>
      <c r="C26" s="17"/>
      <c r="D26" s="15">
        <v>612</v>
      </c>
      <c r="E26" s="15">
        <f t="shared" si="0"/>
        <v>228</v>
      </c>
      <c r="F26" s="15">
        <v>7</v>
      </c>
      <c r="G26" s="15">
        <v>20</v>
      </c>
      <c r="H26" s="15">
        <v>32</v>
      </c>
      <c r="I26" s="15">
        <v>164</v>
      </c>
      <c r="J26" s="15">
        <v>0</v>
      </c>
      <c r="K26" s="15">
        <v>3</v>
      </c>
      <c r="L26" s="15">
        <v>1</v>
      </c>
      <c r="M26" s="15">
        <v>1</v>
      </c>
    </row>
    <row r="27" spans="1:13" s="148" customFormat="1" ht="13.5" hidden="1" customHeight="1" outlineLevel="1" x14ac:dyDescent="0.2">
      <c r="A27" s="33"/>
      <c r="B27" s="14" t="s">
        <v>994</v>
      </c>
      <c r="C27" s="17"/>
      <c r="D27" s="15">
        <v>308</v>
      </c>
      <c r="E27" s="15">
        <f t="shared" si="0"/>
        <v>50</v>
      </c>
      <c r="F27" s="15">
        <v>3</v>
      </c>
      <c r="G27" s="15">
        <v>1</v>
      </c>
      <c r="H27" s="15">
        <v>12</v>
      </c>
      <c r="I27" s="15">
        <v>14</v>
      </c>
      <c r="J27" s="15">
        <v>0</v>
      </c>
      <c r="K27" s="15">
        <v>20</v>
      </c>
      <c r="L27" s="15">
        <v>0</v>
      </c>
      <c r="M27" s="15">
        <v>0</v>
      </c>
    </row>
    <row r="28" spans="1:13" s="148" customFormat="1" ht="13.5" hidden="1" customHeight="1" outlineLevel="1" x14ac:dyDescent="0.2">
      <c r="A28" s="33"/>
      <c r="B28" s="14" t="s">
        <v>995</v>
      </c>
      <c r="C28" s="17"/>
      <c r="D28" s="15">
        <v>1870</v>
      </c>
      <c r="E28" s="15">
        <f t="shared" si="0"/>
        <v>890</v>
      </c>
      <c r="F28" s="15">
        <v>42</v>
      </c>
      <c r="G28" s="15">
        <v>82</v>
      </c>
      <c r="H28" s="15">
        <v>193</v>
      </c>
      <c r="I28" s="15">
        <v>516</v>
      </c>
      <c r="J28" s="15">
        <v>1</v>
      </c>
      <c r="K28" s="15">
        <v>55</v>
      </c>
      <c r="L28" s="15">
        <v>1</v>
      </c>
      <c r="M28" s="15">
        <v>0</v>
      </c>
    </row>
    <row r="29" spans="1:13" s="148" customFormat="1" ht="13.5" hidden="1" customHeight="1" outlineLevel="1" x14ac:dyDescent="0.2">
      <c r="A29" s="33"/>
      <c r="B29" s="42" t="s">
        <v>996</v>
      </c>
      <c r="C29" s="17"/>
      <c r="D29" s="15">
        <v>3634</v>
      </c>
      <c r="E29" s="15">
        <f t="shared" si="0"/>
        <v>1030</v>
      </c>
      <c r="F29" s="15">
        <v>107</v>
      </c>
      <c r="G29" s="15">
        <v>156</v>
      </c>
      <c r="H29" s="15">
        <v>116</v>
      </c>
      <c r="I29" s="15">
        <v>305</v>
      </c>
      <c r="J29" s="15">
        <v>49</v>
      </c>
      <c r="K29" s="15">
        <v>237</v>
      </c>
      <c r="L29" s="15">
        <v>55</v>
      </c>
      <c r="M29" s="15">
        <v>5</v>
      </c>
    </row>
    <row r="30" spans="1:13" s="148" customFormat="1" ht="13.5" hidden="1" customHeight="1" outlineLevel="1" x14ac:dyDescent="0.2">
      <c r="A30" s="33"/>
      <c r="B30" s="14" t="s">
        <v>997</v>
      </c>
      <c r="C30" s="17"/>
      <c r="D30" s="15">
        <v>932</v>
      </c>
      <c r="E30" s="15">
        <f t="shared" si="0"/>
        <v>514</v>
      </c>
      <c r="F30" s="15">
        <v>12</v>
      </c>
      <c r="G30" s="15">
        <v>117</v>
      </c>
      <c r="H30" s="15">
        <v>103</v>
      </c>
      <c r="I30" s="15">
        <v>246</v>
      </c>
      <c r="J30" s="15">
        <v>0</v>
      </c>
      <c r="K30" s="15">
        <v>33</v>
      </c>
      <c r="L30" s="15">
        <v>1</v>
      </c>
      <c r="M30" s="15">
        <v>2</v>
      </c>
    </row>
    <row r="31" spans="1:13" s="148" customFormat="1" ht="13.5" hidden="1" customHeight="1" outlineLevel="1" x14ac:dyDescent="0.2">
      <c r="A31" s="33"/>
      <c r="B31" s="14" t="s">
        <v>998</v>
      </c>
      <c r="C31" s="17"/>
      <c r="D31" s="15">
        <v>9360</v>
      </c>
      <c r="E31" s="15">
        <f t="shared" si="0"/>
        <v>4007</v>
      </c>
      <c r="F31" s="15">
        <v>246</v>
      </c>
      <c r="G31" s="15">
        <v>733</v>
      </c>
      <c r="H31" s="15">
        <v>447</v>
      </c>
      <c r="I31" s="15">
        <v>2032</v>
      </c>
      <c r="J31" s="15">
        <v>29</v>
      </c>
      <c r="K31" s="15">
        <v>416</v>
      </c>
      <c r="L31" s="15">
        <v>64</v>
      </c>
      <c r="M31" s="15">
        <v>40</v>
      </c>
    </row>
    <row r="32" spans="1:13" s="148" customFormat="1" ht="13.5" hidden="1" customHeight="1" outlineLevel="1" x14ac:dyDescent="0.2">
      <c r="A32" s="33"/>
      <c r="B32" s="14" t="s">
        <v>999</v>
      </c>
      <c r="C32" s="17"/>
      <c r="D32" s="15">
        <v>279</v>
      </c>
      <c r="E32" s="15">
        <f t="shared" si="0"/>
        <v>156</v>
      </c>
      <c r="F32" s="15">
        <v>5</v>
      </c>
      <c r="G32" s="15">
        <v>49</v>
      </c>
      <c r="H32" s="15">
        <v>27</v>
      </c>
      <c r="I32" s="15">
        <v>57</v>
      </c>
      <c r="J32" s="15">
        <v>0</v>
      </c>
      <c r="K32" s="15">
        <v>11</v>
      </c>
      <c r="L32" s="15">
        <v>7</v>
      </c>
      <c r="M32" s="15">
        <v>0</v>
      </c>
    </row>
    <row r="33" spans="1:57" s="148" customFormat="1" ht="13.5" hidden="1" customHeight="1" outlineLevel="1" x14ac:dyDescent="0.2">
      <c r="A33" s="33"/>
      <c r="B33" s="42" t="s">
        <v>1000</v>
      </c>
      <c r="C33" s="17"/>
      <c r="D33" s="15">
        <v>956</v>
      </c>
      <c r="E33" s="15">
        <f t="shared" si="0"/>
        <v>379</v>
      </c>
      <c r="F33" s="15">
        <v>0</v>
      </c>
      <c r="G33" s="15">
        <v>32</v>
      </c>
      <c r="H33" s="15">
        <v>93</v>
      </c>
      <c r="I33" s="15">
        <v>229</v>
      </c>
      <c r="J33" s="15">
        <v>0</v>
      </c>
      <c r="K33" s="15">
        <v>24</v>
      </c>
      <c r="L33" s="15">
        <v>0</v>
      </c>
      <c r="M33" s="15">
        <v>1</v>
      </c>
    </row>
    <row r="34" spans="1:57" s="148" customFormat="1" ht="13.5" hidden="1" customHeight="1" outlineLevel="1" x14ac:dyDescent="0.2">
      <c r="A34" s="33"/>
      <c r="B34" s="42" t="s">
        <v>1001</v>
      </c>
      <c r="C34" s="17"/>
      <c r="D34" s="15">
        <v>2190</v>
      </c>
      <c r="E34" s="15">
        <f t="shared" si="0"/>
        <v>973</v>
      </c>
      <c r="F34" s="15">
        <v>36</v>
      </c>
      <c r="G34" s="15">
        <v>129</v>
      </c>
      <c r="H34" s="15">
        <v>117</v>
      </c>
      <c r="I34" s="15">
        <v>601</v>
      </c>
      <c r="J34" s="15">
        <v>5</v>
      </c>
      <c r="K34" s="15">
        <v>78</v>
      </c>
      <c r="L34" s="15">
        <v>3</v>
      </c>
      <c r="M34" s="15">
        <v>4</v>
      </c>
    </row>
    <row r="35" spans="1:57" s="148" customFormat="1" ht="13.5" hidden="1" customHeight="1" outlineLevel="1" x14ac:dyDescent="0.2">
      <c r="A35" s="33"/>
      <c r="B35" s="14" t="s">
        <v>1002</v>
      </c>
      <c r="C35" s="17"/>
      <c r="D35" s="15">
        <v>1821</v>
      </c>
      <c r="E35" s="15">
        <f t="shared" si="0"/>
        <v>806</v>
      </c>
      <c r="F35" s="15">
        <v>148</v>
      </c>
      <c r="G35" s="15">
        <v>94</v>
      </c>
      <c r="H35" s="15">
        <v>55</v>
      </c>
      <c r="I35" s="15">
        <v>443</v>
      </c>
      <c r="J35" s="15">
        <v>1</v>
      </c>
      <c r="K35" s="15">
        <v>32</v>
      </c>
      <c r="L35" s="15">
        <v>17</v>
      </c>
      <c r="M35" s="15">
        <v>16</v>
      </c>
    </row>
    <row r="36" spans="1:57" s="148" customFormat="1" ht="13.5" hidden="1" customHeight="1" outlineLevel="1" x14ac:dyDescent="0.2">
      <c r="A36" s="33"/>
      <c r="B36" s="42" t="s">
        <v>1003</v>
      </c>
      <c r="C36" s="17"/>
      <c r="D36" s="15">
        <v>622</v>
      </c>
      <c r="E36" s="15">
        <f t="shared" si="0"/>
        <v>253</v>
      </c>
      <c r="F36" s="15">
        <v>169</v>
      </c>
      <c r="G36" s="15">
        <v>0</v>
      </c>
      <c r="H36" s="15">
        <v>0</v>
      </c>
      <c r="I36" s="15">
        <v>81</v>
      </c>
      <c r="J36" s="15">
        <v>0</v>
      </c>
      <c r="K36" s="15">
        <v>2</v>
      </c>
      <c r="L36" s="15">
        <v>1</v>
      </c>
      <c r="M36" s="15">
        <v>0</v>
      </c>
    </row>
    <row r="37" spans="1:57" s="148" customFormat="1" ht="13.5" hidden="1" customHeight="1" outlineLevel="1" x14ac:dyDescent="0.2">
      <c r="A37" s="33"/>
      <c r="B37" s="42" t="s">
        <v>1004</v>
      </c>
      <c r="C37" s="17"/>
      <c r="D37" s="15">
        <v>2773</v>
      </c>
      <c r="E37" s="15">
        <f t="shared" si="0"/>
        <v>1868</v>
      </c>
      <c r="F37" s="15">
        <v>32</v>
      </c>
      <c r="G37" s="15">
        <v>102</v>
      </c>
      <c r="H37" s="15">
        <v>104</v>
      </c>
      <c r="I37" s="15">
        <v>871</v>
      </c>
      <c r="J37" s="15">
        <v>7</v>
      </c>
      <c r="K37" s="15">
        <v>731</v>
      </c>
      <c r="L37" s="15">
        <v>10</v>
      </c>
      <c r="M37" s="15">
        <v>11</v>
      </c>
    </row>
    <row r="38" spans="1:57" s="148" customFormat="1" ht="13.5" hidden="1" customHeight="1" outlineLevel="1" x14ac:dyDescent="0.2">
      <c r="A38" s="33"/>
      <c r="B38" s="42" t="s">
        <v>1005</v>
      </c>
      <c r="C38" s="17"/>
      <c r="D38" s="15">
        <v>663</v>
      </c>
      <c r="E38" s="15">
        <f t="shared" si="0"/>
        <v>305</v>
      </c>
      <c r="F38" s="15">
        <v>25</v>
      </c>
      <c r="G38" s="15">
        <v>51</v>
      </c>
      <c r="H38" s="15">
        <v>37</v>
      </c>
      <c r="I38" s="15">
        <v>151</v>
      </c>
      <c r="J38" s="15">
        <v>4</v>
      </c>
      <c r="K38" s="15">
        <v>35</v>
      </c>
      <c r="L38" s="15">
        <v>2</v>
      </c>
      <c r="M38" s="15">
        <v>0</v>
      </c>
    </row>
    <row r="39" spans="1:57" s="148" customFormat="1" ht="13.5" hidden="1" customHeight="1" outlineLevel="1" x14ac:dyDescent="0.2">
      <c r="A39" s="33"/>
      <c r="B39" s="14" t="s">
        <v>1006</v>
      </c>
      <c r="C39" s="17"/>
      <c r="D39" s="15">
        <v>2003</v>
      </c>
      <c r="E39" s="15">
        <f t="shared" si="0"/>
        <v>510</v>
      </c>
      <c r="F39" s="15">
        <v>25</v>
      </c>
      <c r="G39" s="15">
        <v>41</v>
      </c>
      <c r="H39" s="15">
        <v>41</v>
      </c>
      <c r="I39" s="15">
        <v>333</v>
      </c>
      <c r="J39" s="15">
        <v>3</v>
      </c>
      <c r="K39" s="15">
        <v>46</v>
      </c>
      <c r="L39" s="15">
        <v>17</v>
      </c>
      <c r="M39" s="15">
        <v>4</v>
      </c>
    </row>
    <row r="40" spans="1:57" s="8" customFormat="1" ht="13.5" customHeight="1" collapsed="1" x14ac:dyDescent="0.2">
      <c r="A40" s="33" t="s">
        <v>166</v>
      </c>
      <c r="B40" s="17" t="s">
        <v>189</v>
      </c>
      <c r="C40" s="17"/>
      <c r="D40" s="15">
        <v>251</v>
      </c>
      <c r="E40" s="15">
        <f t="shared" si="0"/>
        <v>88</v>
      </c>
      <c r="F40" s="15">
        <v>3</v>
      </c>
      <c r="G40" s="15">
        <v>12</v>
      </c>
      <c r="H40" s="15">
        <v>11</v>
      </c>
      <c r="I40" s="15">
        <v>37</v>
      </c>
      <c r="J40" s="15">
        <v>0</v>
      </c>
      <c r="K40" s="15">
        <v>9</v>
      </c>
      <c r="L40" s="15">
        <v>5</v>
      </c>
      <c r="M40" s="15">
        <v>11</v>
      </c>
      <c r="N40" s="10"/>
      <c r="AN40" s="5"/>
      <c r="AO40" s="5"/>
      <c r="AP40" s="5"/>
      <c r="AQ40" s="5"/>
      <c r="AR40" s="5"/>
      <c r="AS40" s="5"/>
      <c r="AT40" s="5"/>
      <c r="AU40" s="5"/>
      <c r="AV40" s="5"/>
      <c r="AW40" s="5"/>
      <c r="AX40" s="5"/>
      <c r="AY40" s="5"/>
      <c r="AZ40" s="5"/>
      <c r="BA40" s="5"/>
      <c r="BB40" s="5"/>
      <c r="BC40" s="5"/>
      <c r="BD40" s="5"/>
      <c r="BE40" s="5"/>
    </row>
    <row r="41" spans="1:57" s="8" customFormat="1" ht="23.25" customHeight="1" x14ac:dyDescent="0.2">
      <c r="A41" s="33" t="s">
        <v>167</v>
      </c>
      <c r="B41" s="17" t="s">
        <v>159</v>
      </c>
      <c r="C41" s="17"/>
      <c r="D41" s="15">
        <v>2845</v>
      </c>
      <c r="E41" s="15">
        <f t="shared" si="0"/>
        <v>857</v>
      </c>
      <c r="F41" s="15">
        <v>53</v>
      </c>
      <c r="G41" s="15">
        <v>115</v>
      </c>
      <c r="H41" s="15">
        <v>94</v>
      </c>
      <c r="I41" s="15">
        <v>451</v>
      </c>
      <c r="J41" s="15">
        <v>12</v>
      </c>
      <c r="K41" s="15">
        <v>78</v>
      </c>
      <c r="L41" s="15">
        <v>40</v>
      </c>
      <c r="M41" s="15">
        <v>14</v>
      </c>
      <c r="N41" s="10"/>
      <c r="AN41" s="5"/>
      <c r="AO41" s="5"/>
      <c r="AP41" s="5"/>
      <c r="AQ41" s="5"/>
      <c r="AR41" s="5"/>
      <c r="AS41" s="5"/>
      <c r="AT41" s="5"/>
      <c r="AU41" s="5"/>
      <c r="AV41" s="5"/>
      <c r="AW41" s="5"/>
      <c r="AX41" s="5"/>
      <c r="AY41" s="5"/>
      <c r="AZ41" s="5"/>
      <c r="BA41" s="5"/>
      <c r="BB41" s="5"/>
      <c r="BC41" s="5"/>
      <c r="BD41" s="5"/>
      <c r="BE41" s="5"/>
    </row>
    <row r="42" spans="1:57" s="8" customFormat="1" ht="13.5" customHeight="1" x14ac:dyDescent="0.2">
      <c r="A42" s="33" t="s">
        <v>168</v>
      </c>
      <c r="B42" s="17" t="s">
        <v>154</v>
      </c>
      <c r="C42" s="17"/>
      <c r="D42" s="15">
        <v>29640</v>
      </c>
      <c r="E42" s="15">
        <f t="shared" si="0"/>
        <v>12001</v>
      </c>
      <c r="F42" s="15">
        <v>817</v>
      </c>
      <c r="G42" s="15">
        <v>1910</v>
      </c>
      <c r="H42" s="15">
        <v>1345</v>
      </c>
      <c r="I42" s="15">
        <v>5269</v>
      </c>
      <c r="J42" s="15">
        <v>189</v>
      </c>
      <c r="K42" s="15">
        <v>1744</v>
      </c>
      <c r="L42" s="15">
        <v>503</v>
      </c>
      <c r="M42" s="15">
        <v>224</v>
      </c>
      <c r="N42" s="10"/>
      <c r="AN42" s="5"/>
      <c r="AO42" s="5"/>
      <c r="AP42" s="5"/>
      <c r="AQ42" s="5"/>
      <c r="AR42" s="5"/>
      <c r="AS42" s="5"/>
      <c r="AT42" s="5"/>
      <c r="AU42" s="5"/>
      <c r="AV42" s="5"/>
      <c r="AW42" s="5"/>
      <c r="AX42" s="5"/>
      <c r="AY42" s="5"/>
      <c r="AZ42" s="5"/>
      <c r="BA42" s="5"/>
      <c r="BB42" s="5"/>
      <c r="BC42" s="5"/>
      <c r="BD42" s="5"/>
      <c r="BE42" s="5"/>
    </row>
    <row r="43" spans="1:57" s="8" customFormat="1" ht="23.25" customHeight="1" x14ac:dyDescent="0.2">
      <c r="A43" s="33" t="s">
        <v>169</v>
      </c>
      <c r="B43" s="17" t="s">
        <v>155</v>
      </c>
      <c r="C43" s="17"/>
      <c r="D43" s="15">
        <v>24714</v>
      </c>
      <c r="E43" s="15">
        <f t="shared" si="0"/>
        <v>9289</v>
      </c>
      <c r="F43" s="15">
        <v>492</v>
      </c>
      <c r="G43" s="15">
        <v>1266</v>
      </c>
      <c r="H43" s="15">
        <v>914</v>
      </c>
      <c r="I43" s="15">
        <v>5064</v>
      </c>
      <c r="J43" s="15">
        <v>68</v>
      </c>
      <c r="K43" s="15">
        <v>1038</v>
      </c>
      <c r="L43" s="15">
        <v>276</v>
      </c>
      <c r="M43" s="15">
        <v>171</v>
      </c>
      <c r="N43" s="10"/>
      <c r="AN43" s="5"/>
      <c r="AO43" s="5"/>
      <c r="AP43" s="5"/>
      <c r="AQ43" s="5"/>
      <c r="AR43" s="5"/>
      <c r="AS43" s="5"/>
      <c r="AT43" s="5"/>
      <c r="AU43" s="5"/>
      <c r="AV43" s="5"/>
      <c r="AW43" s="5"/>
      <c r="AX43" s="5"/>
      <c r="AY43" s="5"/>
      <c r="AZ43" s="5"/>
      <c r="BA43" s="5"/>
      <c r="BB43" s="5"/>
      <c r="BC43" s="5"/>
      <c r="BD43" s="5"/>
      <c r="BE43" s="5"/>
    </row>
    <row r="44" spans="1:57" s="8" customFormat="1" ht="13.5" customHeight="1" x14ac:dyDescent="0.2">
      <c r="A44" s="33" t="s">
        <v>170</v>
      </c>
      <c r="B44" s="17" t="s">
        <v>156</v>
      </c>
      <c r="C44" s="17"/>
      <c r="D44" s="15">
        <v>10138</v>
      </c>
      <c r="E44" s="15">
        <f t="shared" si="0"/>
        <v>2505</v>
      </c>
      <c r="F44" s="15">
        <v>121</v>
      </c>
      <c r="G44" s="15">
        <v>218</v>
      </c>
      <c r="H44" s="15">
        <v>190</v>
      </c>
      <c r="I44" s="15">
        <v>1670</v>
      </c>
      <c r="J44" s="15">
        <v>20</v>
      </c>
      <c r="K44" s="15">
        <v>171</v>
      </c>
      <c r="L44" s="15">
        <v>86</v>
      </c>
      <c r="M44" s="15">
        <v>29</v>
      </c>
      <c r="N44" s="10"/>
      <c r="AN44" s="5"/>
      <c r="AO44" s="5"/>
      <c r="AP44" s="5"/>
      <c r="AQ44" s="5"/>
      <c r="AR44" s="5"/>
      <c r="AS44" s="5"/>
      <c r="AT44" s="5"/>
      <c r="AU44" s="5"/>
      <c r="AV44" s="5"/>
      <c r="AW44" s="5"/>
      <c r="AX44" s="5"/>
      <c r="AY44" s="5"/>
      <c r="AZ44" s="5"/>
      <c r="BA44" s="5"/>
      <c r="BB44" s="5"/>
      <c r="BC44" s="5"/>
      <c r="BD44" s="5"/>
      <c r="BE44" s="5"/>
    </row>
    <row r="45" spans="1:57" s="8" customFormat="1" ht="13.5" customHeight="1" x14ac:dyDescent="0.2">
      <c r="A45" s="33" t="s">
        <v>171</v>
      </c>
      <c r="B45" s="17" t="s">
        <v>157</v>
      </c>
      <c r="C45" s="17"/>
      <c r="D45" s="15">
        <v>12469</v>
      </c>
      <c r="E45" s="15">
        <f t="shared" si="0"/>
        <v>3667</v>
      </c>
      <c r="F45" s="15">
        <v>183</v>
      </c>
      <c r="G45" s="15">
        <v>401</v>
      </c>
      <c r="H45" s="15">
        <v>273</v>
      </c>
      <c r="I45" s="15">
        <v>2308</v>
      </c>
      <c r="J45" s="15">
        <v>45</v>
      </c>
      <c r="K45" s="15">
        <v>230</v>
      </c>
      <c r="L45" s="15">
        <v>157</v>
      </c>
      <c r="M45" s="15">
        <v>70</v>
      </c>
      <c r="N45" s="10"/>
      <c r="AN45" s="5"/>
      <c r="AO45" s="5"/>
      <c r="AP45" s="5"/>
      <c r="AQ45" s="5"/>
      <c r="AR45" s="5"/>
      <c r="AS45" s="5"/>
      <c r="AT45" s="5"/>
      <c r="AU45" s="5"/>
      <c r="AV45" s="5"/>
      <c r="AW45" s="5"/>
      <c r="AX45" s="5"/>
      <c r="AY45" s="5"/>
      <c r="AZ45" s="5"/>
      <c r="BA45" s="5"/>
      <c r="BB45" s="5"/>
      <c r="BC45" s="5"/>
      <c r="BD45" s="5"/>
      <c r="BE45" s="5"/>
    </row>
    <row r="46" spans="1:57" s="8" customFormat="1" ht="13.5" customHeight="1" x14ac:dyDescent="0.2">
      <c r="A46" s="33" t="s">
        <v>172</v>
      </c>
      <c r="B46" s="17" t="s">
        <v>190</v>
      </c>
      <c r="C46" s="17"/>
      <c r="D46" s="15">
        <v>795</v>
      </c>
      <c r="E46" s="15">
        <f t="shared" si="0"/>
        <v>224</v>
      </c>
      <c r="F46" s="15">
        <v>11</v>
      </c>
      <c r="G46" s="15">
        <v>24</v>
      </c>
      <c r="H46" s="15">
        <v>25</v>
      </c>
      <c r="I46" s="15">
        <v>139</v>
      </c>
      <c r="J46" s="15">
        <v>2</v>
      </c>
      <c r="K46" s="15">
        <v>13</v>
      </c>
      <c r="L46" s="15">
        <v>9</v>
      </c>
      <c r="M46" s="15">
        <v>1</v>
      </c>
      <c r="N46" s="10"/>
      <c r="AN46" s="5"/>
      <c r="AO46" s="5"/>
      <c r="AP46" s="5"/>
      <c r="AQ46" s="5"/>
      <c r="AR46" s="5"/>
      <c r="AS46" s="5"/>
      <c r="AT46" s="5"/>
      <c r="AU46" s="5"/>
      <c r="AV46" s="5"/>
      <c r="AW46" s="5"/>
      <c r="AX46" s="5"/>
      <c r="AY46" s="5"/>
      <c r="AZ46" s="5"/>
      <c r="BA46" s="5"/>
      <c r="BB46" s="5"/>
      <c r="BC46" s="5"/>
      <c r="BD46" s="5"/>
      <c r="BE46" s="5"/>
    </row>
    <row r="47" spans="1:57" s="8" customFormat="1" ht="13.5" customHeight="1" x14ac:dyDescent="0.2">
      <c r="A47" s="33" t="s">
        <v>173</v>
      </c>
      <c r="B47" s="17" t="s">
        <v>191</v>
      </c>
      <c r="C47" s="17"/>
      <c r="D47" s="15">
        <v>581</v>
      </c>
      <c r="E47" s="15">
        <f t="shared" si="0"/>
        <v>199</v>
      </c>
      <c r="F47" s="15">
        <v>14</v>
      </c>
      <c r="G47" s="15">
        <v>22</v>
      </c>
      <c r="H47" s="15">
        <v>15</v>
      </c>
      <c r="I47" s="15">
        <v>117</v>
      </c>
      <c r="J47" s="15">
        <v>1</v>
      </c>
      <c r="K47" s="15">
        <v>19</v>
      </c>
      <c r="L47" s="15">
        <v>8</v>
      </c>
      <c r="M47" s="15">
        <v>3</v>
      </c>
      <c r="N47" s="10"/>
      <c r="AN47" s="5"/>
      <c r="AO47" s="5"/>
      <c r="AP47" s="5"/>
      <c r="AQ47" s="5"/>
      <c r="AR47" s="5"/>
      <c r="AS47" s="5"/>
      <c r="AT47" s="5"/>
      <c r="AU47" s="5"/>
      <c r="AV47" s="5"/>
      <c r="AW47" s="5"/>
      <c r="AX47" s="5"/>
      <c r="AY47" s="5"/>
      <c r="AZ47" s="5"/>
      <c r="BA47" s="5"/>
      <c r="BB47" s="5"/>
      <c r="BC47" s="5"/>
      <c r="BD47" s="5"/>
      <c r="BE47" s="5"/>
    </row>
    <row r="48" spans="1:57" s="8" customFormat="1" ht="13.5" customHeight="1" x14ac:dyDescent="0.2">
      <c r="A48" s="33" t="s">
        <v>174</v>
      </c>
      <c r="B48" s="17" t="s">
        <v>192</v>
      </c>
      <c r="C48" s="17"/>
      <c r="D48" s="15">
        <v>894</v>
      </c>
      <c r="E48" s="15">
        <f t="shared" si="0"/>
        <v>277</v>
      </c>
      <c r="F48" s="15">
        <v>4</v>
      </c>
      <c r="G48" s="15">
        <v>41</v>
      </c>
      <c r="H48" s="15">
        <v>25</v>
      </c>
      <c r="I48" s="15">
        <v>175</v>
      </c>
      <c r="J48" s="15">
        <v>2</v>
      </c>
      <c r="K48" s="15">
        <v>27</v>
      </c>
      <c r="L48" s="15">
        <v>1</v>
      </c>
      <c r="M48" s="15">
        <v>2</v>
      </c>
      <c r="N48" s="10"/>
      <c r="AN48" s="5"/>
      <c r="AO48" s="5"/>
      <c r="AP48" s="5"/>
      <c r="AQ48" s="5"/>
      <c r="AR48" s="5"/>
      <c r="AS48" s="5"/>
      <c r="AT48" s="5"/>
      <c r="AU48" s="5"/>
      <c r="AV48" s="5"/>
      <c r="AW48" s="5"/>
      <c r="AX48" s="5"/>
      <c r="AY48" s="5"/>
      <c r="AZ48" s="5"/>
      <c r="BA48" s="5"/>
      <c r="BB48" s="5"/>
      <c r="BC48" s="5"/>
      <c r="BD48" s="5"/>
      <c r="BE48" s="5"/>
    </row>
    <row r="49" spans="1:57" s="8" customFormat="1" ht="12.75" customHeight="1" x14ac:dyDescent="0.2">
      <c r="A49" s="33" t="s">
        <v>175</v>
      </c>
      <c r="B49" s="17" t="s">
        <v>195</v>
      </c>
      <c r="C49" s="17"/>
      <c r="D49" s="15">
        <v>2922</v>
      </c>
      <c r="E49" s="15">
        <f t="shared" si="0"/>
        <v>1019</v>
      </c>
      <c r="F49" s="15">
        <v>51</v>
      </c>
      <c r="G49" s="15">
        <v>92</v>
      </c>
      <c r="H49" s="15">
        <v>66</v>
      </c>
      <c r="I49" s="15">
        <v>674</v>
      </c>
      <c r="J49" s="15">
        <v>11</v>
      </c>
      <c r="K49" s="15">
        <v>77</v>
      </c>
      <c r="L49" s="15">
        <v>35</v>
      </c>
      <c r="M49" s="15">
        <v>13</v>
      </c>
      <c r="N49" s="10"/>
      <c r="AN49" s="5"/>
      <c r="AO49" s="5"/>
      <c r="AP49" s="5"/>
      <c r="AQ49" s="5"/>
      <c r="AR49" s="5"/>
      <c r="AS49" s="5"/>
      <c r="AT49" s="5"/>
      <c r="AU49" s="5"/>
      <c r="AV49" s="5"/>
      <c r="AW49" s="5"/>
      <c r="AX49" s="5"/>
      <c r="AY49" s="5"/>
      <c r="AZ49" s="5"/>
      <c r="BA49" s="5"/>
      <c r="BB49" s="5"/>
      <c r="BC49" s="5"/>
      <c r="BD49" s="5"/>
      <c r="BE49" s="5"/>
    </row>
    <row r="50" spans="1:57" s="8" customFormat="1" ht="12.75" customHeight="1" x14ac:dyDescent="0.2">
      <c r="A50" s="33" t="s">
        <v>176</v>
      </c>
      <c r="B50" s="17" t="s">
        <v>193</v>
      </c>
      <c r="C50" s="17"/>
      <c r="D50" s="15">
        <v>13492</v>
      </c>
      <c r="E50" s="15">
        <f t="shared" si="0"/>
        <v>4241</v>
      </c>
      <c r="F50" s="15">
        <v>322</v>
      </c>
      <c r="G50" s="15">
        <v>522</v>
      </c>
      <c r="H50" s="15">
        <v>499</v>
      </c>
      <c r="I50" s="15">
        <v>2618</v>
      </c>
      <c r="J50" s="15">
        <v>14</v>
      </c>
      <c r="K50" s="15">
        <v>174</v>
      </c>
      <c r="L50" s="15">
        <v>60</v>
      </c>
      <c r="M50" s="15">
        <v>32</v>
      </c>
      <c r="N50" s="10"/>
      <c r="AN50" s="5"/>
      <c r="AO50" s="5"/>
      <c r="AP50" s="5"/>
      <c r="AQ50" s="5"/>
      <c r="AR50" s="5"/>
      <c r="AS50" s="5"/>
      <c r="AT50" s="5"/>
      <c r="AU50" s="5"/>
      <c r="AV50" s="5"/>
      <c r="AW50" s="5"/>
      <c r="AX50" s="5"/>
      <c r="AY50" s="5"/>
      <c r="AZ50" s="5"/>
      <c r="BA50" s="5"/>
      <c r="BB50" s="5"/>
      <c r="BC50" s="5"/>
      <c r="BD50" s="5"/>
      <c r="BE50" s="5"/>
    </row>
    <row r="51" spans="1:57" s="8" customFormat="1" ht="12.75" customHeight="1" x14ac:dyDescent="0.2">
      <c r="A51" s="33" t="s">
        <v>177</v>
      </c>
      <c r="B51" s="17" t="s">
        <v>160</v>
      </c>
      <c r="C51" s="17"/>
      <c r="D51" s="15">
        <v>11341</v>
      </c>
      <c r="E51" s="15">
        <f t="shared" si="0"/>
        <v>3782</v>
      </c>
      <c r="F51" s="15">
        <v>298</v>
      </c>
      <c r="G51" s="15">
        <v>387</v>
      </c>
      <c r="H51" s="15">
        <v>306</v>
      </c>
      <c r="I51" s="15">
        <v>2034</v>
      </c>
      <c r="J51" s="15">
        <v>47</v>
      </c>
      <c r="K51" s="15">
        <v>427</v>
      </c>
      <c r="L51" s="15">
        <v>180</v>
      </c>
      <c r="M51" s="15">
        <v>103</v>
      </c>
      <c r="N51" s="10"/>
      <c r="AN51" s="5"/>
      <c r="AO51" s="5"/>
      <c r="AP51" s="5"/>
      <c r="AQ51" s="5"/>
      <c r="AR51" s="5"/>
      <c r="AS51" s="5"/>
      <c r="AT51" s="5"/>
      <c r="AU51" s="5"/>
      <c r="AV51" s="5"/>
      <c r="AW51" s="5"/>
      <c r="AX51" s="5"/>
      <c r="AY51" s="5"/>
      <c r="AZ51" s="5"/>
      <c r="BA51" s="5"/>
      <c r="BB51" s="5"/>
      <c r="BC51" s="5"/>
      <c r="BD51" s="5"/>
      <c r="BE51" s="5"/>
    </row>
    <row r="52" spans="1:57" s="8" customFormat="1" ht="13.5" customHeight="1" x14ac:dyDescent="0.2">
      <c r="A52" s="33" t="s">
        <v>178</v>
      </c>
      <c r="B52" s="17" t="s">
        <v>158</v>
      </c>
      <c r="C52" s="17"/>
      <c r="D52" s="15">
        <v>2023</v>
      </c>
      <c r="E52" s="15">
        <f t="shared" si="0"/>
        <v>678</v>
      </c>
      <c r="F52" s="15">
        <v>16</v>
      </c>
      <c r="G52" s="15">
        <v>98</v>
      </c>
      <c r="H52" s="15">
        <v>63</v>
      </c>
      <c r="I52" s="15">
        <v>441</v>
      </c>
      <c r="J52" s="15">
        <v>5</v>
      </c>
      <c r="K52" s="15">
        <v>34</v>
      </c>
      <c r="L52" s="15">
        <v>20</v>
      </c>
      <c r="M52" s="15">
        <v>1</v>
      </c>
      <c r="N52" s="10"/>
      <c r="AN52" s="5"/>
      <c r="AO52" s="5"/>
      <c r="AP52" s="5"/>
      <c r="AQ52" s="5"/>
      <c r="AR52" s="5"/>
      <c r="AS52" s="5"/>
      <c r="AT52" s="5"/>
      <c r="AU52" s="5"/>
      <c r="AV52" s="5"/>
      <c r="AW52" s="5"/>
      <c r="AX52" s="5"/>
      <c r="AY52" s="5"/>
      <c r="AZ52" s="5"/>
      <c r="BA52" s="5"/>
      <c r="BB52" s="5"/>
      <c r="BC52" s="5"/>
      <c r="BD52" s="5"/>
      <c r="BE52" s="5"/>
    </row>
    <row r="53" spans="1:57" s="8" customFormat="1" ht="13.35" customHeight="1" x14ac:dyDescent="0.2">
      <c r="A53" s="33" t="s">
        <v>179</v>
      </c>
      <c r="B53" s="17" t="s">
        <v>194</v>
      </c>
      <c r="C53" s="17"/>
      <c r="D53" s="15">
        <v>17118</v>
      </c>
      <c r="E53" s="15">
        <f t="shared" si="0"/>
        <v>6040</v>
      </c>
      <c r="F53" s="15">
        <v>285</v>
      </c>
      <c r="G53" s="15">
        <v>902</v>
      </c>
      <c r="H53" s="15">
        <v>530</v>
      </c>
      <c r="I53" s="15">
        <v>3237</v>
      </c>
      <c r="J53" s="15">
        <v>72</v>
      </c>
      <c r="K53" s="15">
        <v>426</v>
      </c>
      <c r="L53" s="15">
        <v>327</v>
      </c>
      <c r="M53" s="15">
        <v>261</v>
      </c>
      <c r="N53" s="10"/>
      <c r="AN53" s="5"/>
      <c r="AO53" s="5"/>
      <c r="AP53" s="5"/>
      <c r="AQ53" s="5"/>
      <c r="AR53" s="5"/>
      <c r="AS53" s="5"/>
      <c r="AT53" s="5"/>
      <c r="AU53" s="5"/>
      <c r="AV53" s="5"/>
      <c r="AW53" s="5"/>
      <c r="AX53" s="5"/>
      <c r="AY53" s="5"/>
      <c r="AZ53" s="5"/>
      <c r="BA53" s="5"/>
      <c r="BB53" s="5"/>
      <c r="BC53" s="5"/>
      <c r="BD53" s="5"/>
      <c r="BE53" s="5"/>
    </row>
    <row r="54" spans="1:57" s="8" customFormat="1" ht="12.75" customHeight="1" x14ac:dyDescent="0.2">
      <c r="A54" s="33" t="s">
        <v>180</v>
      </c>
      <c r="B54" s="17" t="s">
        <v>198</v>
      </c>
      <c r="C54" s="17"/>
      <c r="D54" s="15">
        <v>1763</v>
      </c>
      <c r="E54" s="15">
        <f t="shared" si="0"/>
        <v>621</v>
      </c>
      <c r="F54" s="15">
        <v>18</v>
      </c>
      <c r="G54" s="15">
        <v>73</v>
      </c>
      <c r="H54" s="15">
        <v>77</v>
      </c>
      <c r="I54" s="15">
        <v>344</v>
      </c>
      <c r="J54" s="15">
        <v>30</v>
      </c>
      <c r="K54" s="15">
        <v>50</v>
      </c>
      <c r="L54" s="15">
        <v>23</v>
      </c>
      <c r="M54" s="15">
        <v>6</v>
      </c>
      <c r="N54" s="10"/>
      <c r="AN54" s="5"/>
      <c r="AO54" s="5"/>
      <c r="AP54" s="5"/>
      <c r="AQ54" s="5"/>
      <c r="AR54" s="5"/>
      <c r="AS54" s="5"/>
      <c r="AT54" s="5"/>
      <c r="AU54" s="5"/>
      <c r="AV54" s="5"/>
      <c r="AW54" s="5"/>
      <c r="AX54" s="5"/>
      <c r="AY54" s="5"/>
      <c r="AZ54" s="5"/>
      <c r="BA54" s="5"/>
      <c r="BB54" s="5"/>
      <c r="BC54" s="5"/>
      <c r="BD54" s="5"/>
      <c r="BE54" s="5"/>
    </row>
    <row r="55" spans="1:57" s="8" customFormat="1" ht="13.5" customHeight="1" x14ac:dyDescent="0.2">
      <c r="A55" s="33" t="s">
        <v>181</v>
      </c>
      <c r="B55" s="17" t="s">
        <v>196</v>
      </c>
      <c r="C55" s="17"/>
      <c r="D55" s="15">
        <v>4015</v>
      </c>
      <c r="E55" s="15">
        <f t="shared" si="0"/>
        <v>1469</v>
      </c>
      <c r="F55" s="15">
        <v>115</v>
      </c>
      <c r="G55" s="15">
        <v>187</v>
      </c>
      <c r="H55" s="15">
        <v>139</v>
      </c>
      <c r="I55" s="15">
        <v>687</v>
      </c>
      <c r="J55" s="15">
        <v>30</v>
      </c>
      <c r="K55" s="15">
        <v>146</v>
      </c>
      <c r="L55" s="15">
        <v>85</v>
      </c>
      <c r="M55" s="15">
        <v>80</v>
      </c>
      <c r="N55" s="10"/>
      <c r="AN55" s="5"/>
      <c r="AO55" s="5"/>
      <c r="AP55" s="5"/>
      <c r="AQ55" s="5"/>
      <c r="AR55" s="5"/>
      <c r="AS55" s="5"/>
      <c r="AT55" s="5"/>
      <c r="AU55" s="5"/>
      <c r="AV55" s="5"/>
      <c r="AW55" s="5"/>
      <c r="AX55" s="5"/>
      <c r="AY55" s="5"/>
      <c r="AZ55" s="5"/>
      <c r="BA55" s="5"/>
      <c r="BB55" s="5"/>
      <c r="BC55" s="5"/>
      <c r="BD55" s="5"/>
      <c r="BE55" s="5"/>
    </row>
    <row r="56" spans="1:57" s="8" customFormat="1" ht="23.25" customHeight="1" x14ac:dyDescent="0.2">
      <c r="A56" s="33" t="s">
        <v>182</v>
      </c>
      <c r="B56" s="17" t="s">
        <v>197</v>
      </c>
      <c r="C56" s="17"/>
      <c r="D56" s="15">
        <v>570</v>
      </c>
      <c r="E56" s="15">
        <f t="shared" si="0"/>
        <v>278</v>
      </c>
      <c r="F56" s="15">
        <v>11</v>
      </c>
      <c r="G56" s="15">
        <v>37</v>
      </c>
      <c r="H56" s="15">
        <v>18</v>
      </c>
      <c r="I56" s="15">
        <v>159</v>
      </c>
      <c r="J56" s="15">
        <v>3</v>
      </c>
      <c r="K56" s="15">
        <v>32</v>
      </c>
      <c r="L56" s="15">
        <v>17</v>
      </c>
      <c r="M56" s="15">
        <v>1</v>
      </c>
      <c r="N56" s="10"/>
      <c r="AN56" s="5"/>
      <c r="AO56" s="5"/>
      <c r="AP56" s="5"/>
      <c r="AQ56" s="5"/>
      <c r="AR56" s="5"/>
      <c r="AS56" s="5"/>
      <c r="AT56" s="5"/>
      <c r="AU56" s="5"/>
      <c r="AV56" s="5"/>
      <c r="AW56" s="5"/>
      <c r="AX56" s="5"/>
      <c r="AY56" s="5"/>
      <c r="AZ56" s="5"/>
      <c r="BA56" s="5"/>
      <c r="BB56" s="5"/>
      <c r="BC56" s="5"/>
      <c r="BD56" s="5"/>
      <c r="BE56" s="5"/>
    </row>
    <row r="57" spans="1:57" s="8" customFormat="1" ht="13.5" customHeight="1" x14ac:dyDescent="0.2">
      <c r="A57" s="33" t="s">
        <v>183</v>
      </c>
      <c r="B57" s="17" t="s">
        <v>324</v>
      </c>
      <c r="C57" s="17"/>
      <c r="D57" s="15">
        <v>19</v>
      </c>
      <c r="E57" s="15">
        <f t="shared" si="0"/>
        <v>0</v>
      </c>
      <c r="F57" s="15">
        <v>0</v>
      </c>
      <c r="G57" s="15">
        <v>0</v>
      </c>
      <c r="H57" s="15">
        <v>0</v>
      </c>
      <c r="I57" s="15">
        <v>0</v>
      </c>
      <c r="J57" s="15">
        <v>0</v>
      </c>
      <c r="K57" s="15">
        <v>0</v>
      </c>
      <c r="L57" s="15">
        <v>0</v>
      </c>
      <c r="M57" s="15">
        <v>0</v>
      </c>
      <c r="N57" s="10"/>
      <c r="AN57" s="5"/>
      <c r="AO57" s="5"/>
      <c r="AP57" s="5"/>
      <c r="AQ57" s="5"/>
      <c r="AR57" s="5"/>
      <c r="AS57" s="5"/>
      <c r="AT57" s="5"/>
      <c r="AU57" s="5"/>
      <c r="AV57" s="5"/>
      <c r="AW57" s="5"/>
      <c r="AX57" s="5"/>
      <c r="AY57" s="5"/>
      <c r="AZ57" s="5"/>
      <c r="BA57" s="5"/>
      <c r="BB57" s="5"/>
      <c r="BC57" s="5"/>
      <c r="BD57" s="5"/>
      <c r="BE57" s="5"/>
    </row>
    <row r="58" spans="1:57" ht="13.5" customHeight="1" x14ac:dyDescent="0.2">
      <c r="A58" s="34" t="s">
        <v>131</v>
      </c>
      <c r="B58" s="14"/>
      <c r="C58" s="14"/>
      <c r="D58" s="15">
        <f>[1]Sheet1!C9036</f>
        <v>0</v>
      </c>
      <c r="E58" s="15">
        <f t="shared" si="0"/>
        <v>0</v>
      </c>
      <c r="F58" s="15">
        <f>[1]Sheet1!E9036</f>
        <v>0</v>
      </c>
      <c r="G58" s="15">
        <f>[1]Sheet1!F9036</f>
        <v>0</v>
      </c>
      <c r="H58" s="15">
        <f>[1]Sheet1!G9036</f>
        <v>0</v>
      </c>
      <c r="I58" s="15">
        <f>[1]Sheet1!H9036</f>
        <v>0</v>
      </c>
      <c r="J58" s="15">
        <f>[1]Sheet1!I9036</f>
        <v>0</v>
      </c>
      <c r="K58" s="15">
        <f>[1]Sheet1!J9036</f>
        <v>0</v>
      </c>
      <c r="L58" s="15">
        <f>[1]Sheet1!K9036</f>
        <v>0</v>
      </c>
      <c r="M58" s="15">
        <f>[1]Sheet1!L9036</f>
        <v>0</v>
      </c>
      <c r="N58" s="10"/>
    </row>
    <row r="59" spans="1:57" ht="1.5" customHeight="1" x14ac:dyDescent="0.2">
      <c r="A59" s="88"/>
      <c r="B59" s="78"/>
      <c r="C59" s="78"/>
      <c r="D59" s="110"/>
      <c r="E59" s="110"/>
      <c r="F59" s="110"/>
      <c r="G59" s="110"/>
      <c r="H59" s="110"/>
      <c r="I59" s="110"/>
      <c r="J59" s="110"/>
      <c r="K59" s="110"/>
      <c r="L59" s="110"/>
      <c r="M59" s="110"/>
      <c r="N59" s="10"/>
    </row>
    <row r="60" spans="1:57" ht="11.1" customHeight="1" x14ac:dyDescent="0.2">
      <c r="A60" s="9"/>
      <c r="B60" s="1"/>
      <c r="C60" s="1"/>
      <c r="M60" s="102" t="s">
        <v>95</v>
      </c>
      <c r="N60" s="10"/>
    </row>
  </sheetData>
  <customSheetViews>
    <customSheetView guid="{09C079DF-E626-4084-A2F6-C76BFDAA1A4F}" showGridLines="0" topLeftCell="B1">
      <selection activeCell="L16" sqref="L16"/>
      <colBreaks count="1" manualBreakCount="1">
        <brk id="12" max="45" man="1"/>
      </colBreaks>
      <pageMargins left="0.75" right="0.75" top="0.59055118110236227" bottom="0.39370078740157483" header="0" footer="0"/>
      <printOptions horizontalCentered="1" verticalCentered="1"/>
      <pageSetup paperSize="9" scale="78" orientation="landscape" r:id="rId1"/>
      <headerFooter alignWithMargins="0"/>
    </customSheetView>
  </customSheetViews>
  <mergeCells count="4">
    <mergeCell ref="A8:B9"/>
    <mergeCell ref="D8:D9"/>
    <mergeCell ref="E8:M8"/>
    <mergeCell ref="A5:M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colBreaks count="1" manualBreakCount="1">
    <brk id="13" max="45" man="1"/>
  </colBreaks>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olha62">
    <tabColor theme="9" tint="-0.249977111117893"/>
  </sheetPr>
  <dimension ref="A1:AD60"/>
  <sheetViews>
    <sheetView showGridLines="0" topLeftCell="A9"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4" width="8.7109375" style="5" customWidth="1"/>
    <col min="5" max="13" width="10.7109375" style="5" customWidth="1"/>
    <col min="14" max="14" width="13.28515625" style="5" customWidth="1"/>
    <col min="15" max="15" width="9.28515625" style="5"/>
    <col min="31" max="16384" width="9.28515625" style="5"/>
  </cols>
  <sheetData>
    <row r="1" spans="1:30" s="14" customFormat="1" ht="11.1" customHeight="1" x14ac:dyDescent="0.2">
      <c r="A1" s="14" t="s">
        <v>96</v>
      </c>
      <c r="O1" s="23" t="s">
        <v>436</v>
      </c>
    </row>
    <row r="2" spans="1:30" ht="11.1" customHeight="1" x14ac:dyDescent="0.2"/>
    <row r="3" spans="1:30" s="2" customFormat="1" ht="12" customHeight="1" x14ac:dyDescent="0.2">
      <c r="A3" s="28" t="s">
        <v>233</v>
      </c>
    </row>
    <row r="4" spans="1:30" s="2" customFormat="1" ht="11.1" customHeight="1" x14ac:dyDescent="0.2">
      <c r="A4" s="29"/>
    </row>
    <row r="5" spans="1:30" s="2" customFormat="1" ht="11.1" customHeight="1" x14ac:dyDescent="0.2">
      <c r="A5" s="173">
        <v>2023</v>
      </c>
      <c r="B5" s="173"/>
      <c r="C5" s="173"/>
      <c r="D5" s="173"/>
      <c r="E5" s="173"/>
      <c r="F5" s="173"/>
      <c r="G5" s="173"/>
      <c r="H5" s="173"/>
      <c r="I5" s="173"/>
      <c r="J5" s="173"/>
      <c r="K5" s="173"/>
      <c r="L5" s="173"/>
      <c r="M5" s="173"/>
      <c r="N5" s="173"/>
    </row>
    <row r="6" spans="1:30" ht="11.1" customHeight="1" x14ac:dyDescent="0.2">
      <c r="A6" s="18" t="s">
        <v>97</v>
      </c>
      <c r="B6" s="1"/>
      <c r="C6" s="35"/>
    </row>
    <row r="7" spans="1:30" ht="1.5" customHeight="1" thickBot="1" x14ac:dyDescent="0.25">
      <c r="A7" s="69"/>
      <c r="B7" s="70"/>
      <c r="C7" s="11"/>
      <c r="D7" s="86"/>
      <c r="E7" s="86"/>
      <c r="F7" s="86"/>
      <c r="G7" s="86"/>
      <c r="H7" s="86"/>
      <c r="I7" s="86"/>
      <c r="J7" s="86"/>
      <c r="K7" s="86"/>
      <c r="L7" s="86"/>
      <c r="M7" s="86"/>
      <c r="N7" s="86"/>
      <c r="O7" s="86"/>
    </row>
    <row r="8" spans="1:30" ht="35.25" customHeight="1" thickBot="1" x14ac:dyDescent="0.25">
      <c r="A8" s="172" t="s">
        <v>151</v>
      </c>
      <c r="B8" s="172"/>
      <c r="C8" s="30"/>
      <c r="D8" s="183" t="s">
        <v>319</v>
      </c>
      <c r="E8" s="182" t="s">
        <v>113</v>
      </c>
      <c r="F8" s="183"/>
      <c r="G8" s="183"/>
      <c r="H8" s="183"/>
      <c r="I8" s="183"/>
      <c r="J8" s="183"/>
      <c r="K8" s="183"/>
      <c r="L8" s="197" t="s">
        <v>1008</v>
      </c>
      <c r="M8" s="198"/>
      <c r="N8" s="198"/>
      <c r="O8" s="199"/>
      <c r="P8" s="4"/>
      <c r="Q8" s="5"/>
      <c r="R8" s="5"/>
      <c r="S8" s="5"/>
      <c r="T8" s="5"/>
      <c r="U8" s="5"/>
      <c r="V8" s="5"/>
      <c r="W8" s="5"/>
      <c r="X8" s="5"/>
      <c r="Y8" s="5"/>
      <c r="Z8" s="5"/>
      <c r="AA8" s="5"/>
      <c r="AB8" s="5"/>
      <c r="AC8" s="5"/>
      <c r="AD8" s="5"/>
    </row>
    <row r="9" spans="1:30" ht="39" customHeight="1" x14ac:dyDescent="0.2">
      <c r="A9" s="172"/>
      <c r="B9" s="177"/>
      <c r="C9" s="47"/>
      <c r="D9" s="191"/>
      <c r="E9" s="119" t="s">
        <v>1</v>
      </c>
      <c r="F9" s="118" t="s">
        <v>974</v>
      </c>
      <c r="G9" s="118" t="s">
        <v>975</v>
      </c>
      <c r="H9" s="118" t="s">
        <v>976</v>
      </c>
      <c r="I9" s="118" t="s">
        <v>977</v>
      </c>
      <c r="J9" s="118" t="s">
        <v>978</v>
      </c>
      <c r="K9" s="118" t="s">
        <v>979</v>
      </c>
      <c r="L9" s="118" t="s">
        <v>1</v>
      </c>
      <c r="M9" s="118" t="s">
        <v>89</v>
      </c>
      <c r="N9" s="118" t="s">
        <v>90</v>
      </c>
      <c r="O9" s="118" t="s">
        <v>1009</v>
      </c>
      <c r="P9" s="5"/>
      <c r="Q9" s="5"/>
      <c r="R9" s="5"/>
      <c r="S9" s="5"/>
      <c r="T9" s="5"/>
      <c r="U9" s="5"/>
      <c r="V9" s="5"/>
      <c r="W9" s="5"/>
      <c r="X9" s="5"/>
      <c r="Y9" s="5"/>
      <c r="Z9" s="5"/>
      <c r="AA9" s="5"/>
      <c r="AB9" s="5"/>
      <c r="AC9" s="5"/>
      <c r="AD9" s="5"/>
    </row>
    <row r="10" spans="1:30" ht="1.5" customHeight="1" x14ac:dyDescent="0.2">
      <c r="A10" s="72"/>
      <c r="B10" s="98"/>
      <c r="C10" s="98"/>
      <c r="D10" s="74"/>
      <c r="E10" s="74"/>
      <c r="F10" s="74"/>
      <c r="G10" s="74"/>
      <c r="H10" s="74"/>
      <c r="I10" s="74"/>
      <c r="J10" s="74"/>
      <c r="K10" s="74"/>
      <c r="L10" s="74"/>
      <c r="M10" s="74"/>
      <c r="N10" s="74"/>
      <c r="O10" s="74"/>
    </row>
    <row r="11" spans="1:30" ht="1.5" customHeight="1" x14ac:dyDescent="0.2">
      <c r="A11" s="30"/>
      <c r="B11" s="47"/>
      <c r="C11" s="47"/>
      <c r="D11" s="16"/>
      <c r="E11" s="16"/>
      <c r="F11" s="16"/>
      <c r="G11" s="16"/>
      <c r="H11" s="16"/>
      <c r="I11" s="16"/>
      <c r="J11" s="16"/>
      <c r="K11" s="16"/>
      <c r="L11" s="16"/>
      <c r="M11" s="16"/>
      <c r="N11" s="16"/>
    </row>
    <row r="12" spans="1:30" ht="13.5" customHeight="1" x14ac:dyDescent="0.2">
      <c r="A12" s="32"/>
      <c r="B12" s="27" t="s">
        <v>9</v>
      </c>
      <c r="C12" s="27"/>
      <c r="D12" s="15">
        <f>Q.63!D12</f>
        <v>184471</v>
      </c>
      <c r="E12" s="15">
        <f>SUM(F12:K12)</f>
        <v>35884</v>
      </c>
      <c r="F12" s="15">
        <v>11514</v>
      </c>
      <c r="G12" s="15">
        <v>7140</v>
      </c>
      <c r="H12" s="15">
        <v>8720</v>
      </c>
      <c r="I12" s="15">
        <v>4923</v>
      </c>
      <c r="J12" s="15">
        <v>1143</v>
      </c>
      <c r="K12" s="15">
        <v>2444</v>
      </c>
      <c r="L12" s="15">
        <f>SUM(M12:O12)</f>
        <v>14631</v>
      </c>
      <c r="M12" s="15">
        <v>6625</v>
      </c>
      <c r="N12" s="15">
        <v>3135</v>
      </c>
      <c r="O12" s="15">
        <v>4871</v>
      </c>
    </row>
    <row r="13" spans="1:30" ht="13.5" customHeight="1" x14ac:dyDescent="0.2">
      <c r="A13" s="33" t="s">
        <v>163</v>
      </c>
      <c r="B13" s="17" t="s">
        <v>152</v>
      </c>
      <c r="C13" s="17"/>
      <c r="D13" s="15">
        <f>Q.63!D13</f>
        <v>5714</v>
      </c>
      <c r="E13" s="15">
        <f t="shared" ref="E13:E58" si="0">SUM(F13:K13)</f>
        <v>1225</v>
      </c>
      <c r="F13" s="15">
        <v>272</v>
      </c>
      <c r="G13" s="15">
        <v>279</v>
      </c>
      <c r="H13" s="15">
        <v>280</v>
      </c>
      <c r="I13" s="15">
        <v>197</v>
      </c>
      <c r="J13" s="15">
        <v>81</v>
      </c>
      <c r="K13" s="15">
        <v>116</v>
      </c>
      <c r="L13" s="15">
        <f t="shared" ref="L13:L58" si="1">SUM(M13:O13)</f>
        <v>947</v>
      </c>
      <c r="M13" s="15">
        <v>468</v>
      </c>
      <c r="N13" s="15">
        <v>101</v>
      </c>
      <c r="O13" s="15">
        <v>378</v>
      </c>
    </row>
    <row r="14" spans="1:30" ht="13.5" customHeight="1" x14ac:dyDescent="0.2">
      <c r="A14" s="33" t="s">
        <v>164</v>
      </c>
      <c r="B14" s="17" t="s">
        <v>188</v>
      </c>
      <c r="C14" s="17"/>
      <c r="D14" s="15">
        <f>Q.63!D14</f>
        <v>789</v>
      </c>
      <c r="E14" s="15">
        <f t="shared" si="0"/>
        <v>183</v>
      </c>
      <c r="F14" s="15">
        <v>26</v>
      </c>
      <c r="G14" s="15">
        <v>15</v>
      </c>
      <c r="H14" s="15">
        <v>72</v>
      </c>
      <c r="I14" s="15">
        <v>35</v>
      </c>
      <c r="J14" s="15">
        <v>2</v>
      </c>
      <c r="K14" s="15">
        <v>33</v>
      </c>
      <c r="L14" s="15">
        <f t="shared" si="1"/>
        <v>141</v>
      </c>
      <c r="M14" s="15">
        <v>48</v>
      </c>
      <c r="N14" s="15">
        <v>31</v>
      </c>
      <c r="O14" s="15">
        <v>62</v>
      </c>
    </row>
    <row r="15" spans="1:30" ht="13.5" customHeight="1" x14ac:dyDescent="0.2">
      <c r="A15" s="33" t="s">
        <v>165</v>
      </c>
      <c r="B15" s="17" t="s">
        <v>153</v>
      </c>
      <c r="C15" s="17"/>
      <c r="D15" s="15">
        <f>Q.63!D15</f>
        <v>42378</v>
      </c>
      <c r="E15" s="15">
        <f t="shared" si="0"/>
        <v>12139</v>
      </c>
      <c r="F15" s="15">
        <v>5325</v>
      </c>
      <c r="G15" s="15">
        <v>1622</v>
      </c>
      <c r="H15" s="15">
        <v>3129</v>
      </c>
      <c r="I15" s="15">
        <v>1262</v>
      </c>
      <c r="J15" s="15">
        <v>224</v>
      </c>
      <c r="K15" s="15">
        <v>577</v>
      </c>
      <c r="L15" s="15">
        <f t="shared" si="1"/>
        <v>3611</v>
      </c>
      <c r="M15" s="15">
        <v>1556</v>
      </c>
      <c r="N15" s="15">
        <v>854</v>
      </c>
      <c r="O15" s="15">
        <v>1201</v>
      </c>
    </row>
    <row r="16" spans="1:30" s="148" customFormat="1" ht="13.5" hidden="1" customHeight="1" outlineLevel="1" x14ac:dyDescent="0.2">
      <c r="A16" s="33"/>
      <c r="B16" s="42" t="s">
        <v>983</v>
      </c>
      <c r="C16" s="17"/>
      <c r="D16" s="15">
        <f>Q.63!D16</f>
        <v>5305</v>
      </c>
      <c r="E16" s="15">
        <f t="shared" si="0"/>
        <v>1349</v>
      </c>
      <c r="F16" s="15">
        <v>371</v>
      </c>
      <c r="G16" s="15">
        <v>341</v>
      </c>
      <c r="H16" s="15">
        <v>283</v>
      </c>
      <c r="I16" s="15">
        <v>219</v>
      </c>
      <c r="J16" s="15">
        <v>25</v>
      </c>
      <c r="K16" s="15">
        <v>110</v>
      </c>
      <c r="L16" s="15">
        <f t="shared" si="1"/>
        <v>847</v>
      </c>
      <c r="M16" s="15">
        <v>394</v>
      </c>
      <c r="N16" s="15">
        <v>148</v>
      </c>
      <c r="O16" s="15">
        <v>305</v>
      </c>
    </row>
    <row r="17" spans="1:15" s="148" customFormat="1" ht="13.5" hidden="1" customHeight="1" outlineLevel="1" x14ac:dyDescent="0.2">
      <c r="A17" s="33"/>
      <c r="B17" s="42" t="s">
        <v>984</v>
      </c>
      <c r="C17" s="17"/>
      <c r="D17" s="15">
        <f>Q.63!D17</f>
        <v>874</v>
      </c>
      <c r="E17" s="15">
        <f t="shared" si="0"/>
        <v>110</v>
      </c>
      <c r="F17" s="15">
        <v>39</v>
      </c>
      <c r="G17" s="15">
        <v>17</v>
      </c>
      <c r="H17" s="15">
        <v>16</v>
      </c>
      <c r="I17" s="15">
        <v>25</v>
      </c>
      <c r="J17" s="15">
        <v>1</v>
      </c>
      <c r="K17" s="15">
        <v>12</v>
      </c>
      <c r="L17" s="15">
        <f t="shared" si="1"/>
        <v>167</v>
      </c>
      <c r="M17" s="15">
        <v>41</v>
      </c>
      <c r="N17" s="15">
        <v>1</v>
      </c>
      <c r="O17" s="15">
        <v>125</v>
      </c>
    </row>
    <row r="18" spans="1:15" s="148" customFormat="1" ht="13.5" hidden="1" customHeight="1" outlineLevel="1" x14ac:dyDescent="0.2">
      <c r="A18" s="33"/>
      <c r="B18" s="42" t="s">
        <v>985</v>
      </c>
      <c r="C18" s="17"/>
      <c r="D18" s="15">
        <f>Q.63!D18</f>
        <v>7</v>
      </c>
      <c r="E18" s="15">
        <f t="shared" si="0"/>
        <v>2</v>
      </c>
      <c r="F18" s="15">
        <v>0</v>
      </c>
      <c r="G18" s="15">
        <v>1</v>
      </c>
      <c r="H18" s="15">
        <v>1</v>
      </c>
      <c r="I18" s="15">
        <v>0</v>
      </c>
      <c r="J18" s="15">
        <v>0</v>
      </c>
      <c r="K18" s="15">
        <v>0</v>
      </c>
      <c r="L18" s="15">
        <f t="shared" si="1"/>
        <v>0</v>
      </c>
      <c r="M18" s="15">
        <v>0</v>
      </c>
      <c r="N18" s="15">
        <v>0</v>
      </c>
      <c r="O18" s="15">
        <v>0</v>
      </c>
    </row>
    <row r="19" spans="1:15" s="148" customFormat="1" ht="13.5" hidden="1" customHeight="1" outlineLevel="1" x14ac:dyDescent="0.2">
      <c r="A19" s="33"/>
      <c r="B19" s="42" t="s">
        <v>986</v>
      </c>
      <c r="C19" s="17"/>
      <c r="D19" s="15">
        <f>Q.63!D19</f>
        <v>1933</v>
      </c>
      <c r="E19" s="15">
        <f t="shared" si="0"/>
        <v>381</v>
      </c>
      <c r="F19" s="15">
        <v>141</v>
      </c>
      <c r="G19" s="15">
        <v>16</v>
      </c>
      <c r="H19" s="15">
        <v>48</v>
      </c>
      <c r="I19" s="15">
        <v>51</v>
      </c>
      <c r="J19" s="15">
        <v>3</v>
      </c>
      <c r="K19" s="15">
        <v>122</v>
      </c>
      <c r="L19" s="15">
        <f t="shared" si="1"/>
        <v>3</v>
      </c>
      <c r="M19" s="15">
        <v>1</v>
      </c>
      <c r="N19" s="15">
        <v>1</v>
      </c>
      <c r="O19" s="15">
        <v>1</v>
      </c>
    </row>
    <row r="20" spans="1:15" s="148" customFormat="1" ht="13.5" hidden="1" customHeight="1" outlineLevel="1" x14ac:dyDescent="0.2">
      <c r="A20" s="33"/>
      <c r="B20" s="42" t="s">
        <v>987</v>
      </c>
      <c r="C20" s="17"/>
      <c r="D20" s="15">
        <f>Q.63!D20</f>
        <v>1284</v>
      </c>
      <c r="E20" s="15">
        <f t="shared" si="0"/>
        <v>113</v>
      </c>
      <c r="F20" s="15">
        <v>8</v>
      </c>
      <c r="G20" s="15">
        <v>24</v>
      </c>
      <c r="H20" s="15">
        <v>15</v>
      </c>
      <c r="I20" s="15">
        <v>24</v>
      </c>
      <c r="J20" s="15">
        <v>10</v>
      </c>
      <c r="K20" s="15">
        <v>32</v>
      </c>
      <c r="L20" s="15">
        <f t="shared" si="1"/>
        <v>11</v>
      </c>
      <c r="M20" s="15">
        <v>8</v>
      </c>
      <c r="N20" s="15">
        <v>1</v>
      </c>
      <c r="O20" s="15">
        <v>2</v>
      </c>
    </row>
    <row r="21" spans="1:15" s="148" customFormat="1" ht="13.5" hidden="1" customHeight="1" outlineLevel="1" x14ac:dyDescent="0.2">
      <c r="A21" s="33"/>
      <c r="B21" s="42" t="s">
        <v>988</v>
      </c>
      <c r="C21" s="17"/>
      <c r="D21" s="15">
        <f>Q.63!D21</f>
        <v>1353</v>
      </c>
      <c r="E21" s="15">
        <f t="shared" si="0"/>
        <v>114</v>
      </c>
      <c r="F21" s="15">
        <v>58</v>
      </c>
      <c r="G21" s="15">
        <v>0</v>
      </c>
      <c r="H21" s="15">
        <v>30</v>
      </c>
      <c r="I21" s="15">
        <v>0</v>
      </c>
      <c r="J21" s="15">
        <v>0</v>
      </c>
      <c r="K21" s="15">
        <v>26</v>
      </c>
      <c r="L21" s="15">
        <f t="shared" si="1"/>
        <v>133</v>
      </c>
      <c r="M21" s="15">
        <v>23</v>
      </c>
      <c r="N21" s="15">
        <v>79</v>
      </c>
      <c r="O21" s="15">
        <v>31</v>
      </c>
    </row>
    <row r="22" spans="1:15" s="148" customFormat="1" ht="13.5" hidden="1" customHeight="1" outlineLevel="1" x14ac:dyDescent="0.2">
      <c r="A22" s="33"/>
      <c r="B22" s="14" t="s">
        <v>989</v>
      </c>
      <c r="C22" s="17"/>
      <c r="D22" s="15">
        <f>Q.63!D22</f>
        <v>2440</v>
      </c>
      <c r="E22" s="15">
        <f t="shared" si="0"/>
        <v>687</v>
      </c>
      <c r="F22" s="15">
        <v>181</v>
      </c>
      <c r="G22" s="15">
        <v>116</v>
      </c>
      <c r="H22" s="15">
        <v>165</v>
      </c>
      <c r="I22" s="15">
        <v>138</v>
      </c>
      <c r="J22" s="15">
        <v>62</v>
      </c>
      <c r="K22" s="15">
        <v>25</v>
      </c>
      <c r="L22" s="15">
        <f t="shared" si="1"/>
        <v>196</v>
      </c>
      <c r="M22" s="15">
        <v>61</v>
      </c>
      <c r="N22" s="15">
        <v>62</v>
      </c>
      <c r="O22" s="15">
        <v>73</v>
      </c>
    </row>
    <row r="23" spans="1:15" s="148" customFormat="1" ht="13.5" hidden="1" customHeight="1" outlineLevel="1" x14ac:dyDescent="0.2">
      <c r="A23" s="33"/>
      <c r="B23" s="14" t="s">
        <v>990</v>
      </c>
      <c r="C23" s="17"/>
      <c r="D23" s="15">
        <f>Q.63!D23</f>
        <v>686</v>
      </c>
      <c r="E23" s="15">
        <f t="shared" si="0"/>
        <v>188</v>
      </c>
      <c r="F23" s="15">
        <v>86</v>
      </c>
      <c r="G23" s="15">
        <v>50</v>
      </c>
      <c r="H23" s="15">
        <v>22</v>
      </c>
      <c r="I23" s="15">
        <v>8</v>
      </c>
      <c r="J23" s="15">
        <v>22</v>
      </c>
      <c r="K23" s="15">
        <v>0</v>
      </c>
      <c r="L23" s="15">
        <f t="shared" si="1"/>
        <v>68</v>
      </c>
      <c r="M23" s="15">
        <v>15</v>
      </c>
      <c r="N23" s="15">
        <v>40</v>
      </c>
      <c r="O23" s="15">
        <v>13</v>
      </c>
    </row>
    <row r="24" spans="1:15" s="148" customFormat="1" ht="13.5" hidden="1" customHeight="1" outlineLevel="1" x14ac:dyDescent="0.2">
      <c r="A24" s="33"/>
      <c r="B24" s="14" t="s">
        <v>991</v>
      </c>
      <c r="C24" s="17"/>
      <c r="D24" s="15">
        <f>Q.63!D24</f>
        <v>453</v>
      </c>
      <c r="E24" s="15">
        <f t="shared" si="0"/>
        <v>55</v>
      </c>
      <c r="F24" s="15">
        <v>25</v>
      </c>
      <c r="G24" s="15">
        <v>9</v>
      </c>
      <c r="H24" s="15">
        <v>13</v>
      </c>
      <c r="I24" s="15">
        <v>2</v>
      </c>
      <c r="J24" s="15">
        <v>5</v>
      </c>
      <c r="K24" s="15">
        <v>1</v>
      </c>
      <c r="L24" s="15">
        <f t="shared" si="1"/>
        <v>29</v>
      </c>
      <c r="M24" s="15">
        <v>16</v>
      </c>
      <c r="N24" s="15">
        <v>3</v>
      </c>
      <c r="O24" s="15">
        <v>10</v>
      </c>
    </row>
    <row r="25" spans="1:15" s="148" customFormat="1" ht="13.5" hidden="1" customHeight="1" outlineLevel="1" x14ac:dyDescent="0.2">
      <c r="A25" s="33"/>
      <c r="B25" s="14" t="s">
        <v>992</v>
      </c>
      <c r="C25" s="17"/>
      <c r="D25" s="15">
        <f>Q.63!D25</f>
        <v>20</v>
      </c>
      <c r="E25" s="15">
        <f t="shared" si="0"/>
        <v>10</v>
      </c>
      <c r="F25" s="15">
        <v>0</v>
      </c>
      <c r="G25" s="15">
        <v>0</v>
      </c>
      <c r="H25" s="15">
        <v>3</v>
      </c>
      <c r="I25" s="15">
        <v>0</v>
      </c>
      <c r="J25" s="15">
        <v>0</v>
      </c>
      <c r="K25" s="15">
        <v>7</v>
      </c>
      <c r="L25" s="15">
        <f t="shared" si="1"/>
        <v>0</v>
      </c>
      <c r="M25" s="15">
        <v>0</v>
      </c>
      <c r="N25" s="15">
        <v>0</v>
      </c>
      <c r="O25" s="15">
        <v>0</v>
      </c>
    </row>
    <row r="26" spans="1:15" s="148" customFormat="1" ht="13.5" hidden="1" customHeight="1" outlineLevel="1" x14ac:dyDescent="0.2">
      <c r="A26" s="33"/>
      <c r="B26" s="14" t="s">
        <v>993</v>
      </c>
      <c r="C26" s="17"/>
      <c r="D26" s="15">
        <f>Q.63!D26</f>
        <v>612</v>
      </c>
      <c r="E26" s="15">
        <f t="shared" si="0"/>
        <v>184</v>
      </c>
      <c r="F26" s="15">
        <v>78</v>
      </c>
      <c r="G26" s="15">
        <v>27</v>
      </c>
      <c r="H26" s="15">
        <v>68</v>
      </c>
      <c r="I26" s="15">
        <v>7</v>
      </c>
      <c r="J26" s="15">
        <v>2</v>
      </c>
      <c r="K26" s="15">
        <v>2</v>
      </c>
      <c r="L26" s="15">
        <f t="shared" si="1"/>
        <v>58</v>
      </c>
      <c r="M26" s="15">
        <v>12</v>
      </c>
      <c r="N26" s="15">
        <v>12</v>
      </c>
      <c r="O26" s="15">
        <v>34</v>
      </c>
    </row>
    <row r="27" spans="1:15" s="148" customFormat="1" ht="13.5" hidden="1" customHeight="1" outlineLevel="1" x14ac:dyDescent="0.2">
      <c r="A27" s="33"/>
      <c r="B27" s="14" t="s">
        <v>994</v>
      </c>
      <c r="C27" s="17"/>
      <c r="D27" s="15">
        <f>Q.63!D27</f>
        <v>308</v>
      </c>
      <c r="E27" s="15">
        <f t="shared" si="0"/>
        <v>85</v>
      </c>
      <c r="F27" s="15">
        <v>3</v>
      </c>
      <c r="G27" s="15">
        <v>61</v>
      </c>
      <c r="H27" s="15">
        <v>0</v>
      </c>
      <c r="I27" s="15">
        <v>20</v>
      </c>
      <c r="J27" s="15">
        <v>0</v>
      </c>
      <c r="K27" s="15">
        <v>1</v>
      </c>
      <c r="L27" s="15">
        <f t="shared" si="1"/>
        <v>4</v>
      </c>
      <c r="M27" s="15">
        <v>3</v>
      </c>
      <c r="N27" s="15">
        <v>1</v>
      </c>
      <c r="O27" s="15">
        <v>0</v>
      </c>
    </row>
    <row r="28" spans="1:15" s="148" customFormat="1" ht="13.5" hidden="1" customHeight="1" outlineLevel="1" x14ac:dyDescent="0.2">
      <c r="A28" s="33"/>
      <c r="B28" s="14" t="s">
        <v>995</v>
      </c>
      <c r="C28" s="17"/>
      <c r="D28" s="15">
        <f>Q.63!D28</f>
        <v>1870</v>
      </c>
      <c r="E28" s="15">
        <f t="shared" si="0"/>
        <v>700</v>
      </c>
      <c r="F28" s="15">
        <v>284</v>
      </c>
      <c r="G28" s="15">
        <v>24</v>
      </c>
      <c r="H28" s="15">
        <v>350</v>
      </c>
      <c r="I28" s="15">
        <v>23</v>
      </c>
      <c r="J28" s="15">
        <v>0</v>
      </c>
      <c r="K28" s="15">
        <v>19</v>
      </c>
      <c r="L28" s="15">
        <f t="shared" si="1"/>
        <v>127</v>
      </c>
      <c r="M28" s="15">
        <v>41</v>
      </c>
      <c r="N28" s="15">
        <v>16</v>
      </c>
      <c r="O28" s="15">
        <v>70</v>
      </c>
    </row>
    <row r="29" spans="1:15" s="148" customFormat="1" ht="13.5" hidden="1" customHeight="1" outlineLevel="1" x14ac:dyDescent="0.2">
      <c r="A29" s="33"/>
      <c r="B29" s="42" t="s">
        <v>996</v>
      </c>
      <c r="C29" s="17"/>
      <c r="D29" s="15">
        <f>Q.63!D29</f>
        <v>3634</v>
      </c>
      <c r="E29" s="15">
        <f t="shared" si="0"/>
        <v>1623</v>
      </c>
      <c r="F29" s="15">
        <v>793</v>
      </c>
      <c r="G29" s="15">
        <v>139</v>
      </c>
      <c r="H29" s="15">
        <v>505</v>
      </c>
      <c r="I29" s="15">
        <v>146</v>
      </c>
      <c r="J29" s="15">
        <v>7</v>
      </c>
      <c r="K29" s="15">
        <v>33</v>
      </c>
      <c r="L29" s="15">
        <f t="shared" si="1"/>
        <v>503</v>
      </c>
      <c r="M29" s="15">
        <v>306</v>
      </c>
      <c r="N29" s="15">
        <v>120</v>
      </c>
      <c r="O29" s="15">
        <v>77</v>
      </c>
    </row>
    <row r="30" spans="1:15" s="148" customFormat="1" ht="13.5" hidden="1" customHeight="1" outlineLevel="1" x14ac:dyDescent="0.2">
      <c r="A30" s="33"/>
      <c r="B30" s="14" t="s">
        <v>997</v>
      </c>
      <c r="C30" s="17"/>
      <c r="D30" s="15">
        <f>Q.63!D30</f>
        <v>932</v>
      </c>
      <c r="E30" s="15">
        <f t="shared" si="0"/>
        <v>291</v>
      </c>
      <c r="F30" s="15">
        <v>157</v>
      </c>
      <c r="G30" s="15">
        <v>42</v>
      </c>
      <c r="H30" s="15">
        <v>86</v>
      </c>
      <c r="I30" s="15">
        <v>5</v>
      </c>
      <c r="J30" s="15">
        <v>0</v>
      </c>
      <c r="K30" s="15">
        <v>1</v>
      </c>
      <c r="L30" s="15">
        <f t="shared" si="1"/>
        <v>24</v>
      </c>
      <c r="M30" s="15">
        <v>2</v>
      </c>
      <c r="N30" s="15">
        <v>18</v>
      </c>
      <c r="O30" s="15">
        <v>4</v>
      </c>
    </row>
    <row r="31" spans="1:15" s="148" customFormat="1" ht="13.5" hidden="1" customHeight="1" outlineLevel="1" x14ac:dyDescent="0.2">
      <c r="A31" s="33"/>
      <c r="B31" s="14" t="s">
        <v>998</v>
      </c>
      <c r="C31" s="17"/>
      <c r="D31" s="15">
        <f>Q.63!D31</f>
        <v>9360</v>
      </c>
      <c r="E31" s="15">
        <f t="shared" si="0"/>
        <v>3078</v>
      </c>
      <c r="F31" s="15">
        <v>1482</v>
      </c>
      <c r="G31" s="15">
        <v>274</v>
      </c>
      <c r="H31" s="15">
        <v>968</v>
      </c>
      <c r="I31" s="15">
        <v>234</v>
      </c>
      <c r="J31" s="15">
        <v>26</v>
      </c>
      <c r="K31" s="15">
        <v>94</v>
      </c>
      <c r="L31" s="15">
        <f t="shared" si="1"/>
        <v>781</v>
      </c>
      <c r="M31" s="15">
        <v>369</v>
      </c>
      <c r="N31" s="15">
        <v>215</v>
      </c>
      <c r="O31" s="15">
        <v>197</v>
      </c>
    </row>
    <row r="32" spans="1:15" s="148" customFormat="1" ht="13.5" hidden="1" customHeight="1" outlineLevel="1" x14ac:dyDescent="0.2">
      <c r="A32" s="33"/>
      <c r="B32" s="14" t="s">
        <v>999</v>
      </c>
      <c r="C32" s="17"/>
      <c r="D32" s="15">
        <f>Q.63!D32</f>
        <v>279</v>
      </c>
      <c r="E32" s="15">
        <f t="shared" si="0"/>
        <v>61</v>
      </c>
      <c r="F32" s="15">
        <v>40</v>
      </c>
      <c r="G32" s="15">
        <v>8</v>
      </c>
      <c r="H32" s="15">
        <v>5</v>
      </c>
      <c r="I32" s="15">
        <v>4</v>
      </c>
      <c r="J32" s="15">
        <v>0</v>
      </c>
      <c r="K32" s="15">
        <v>4</v>
      </c>
      <c r="L32" s="15">
        <f t="shared" si="1"/>
        <v>10</v>
      </c>
      <c r="M32" s="15">
        <v>7</v>
      </c>
      <c r="N32" s="15">
        <v>1</v>
      </c>
      <c r="O32" s="15">
        <v>2</v>
      </c>
    </row>
    <row r="33" spans="1:15" s="148" customFormat="1" ht="13.5" hidden="1" customHeight="1" outlineLevel="1" x14ac:dyDescent="0.2">
      <c r="A33" s="33"/>
      <c r="B33" s="42" t="s">
        <v>1000</v>
      </c>
      <c r="C33" s="17"/>
      <c r="D33" s="15">
        <f>Q.63!D33</f>
        <v>956</v>
      </c>
      <c r="E33" s="15">
        <f t="shared" si="0"/>
        <v>371</v>
      </c>
      <c r="F33" s="15">
        <v>226</v>
      </c>
      <c r="G33" s="15">
        <v>62</v>
      </c>
      <c r="H33" s="15">
        <v>24</v>
      </c>
      <c r="I33" s="15">
        <v>3</v>
      </c>
      <c r="J33" s="15">
        <v>3</v>
      </c>
      <c r="K33" s="15">
        <v>53</v>
      </c>
      <c r="L33" s="15">
        <f t="shared" si="1"/>
        <v>32</v>
      </c>
      <c r="M33" s="15">
        <v>17</v>
      </c>
      <c r="N33" s="15">
        <v>8</v>
      </c>
      <c r="O33" s="15">
        <v>7</v>
      </c>
    </row>
    <row r="34" spans="1:15" s="148" customFormat="1" ht="13.5" hidden="1" customHeight="1" outlineLevel="1" x14ac:dyDescent="0.2">
      <c r="A34" s="33"/>
      <c r="B34" s="42" t="s">
        <v>1001</v>
      </c>
      <c r="C34" s="17"/>
      <c r="D34" s="15">
        <f>Q.63!D34</f>
        <v>2190</v>
      </c>
      <c r="E34" s="15">
        <f t="shared" si="0"/>
        <v>789</v>
      </c>
      <c r="F34" s="15">
        <v>349</v>
      </c>
      <c r="G34" s="15">
        <v>101</v>
      </c>
      <c r="H34" s="15">
        <v>247</v>
      </c>
      <c r="I34" s="15">
        <v>51</v>
      </c>
      <c r="J34" s="15">
        <v>40</v>
      </c>
      <c r="K34" s="15">
        <v>1</v>
      </c>
      <c r="L34" s="15">
        <f t="shared" si="1"/>
        <v>160</v>
      </c>
      <c r="M34" s="15">
        <v>91</v>
      </c>
      <c r="N34" s="15">
        <v>29</v>
      </c>
      <c r="O34" s="15">
        <v>40</v>
      </c>
    </row>
    <row r="35" spans="1:15" s="148" customFormat="1" ht="13.5" hidden="1" customHeight="1" outlineLevel="1" x14ac:dyDescent="0.2">
      <c r="A35" s="33"/>
      <c r="B35" s="14" t="s">
        <v>1002</v>
      </c>
      <c r="C35" s="17"/>
      <c r="D35" s="15">
        <f>Q.63!D35</f>
        <v>1821</v>
      </c>
      <c r="E35" s="15">
        <f t="shared" si="0"/>
        <v>447</v>
      </c>
      <c r="F35" s="15">
        <v>268</v>
      </c>
      <c r="G35" s="15">
        <v>49</v>
      </c>
      <c r="H35" s="15">
        <v>23</v>
      </c>
      <c r="I35" s="15">
        <v>99</v>
      </c>
      <c r="J35" s="15">
        <v>6</v>
      </c>
      <c r="K35" s="15">
        <v>2</v>
      </c>
      <c r="L35" s="15">
        <f t="shared" si="1"/>
        <v>144</v>
      </c>
      <c r="M35" s="15">
        <v>58</v>
      </c>
      <c r="N35" s="15">
        <v>12</v>
      </c>
      <c r="O35" s="15">
        <v>74</v>
      </c>
    </row>
    <row r="36" spans="1:15" s="148" customFormat="1" ht="13.5" hidden="1" customHeight="1" outlineLevel="1" x14ac:dyDescent="0.2">
      <c r="A36" s="33"/>
      <c r="B36" s="42" t="s">
        <v>1003</v>
      </c>
      <c r="C36" s="17"/>
      <c r="D36" s="15">
        <f>Q.63!D36</f>
        <v>622</v>
      </c>
      <c r="E36" s="15">
        <f t="shared" si="0"/>
        <v>189</v>
      </c>
      <c r="F36" s="15">
        <v>162</v>
      </c>
      <c r="G36" s="15">
        <v>15</v>
      </c>
      <c r="H36" s="15">
        <v>10</v>
      </c>
      <c r="I36" s="15">
        <v>2</v>
      </c>
      <c r="J36" s="15">
        <v>0</v>
      </c>
      <c r="K36" s="15">
        <v>0</v>
      </c>
      <c r="L36" s="15">
        <f t="shared" si="1"/>
        <v>17</v>
      </c>
      <c r="M36" s="15">
        <v>11</v>
      </c>
      <c r="N36" s="15">
        <v>5</v>
      </c>
      <c r="O36" s="15">
        <v>1</v>
      </c>
    </row>
    <row r="37" spans="1:15" s="148" customFormat="1" ht="13.5" hidden="1" customHeight="1" outlineLevel="1" x14ac:dyDescent="0.2">
      <c r="A37" s="33"/>
      <c r="B37" s="42" t="s">
        <v>1004</v>
      </c>
      <c r="C37" s="17"/>
      <c r="D37" s="15">
        <f>Q.63!D37</f>
        <v>2773</v>
      </c>
      <c r="E37" s="15">
        <f t="shared" si="0"/>
        <v>553</v>
      </c>
      <c r="F37" s="15">
        <v>300</v>
      </c>
      <c r="G37" s="15">
        <v>70</v>
      </c>
      <c r="H37" s="15">
        <v>86</v>
      </c>
      <c r="I37" s="15">
        <v>84</v>
      </c>
      <c r="J37" s="15">
        <v>4</v>
      </c>
      <c r="K37" s="15">
        <v>9</v>
      </c>
      <c r="L37" s="15">
        <f t="shared" si="1"/>
        <v>159</v>
      </c>
      <c r="M37" s="15">
        <v>38</v>
      </c>
      <c r="N37" s="15">
        <v>43</v>
      </c>
      <c r="O37" s="15">
        <v>78</v>
      </c>
    </row>
    <row r="38" spans="1:15" s="148" customFormat="1" ht="13.5" hidden="1" customHeight="1" outlineLevel="1" x14ac:dyDescent="0.2">
      <c r="A38" s="33"/>
      <c r="B38" s="42" t="s">
        <v>1005</v>
      </c>
      <c r="C38" s="17"/>
      <c r="D38" s="15">
        <f>Q.63!D38</f>
        <v>663</v>
      </c>
      <c r="E38" s="15">
        <f t="shared" si="0"/>
        <v>254</v>
      </c>
      <c r="F38" s="15">
        <v>158</v>
      </c>
      <c r="G38" s="15">
        <v>38</v>
      </c>
      <c r="H38" s="15">
        <v>20</v>
      </c>
      <c r="I38" s="15">
        <v>28</v>
      </c>
      <c r="J38" s="15">
        <v>2</v>
      </c>
      <c r="K38" s="15">
        <v>8</v>
      </c>
      <c r="L38" s="15">
        <f t="shared" si="1"/>
        <v>20</v>
      </c>
      <c r="M38" s="15">
        <v>6</v>
      </c>
      <c r="N38" s="15">
        <v>3</v>
      </c>
      <c r="O38" s="15">
        <v>11</v>
      </c>
    </row>
    <row r="39" spans="1:15" s="148" customFormat="1" ht="13.5" hidden="1" customHeight="1" outlineLevel="1" x14ac:dyDescent="0.2">
      <c r="A39" s="33"/>
      <c r="B39" s="14" t="s">
        <v>1006</v>
      </c>
      <c r="C39" s="17"/>
      <c r="D39" s="15">
        <f>Q.63!D39</f>
        <v>2003</v>
      </c>
      <c r="E39" s="15">
        <f t="shared" si="0"/>
        <v>505</v>
      </c>
      <c r="F39" s="15">
        <v>116</v>
      </c>
      <c r="G39" s="15">
        <v>138</v>
      </c>
      <c r="H39" s="15">
        <v>141</v>
      </c>
      <c r="I39" s="15">
        <v>89</v>
      </c>
      <c r="J39" s="15">
        <v>6</v>
      </c>
      <c r="K39" s="15">
        <v>15</v>
      </c>
      <c r="L39" s="15">
        <f t="shared" si="1"/>
        <v>118</v>
      </c>
      <c r="M39" s="15">
        <v>36</v>
      </c>
      <c r="N39" s="15">
        <v>36</v>
      </c>
      <c r="O39" s="15">
        <v>46</v>
      </c>
    </row>
    <row r="40" spans="1:15" ht="13.5" customHeight="1" collapsed="1" x14ac:dyDescent="0.2">
      <c r="A40" s="33" t="s">
        <v>166</v>
      </c>
      <c r="B40" s="17" t="s">
        <v>189</v>
      </c>
      <c r="C40" s="17"/>
      <c r="D40" s="15">
        <f>Q.63!D40</f>
        <v>251</v>
      </c>
      <c r="E40" s="15">
        <f t="shared" si="0"/>
        <v>44</v>
      </c>
      <c r="F40" s="15">
        <v>9</v>
      </c>
      <c r="G40" s="15">
        <v>13</v>
      </c>
      <c r="H40" s="15">
        <v>11</v>
      </c>
      <c r="I40" s="15">
        <v>8</v>
      </c>
      <c r="J40" s="15">
        <v>0</v>
      </c>
      <c r="K40" s="15">
        <v>3</v>
      </c>
      <c r="L40" s="15">
        <f t="shared" si="1"/>
        <v>12</v>
      </c>
      <c r="M40" s="15">
        <v>5</v>
      </c>
      <c r="N40" s="15">
        <v>3</v>
      </c>
      <c r="O40" s="15">
        <v>4</v>
      </c>
    </row>
    <row r="41" spans="1:15" ht="23.25" customHeight="1" x14ac:dyDescent="0.2">
      <c r="A41" s="33" t="s">
        <v>167</v>
      </c>
      <c r="B41" s="17" t="s">
        <v>159</v>
      </c>
      <c r="C41" s="17"/>
      <c r="D41" s="15">
        <f>Q.63!D41</f>
        <v>2845</v>
      </c>
      <c r="E41" s="15">
        <f t="shared" si="0"/>
        <v>366</v>
      </c>
      <c r="F41" s="15">
        <v>79</v>
      </c>
      <c r="G41" s="15">
        <v>69</v>
      </c>
      <c r="H41" s="15">
        <v>96</v>
      </c>
      <c r="I41" s="15">
        <v>66</v>
      </c>
      <c r="J41" s="15">
        <v>25</v>
      </c>
      <c r="K41" s="15">
        <v>31</v>
      </c>
      <c r="L41" s="15">
        <f t="shared" si="1"/>
        <v>236</v>
      </c>
      <c r="M41" s="15">
        <v>77</v>
      </c>
      <c r="N41" s="15">
        <v>56</v>
      </c>
      <c r="O41" s="15">
        <v>103</v>
      </c>
    </row>
    <row r="42" spans="1:15" ht="13.5" customHeight="1" x14ac:dyDescent="0.2">
      <c r="A42" s="33" t="s">
        <v>168</v>
      </c>
      <c r="B42" s="17" t="s">
        <v>154</v>
      </c>
      <c r="C42" s="17"/>
      <c r="D42" s="15">
        <f>Q.63!D42</f>
        <v>29640</v>
      </c>
      <c r="E42" s="15">
        <f t="shared" si="0"/>
        <v>5291</v>
      </c>
      <c r="F42" s="15">
        <v>1212</v>
      </c>
      <c r="G42" s="15">
        <v>1188</v>
      </c>
      <c r="H42" s="15">
        <v>1349</v>
      </c>
      <c r="I42" s="15">
        <v>932</v>
      </c>
      <c r="J42" s="15">
        <v>198</v>
      </c>
      <c r="K42" s="15">
        <v>412</v>
      </c>
      <c r="L42" s="15">
        <f t="shared" si="1"/>
        <v>1969</v>
      </c>
      <c r="M42" s="15">
        <v>1007</v>
      </c>
      <c r="N42" s="15">
        <v>395</v>
      </c>
      <c r="O42" s="15">
        <v>567</v>
      </c>
    </row>
    <row r="43" spans="1:15" ht="23.25" customHeight="1" x14ac:dyDescent="0.2">
      <c r="A43" s="33" t="s">
        <v>169</v>
      </c>
      <c r="B43" s="17" t="s">
        <v>155</v>
      </c>
      <c r="C43" s="17"/>
      <c r="D43" s="15">
        <f>Q.63!D43</f>
        <v>24714</v>
      </c>
      <c r="E43" s="15">
        <f t="shared" si="0"/>
        <v>4431</v>
      </c>
      <c r="F43" s="15">
        <v>1238</v>
      </c>
      <c r="G43" s="15">
        <v>929</v>
      </c>
      <c r="H43" s="15">
        <v>1284</v>
      </c>
      <c r="I43" s="15">
        <v>623</v>
      </c>
      <c r="J43" s="15">
        <v>126</v>
      </c>
      <c r="K43" s="15">
        <v>231</v>
      </c>
      <c r="L43" s="15">
        <f t="shared" si="1"/>
        <v>2299</v>
      </c>
      <c r="M43" s="15">
        <v>1228</v>
      </c>
      <c r="N43" s="15">
        <v>392</v>
      </c>
      <c r="O43" s="15">
        <v>679</v>
      </c>
    </row>
    <row r="44" spans="1:15" ht="13.5" customHeight="1" x14ac:dyDescent="0.2">
      <c r="A44" s="33" t="s">
        <v>170</v>
      </c>
      <c r="B44" s="17" t="s">
        <v>156</v>
      </c>
      <c r="C44" s="17"/>
      <c r="D44" s="15">
        <f>Q.63!D44</f>
        <v>10138</v>
      </c>
      <c r="E44" s="15">
        <f t="shared" si="0"/>
        <v>1329</v>
      </c>
      <c r="F44" s="15">
        <v>372</v>
      </c>
      <c r="G44" s="15">
        <v>326</v>
      </c>
      <c r="H44" s="15">
        <v>349</v>
      </c>
      <c r="I44" s="15">
        <v>175</v>
      </c>
      <c r="J44" s="15">
        <v>35</v>
      </c>
      <c r="K44" s="15">
        <v>72</v>
      </c>
      <c r="L44" s="15">
        <f t="shared" si="1"/>
        <v>752</v>
      </c>
      <c r="M44" s="15">
        <v>268</v>
      </c>
      <c r="N44" s="15">
        <v>160</v>
      </c>
      <c r="O44" s="15">
        <v>324</v>
      </c>
    </row>
    <row r="45" spans="1:15" ht="13.5" customHeight="1" x14ac:dyDescent="0.2">
      <c r="A45" s="33" t="s">
        <v>171</v>
      </c>
      <c r="B45" s="17" t="s">
        <v>157</v>
      </c>
      <c r="C45" s="17"/>
      <c r="D45" s="15">
        <f>Q.63!D45</f>
        <v>12469</v>
      </c>
      <c r="E45" s="15">
        <f t="shared" si="0"/>
        <v>1424</v>
      </c>
      <c r="F45" s="15">
        <v>390</v>
      </c>
      <c r="G45" s="15">
        <v>335</v>
      </c>
      <c r="H45" s="15">
        <v>343</v>
      </c>
      <c r="I45" s="15">
        <v>194</v>
      </c>
      <c r="J45" s="15">
        <v>53</v>
      </c>
      <c r="K45" s="15">
        <v>109</v>
      </c>
      <c r="L45" s="15">
        <f t="shared" si="1"/>
        <v>592</v>
      </c>
      <c r="M45" s="15">
        <v>298</v>
      </c>
      <c r="N45" s="15">
        <v>144</v>
      </c>
      <c r="O45" s="15">
        <v>150</v>
      </c>
    </row>
    <row r="46" spans="1:15" ht="13.5" customHeight="1" x14ac:dyDescent="0.2">
      <c r="A46" s="33" t="s">
        <v>172</v>
      </c>
      <c r="B46" s="17" t="s">
        <v>190</v>
      </c>
      <c r="C46" s="17"/>
      <c r="D46" s="15">
        <f>Q.63!D46</f>
        <v>795</v>
      </c>
      <c r="E46" s="15">
        <f t="shared" si="0"/>
        <v>90</v>
      </c>
      <c r="F46" s="15">
        <v>15</v>
      </c>
      <c r="G46" s="15">
        <v>28</v>
      </c>
      <c r="H46" s="15">
        <v>20</v>
      </c>
      <c r="I46" s="15">
        <v>15</v>
      </c>
      <c r="J46" s="15">
        <v>6</v>
      </c>
      <c r="K46" s="15">
        <v>6</v>
      </c>
      <c r="L46" s="15">
        <f t="shared" si="1"/>
        <v>39</v>
      </c>
      <c r="M46" s="15">
        <v>15</v>
      </c>
      <c r="N46" s="15">
        <v>9</v>
      </c>
      <c r="O46" s="15">
        <v>15</v>
      </c>
    </row>
    <row r="47" spans="1:15" ht="13.5" customHeight="1" x14ac:dyDescent="0.2">
      <c r="A47" s="33" t="s">
        <v>173</v>
      </c>
      <c r="B47" s="17" t="s">
        <v>191</v>
      </c>
      <c r="C47" s="17"/>
      <c r="D47" s="15">
        <f>Q.63!D47</f>
        <v>581</v>
      </c>
      <c r="E47" s="15">
        <f t="shared" si="0"/>
        <v>95</v>
      </c>
      <c r="F47" s="15">
        <v>13</v>
      </c>
      <c r="G47" s="15">
        <v>30</v>
      </c>
      <c r="H47" s="15">
        <v>25</v>
      </c>
      <c r="I47" s="15">
        <v>12</v>
      </c>
      <c r="J47" s="15">
        <v>4</v>
      </c>
      <c r="K47" s="15">
        <v>11</v>
      </c>
      <c r="L47" s="15">
        <f t="shared" si="1"/>
        <v>37</v>
      </c>
      <c r="M47" s="15">
        <v>19</v>
      </c>
      <c r="N47" s="15">
        <v>5</v>
      </c>
      <c r="O47" s="15">
        <v>13</v>
      </c>
    </row>
    <row r="48" spans="1:15" ht="13.5" customHeight="1" x14ac:dyDescent="0.2">
      <c r="A48" s="33" t="s">
        <v>174</v>
      </c>
      <c r="B48" s="17" t="s">
        <v>192</v>
      </c>
      <c r="C48" s="17"/>
      <c r="D48" s="15">
        <f>Q.63!D48</f>
        <v>894</v>
      </c>
      <c r="E48" s="15">
        <f t="shared" si="0"/>
        <v>83</v>
      </c>
      <c r="F48" s="15">
        <v>20</v>
      </c>
      <c r="G48" s="15">
        <v>19</v>
      </c>
      <c r="H48" s="15">
        <v>24</v>
      </c>
      <c r="I48" s="15">
        <v>12</v>
      </c>
      <c r="J48" s="15">
        <v>0</v>
      </c>
      <c r="K48" s="15">
        <v>8</v>
      </c>
      <c r="L48" s="15">
        <f t="shared" si="1"/>
        <v>44</v>
      </c>
      <c r="M48" s="15">
        <v>21</v>
      </c>
      <c r="N48" s="15">
        <v>8</v>
      </c>
      <c r="O48" s="15">
        <v>15</v>
      </c>
    </row>
    <row r="49" spans="1:15" ht="12.75" customHeight="1" x14ac:dyDescent="0.2">
      <c r="A49" s="33" t="s">
        <v>175</v>
      </c>
      <c r="B49" s="17" t="s">
        <v>195</v>
      </c>
      <c r="C49" s="17"/>
      <c r="D49" s="15">
        <f>Q.63!D49</f>
        <v>2922</v>
      </c>
      <c r="E49" s="15">
        <f t="shared" si="0"/>
        <v>378</v>
      </c>
      <c r="F49" s="15">
        <v>106</v>
      </c>
      <c r="G49" s="15">
        <v>76</v>
      </c>
      <c r="H49" s="15">
        <v>84</v>
      </c>
      <c r="I49" s="15">
        <v>58</v>
      </c>
      <c r="J49" s="15">
        <v>16</v>
      </c>
      <c r="K49" s="15">
        <v>38</v>
      </c>
      <c r="L49" s="15">
        <f t="shared" si="1"/>
        <v>285</v>
      </c>
      <c r="M49" s="15">
        <v>81</v>
      </c>
      <c r="N49" s="15">
        <v>38</v>
      </c>
      <c r="O49" s="15">
        <v>166</v>
      </c>
    </row>
    <row r="50" spans="1:15" ht="12.75" customHeight="1" x14ac:dyDescent="0.2">
      <c r="A50" s="33" t="s">
        <v>176</v>
      </c>
      <c r="B50" s="17" t="s">
        <v>193</v>
      </c>
      <c r="C50" s="17"/>
      <c r="D50" s="15">
        <f>Q.63!D50</f>
        <v>13492</v>
      </c>
      <c r="E50" s="15">
        <f t="shared" si="0"/>
        <v>2420</v>
      </c>
      <c r="F50" s="15">
        <v>1037</v>
      </c>
      <c r="G50" s="15">
        <v>465</v>
      </c>
      <c r="H50" s="15">
        <v>558</v>
      </c>
      <c r="I50" s="15">
        <v>241</v>
      </c>
      <c r="J50" s="15">
        <v>39</v>
      </c>
      <c r="K50" s="15">
        <v>80</v>
      </c>
      <c r="L50" s="15">
        <f t="shared" si="1"/>
        <v>836</v>
      </c>
      <c r="M50" s="15">
        <v>335</v>
      </c>
      <c r="N50" s="15">
        <v>195</v>
      </c>
      <c r="O50" s="15">
        <v>306</v>
      </c>
    </row>
    <row r="51" spans="1:15" ht="12.75" customHeight="1" x14ac:dyDescent="0.2">
      <c r="A51" s="33" t="s">
        <v>177</v>
      </c>
      <c r="B51" s="17" t="s">
        <v>160</v>
      </c>
      <c r="C51" s="17"/>
      <c r="D51" s="15">
        <f>Q.63!D51</f>
        <v>11341</v>
      </c>
      <c r="E51" s="15">
        <f t="shared" si="0"/>
        <v>1662</v>
      </c>
      <c r="F51" s="15">
        <v>403</v>
      </c>
      <c r="G51" s="15">
        <v>437</v>
      </c>
      <c r="H51" s="15">
        <v>232</v>
      </c>
      <c r="I51" s="15">
        <v>301</v>
      </c>
      <c r="J51" s="15">
        <v>94</v>
      </c>
      <c r="K51" s="15">
        <v>195</v>
      </c>
      <c r="L51" s="15">
        <f t="shared" si="1"/>
        <v>1045</v>
      </c>
      <c r="M51" s="15">
        <v>414</v>
      </c>
      <c r="N51" s="15">
        <v>324</v>
      </c>
      <c r="O51" s="15">
        <v>307</v>
      </c>
    </row>
    <row r="52" spans="1:15" ht="13.5" customHeight="1" x14ac:dyDescent="0.2">
      <c r="A52" s="33" t="s">
        <v>178</v>
      </c>
      <c r="B52" s="17" t="s">
        <v>158</v>
      </c>
      <c r="C52" s="17"/>
      <c r="D52" s="15">
        <f>Q.63!D52</f>
        <v>2023</v>
      </c>
      <c r="E52" s="15">
        <f t="shared" si="0"/>
        <v>245</v>
      </c>
      <c r="F52" s="15">
        <v>59</v>
      </c>
      <c r="G52" s="15">
        <v>79</v>
      </c>
      <c r="H52" s="15">
        <v>60</v>
      </c>
      <c r="I52" s="15">
        <v>30</v>
      </c>
      <c r="J52" s="15">
        <v>6</v>
      </c>
      <c r="K52" s="15">
        <v>11</v>
      </c>
      <c r="L52" s="15">
        <f t="shared" si="1"/>
        <v>111</v>
      </c>
      <c r="M52" s="15">
        <v>65</v>
      </c>
      <c r="N52" s="15">
        <v>29</v>
      </c>
      <c r="O52" s="15">
        <v>17</v>
      </c>
    </row>
    <row r="53" spans="1:15" ht="13.35" customHeight="1" x14ac:dyDescent="0.2">
      <c r="A53" s="33" t="s">
        <v>179</v>
      </c>
      <c r="B53" s="17" t="s">
        <v>194</v>
      </c>
      <c r="C53" s="17"/>
      <c r="D53" s="15">
        <f>Q.63!D53</f>
        <v>17118</v>
      </c>
      <c r="E53" s="15">
        <f t="shared" si="0"/>
        <v>3291</v>
      </c>
      <c r="F53" s="15">
        <v>677</v>
      </c>
      <c r="G53" s="15">
        <v>1018</v>
      </c>
      <c r="H53" s="15">
        <v>533</v>
      </c>
      <c r="I53" s="15">
        <v>542</v>
      </c>
      <c r="J53" s="15">
        <v>176</v>
      </c>
      <c r="K53" s="15">
        <v>345</v>
      </c>
      <c r="L53" s="15">
        <f t="shared" si="1"/>
        <v>1240</v>
      </c>
      <c r="M53" s="15">
        <v>486</v>
      </c>
      <c r="N53" s="15">
        <v>296</v>
      </c>
      <c r="O53" s="15">
        <v>458</v>
      </c>
    </row>
    <row r="54" spans="1:15" ht="12.75" customHeight="1" x14ac:dyDescent="0.2">
      <c r="A54" s="33" t="s">
        <v>180</v>
      </c>
      <c r="B54" s="17" t="s">
        <v>198</v>
      </c>
      <c r="C54" s="17"/>
      <c r="D54" s="15">
        <f>Q.63!D54</f>
        <v>1763</v>
      </c>
      <c r="E54" s="15">
        <f t="shared" si="0"/>
        <v>185</v>
      </c>
      <c r="F54" s="15">
        <v>36</v>
      </c>
      <c r="G54" s="15">
        <v>26</v>
      </c>
      <c r="H54" s="15">
        <v>35</v>
      </c>
      <c r="I54" s="15">
        <v>45</v>
      </c>
      <c r="J54" s="15">
        <v>15</v>
      </c>
      <c r="K54" s="15">
        <v>28</v>
      </c>
      <c r="L54" s="15">
        <f t="shared" si="1"/>
        <v>74</v>
      </c>
      <c r="M54" s="15">
        <v>43</v>
      </c>
      <c r="N54" s="15">
        <v>13</v>
      </c>
      <c r="O54" s="15">
        <v>18</v>
      </c>
    </row>
    <row r="55" spans="1:15" ht="13.5" customHeight="1" x14ac:dyDescent="0.2">
      <c r="A55" s="33" t="s">
        <v>181</v>
      </c>
      <c r="B55" s="17" t="s">
        <v>196</v>
      </c>
      <c r="C55" s="17"/>
      <c r="D55" s="15">
        <f>Q.63!D55</f>
        <v>4015</v>
      </c>
      <c r="E55" s="15">
        <f t="shared" si="0"/>
        <v>941</v>
      </c>
      <c r="F55" s="15">
        <v>209</v>
      </c>
      <c r="G55" s="15">
        <v>170</v>
      </c>
      <c r="H55" s="15">
        <v>224</v>
      </c>
      <c r="I55" s="15">
        <v>163</v>
      </c>
      <c r="J55" s="15">
        <v>41</v>
      </c>
      <c r="K55" s="15">
        <v>134</v>
      </c>
      <c r="L55" s="15">
        <f t="shared" si="1"/>
        <v>335</v>
      </c>
      <c r="M55" s="15">
        <v>178</v>
      </c>
      <c r="N55" s="15">
        <v>78</v>
      </c>
      <c r="O55" s="15">
        <v>79</v>
      </c>
    </row>
    <row r="56" spans="1:15" ht="23.25" customHeight="1" x14ac:dyDescent="0.2">
      <c r="A56" s="33" t="s">
        <v>182</v>
      </c>
      <c r="B56" s="17" t="s">
        <v>197</v>
      </c>
      <c r="C56" s="17"/>
      <c r="D56" s="15">
        <f>Q.63!D56</f>
        <v>570</v>
      </c>
      <c r="E56" s="15">
        <f t="shared" si="0"/>
        <v>61</v>
      </c>
      <c r="F56" s="15">
        <v>16</v>
      </c>
      <c r="G56" s="15">
        <v>16</v>
      </c>
      <c r="H56" s="15">
        <v>11</v>
      </c>
      <c r="I56" s="15">
        <v>12</v>
      </c>
      <c r="J56" s="15">
        <v>2</v>
      </c>
      <c r="K56" s="15">
        <v>4</v>
      </c>
      <c r="L56" s="15">
        <f t="shared" si="1"/>
        <v>26</v>
      </c>
      <c r="M56" s="15">
        <v>13</v>
      </c>
      <c r="N56" s="15">
        <v>4</v>
      </c>
      <c r="O56" s="15">
        <v>9</v>
      </c>
    </row>
    <row r="57" spans="1:15" ht="13.5" customHeight="1" x14ac:dyDescent="0.2">
      <c r="A57" s="33" t="s">
        <v>183</v>
      </c>
      <c r="B57" s="17" t="s">
        <v>324</v>
      </c>
      <c r="C57" s="17"/>
      <c r="D57" s="15">
        <f>Q.63!D57</f>
        <v>19</v>
      </c>
      <c r="E57" s="15">
        <f t="shared" si="0"/>
        <v>1</v>
      </c>
      <c r="F57" s="15">
        <v>0</v>
      </c>
      <c r="G57" s="15">
        <v>0</v>
      </c>
      <c r="H57" s="15">
        <v>1</v>
      </c>
      <c r="I57" s="15">
        <v>0</v>
      </c>
      <c r="J57" s="15">
        <v>0</v>
      </c>
      <c r="K57" s="15">
        <v>0</v>
      </c>
      <c r="L57" s="15">
        <f t="shared" si="1"/>
        <v>0</v>
      </c>
      <c r="M57" s="15">
        <v>0</v>
      </c>
      <c r="N57" s="15">
        <v>0</v>
      </c>
      <c r="O57" s="15">
        <v>0</v>
      </c>
    </row>
    <row r="58" spans="1:15" ht="13.5" customHeight="1" x14ac:dyDescent="0.2">
      <c r="A58" s="34" t="s">
        <v>131</v>
      </c>
      <c r="B58" s="14"/>
      <c r="C58" s="14"/>
      <c r="D58" s="15">
        <f>Q.63!D58</f>
        <v>0</v>
      </c>
      <c r="E58" s="15">
        <f t="shared" si="0"/>
        <v>0</v>
      </c>
      <c r="F58" s="15">
        <f>[1]Sheet1!N9036</f>
        <v>0</v>
      </c>
      <c r="G58" s="15">
        <f>[1]Sheet1!O9036</f>
        <v>0</v>
      </c>
      <c r="H58" s="15">
        <f>[1]Sheet1!P9036</f>
        <v>0</v>
      </c>
      <c r="I58" s="15">
        <f>[1]Sheet1!Q9036</f>
        <v>0</v>
      </c>
      <c r="J58" s="15">
        <f>[1]Sheet1!R9036</f>
        <v>0</v>
      </c>
      <c r="K58" s="15">
        <f>[1]Sheet1!S9036</f>
        <v>0</v>
      </c>
      <c r="L58" s="15">
        <f t="shared" si="1"/>
        <v>0</v>
      </c>
      <c r="M58" s="15">
        <f>[1]Sheet1!U9036</f>
        <v>0</v>
      </c>
      <c r="N58" s="15">
        <f>[1]Sheet1!V9036</f>
        <v>0</v>
      </c>
      <c r="O58" s="15">
        <f>[1]Sheet1!W9036</f>
        <v>0</v>
      </c>
    </row>
    <row r="59" spans="1:15" ht="1.5" customHeight="1" x14ac:dyDescent="0.2">
      <c r="A59" s="88"/>
      <c r="B59" s="78"/>
      <c r="C59" s="78"/>
      <c r="D59" s="20"/>
      <c r="E59" s="20"/>
      <c r="F59" s="20"/>
      <c r="G59" s="20"/>
      <c r="H59" s="20"/>
      <c r="I59" s="20"/>
      <c r="J59" s="20"/>
      <c r="K59" s="20"/>
      <c r="L59" s="20"/>
      <c r="M59" s="20"/>
      <c r="N59" s="20"/>
      <c r="O59" s="10"/>
    </row>
    <row r="60" spans="1:15" x14ac:dyDescent="0.2">
      <c r="A60" s="9"/>
      <c r="B60" s="1"/>
      <c r="C60" s="1"/>
      <c r="D60" s="10"/>
      <c r="E60" s="10"/>
      <c r="F60" s="10"/>
      <c r="G60" s="10"/>
      <c r="H60" s="10"/>
      <c r="I60" s="10"/>
      <c r="J60" s="10"/>
      <c r="K60" s="10"/>
      <c r="L60" s="10"/>
      <c r="M60" s="10"/>
      <c r="N60" s="102"/>
      <c r="O60" s="102" t="s">
        <v>95</v>
      </c>
    </row>
  </sheetData>
  <customSheetViews>
    <customSheetView guid="{09C079DF-E626-4084-A2F6-C76BFDAA1A4F}" showGridLines="0" topLeftCell="C5">
      <selection activeCell="L16" sqref="L16"/>
      <pageMargins left="0.19685039370078741" right="0.19685039370078741" top="0.59055118110236227" bottom="0.39370078740157483" header="0" footer="0"/>
      <printOptions horizontalCentered="1" verticalCentered="1"/>
      <pageSetup paperSize="9" scale="78" orientation="landscape" r:id="rId1"/>
      <headerFooter alignWithMargins="0"/>
    </customSheetView>
  </customSheetViews>
  <mergeCells count="5">
    <mergeCell ref="A8:B9"/>
    <mergeCell ref="D8:D9"/>
    <mergeCell ref="A5:N5"/>
    <mergeCell ref="E8:K8"/>
    <mergeCell ref="L8:O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olha63">
    <tabColor theme="9" tint="-0.249977111117893"/>
    <pageSetUpPr fitToPage="1"/>
  </sheetPr>
  <dimension ref="A1:AZ60"/>
  <sheetViews>
    <sheetView showGridLines="0"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5" width="8.7109375" style="5" customWidth="1"/>
    <col min="6" max="6" width="10.28515625" style="5" customWidth="1"/>
    <col min="7" max="11" width="8.7109375" style="5" customWidth="1"/>
    <col min="12" max="12" width="9.28515625" style="5" customWidth="1"/>
    <col min="13" max="13" width="8.7109375" style="5" customWidth="1"/>
    <col min="14" max="14" width="9.5703125" style="5" customWidth="1"/>
    <col min="15" max="16" width="8.7109375" style="5" customWidth="1"/>
    <col min="17" max="16384" width="9.28515625" style="5"/>
  </cols>
  <sheetData>
    <row r="1" spans="1:52" s="14" customFormat="1" ht="11.1" customHeight="1" x14ac:dyDescent="0.2">
      <c r="A1" s="14" t="s">
        <v>96</v>
      </c>
      <c r="O1" s="23"/>
      <c r="P1" s="23" t="s">
        <v>436</v>
      </c>
    </row>
    <row r="2" spans="1:52" ht="11.1" customHeight="1" x14ac:dyDescent="0.2">
      <c r="N2" s="2"/>
    </row>
    <row r="3" spans="1:52" s="2" customFormat="1" ht="12" customHeight="1" x14ac:dyDescent="0.2">
      <c r="A3" s="28" t="s">
        <v>233</v>
      </c>
    </row>
    <row r="4" spans="1:52" s="2" customFormat="1" ht="11.1" customHeight="1" x14ac:dyDescent="0.2">
      <c r="A4" s="29"/>
    </row>
    <row r="5" spans="1:52" s="1" customFormat="1" ht="11.1" customHeight="1" x14ac:dyDescent="0.2">
      <c r="A5" s="173">
        <v>2023</v>
      </c>
      <c r="B5" s="173"/>
      <c r="C5" s="173"/>
      <c r="D5" s="173"/>
      <c r="E5" s="173"/>
      <c r="F5" s="173"/>
      <c r="G5" s="173"/>
      <c r="H5" s="173"/>
      <c r="I5" s="173"/>
      <c r="J5" s="173"/>
      <c r="K5" s="173"/>
      <c r="L5" s="173"/>
      <c r="M5" s="173"/>
      <c r="N5" s="173"/>
    </row>
    <row r="6" spans="1:52" s="6" customFormat="1" ht="11.1" customHeight="1" x14ac:dyDescent="0.2">
      <c r="A6" s="65" t="s">
        <v>97</v>
      </c>
      <c r="B6" s="75"/>
      <c r="C6" s="64"/>
      <c r="D6" s="75"/>
      <c r="E6" s="196"/>
      <c r="F6" s="196"/>
      <c r="G6" s="196"/>
      <c r="H6" s="196"/>
      <c r="I6" s="196"/>
      <c r="J6" s="196"/>
      <c r="K6" s="75"/>
      <c r="L6" s="75"/>
      <c r="M6" s="75"/>
      <c r="N6" s="80"/>
      <c r="O6" s="80"/>
    </row>
    <row r="7" spans="1:52" s="6" customFormat="1" ht="1.5" customHeight="1" x14ac:dyDescent="0.2">
      <c r="A7" s="69"/>
      <c r="B7" s="70"/>
      <c r="C7" s="11"/>
      <c r="D7" s="70"/>
      <c r="E7" s="99"/>
      <c r="F7" s="99"/>
      <c r="G7" s="99"/>
      <c r="H7" s="99"/>
      <c r="I7" s="99"/>
      <c r="J7" s="99"/>
      <c r="K7" s="70"/>
      <c r="L7" s="70"/>
      <c r="M7" s="70"/>
      <c r="N7" s="100"/>
      <c r="O7" s="100"/>
      <c r="P7" s="100"/>
    </row>
    <row r="8" spans="1:52" ht="35.25" customHeight="1" thickBot="1" x14ac:dyDescent="0.25">
      <c r="A8" s="172" t="s">
        <v>151</v>
      </c>
      <c r="B8" s="172"/>
      <c r="C8" s="30"/>
      <c r="D8" s="178" t="s">
        <v>319</v>
      </c>
      <c r="E8" s="159" t="s">
        <v>1010</v>
      </c>
      <c r="F8" s="121" t="s">
        <v>1012</v>
      </c>
      <c r="G8" s="181" t="s">
        <v>114</v>
      </c>
      <c r="H8" s="176"/>
      <c r="I8" s="176"/>
      <c r="J8" s="176"/>
      <c r="K8" s="176"/>
      <c r="L8" s="120" t="s">
        <v>115</v>
      </c>
      <c r="M8" s="176" t="s">
        <v>110</v>
      </c>
      <c r="N8" s="176" t="s">
        <v>94</v>
      </c>
      <c r="O8" s="194" t="s">
        <v>20</v>
      </c>
      <c r="P8" s="200" t="s">
        <v>0</v>
      </c>
      <c r="Q8" s="4"/>
    </row>
    <row r="9" spans="1:52" ht="39" customHeight="1" x14ac:dyDescent="0.2">
      <c r="A9" s="172"/>
      <c r="B9" s="177"/>
      <c r="C9" s="47"/>
      <c r="D9" s="179"/>
      <c r="E9" s="118" t="s">
        <v>1011</v>
      </c>
      <c r="F9" s="118" t="s">
        <v>1013</v>
      </c>
      <c r="G9" s="118" t="s">
        <v>1</v>
      </c>
      <c r="H9" s="118" t="s">
        <v>91</v>
      </c>
      <c r="I9" s="118" t="s">
        <v>93</v>
      </c>
      <c r="J9" s="118" t="s">
        <v>960</v>
      </c>
      <c r="K9" s="118" t="s">
        <v>92</v>
      </c>
      <c r="L9" s="118" t="s">
        <v>21</v>
      </c>
      <c r="M9" s="195"/>
      <c r="N9" s="195"/>
      <c r="O9" s="195"/>
      <c r="P9" s="200"/>
    </row>
    <row r="10" spans="1:52" ht="1.5" customHeight="1" x14ac:dyDescent="0.2">
      <c r="A10" s="72"/>
      <c r="B10" s="98"/>
      <c r="C10" s="98"/>
      <c r="D10" s="74"/>
      <c r="E10" s="74"/>
      <c r="F10" s="74"/>
      <c r="G10" s="74"/>
      <c r="H10" s="74"/>
      <c r="I10" s="74"/>
      <c r="J10" s="74"/>
      <c r="K10" s="74"/>
      <c r="L10" s="74"/>
      <c r="M10" s="74"/>
      <c r="N10" s="74"/>
      <c r="O10" s="74"/>
    </row>
    <row r="11" spans="1:52" ht="1.5" customHeight="1" x14ac:dyDescent="0.2">
      <c r="A11" s="30"/>
      <c r="B11" s="47"/>
      <c r="C11" s="47"/>
      <c r="D11" s="16"/>
      <c r="E11" s="16"/>
      <c r="F11" s="16"/>
      <c r="G11" s="16"/>
      <c r="H11" s="16"/>
      <c r="I11" s="16"/>
      <c r="J11" s="16"/>
      <c r="K11" s="16"/>
      <c r="L11" s="16"/>
      <c r="M11" s="16"/>
      <c r="N11" s="16"/>
      <c r="O11" s="16"/>
      <c r="P11" s="100"/>
    </row>
    <row r="12" spans="1:52" s="8" customFormat="1" ht="13.5" customHeight="1" x14ac:dyDescent="0.2">
      <c r="A12" s="32"/>
      <c r="B12" s="27" t="s">
        <v>9</v>
      </c>
      <c r="C12" s="27"/>
      <c r="D12" s="15">
        <f>Q.63!D12</f>
        <v>184471</v>
      </c>
      <c r="E12" s="15">
        <v>30690</v>
      </c>
      <c r="F12" s="15">
        <v>9367</v>
      </c>
      <c r="G12" s="15">
        <f>SUM(H12:K12)</f>
        <v>6001</v>
      </c>
      <c r="H12" s="15">
        <v>1551</v>
      </c>
      <c r="I12" s="15">
        <v>1243</v>
      </c>
      <c r="J12" s="15">
        <v>1209</v>
      </c>
      <c r="K12" s="15">
        <v>1998</v>
      </c>
      <c r="L12" s="15">
        <v>8346</v>
      </c>
      <c r="M12" s="15">
        <v>3255</v>
      </c>
      <c r="N12" s="15">
        <v>4317</v>
      </c>
      <c r="O12" s="15">
        <v>3266</v>
      </c>
      <c r="P12" s="15">
        <v>87</v>
      </c>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row>
    <row r="13" spans="1:52" s="8" customFormat="1" ht="13.5" customHeight="1" x14ac:dyDescent="0.2">
      <c r="A13" s="33" t="s">
        <v>163</v>
      </c>
      <c r="B13" s="17" t="s">
        <v>152</v>
      </c>
      <c r="C13" s="17"/>
      <c r="D13" s="15">
        <f>Q.63!D13</f>
        <v>5714</v>
      </c>
      <c r="E13" s="15">
        <v>196</v>
      </c>
      <c r="F13" s="15">
        <v>237</v>
      </c>
      <c r="G13" s="15">
        <f t="shared" ref="G13:G59" si="0">SUM(H13:K13)</f>
        <v>954</v>
      </c>
      <c r="H13" s="15">
        <v>325</v>
      </c>
      <c r="I13" s="15">
        <v>219</v>
      </c>
      <c r="J13" s="15">
        <v>150</v>
      </c>
      <c r="K13" s="15">
        <v>260</v>
      </c>
      <c r="L13" s="15">
        <v>314</v>
      </c>
      <c r="M13" s="15">
        <v>197</v>
      </c>
      <c r="N13" s="15">
        <v>103</v>
      </c>
      <c r="O13" s="15">
        <v>42</v>
      </c>
      <c r="P13" s="15">
        <v>2</v>
      </c>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row>
    <row r="14" spans="1:52" s="8" customFormat="1" ht="13.5" customHeight="1" x14ac:dyDescent="0.2">
      <c r="A14" s="33" t="s">
        <v>164</v>
      </c>
      <c r="B14" s="17" t="s">
        <v>188</v>
      </c>
      <c r="C14" s="17"/>
      <c r="D14" s="15">
        <f>Q.63!D14</f>
        <v>789</v>
      </c>
      <c r="E14" s="15">
        <v>14</v>
      </c>
      <c r="F14" s="15">
        <v>11</v>
      </c>
      <c r="G14" s="15">
        <f t="shared" si="0"/>
        <v>109</v>
      </c>
      <c r="H14" s="15">
        <v>4</v>
      </c>
      <c r="I14" s="15">
        <v>64</v>
      </c>
      <c r="J14" s="15">
        <v>3</v>
      </c>
      <c r="K14" s="15">
        <v>38</v>
      </c>
      <c r="L14" s="15">
        <v>23</v>
      </c>
      <c r="M14" s="15">
        <v>1</v>
      </c>
      <c r="N14" s="15">
        <v>10</v>
      </c>
      <c r="O14" s="15">
        <v>2</v>
      </c>
      <c r="P14" s="15">
        <v>0</v>
      </c>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row>
    <row r="15" spans="1:52" s="8" customFormat="1" ht="13.5" customHeight="1" x14ac:dyDescent="0.2">
      <c r="A15" s="33" t="s">
        <v>165</v>
      </c>
      <c r="B15" s="17" t="s">
        <v>153</v>
      </c>
      <c r="C15" s="17"/>
      <c r="D15" s="15">
        <f>Q.63!D15</f>
        <v>42378</v>
      </c>
      <c r="E15" s="15">
        <v>2698</v>
      </c>
      <c r="F15" s="15">
        <v>1648</v>
      </c>
      <c r="G15" s="15">
        <f t="shared" si="0"/>
        <v>893</v>
      </c>
      <c r="H15" s="15">
        <v>163</v>
      </c>
      <c r="I15" s="15">
        <v>130</v>
      </c>
      <c r="J15" s="15">
        <v>191</v>
      </c>
      <c r="K15" s="15">
        <v>409</v>
      </c>
      <c r="L15" s="15">
        <v>489</v>
      </c>
      <c r="M15" s="15">
        <v>407</v>
      </c>
      <c r="N15" s="15">
        <v>315</v>
      </c>
      <c r="O15" s="15">
        <v>559</v>
      </c>
      <c r="P15" s="15">
        <v>19</v>
      </c>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row>
    <row r="16" spans="1:52" s="148" customFormat="1" ht="13.5" hidden="1" customHeight="1" outlineLevel="1" x14ac:dyDescent="0.2">
      <c r="A16" s="33"/>
      <c r="B16" s="42" t="s">
        <v>983</v>
      </c>
      <c r="C16" s="17"/>
      <c r="D16" s="15">
        <f>Q.63!D16</f>
        <v>5305</v>
      </c>
      <c r="E16" s="15">
        <v>542</v>
      </c>
      <c r="F16" s="15">
        <v>236</v>
      </c>
      <c r="G16" s="15">
        <f t="shared" si="0"/>
        <v>226</v>
      </c>
      <c r="H16" s="15">
        <v>34</v>
      </c>
      <c r="I16" s="15">
        <v>49</v>
      </c>
      <c r="J16" s="15">
        <v>74</v>
      </c>
      <c r="K16" s="15">
        <v>69</v>
      </c>
      <c r="L16" s="15">
        <v>84</v>
      </c>
      <c r="M16" s="15">
        <v>202</v>
      </c>
      <c r="N16" s="15">
        <v>88</v>
      </c>
      <c r="O16" s="15">
        <v>48</v>
      </c>
      <c r="P16" s="15">
        <v>1</v>
      </c>
    </row>
    <row r="17" spans="1:16" s="148" customFormat="1" ht="13.5" hidden="1" customHeight="1" outlineLevel="1" x14ac:dyDescent="0.2">
      <c r="A17" s="33"/>
      <c r="B17" s="42" t="s">
        <v>984</v>
      </c>
      <c r="C17" s="17"/>
      <c r="D17" s="15">
        <f>Q.63!D17</f>
        <v>874</v>
      </c>
      <c r="E17" s="15">
        <v>36</v>
      </c>
      <c r="F17" s="15">
        <v>56</v>
      </c>
      <c r="G17" s="15">
        <f t="shared" si="0"/>
        <v>60</v>
      </c>
      <c r="H17" s="15">
        <v>0</v>
      </c>
      <c r="I17" s="15">
        <v>6</v>
      </c>
      <c r="J17" s="15">
        <v>9</v>
      </c>
      <c r="K17" s="15">
        <v>45</v>
      </c>
      <c r="L17" s="15">
        <v>10</v>
      </c>
      <c r="M17" s="15">
        <v>11</v>
      </c>
      <c r="N17" s="15">
        <v>33</v>
      </c>
      <c r="O17" s="15">
        <v>0</v>
      </c>
      <c r="P17" s="15">
        <v>1</v>
      </c>
    </row>
    <row r="18" spans="1:16" s="148" customFormat="1" ht="13.5" hidden="1" customHeight="1" outlineLevel="1" x14ac:dyDescent="0.2">
      <c r="A18" s="33"/>
      <c r="B18" s="42" t="s">
        <v>985</v>
      </c>
      <c r="C18" s="17"/>
      <c r="D18" s="15">
        <f>Q.63!D18</f>
        <v>7</v>
      </c>
      <c r="E18" s="15">
        <v>3</v>
      </c>
      <c r="F18" s="15">
        <v>0</v>
      </c>
      <c r="G18" s="15">
        <f t="shared" si="0"/>
        <v>0</v>
      </c>
      <c r="H18" s="15">
        <v>0</v>
      </c>
      <c r="I18" s="15">
        <v>0</v>
      </c>
      <c r="J18" s="15">
        <v>0</v>
      </c>
      <c r="K18" s="15">
        <v>0</v>
      </c>
      <c r="L18" s="15">
        <v>0</v>
      </c>
      <c r="M18" s="15">
        <v>2</v>
      </c>
      <c r="N18" s="15">
        <v>0</v>
      </c>
      <c r="O18" s="15">
        <v>0</v>
      </c>
      <c r="P18" s="15">
        <v>0</v>
      </c>
    </row>
    <row r="19" spans="1:16" s="148" customFormat="1" ht="13.5" hidden="1" customHeight="1" outlineLevel="1" x14ac:dyDescent="0.2">
      <c r="A19" s="33"/>
      <c r="B19" s="42" t="s">
        <v>986</v>
      </c>
      <c r="C19" s="17"/>
      <c r="D19" s="15">
        <f>Q.63!D19</f>
        <v>1933</v>
      </c>
      <c r="E19" s="15">
        <v>14</v>
      </c>
      <c r="F19" s="15">
        <v>2</v>
      </c>
      <c r="G19" s="15">
        <f t="shared" si="0"/>
        <v>53</v>
      </c>
      <c r="H19" s="15">
        <v>0</v>
      </c>
      <c r="I19" s="15">
        <v>0</v>
      </c>
      <c r="J19" s="15">
        <v>3</v>
      </c>
      <c r="K19" s="15">
        <v>50</v>
      </c>
      <c r="L19" s="15">
        <v>6</v>
      </c>
      <c r="M19" s="15">
        <v>0</v>
      </c>
      <c r="N19" s="15">
        <v>3</v>
      </c>
      <c r="O19" s="15">
        <v>2</v>
      </c>
      <c r="P19" s="15">
        <v>0</v>
      </c>
    </row>
    <row r="20" spans="1:16" s="148" customFormat="1" ht="13.5" hidden="1" customHeight="1" outlineLevel="1" x14ac:dyDescent="0.2">
      <c r="A20" s="33"/>
      <c r="B20" s="42" t="s">
        <v>987</v>
      </c>
      <c r="C20" s="17"/>
      <c r="D20" s="15">
        <f>Q.63!D20</f>
        <v>1284</v>
      </c>
      <c r="E20" s="15">
        <v>18</v>
      </c>
      <c r="F20" s="15">
        <v>3</v>
      </c>
      <c r="G20" s="15">
        <f t="shared" si="0"/>
        <v>3</v>
      </c>
      <c r="H20" s="15">
        <v>0</v>
      </c>
      <c r="I20" s="15">
        <v>1</v>
      </c>
      <c r="J20" s="15">
        <v>1</v>
      </c>
      <c r="K20" s="15">
        <v>1</v>
      </c>
      <c r="L20" s="15">
        <v>4</v>
      </c>
      <c r="M20" s="15">
        <v>0</v>
      </c>
      <c r="N20" s="15">
        <v>3</v>
      </c>
      <c r="O20" s="15">
        <v>1</v>
      </c>
      <c r="P20" s="15">
        <v>3</v>
      </c>
    </row>
    <row r="21" spans="1:16" s="148" customFormat="1" ht="13.5" hidden="1" customHeight="1" outlineLevel="1" x14ac:dyDescent="0.2">
      <c r="A21" s="33"/>
      <c r="B21" s="42" t="s">
        <v>988</v>
      </c>
      <c r="C21" s="17"/>
      <c r="D21" s="15">
        <f>Q.63!D21</f>
        <v>1353</v>
      </c>
      <c r="E21" s="15">
        <v>3</v>
      </c>
      <c r="F21" s="15">
        <v>0</v>
      </c>
      <c r="G21" s="15">
        <f t="shared" si="0"/>
        <v>0</v>
      </c>
      <c r="H21" s="15">
        <v>0</v>
      </c>
      <c r="I21" s="15">
        <v>0</v>
      </c>
      <c r="J21" s="15">
        <v>0</v>
      </c>
      <c r="K21" s="15">
        <v>0</v>
      </c>
      <c r="L21" s="15">
        <v>0</v>
      </c>
      <c r="M21" s="15">
        <v>0</v>
      </c>
      <c r="N21" s="15">
        <v>0</v>
      </c>
      <c r="O21" s="15">
        <v>0</v>
      </c>
      <c r="P21" s="15">
        <v>1</v>
      </c>
    </row>
    <row r="22" spans="1:16" s="148" customFormat="1" ht="13.5" hidden="1" customHeight="1" outlineLevel="1" x14ac:dyDescent="0.2">
      <c r="A22" s="33"/>
      <c r="B22" s="14" t="s">
        <v>989</v>
      </c>
      <c r="C22" s="17"/>
      <c r="D22" s="15">
        <f>Q.63!D22</f>
        <v>2440</v>
      </c>
      <c r="E22" s="15">
        <v>75</v>
      </c>
      <c r="F22" s="15">
        <v>78</v>
      </c>
      <c r="G22" s="15">
        <f t="shared" si="0"/>
        <v>56</v>
      </c>
      <c r="H22" s="15">
        <v>14</v>
      </c>
      <c r="I22" s="15">
        <v>4</v>
      </c>
      <c r="J22" s="15">
        <v>12</v>
      </c>
      <c r="K22" s="15">
        <v>26</v>
      </c>
      <c r="L22" s="15">
        <v>29</v>
      </c>
      <c r="M22" s="15">
        <v>22</v>
      </c>
      <c r="N22" s="15">
        <v>13</v>
      </c>
      <c r="O22" s="15">
        <v>20</v>
      </c>
      <c r="P22" s="15">
        <v>0</v>
      </c>
    </row>
    <row r="23" spans="1:16" s="148" customFormat="1" ht="13.5" hidden="1" customHeight="1" outlineLevel="1" x14ac:dyDescent="0.2">
      <c r="A23" s="33"/>
      <c r="B23" s="14" t="s">
        <v>990</v>
      </c>
      <c r="C23" s="17"/>
      <c r="D23" s="15">
        <f>Q.63!D23</f>
        <v>686</v>
      </c>
      <c r="E23" s="15">
        <v>44</v>
      </c>
      <c r="F23" s="15">
        <v>20</v>
      </c>
      <c r="G23" s="15">
        <f t="shared" si="0"/>
        <v>2</v>
      </c>
      <c r="H23" s="15">
        <v>0</v>
      </c>
      <c r="I23" s="15">
        <v>1</v>
      </c>
      <c r="J23" s="15">
        <v>1</v>
      </c>
      <c r="K23" s="15">
        <v>0</v>
      </c>
      <c r="L23" s="15">
        <v>1</v>
      </c>
      <c r="M23" s="15">
        <v>0</v>
      </c>
      <c r="N23" s="15">
        <v>1</v>
      </c>
      <c r="O23" s="15">
        <v>1</v>
      </c>
      <c r="P23" s="15">
        <v>0</v>
      </c>
    </row>
    <row r="24" spans="1:16" s="148" customFormat="1" ht="13.5" hidden="1" customHeight="1" outlineLevel="1" x14ac:dyDescent="0.2">
      <c r="A24" s="33"/>
      <c r="B24" s="14" t="s">
        <v>991</v>
      </c>
      <c r="C24" s="17"/>
      <c r="D24" s="15">
        <f>Q.63!D24</f>
        <v>453</v>
      </c>
      <c r="E24" s="15">
        <v>99</v>
      </c>
      <c r="F24" s="15">
        <v>18</v>
      </c>
      <c r="G24" s="15">
        <f t="shared" si="0"/>
        <v>3</v>
      </c>
      <c r="H24" s="15">
        <v>0</v>
      </c>
      <c r="I24" s="15">
        <v>0</v>
      </c>
      <c r="J24" s="15">
        <v>0</v>
      </c>
      <c r="K24" s="15">
        <v>3</v>
      </c>
      <c r="L24" s="15">
        <v>5</v>
      </c>
      <c r="M24" s="15">
        <v>5</v>
      </c>
      <c r="N24" s="15">
        <v>2</v>
      </c>
      <c r="O24" s="15">
        <v>2</v>
      </c>
      <c r="P24" s="15">
        <v>1</v>
      </c>
    </row>
    <row r="25" spans="1:16" s="148" customFormat="1" ht="13.5" hidden="1" customHeight="1" outlineLevel="1" x14ac:dyDescent="0.2">
      <c r="A25" s="33"/>
      <c r="B25" s="14" t="s">
        <v>992</v>
      </c>
      <c r="C25" s="17"/>
      <c r="D25" s="15">
        <f>Q.63!D25</f>
        <v>20</v>
      </c>
      <c r="E25" s="15">
        <v>0</v>
      </c>
      <c r="F25" s="15">
        <v>3</v>
      </c>
      <c r="G25" s="15">
        <f t="shared" si="0"/>
        <v>3</v>
      </c>
      <c r="H25" s="15">
        <v>3</v>
      </c>
      <c r="I25" s="15">
        <v>0</v>
      </c>
      <c r="J25" s="15">
        <v>0</v>
      </c>
      <c r="K25" s="15">
        <v>0</v>
      </c>
      <c r="L25" s="15">
        <v>0</v>
      </c>
      <c r="M25" s="15">
        <v>0</v>
      </c>
      <c r="N25" s="15">
        <v>0</v>
      </c>
      <c r="O25" s="15">
        <v>0</v>
      </c>
      <c r="P25" s="15">
        <v>0</v>
      </c>
    </row>
    <row r="26" spans="1:16" s="148" customFormat="1" ht="13.5" hidden="1" customHeight="1" outlineLevel="1" x14ac:dyDescent="0.2">
      <c r="A26" s="33"/>
      <c r="B26" s="14" t="s">
        <v>993</v>
      </c>
      <c r="C26" s="17"/>
      <c r="D26" s="15">
        <f>Q.63!D26</f>
        <v>612</v>
      </c>
      <c r="E26" s="15">
        <v>37</v>
      </c>
      <c r="F26" s="15">
        <v>74</v>
      </c>
      <c r="G26" s="15">
        <f t="shared" si="0"/>
        <v>20</v>
      </c>
      <c r="H26" s="15">
        <v>4</v>
      </c>
      <c r="I26" s="15">
        <v>1</v>
      </c>
      <c r="J26" s="15">
        <v>11</v>
      </c>
      <c r="K26" s="15">
        <v>4</v>
      </c>
      <c r="L26" s="15">
        <v>5</v>
      </c>
      <c r="M26" s="15">
        <v>1</v>
      </c>
      <c r="N26" s="15">
        <v>4</v>
      </c>
      <c r="O26" s="15">
        <v>0</v>
      </c>
      <c r="P26" s="15">
        <v>1</v>
      </c>
    </row>
    <row r="27" spans="1:16" s="148" customFormat="1" ht="13.5" hidden="1" customHeight="1" outlineLevel="1" x14ac:dyDescent="0.2">
      <c r="A27" s="33"/>
      <c r="B27" s="14" t="s">
        <v>994</v>
      </c>
      <c r="C27" s="17"/>
      <c r="D27" s="15">
        <f>Q.63!D27</f>
        <v>308</v>
      </c>
      <c r="E27" s="15">
        <v>153</v>
      </c>
      <c r="F27" s="15">
        <v>3</v>
      </c>
      <c r="G27" s="15">
        <f t="shared" si="0"/>
        <v>7</v>
      </c>
      <c r="H27" s="15">
        <v>0</v>
      </c>
      <c r="I27" s="15">
        <v>0</v>
      </c>
      <c r="J27" s="15">
        <v>4</v>
      </c>
      <c r="K27" s="15">
        <v>3</v>
      </c>
      <c r="L27" s="15">
        <v>4</v>
      </c>
      <c r="M27" s="15">
        <v>0</v>
      </c>
      <c r="N27" s="15">
        <v>1</v>
      </c>
      <c r="O27" s="15">
        <v>1</v>
      </c>
      <c r="P27" s="15">
        <v>0</v>
      </c>
    </row>
    <row r="28" spans="1:16" s="148" customFormat="1" ht="13.5" hidden="1" customHeight="1" outlineLevel="1" x14ac:dyDescent="0.2">
      <c r="A28" s="33"/>
      <c r="B28" s="14" t="s">
        <v>995</v>
      </c>
      <c r="C28" s="17"/>
      <c r="D28" s="15">
        <f>Q.63!D28</f>
        <v>1870</v>
      </c>
      <c r="E28" s="15">
        <v>82</v>
      </c>
      <c r="F28" s="15">
        <v>27</v>
      </c>
      <c r="G28" s="15">
        <f t="shared" si="0"/>
        <v>34</v>
      </c>
      <c r="H28" s="15">
        <v>2</v>
      </c>
      <c r="I28" s="15">
        <v>2</v>
      </c>
      <c r="J28" s="15">
        <v>23</v>
      </c>
      <c r="K28" s="15">
        <v>7</v>
      </c>
      <c r="L28" s="15">
        <v>4</v>
      </c>
      <c r="M28" s="15">
        <v>0</v>
      </c>
      <c r="N28" s="15">
        <v>2</v>
      </c>
      <c r="O28" s="15">
        <v>4</v>
      </c>
      <c r="P28" s="15">
        <v>0</v>
      </c>
    </row>
    <row r="29" spans="1:16" s="148" customFormat="1" ht="13.5" hidden="1" customHeight="1" outlineLevel="1" x14ac:dyDescent="0.2">
      <c r="A29" s="33"/>
      <c r="B29" s="42" t="s">
        <v>996</v>
      </c>
      <c r="C29" s="17"/>
      <c r="D29" s="15">
        <f>Q.63!D29</f>
        <v>3634</v>
      </c>
      <c r="E29" s="15">
        <v>179</v>
      </c>
      <c r="F29" s="15">
        <v>43</v>
      </c>
      <c r="G29" s="15">
        <f t="shared" si="0"/>
        <v>75</v>
      </c>
      <c r="H29" s="15">
        <v>5</v>
      </c>
      <c r="I29" s="15">
        <v>3</v>
      </c>
      <c r="J29" s="15">
        <v>22</v>
      </c>
      <c r="K29" s="15">
        <v>45</v>
      </c>
      <c r="L29" s="15">
        <v>94</v>
      </c>
      <c r="M29" s="15">
        <v>48</v>
      </c>
      <c r="N29" s="15">
        <v>20</v>
      </c>
      <c r="O29" s="15">
        <v>18</v>
      </c>
      <c r="P29" s="15">
        <v>1</v>
      </c>
    </row>
    <row r="30" spans="1:16" s="148" customFormat="1" ht="13.5" hidden="1" customHeight="1" outlineLevel="1" x14ac:dyDescent="0.2">
      <c r="A30" s="33"/>
      <c r="B30" s="14" t="s">
        <v>997</v>
      </c>
      <c r="C30" s="17"/>
      <c r="D30" s="15">
        <f>Q.63!D30</f>
        <v>932</v>
      </c>
      <c r="E30" s="15">
        <v>20</v>
      </c>
      <c r="F30" s="15">
        <v>55</v>
      </c>
      <c r="G30" s="15">
        <f t="shared" si="0"/>
        <v>13</v>
      </c>
      <c r="H30" s="15">
        <v>0</v>
      </c>
      <c r="I30" s="15">
        <v>0</v>
      </c>
      <c r="J30" s="15">
        <v>0</v>
      </c>
      <c r="K30" s="15">
        <v>13</v>
      </c>
      <c r="L30" s="15">
        <v>3</v>
      </c>
      <c r="M30" s="15">
        <v>0</v>
      </c>
      <c r="N30" s="15">
        <v>4</v>
      </c>
      <c r="O30" s="15">
        <v>7</v>
      </c>
      <c r="P30" s="15">
        <v>1</v>
      </c>
    </row>
    <row r="31" spans="1:16" s="148" customFormat="1" ht="13.5" hidden="1" customHeight="1" outlineLevel="1" x14ac:dyDescent="0.2">
      <c r="A31" s="33"/>
      <c r="B31" s="14" t="s">
        <v>998</v>
      </c>
      <c r="C31" s="17"/>
      <c r="D31" s="15">
        <f>Q.63!D31</f>
        <v>9360</v>
      </c>
      <c r="E31" s="15">
        <v>540</v>
      </c>
      <c r="F31" s="15">
        <v>282</v>
      </c>
      <c r="G31" s="15">
        <f t="shared" si="0"/>
        <v>95</v>
      </c>
      <c r="H31" s="15">
        <v>20</v>
      </c>
      <c r="I31" s="15">
        <v>22</v>
      </c>
      <c r="J31" s="15">
        <v>16</v>
      </c>
      <c r="K31" s="15">
        <v>37</v>
      </c>
      <c r="L31" s="15">
        <v>118</v>
      </c>
      <c r="M31" s="15">
        <v>85</v>
      </c>
      <c r="N31" s="15">
        <v>80</v>
      </c>
      <c r="O31" s="15">
        <v>288</v>
      </c>
      <c r="P31" s="15">
        <v>6</v>
      </c>
    </row>
    <row r="32" spans="1:16" s="148" customFormat="1" ht="13.5" hidden="1" customHeight="1" outlineLevel="1" x14ac:dyDescent="0.2">
      <c r="A32" s="33"/>
      <c r="B32" s="14" t="s">
        <v>999</v>
      </c>
      <c r="C32" s="17"/>
      <c r="D32" s="15">
        <f>Q.63!D32</f>
        <v>279</v>
      </c>
      <c r="E32" s="15">
        <v>32</v>
      </c>
      <c r="F32" s="15">
        <v>17</v>
      </c>
      <c r="G32" s="15">
        <f t="shared" si="0"/>
        <v>0</v>
      </c>
      <c r="H32" s="15">
        <v>0</v>
      </c>
      <c r="I32" s="15">
        <v>0</v>
      </c>
      <c r="J32" s="15">
        <v>0</v>
      </c>
      <c r="K32" s="15">
        <v>0</v>
      </c>
      <c r="L32" s="15">
        <v>2</v>
      </c>
      <c r="M32" s="15">
        <v>0</v>
      </c>
      <c r="N32" s="15">
        <v>0</v>
      </c>
      <c r="O32" s="15">
        <v>1</v>
      </c>
      <c r="P32" s="15">
        <v>0</v>
      </c>
    </row>
    <row r="33" spans="1:52" s="148" customFormat="1" ht="13.5" hidden="1" customHeight="1" outlineLevel="1" x14ac:dyDescent="0.2">
      <c r="A33" s="33"/>
      <c r="B33" s="42" t="s">
        <v>1000</v>
      </c>
      <c r="C33" s="17"/>
      <c r="D33" s="15">
        <f>Q.63!D33</f>
        <v>956</v>
      </c>
      <c r="E33" s="15">
        <v>127</v>
      </c>
      <c r="F33" s="15">
        <v>22</v>
      </c>
      <c r="G33" s="15">
        <f t="shared" si="0"/>
        <v>17</v>
      </c>
      <c r="H33" s="15">
        <v>1</v>
      </c>
      <c r="I33" s="15">
        <v>2</v>
      </c>
      <c r="J33" s="15">
        <v>1</v>
      </c>
      <c r="K33" s="15">
        <v>13</v>
      </c>
      <c r="L33" s="15">
        <v>4</v>
      </c>
      <c r="M33" s="15">
        <v>0</v>
      </c>
      <c r="N33" s="15">
        <v>1</v>
      </c>
      <c r="O33" s="15">
        <v>3</v>
      </c>
      <c r="P33" s="15">
        <v>0</v>
      </c>
    </row>
    <row r="34" spans="1:52" s="148" customFormat="1" ht="13.5" hidden="1" customHeight="1" outlineLevel="1" x14ac:dyDescent="0.2">
      <c r="A34" s="33"/>
      <c r="B34" s="42" t="s">
        <v>1001</v>
      </c>
      <c r="C34" s="17"/>
      <c r="D34" s="15">
        <f>Q.63!D34</f>
        <v>2190</v>
      </c>
      <c r="E34" s="15">
        <v>142</v>
      </c>
      <c r="F34" s="15">
        <v>48</v>
      </c>
      <c r="G34" s="15">
        <f t="shared" si="0"/>
        <v>30</v>
      </c>
      <c r="H34" s="15">
        <v>7</v>
      </c>
      <c r="I34" s="15">
        <v>4</v>
      </c>
      <c r="J34" s="15">
        <v>4</v>
      </c>
      <c r="K34" s="15">
        <v>15</v>
      </c>
      <c r="L34" s="15">
        <v>16</v>
      </c>
      <c r="M34" s="15">
        <v>3</v>
      </c>
      <c r="N34" s="15">
        <v>7</v>
      </c>
      <c r="O34" s="15">
        <v>22</v>
      </c>
      <c r="P34" s="15">
        <v>0</v>
      </c>
    </row>
    <row r="35" spans="1:52" s="148" customFormat="1" ht="13.5" hidden="1" customHeight="1" outlineLevel="1" x14ac:dyDescent="0.2">
      <c r="A35" s="33"/>
      <c r="B35" s="14" t="s">
        <v>1002</v>
      </c>
      <c r="C35" s="17"/>
      <c r="D35" s="15">
        <f>Q.63!D35</f>
        <v>1821</v>
      </c>
      <c r="E35" s="15">
        <v>43</v>
      </c>
      <c r="F35" s="15">
        <v>339</v>
      </c>
      <c r="G35" s="15">
        <f t="shared" si="0"/>
        <v>31</v>
      </c>
      <c r="H35" s="15">
        <v>1</v>
      </c>
      <c r="I35" s="15">
        <v>1</v>
      </c>
      <c r="J35" s="15">
        <v>1</v>
      </c>
      <c r="K35" s="15">
        <v>28</v>
      </c>
      <c r="L35" s="15">
        <v>4</v>
      </c>
      <c r="M35" s="15">
        <v>0</v>
      </c>
      <c r="N35" s="15">
        <v>0</v>
      </c>
      <c r="O35" s="15">
        <v>6</v>
      </c>
      <c r="P35" s="15">
        <v>1</v>
      </c>
    </row>
    <row r="36" spans="1:52" s="148" customFormat="1" ht="13.5" hidden="1" customHeight="1" outlineLevel="1" x14ac:dyDescent="0.2">
      <c r="A36" s="33"/>
      <c r="B36" s="42" t="s">
        <v>1003</v>
      </c>
      <c r="C36" s="17"/>
      <c r="D36" s="15">
        <f>Q.63!D36</f>
        <v>622</v>
      </c>
      <c r="E36" s="15">
        <v>13</v>
      </c>
      <c r="F36" s="15">
        <v>53</v>
      </c>
      <c r="G36" s="15">
        <f t="shared" si="0"/>
        <v>54</v>
      </c>
      <c r="H36" s="15">
        <v>26</v>
      </c>
      <c r="I36" s="15">
        <v>0</v>
      </c>
      <c r="J36" s="15">
        <v>2</v>
      </c>
      <c r="K36" s="15">
        <v>26</v>
      </c>
      <c r="L36" s="15">
        <v>22</v>
      </c>
      <c r="M36" s="15">
        <v>2</v>
      </c>
      <c r="N36" s="15">
        <v>0</v>
      </c>
      <c r="O36" s="15">
        <v>18</v>
      </c>
      <c r="P36" s="15">
        <v>1</v>
      </c>
    </row>
    <row r="37" spans="1:52" s="148" customFormat="1" ht="13.5" hidden="1" customHeight="1" outlineLevel="1" x14ac:dyDescent="0.2">
      <c r="A37" s="33"/>
      <c r="B37" s="42" t="s">
        <v>1004</v>
      </c>
      <c r="C37" s="17"/>
      <c r="D37" s="15">
        <f>Q.63!D37</f>
        <v>2773</v>
      </c>
      <c r="E37" s="15">
        <v>127</v>
      </c>
      <c r="F37" s="15">
        <v>22</v>
      </c>
      <c r="G37" s="15">
        <f t="shared" si="0"/>
        <v>6</v>
      </c>
      <c r="H37" s="15">
        <v>5</v>
      </c>
      <c r="I37" s="15">
        <v>0</v>
      </c>
      <c r="J37" s="15">
        <v>1</v>
      </c>
      <c r="K37" s="15">
        <v>0</v>
      </c>
      <c r="L37" s="15">
        <v>8</v>
      </c>
      <c r="M37" s="15">
        <v>3</v>
      </c>
      <c r="N37" s="15">
        <v>11</v>
      </c>
      <c r="O37" s="15">
        <v>16</v>
      </c>
      <c r="P37" s="15">
        <v>0</v>
      </c>
    </row>
    <row r="38" spans="1:52" s="148" customFormat="1" ht="13.5" hidden="1" customHeight="1" outlineLevel="1" x14ac:dyDescent="0.2">
      <c r="A38" s="33"/>
      <c r="B38" s="42" t="s">
        <v>1005</v>
      </c>
      <c r="C38" s="17"/>
      <c r="D38" s="15">
        <f>Q.63!D38</f>
        <v>663</v>
      </c>
      <c r="E38" s="15">
        <v>62</v>
      </c>
      <c r="F38" s="15">
        <v>8</v>
      </c>
      <c r="G38" s="15">
        <f t="shared" si="0"/>
        <v>6</v>
      </c>
      <c r="H38" s="15">
        <v>0</v>
      </c>
      <c r="I38" s="15">
        <v>0</v>
      </c>
      <c r="J38" s="15">
        <v>4</v>
      </c>
      <c r="K38" s="15">
        <v>2</v>
      </c>
      <c r="L38" s="15">
        <v>4</v>
      </c>
      <c r="M38" s="15">
        <v>0</v>
      </c>
      <c r="N38" s="15">
        <v>2</v>
      </c>
      <c r="O38" s="15">
        <v>2</v>
      </c>
      <c r="P38" s="15">
        <v>0</v>
      </c>
    </row>
    <row r="39" spans="1:52" s="148" customFormat="1" ht="13.5" hidden="1" customHeight="1" outlineLevel="1" x14ac:dyDescent="0.2">
      <c r="A39" s="33"/>
      <c r="B39" s="14" t="s">
        <v>1006</v>
      </c>
      <c r="C39" s="17"/>
      <c r="D39" s="15">
        <f>Q.63!D39</f>
        <v>2003</v>
      </c>
      <c r="E39" s="15">
        <v>307</v>
      </c>
      <c r="F39" s="15">
        <v>239</v>
      </c>
      <c r="G39" s="15">
        <f t="shared" si="0"/>
        <v>99</v>
      </c>
      <c r="H39" s="15">
        <v>41</v>
      </c>
      <c r="I39" s="15">
        <v>34</v>
      </c>
      <c r="J39" s="15">
        <v>2</v>
      </c>
      <c r="K39" s="15">
        <v>22</v>
      </c>
      <c r="L39" s="15">
        <v>62</v>
      </c>
      <c r="M39" s="15">
        <v>23</v>
      </c>
      <c r="N39" s="15">
        <v>40</v>
      </c>
      <c r="O39" s="15">
        <v>99</v>
      </c>
      <c r="P39" s="15">
        <v>1</v>
      </c>
    </row>
    <row r="40" spans="1:52" s="8" customFormat="1" ht="13.5" customHeight="1" collapsed="1" x14ac:dyDescent="0.2">
      <c r="A40" s="33" t="s">
        <v>166</v>
      </c>
      <c r="B40" s="17" t="s">
        <v>189</v>
      </c>
      <c r="C40" s="17"/>
      <c r="D40" s="15">
        <f>Q.63!D40</f>
        <v>251</v>
      </c>
      <c r="E40" s="15">
        <v>33</v>
      </c>
      <c r="F40" s="15">
        <v>5</v>
      </c>
      <c r="G40" s="15">
        <f t="shared" si="0"/>
        <v>4</v>
      </c>
      <c r="H40" s="15">
        <v>0</v>
      </c>
      <c r="I40" s="15">
        <v>0</v>
      </c>
      <c r="J40" s="15">
        <v>1</v>
      </c>
      <c r="K40" s="15">
        <v>3</v>
      </c>
      <c r="L40" s="15">
        <v>10</v>
      </c>
      <c r="M40" s="15">
        <v>23</v>
      </c>
      <c r="N40" s="15">
        <v>32</v>
      </c>
      <c r="O40" s="15">
        <v>0</v>
      </c>
      <c r="P40" s="15">
        <v>0</v>
      </c>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row>
    <row r="41" spans="1:52" s="8" customFormat="1" ht="23.25" customHeight="1" x14ac:dyDescent="0.2">
      <c r="A41" s="33" t="s">
        <v>167</v>
      </c>
      <c r="B41" s="17" t="s">
        <v>159</v>
      </c>
      <c r="C41" s="17"/>
      <c r="D41" s="15">
        <f>Q.63!D41</f>
        <v>2845</v>
      </c>
      <c r="E41" s="15">
        <v>617</v>
      </c>
      <c r="F41" s="15">
        <v>232</v>
      </c>
      <c r="G41" s="15">
        <f t="shared" si="0"/>
        <v>116</v>
      </c>
      <c r="H41" s="15">
        <v>16</v>
      </c>
      <c r="I41" s="15">
        <v>26</v>
      </c>
      <c r="J41" s="15">
        <v>30</v>
      </c>
      <c r="K41" s="15">
        <v>44</v>
      </c>
      <c r="L41" s="15">
        <v>141</v>
      </c>
      <c r="M41" s="15">
        <v>162</v>
      </c>
      <c r="N41" s="15">
        <v>114</v>
      </c>
      <c r="O41" s="15">
        <v>1</v>
      </c>
      <c r="P41" s="15">
        <v>3</v>
      </c>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row>
    <row r="42" spans="1:52" s="8" customFormat="1" ht="13.5" customHeight="1" x14ac:dyDescent="0.2">
      <c r="A42" s="33" t="s">
        <v>168</v>
      </c>
      <c r="B42" s="17" t="s">
        <v>154</v>
      </c>
      <c r="C42" s="17"/>
      <c r="D42" s="15">
        <f>Q.63!D42</f>
        <v>29640</v>
      </c>
      <c r="E42" s="15">
        <v>3812</v>
      </c>
      <c r="F42" s="15">
        <v>1160</v>
      </c>
      <c r="G42" s="15">
        <f t="shared" si="0"/>
        <v>890</v>
      </c>
      <c r="H42" s="15">
        <v>284</v>
      </c>
      <c r="I42" s="15">
        <v>158</v>
      </c>
      <c r="J42" s="15">
        <v>177</v>
      </c>
      <c r="K42" s="15">
        <v>271</v>
      </c>
      <c r="L42" s="15">
        <v>1222</v>
      </c>
      <c r="M42" s="15">
        <v>641</v>
      </c>
      <c r="N42" s="15">
        <v>1037</v>
      </c>
      <c r="O42" s="15">
        <v>1585</v>
      </c>
      <c r="P42" s="15">
        <v>32</v>
      </c>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row>
    <row r="43" spans="1:52" s="8" customFormat="1" ht="23.25" customHeight="1" x14ac:dyDescent="0.2">
      <c r="A43" s="33" t="s">
        <v>169</v>
      </c>
      <c r="B43" s="17" t="s">
        <v>155</v>
      </c>
      <c r="C43" s="17"/>
      <c r="D43" s="15">
        <f>Q.63!D43</f>
        <v>24714</v>
      </c>
      <c r="E43" s="15">
        <v>4451</v>
      </c>
      <c r="F43" s="15">
        <v>1294</v>
      </c>
      <c r="G43" s="15">
        <f t="shared" si="0"/>
        <v>542</v>
      </c>
      <c r="H43" s="15">
        <v>105</v>
      </c>
      <c r="I43" s="15">
        <v>126</v>
      </c>
      <c r="J43" s="15">
        <v>115</v>
      </c>
      <c r="K43" s="15">
        <v>196</v>
      </c>
      <c r="L43" s="15">
        <v>1275</v>
      </c>
      <c r="M43" s="15">
        <v>504</v>
      </c>
      <c r="N43" s="15">
        <v>556</v>
      </c>
      <c r="O43" s="15">
        <v>66</v>
      </c>
      <c r="P43" s="15">
        <v>7</v>
      </c>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row>
    <row r="44" spans="1:52" s="8" customFormat="1" ht="13.5" customHeight="1" x14ac:dyDescent="0.2">
      <c r="A44" s="33" t="s">
        <v>170</v>
      </c>
      <c r="B44" s="17" t="s">
        <v>156</v>
      </c>
      <c r="C44" s="17"/>
      <c r="D44" s="15">
        <f>Q.63!D44</f>
        <v>10138</v>
      </c>
      <c r="E44" s="15">
        <v>3495</v>
      </c>
      <c r="F44" s="15">
        <v>450</v>
      </c>
      <c r="G44" s="15">
        <f t="shared" si="0"/>
        <v>208</v>
      </c>
      <c r="H44" s="15">
        <v>75</v>
      </c>
      <c r="I44" s="15">
        <v>31</v>
      </c>
      <c r="J44" s="15">
        <v>46</v>
      </c>
      <c r="K44" s="15">
        <v>56</v>
      </c>
      <c r="L44" s="15">
        <v>322</v>
      </c>
      <c r="M44" s="15">
        <v>194</v>
      </c>
      <c r="N44" s="15">
        <v>197</v>
      </c>
      <c r="O44" s="15">
        <v>682</v>
      </c>
      <c r="P44" s="15">
        <v>4</v>
      </c>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row>
    <row r="45" spans="1:52" s="8" customFormat="1" ht="13.5" customHeight="1" x14ac:dyDescent="0.2">
      <c r="A45" s="33" t="s">
        <v>171</v>
      </c>
      <c r="B45" s="17" t="s">
        <v>157</v>
      </c>
      <c r="C45" s="17"/>
      <c r="D45" s="15">
        <f>Q.63!D45</f>
        <v>12469</v>
      </c>
      <c r="E45" s="15">
        <v>3191</v>
      </c>
      <c r="F45" s="15">
        <v>675</v>
      </c>
      <c r="G45" s="15">
        <f t="shared" si="0"/>
        <v>331</v>
      </c>
      <c r="H45" s="15">
        <v>117</v>
      </c>
      <c r="I45" s="15">
        <v>47</v>
      </c>
      <c r="J45" s="15">
        <v>59</v>
      </c>
      <c r="K45" s="15">
        <v>108</v>
      </c>
      <c r="L45" s="15">
        <v>1567</v>
      </c>
      <c r="M45" s="15">
        <v>243</v>
      </c>
      <c r="N45" s="15">
        <v>768</v>
      </c>
      <c r="O45" s="15">
        <v>9</v>
      </c>
      <c r="P45" s="15">
        <v>2</v>
      </c>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row>
    <row r="46" spans="1:52" s="8" customFormat="1" ht="13.5" customHeight="1" x14ac:dyDescent="0.2">
      <c r="A46" s="33" t="s">
        <v>172</v>
      </c>
      <c r="B46" s="17" t="s">
        <v>190</v>
      </c>
      <c r="C46" s="17"/>
      <c r="D46" s="15">
        <f>Q.63!D46</f>
        <v>795</v>
      </c>
      <c r="E46" s="15">
        <v>310</v>
      </c>
      <c r="F46" s="15">
        <v>47</v>
      </c>
      <c r="G46" s="15">
        <f t="shared" si="0"/>
        <v>15</v>
      </c>
      <c r="H46" s="15">
        <v>5</v>
      </c>
      <c r="I46" s="15">
        <v>5</v>
      </c>
      <c r="J46" s="15">
        <v>1</v>
      </c>
      <c r="K46" s="15">
        <v>4</v>
      </c>
      <c r="L46" s="15">
        <v>34</v>
      </c>
      <c r="M46" s="15">
        <v>8</v>
      </c>
      <c r="N46" s="15">
        <v>8</v>
      </c>
      <c r="O46" s="15">
        <v>17</v>
      </c>
      <c r="P46" s="15">
        <v>3</v>
      </c>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row>
    <row r="47" spans="1:52" s="8" customFormat="1" ht="13.5" customHeight="1" x14ac:dyDescent="0.2">
      <c r="A47" s="33" t="s">
        <v>173</v>
      </c>
      <c r="B47" s="17" t="s">
        <v>191</v>
      </c>
      <c r="C47" s="17"/>
      <c r="D47" s="15">
        <f>Q.63!D47</f>
        <v>581</v>
      </c>
      <c r="E47" s="15">
        <v>181</v>
      </c>
      <c r="F47" s="15">
        <v>26</v>
      </c>
      <c r="G47" s="15">
        <f t="shared" si="0"/>
        <v>17</v>
      </c>
      <c r="H47" s="15">
        <v>4</v>
      </c>
      <c r="I47" s="15">
        <v>5</v>
      </c>
      <c r="J47" s="15">
        <v>4</v>
      </c>
      <c r="K47" s="15">
        <v>4</v>
      </c>
      <c r="L47" s="15">
        <v>10</v>
      </c>
      <c r="M47" s="15">
        <v>3</v>
      </c>
      <c r="N47" s="15">
        <v>8</v>
      </c>
      <c r="O47" s="15">
        <v>5</v>
      </c>
      <c r="P47" s="15">
        <v>0</v>
      </c>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row>
    <row r="48" spans="1:52" s="8" customFormat="1" ht="13.5" customHeight="1" x14ac:dyDescent="0.2">
      <c r="A48" s="33" t="s">
        <v>174</v>
      </c>
      <c r="B48" s="17" t="s">
        <v>192</v>
      </c>
      <c r="C48" s="17"/>
      <c r="D48" s="15">
        <f>Q.63!D48</f>
        <v>894</v>
      </c>
      <c r="E48" s="15">
        <v>192</v>
      </c>
      <c r="F48" s="15">
        <v>41</v>
      </c>
      <c r="G48" s="15">
        <f t="shared" si="0"/>
        <v>49</v>
      </c>
      <c r="H48" s="15">
        <v>24</v>
      </c>
      <c r="I48" s="15">
        <v>11</v>
      </c>
      <c r="J48" s="15">
        <v>7</v>
      </c>
      <c r="K48" s="15">
        <v>7</v>
      </c>
      <c r="L48" s="15">
        <v>151</v>
      </c>
      <c r="M48" s="15">
        <v>15</v>
      </c>
      <c r="N48" s="15">
        <v>36</v>
      </c>
      <c r="O48" s="15">
        <v>6</v>
      </c>
      <c r="P48" s="15">
        <v>0</v>
      </c>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row>
    <row r="49" spans="1:52" s="8" customFormat="1" ht="12.75" customHeight="1" x14ac:dyDescent="0.2">
      <c r="A49" s="33" t="s">
        <v>175</v>
      </c>
      <c r="B49" s="17" t="s">
        <v>195</v>
      </c>
      <c r="C49" s="17"/>
      <c r="D49" s="15">
        <f>Q.63!D49</f>
        <v>2922</v>
      </c>
      <c r="E49" s="15">
        <v>720</v>
      </c>
      <c r="F49" s="15">
        <v>185</v>
      </c>
      <c r="G49" s="15">
        <f t="shared" si="0"/>
        <v>74</v>
      </c>
      <c r="H49" s="15">
        <v>20</v>
      </c>
      <c r="I49" s="15">
        <v>14</v>
      </c>
      <c r="J49" s="15">
        <v>21</v>
      </c>
      <c r="K49" s="15">
        <v>19</v>
      </c>
      <c r="L49" s="15">
        <v>129</v>
      </c>
      <c r="M49" s="15">
        <v>34</v>
      </c>
      <c r="N49" s="15">
        <v>36</v>
      </c>
      <c r="O49" s="15">
        <v>61</v>
      </c>
      <c r="P49" s="15">
        <v>1</v>
      </c>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row>
    <row r="50" spans="1:52" s="8" customFormat="1" ht="12.75" customHeight="1" x14ac:dyDescent="0.2">
      <c r="A50" s="33" t="s">
        <v>176</v>
      </c>
      <c r="B50" s="17" t="s">
        <v>193</v>
      </c>
      <c r="C50" s="17"/>
      <c r="D50" s="15">
        <f>Q.63!D50</f>
        <v>13492</v>
      </c>
      <c r="E50" s="15">
        <v>3329</v>
      </c>
      <c r="F50" s="15">
        <v>938</v>
      </c>
      <c r="G50" s="15">
        <f t="shared" si="0"/>
        <v>362</v>
      </c>
      <c r="H50" s="15">
        <v>156</v>
      </c>
      <c r="I50" s="15">
        <v>73</v>
      </c>
      <c r="J50" s="15">
        <v>41</v>
      </c>
      <c r="K50" s="15">
        <v>92</v>
      </c>
      <c r="L50" s="15">
        <v>760</v>
      </c>
      <c r="M50" s="15">
        <v>110</v>
      </c>
      <c r="N50" s="15">
        <v>316</v>
      </c>
      <c r="O50" s="15">
        <v>177</v>
      </c>
      <c r="P50" s="15">
        <v>3</v>
      </c>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row>
    <row r="51" spans="1:52" s="8" customFormat="1" ht="12.75" customHeight="1" x14ac:dyDescent="0.2">
      <c r="A51" s="33" t="s">
        <v>177</v>
      </c>
      <c r="B51" s="17" t="s">
        <v>160</v>
      </c>
      <c r="C51" s="17"/>
      <c r="D51" s="15">
        <f>Q.63!D51</f>
        <v>11341</v>
      </c>
      <c r="E51" s="15">
        <v>1982</v>
      </c>
      <c r="F51" s="15">
        <v>1113</v>
      </c>
      <c r="G51" s="15">
        <f t="shared" si="0"/>
        <v>549</v>
      </c>
      <c r="H51" s="15">
        <v>109</v>
      </c>
      <c r="I51" s="15">
        <v>132</v>
      </c>
      <c r="J51" s="15">
        <v>117</v>
      </c>
      <c r="K51" s="15">
        <v>191</v>
      </c>
      <c r="L51" s="15">
        <v>658</v>
      </c>
      <c r="M51" s="15">
        <v>340</v>
      </c>
      <c r="N51" s="15">
        <v>199</v>
      </c>
      <c r="O51" s="15">
        <v>10</v>
      </c>
      <c r="P51" s="15">
        <v>1</v>
      </c>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row>
    <row r="52" spans="1:52" s="8" customFormat="1" ht="13.5" customHeight="1" x14ac:dyDescent="0.2">
      <c r="A52" s="33" t="s">
        <v>178</v>
      </c>
      <c r="B52" s="17" t="s">
        <v>158</v>
      </c>
      <c r="C52" s="17"/>
      <c r="D52" s="15">
        <f>Q.63!D52</f>
        <v>2023</v>
      </c>
      <c r="E52" s="15">
        <v>605</v>
      </c>
      <c r="F52" s="15">
        <v>169</v>
      </c>
      <c r="G52" s="15">
        <f t="shared" si="0"/>
        <v>32</v>
      </c>
      <c r="H52" s="15">
        <v>9</v>
      </c>
      <c r="I52" s="15">
        <v>4</v>
      </c>
      <c r="J52" s="15">
        <v>10</v>
      </c>
      <c r="K52" s="15">
        <v>9</v>
      </c>
      <c r="L52" s="15">
        <v>86</v>
      </c>
      <c r="M52" s="15">
        <v>24</v>
      </c>
      <c r="N52" s="15">
        <v>66</v>
      </c>
      <c r="O52" s="15">
        <v>7</v>
      </c>
      <c r="P52" s="15">
        <v>0</v>
      </c>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row>
    <row r="53" spans="1:52" s="8" customFormat="1" ht="13.35" customHeight="1" x14ac:dyDescent="0.2">
      <c r="A53" s="33" t="s">
        <v>179</v>
      </c>
      <c r="B53" s="17" t="s">
        <v>194</v>
      </c>
      <c r="C53" s="17"/>
      <c r="D53" s="15">
        <f>Q.63!D53</f>
        <v>17118</v>
      </c>
      <c r="E53" s="15">
        <v>3689</v>
      </c>
      <c r="F53" s="15">
        <v>849</v>
      </c>
      <c r="G53" s="15">
        <f t="shared" si="0"/>
        <v>674</v>
      </c>
      <c r="H53" s="15">
        <v>103</v>
      </c>
      <c r="I53" s="15">
        <v>151</v>
      </c>
      <c r="J53" s="15">
        <v>202</v>
      </c>
      <c r="K53" s="15">
        <v>218</v>
      </c>
      <c r="L53" s="15">
        <v>794</v>
      </c>
      <c r="M53" s="15">
        <v>252</v>
      </c>
      <c r="N53" s="15">
        <v>274</v>
      </c>
      <c r="O53" s="15">
        <v>12</v>
      </c>
      <c r="P53" s="15">
        <v>3</v>
      </c>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row>
    <row r="54" spans="1:52" s="8" customFormat="1" ht="12.75" customHeight="1" x14ac:dyDescent="0.2">
      <c r="A54" s="33" t="s">
        <v>180</v>
      </c>
      <c r="B54" s="17" t="s">
        <v>198</v>
      </c>
      <c r="C54" s="17"/>
      <c r="D54" s="15">
        <f>Q.63!D54</f>
        <v>1763</v>
      </c>
      <c r="E54" s="15">
        <v>370</v>
      </c>
      <c r="F54" s="15">
        <v>74</v>
      </c>
      <c r="G54" s="15">
        <f t="shared" si="0"/>
        <v>32</v>
      </c>
      <c r="H54" s="15">
        <v>10</v>
      </c>
      <c r="I54" s="15">
        <v>5</v>
      </c>
      <c r="J54" s="15">
        <v>7</v>
      </c>
      <c r="K54" s="15">
        <v>10</v>
      </c>
      <c r="L54" s="15">
        <v>211</v>
      </c>
      <c r="M54" s="15">
        <v>25</v>
      </c>
      <c r="N54" s="15">
        <v>154</v>
      </c>
      <c r="O54" s="15">
        <v>13</v>
      </c>
      <c r="P54" s="15">
        <v>4</v>
      </c>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row>
    <row r="55" spans="1:52" s="8" customFormat="1" ht="13.5" customHeight="1" x14ac:dyDescent="0.2">
      <c r="A55" s="33" t="s">
        <v>181</v>
      </c>
      <c r="B55" s="17" t="s">
        <v>196</v>
      </c>
      <c r="C55" s="17"/>
      <c r="D55" s="15">
        <f>Q.63!D55</f>
        <v>4015</v>
      </c>
      <c r="E55" s="15">
        <v>659</v>
      </c>
      <c r="F55" s="15">
        <v>202</v>
      </c>
      <c r="G55" s="15">
        <f t="shared" si="0"/>
        <v>128</v>
      </c>
      <c r="H55" s="15">
        <v>20</v>
      </c>
      <c r="I55" s="15">
        <v>39</v>
      </c>
      <c r="J55" s="15">
        <v>24</v>
      </c>
      <c r="K55" s="15">
        <v>45</v>
      </c>
      <c r="L55" s="15">
        <v>134</v>
      </c>
      <c r="M55" s="15">
        <v>62</v>
      </c>
      <c r="N55" s="15">
        <v>74</v>
      </c>
      <c r="O55" s="15">
        <v>11</v>
      </c>
      <c r="P55" s="15">
        <v>0</v>
      </c>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row>
    <row r="56" spans="1:52" s="8" customFormat="1" ht="23.25" customHeight="1" x14ac:dyDescent="0.2">
      <c r="A56" s="33" t="s">
        <v>182</v>
      </c>
      <c r="B56" s="17" t="s">
        <v>197</v>
      </c>
      <c r="C56" s="17"/>
      <c r="D56" s="15">
        <f>Q.63!D56</f>
        <v>570</v>
      </c>
      <c r="E56" s="15">
        <v>129</v>
      </c>
      <c r="F56" s="15">
        <v>11</v>
      </c>
      <c r="G56" s="15">
        <f t="shared" si="0"/>
        <v>22</v>
      </c>
      <c r="H56" s="15">
        <v>2</v>
      </c>
      <c r="I56" s="15">
        <v>3</v>
      </c>
      <c r="J56" s="15">
        <v>3</v>
      </c>
      <c r="K56" s="15">
        <v>14</v>
      </c>
      <c r="L56" s="15">
        <v>16</v>
      </c>
      <c r="M56" s="15">
        <v>10</v>
      </c>
      <c r="N56" s="15">
        <v>14</v>
      </c>
      <c r="O56" s="15">
        <v>0</v>
      </c>
      <c r="P56" s="15">
        <v>3</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row>
    <row r="57" spans="1:52" s="8" customFormat="1" ht="13.5" customHeight="1" x14ac:dyDescent="0.2">
      <c r="A57" s="33" t="s">
        <v>183</v>
      </c>
      <c r="B57" s="17" t="s">
        <v>324</v>
      </c>
      <c r="C57" s="17"/>
      <c r="D57" s="15">
        <f>Q.63!D57</f>
        <v>19</v>
      </c>
      <c r="E57" s="15">
        <v>17</v>
      </c>
      <c r="F57" s="15">
        <v>0</v>
      </c>
      <c r="G57" s="15">
        <f t="shared" si="0"/>
        <v>0</v>
      </c>
      <c r="H57" s="15">
        <v>0</v>
      </c>
      <c r="I57" s="15">
        <v>0</v>
      </c>
      <c r="J57" s="15">
        <v>0</v>
      </c>
      <c r="K57" s="15">
        <v>0</v>
      </c>
      <c r="L57" s="15">
        <v>0</v>
      </c>
      <c r="M57" s="15">
        <v>0</v>
      </c>
      <c r="N57" s="15">
        <v>0</v>
      </c>
      <c r="O57" s="15">
        <v>1</v>
      </c>
      <c r="P57" s="15">
        <v>0</v>
      </c>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row>
    <row r="58" spans="1:52" ht="13.5" customHeight="1" x14ac:dyDescent="0.2">
      <c r="A58" s="34" t="s">
        <v>131</v>
      </c>
      <c r="B58" s="14"/>
      <c r="C58" s="14"/>
      <c r="D58" s="15">
        <f>Q.63!D58</f>
        <v>0</v>
      </c>
      <c r="E58" s="15">
        <v>0</v>
      </c>
      <c r="F58" s="15">
        <v>0</v>
      </c>
      <c r="G58" s="15">
        <f t="shared" si="0"/>
        <v>0</v>
      </c>
      <c r="H58" s="15">
        <v>0</v>
      </c>
      <c r="I58" s="15">
        <v>0</v>
      </c>
      <c r="J58" s="15">
        <v>0</v>
      </c>
      <c r="K58" s="15">
        <v>0</v>
      </c>
      <c r="L58" s="15">
        <f>[1]Sheet1!AE9036</f>
        <v>0</v>
      </c>
      <c r="M58" s="15">
        <f>[1]Sheet1!AF9036</f>
        <v>0</v>
      </c>
      <c r="N58" s="15">
        <f>[1]Sheet1!AG9036</f>
        <v>0</v>
      </c>
      <c r="O58" s="15">
        <f>[1]Sheet1!AH9036</f>
        <v>0</v>
      </c>
      <c r="P58" s="15">
        <f>[1]Sheet1!AI9036</f>
        <v>0</v>
      </c>
    </row>
    <row r="59" spans="1:52" ht="1.5" customHeight="1" x14ac:dyDescent="0.2">
      <c r="A59" s="88"/>
      <c r="B59" s="78"/>
      <c r="C59" s="78"/>
      <c r="D59" s="20"/>
      <c r="E59" s="110">
        <f>[1]Sheet1!X9037</f>
        <v>0</v>
      </c>
      <c r="F59" s="110">
        <f>[1]Sheet1!Y9037</f>
        <v>0</v>
      </c>
      <c r="G59" s="110">
        <f t="shared" si="0"/>
        <v>0</v>
      </c>
      <c r="H59" s="20">
        <v>0</v>
      </c>
      <c r="I59" s="20">
        <v>0</v>
      </c>
      <c r="J59" s="20">
        <v>0</v>
      </c>
      <c r="K59" s="101">
        <v>0</v>
      </c>
      <c r="L59" s="20">
        <v>0</v>
      </c>
      <c r="M59" s="20">
        <v>0</v>
      </c>
      <c r="N59" s="20">
        <v>0</v>
      </c>
      <c r="O59" s="89">
        <v>0</v>
      </c>
      <c r="P59" s="89"/>
    </row>
    <row r="60" spans="1:52" x14ac:dyDescent="0.2">
      <c r="A60" s="9"/>
      <c r="B60" s="1"/>
      <c r="C60" s="1"/>
      <c r="E60" s="10"/>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78" orientation="landscape" r:id="rId1"/>
      <headerFooter alignWithMargins="0"/>
    </customSheetView>
  </customSheetViews>
  <mergeCells count="9">
    <mergeCell ref="P8:P9"/>
    <mergeCell ref="O8:O9"/>
    <mergeCell ref="A5:N5"/>
    <mergeCell ref="M8:M9"/>
    <mergeCell ref="N8:N9"/>
    <mergeCell ref="E6:J6"/>
    <mergeCell ref="A8:B9"/>
    <mergeCell ref="D8:D9"/>
    <mergeCell ref="G8:K8"/>
  </mergeCells>
  <phoneticPr fontId="2" type="noConversion"/>
  <printOptions horizontalCentered="1" verticalCentered="1"/>
  <pageMargins left="0.39370078740157483" right="0.19685039370078741" top="0.59055118110236227" bottom="0.39370078740157483" header="0" footer="0"/>
  <pageSetup paperSize="9" scale="89" orientation="landscape" r:id="rId2"/>
  <headerFooter alignWithMargins="0"/>
  <ignoredErrors>
    <ignoredError sqref="G12:G59" formulaRange="1"/>
  </ignoredErrors>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olha70">
    <tabColor theme="9" tint="-0.249977111117893"/>
  </sheetPr>
  <dimension ref="A1:BI60"/>
  <sheetViews>
    <sheetView showGridLines="0" topLeftCell="A9"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13" width="10.7109375" style="5" customWidth="1"/>
    <col min="14" max="14" width="9.7109375" style="5" customWidth="1"/>
    <col min="40" max="16384" width="9.28515625" style="5"/>
  </cols>
  <sheetData>
    <row r="1" spans="1:61" s="14" customFormat="1" ht="11.1" customHeight="1" x14ac:dyDescent="0.2">
      <c r="M1" s="23" t="s">
        <v>435</v>
      </c>
    </row>
    <row r="2" spans="1:61" ht="11.1" customHeight="1" x14ac:dyDescent="0.2"/>
    <row r="3" spans="1:61" s="2" customFormat="1" ht="12" customHeight="1" x14ac:dyDescent="0.2">
      <c r="A3" s="28" t="s">
        <v>232</v>
      </c>
    </row>
    <row r="4" spans="1:61" s="2" customFormat="1" ht="11.1" customHeight="1" x14ac:dyDescent="0.2">
      <c r="A4" s="28"/>
    </row>
    <row r="5" spans="1:61" s="1" customFormat="1" ht="11.1" customHeight="1" x14ac:dyDescent="0.2">
      <c r="A5" s="173">
        <v>2023</v>
      </c>
      <c r="B5" s="173"/>
      <c r="C5" s="173"/>
      <c r="D5" s="173"/>
      <c r="E5" s="173"/>
      <c r="F5" s="173"/>
      <c r="G5" s="173"/>
      <c r="H5" s="173"/>
      <c r="I5" s="173"/>
      <c r="J5" s="173"/>
      <c r="K5" s="173"/>
      <c r="L5" s="173"/>
      <c r="M5" s="173"/>
    </row>
    <row r="6" spans="1:61" s="1" customFormat="1" ht="11.1" customHeight="1" x14ac:dyDescent="0.2">
      <c r="A6" s="18" t="s">
        <v>97</v>
      </c>
      <c r="C6" s="35"/>
    </row>
    <row r="7" spans="1:61" s="1" customFormat="1" ht="1.5" customHeight="1" x14ac:dyDescent="0.2">
      <c r="A7" s="69"/>
      <c r="B7" s="70"/>
      <c r="C7" s="11"/>
      <c r="D7" s="70"/>
      <c r="E7" s="70"/>
      <c r="F7" s="70"/>
      <c r="G7" s="70"/>
      <c r="H7" s="70"/>
      <c r="I7" s="70"/>
      <c r="J7" s="70"/>
      <c r="K7" s="70"/>
      <c r="L7" s="70"/>
      <c r="M7" s="70"/>
    </row>
    <row r="8" spans="1:61" ht="38.25" customHeight="1" thickBot="1" x14ac:dyDescent="0.25">
      <c r="A8" s="172" t="s">
        <v>151</v>
      </c>
      <c r="B8" s="172"/>
      <c r="C8" s="30"/>
      <c r="D8" s="178" t="s">
        <v>319</v>
      </c>
      <c r="E8" s="176" t="s">
        <v>112</v>
      </c>
      <c r="F8" s="176"/>
      <c r="G8" s="176"/>
      <c r="H8" s="176"/>
      <c r="I8" s="176"/>
      <c r="J8" s="176"/>
      <c r="K8" s="176"/>
      <c r="L8" s="176"/>
      <c r="M8" s="182"/>
      <c r="N8" s="4"/>
    </row>
    <row r="9" spans="1:61" ht="39" customHeight="1" x14ac:dyDescent="0.2">
      <c r="A9" s="172"/>
      <c r="B9" s="177"/>
      <c r="C9" s="47"/>
      <c r="D9" s="179"/>
      <c r="E9" s="118" t="s">
        <v>1</v>
      </c>
      <c r="F9" s="118" t="s">
        <v>970</v>
      </c>
      <c r="G9" s="118" t="s">
        <v>86</v>
      </c>
      <c r="H9" s="118" t="s">
        <v>87</v>
      </c>
      <c r="I9" s="118" t="s">
        <v>971</v>
      </c>
      <c r="J9" s="118" t="s">
        <v>1007</v>
      </c>
      <c r="K9" s="118" t="s">
        <v>972</v>
      </c>
      <c r="L9" s="118" t="s">
        <v>88</v>
      </c>
      <c r="M9" s="119" t="s">
        <v>973</v>
      </c>
    </row>
    <row r="10" spans="1:61" ht="1.5" customHeight="1" x14ac:dyDescent="0.2">
      <c r="A10" s="72"/>
      <c r="B10" s="98"/>
      <c r="C10" s="98"/>
      <c r="D10" s="74"/>
      <c r="E10" s="74"/>
      <c r="F10" s="74"/>
      <c r="G10" s="74"/>
      <c r="H10" s="74"/>
      <c r="I10" s="74"/>
      <c r="J10" s="74"/>
      <c r="K10" s="74"/>
      <c r="L10" s="74"/>
      <c r="M10" s="74"/>
    </row>
    <row r="11" spans="1:61" ht="1.5" customHeight="1" x14ac:dyDescent="0.2">
      <c r="A11" s="30"/>
      <c r="B11" s="47"/>
      <c r="C11" s="47"/>
      <c r="D11" s="16"/>
      <c r="E11" s="16"/>
      <c r="F11" s="16"/>
      <c r="G11" s="16"/>
      <c r="H11" s="16"/>
      <c r="I11" s="16"/>
      <c r="J11" s="16"/>
      <c r="K11" s="16"/>
      <c r="L11" s="16"/>
      <c r="M11" s="16"/>
    </row>
    <row r="12" spans="1:61" s="8" customFormat="1" ht="13.5" customHeight="1" x14ac:dyDescent="0.2">
      <c r="A12" s="32"/>
      <c r="B12" s="27" t="s">
        <v>9</v>
      </c>
      <c r="C12" s="27"/>
      <c r="D12" s="15">
        <v>5149802.9999999674</v>
      </c>
      <c r="E12" s="15">
        <f>SUM(F12:M12)</f>
        <v>1865572.9999999993</v>
      </c>
      <c r="F12" s="15">
        <v>122280.99999999983</v>
      </c>
      <c r="G12" s="15">
        <v>230428.00000000017</v>
      </c>
      <c r="H12" s="15">
        <v>220848.00000000096</v>
      </c>
      <c r="I12" s="15">
        <v>897468.99999999849</v>
      </c>
      <c r="J12" s="15">
        <v>26620.000000000015</v>
      </c>
      <c r="K12" s="15">
        <v>237001.9999999998</v>
      </c>
      <c r="L12" s="15">
        <v>87766.000000000029</v>
      </c>
      <c r="M12" s="15">
        <v>43159.000000000015</v>
      </c>
      <c r="N12" s="10"/>
      <c r="AN12" s="5"/>
      <c r="AO12" s="5"/>
      <c r="AP12" s="5"/>
      <c r="AQ12" s="5"/>
      <c r="AR12" s="5"/>
      <c r="AS12" s="5"/>
      <c r="AT12" s="5"/>
      <c r="AU12" s="5"/>
      <c r="AV12" s="5"/>
      <c r="AW12" s="5"/>
      <c r="AX12" s="5"/>
      <c r="AY12" s="5"/>
      <c r="AZ12" s="5"/>
      <c r="BA12" s="5"/>
      <c r="BB12" s="5"/>
      <c r="BC12" s="5"/>
      <c r="BD12" s="5"/>
      <c r="BE12" s="5"/>
      <c r="BF12" s="5"/>
      <c r="BG12" s="5"/>
      <c r="BH12" s="5"/>
      <c r="BI12" s="5"/>
    </row>
    <row r="13" spans="1:61" s="8" customFormat="1" ht="13.5" customHeight="1" x14ac:dyDescent="0.2">
      <c r="A13" s="33" t="s">
        <v>163</v>
      </c>
      <c r="B13" s="17" t="s">
        <v>152</v>
      </c>
      <c r="C13" s="17"/>
      <c r="D13" s="15">
        <v>214172.99999999959</v>
      </c>
      <c r="E13" s="15">
        <f t="shared" ref="E13:E58" si="0">SUM(F13:M13)</f>
        <v>59811.000000000007</v>
      </c>
      <c r="F13" s="15">
        <v>6801.0000000000018</v>
      </c>
      <c r="G13" s="15">
        <v>5421</v>
      </c>
      <c r="H13" s="15">
        <v>3964</v>
      </c>
      <c r="I13" s="15">
        <v>17253.000000000015</v>
      </c>
      <c r="J13" s="15">
        <v>1116</v>
      </c>
      <c r="K13" s="15">
        <v>6991</v>
      </c>
      <c r="L13" s="15">
        <v>13575.999999999995</v>
      </c>
      <c r="M13" s="15">
        <v>4689</v>
      </c>
      <c r="N13" s="10"/>
      <c r="AN13" s="5"/>
      <c r="AO13" s="5"/>
      <c r="AP13" s="5"/>
      <c r="AQ13" s="5"/>
      <c r="AR13" s="5"/>
      <c r="AS13" s="5"/>
      <c r="AT13" s="5"/>
      <c r="AU13" s="5"/>
      <c r="AV13" s="5"/>
      <c r="AW13" s="5"/>
      <c r="AX13" s="5"/>
      <c r="AY13" s="5"/>
      <c r="AZ13" s="5"/>
      <c r="BA13" s="5"/>
      <c r="BB13" s="5"/>
      <c r="BC13" s="5"/>
      <c r="BD13" s="5"/>
      <c r="BE13" s="5"/>
      <c r="BF13" s="5"/>
      <c r="BG13" s="5"/>
      <c r="BH13" s="5"/>
      <c r="BI13" s="5"/>
    </row>
    <row r="14" spans="1:61" s="8" customFormat="1" ht="13.5" customHeight="1" x14ac:dyDescent="0.2">
      <c r="A14" s="33" t="s">
        <v>164</v>
      </c>
      <c r="B14" s="17" t="s">
        <v>188</v>
      </c>
      <c r="C14" s="17"/>
      <c r="D14" s="15">
        <v>26865.999999999978</v>
      </c>
      <c r="E14" s="15">
        <f t="shared" si="0"/>
        <v>11225</v>
      </c>
      <c r="F14" s="15">
        <v>1244.0000000000002</v>
      </c>
      <c r="G14" s="15">
        <v>1275.0000000000002</v>
      </c>
      <c r="H14" s="15">
        <v>2023.9999999999998</v>
      </c>
      <c r="I14" s="15">
        <v>937.99999999999977</v>
      </c>
      <c r="J14" s="15">
        <v>1284</v>
      </c>
      <c r="K14" s="15">
        <v>2387.0000000000005</v>
      </c>
      <c r="L14" s="15">
        <v>1620.9999999999998</v>
      </c>
      <c r="M14" s="15">
        <v>452</v>
      </c>
      <c r="N14" s="10"/>
      <c r="AN14" s="5"/>
      <c r="AO14" s="5"/>
      <c r="AP14" s="5"/>
      <c r="AQ14" s="5"/>
      <c r="AR14" s="5"/>
      <c r="AS14" s="5"/>
      <c r="AT14" s="5"/>
      <c r="AU14" s="5"/>
      <c r="AV14" s="5"/>
      <c r="AW14" s="5"/>
      <c r="AX14" s="5"/>
      <c r="AY14" s="5"/>
      <c r="AZ14" s="5"/>
      <c r="BA14" s="5"/>
      <c r="BB14" s="5"/>
      <c r="BC14" s="5"/>
      <c r="BD14" s="5"/>
      <c r="BE14" s="5"/>
      <c r="BF14" s="5"/>
      <c r="BG14" s="5"/>
      <c r="BH14" s="5"/>
      <c r="BI14" s="5"/>
    </row>
    <row r="15" spans="1:61" s="8" customFormat="1" ht="13.5" customHeight="1" x14ac:dyDescent="0.2">
      <c r="A15" s="33" t="s">
        <v>165</v>
      </c>
      <c r="B15" s="17" t="s">
        <v>153</v>
      </c>
      <c r="C15" s="17"/>
      <c r="D15" s="15">
        <v>1069416.0000000009</v>
      </c>
      <c r="E15" s="15">
        <f t="shared" si="0"/>
        <v>492775</v>
      </c>
      <c r="F15" s="15">
        <f t="shared" ref="F15:M15" si="1">SUM(F16:F39)</f>
        <v>29958.999999999996</v>
      </c>
      <c r="G15" s="15">
        <f t="shared" si="1"/>
        <v>59318.999999999971</v>
      </c>
      <c r="H15" s="15">
        <f t="shared" si="1"/>
        <v>82969</v>
      </c>
      <c r="I15" s="15">
        <f t="shared" si="1"/>
        <v>220651.00000000006</v>
      </c>
      <c r="J15" s="15">
        <f t="shared" si="1"/>
        <v>5034</v>
      </c>
      <c r="K15" s="15">
        <f t="shared" si="1"/>
        <v>76154.999999999971</v>
      </c>
      <c r="L15" s="15">
        <f t="shared" si="1"/>
        <v>12755</v>
      </c>
      <c r="M15" s="15">
        <f t="shared" si="1"/>
        <v>5933</v>
      </c>
      <c r="N15" s="10"/>
      <c r="AN15" s="5"/>
      <c r="AO15" s="5"/>
      <c r="AP15" s="5"/>
      <c r="AQ15" s="5"/>
      <c r="AR15" s="5"/>
      <c r="AS15" s="5"/>
      <c r="AT15" s="5"/>
      <c r="AU15" s="5"/>
      <c r="AV15" s="5"/>
      <c r="AW15" s="5"/>
      <c r="AX15" s="5"/>
      <c r="AY15" s="5"/>
      <c r="AZ15" s="5"/>
      <c r="BA15" s="5"/>
      <c r="BB15" s="5"/>
      <c r="BC15" s="5"/>
      <c r="BD15" s="5"/>
      <c r="BE15" s="5"/>
      <c r="BF15" s="5"/>
      <c r="BG15" s="5"/>
      <c r="BH15" s="5"/>
      <c r="BI15" s="5"/>
    </row>
    <row r="16" spans="1:61" s="148" customFormat="1" ht="13.5" hidden="1" customHeight="1" outlineLevel="1" x14ac:dyDescent="0.2">
      <c r="A16" s="33"/>
      <c r="B16" s="42" t="s">
        <v>983</v>
      </c>
      <c r="C16" s="17"/>
      <c r="D16" s="15">
        <v>149287.99999999994</v>
      </c>
      <c r="E16" s="15">
        <f t="shared" si="0"/>
        <v>46187</v>
      </c>
      <c r="F16" s="15">
        <v>2884.9999999999995</v>
      </c>
      <c r="G16" s="15">
        <v>3137.0000000000014</v>
      </c>
      <c r="H16" s="15">
        <v>10329</v>
      </c>
      <c r="I16" s="15">
        <v>21968.000000000004</v>
      </c>
      <c r="J16" s="15">
        <v>517.99999999999989</v>
      </c>
      <c r="K16" s="15">
        <v>2956.0000000000005</v>
      </c>
      <c r="L16" s="15">
        <v>2253.0000000000005</v>
      </c>
      <c r="M16" s="15">
        <v>2141</v>
      </c>
    </row>
    <row r="17" spans="1:13" s="148" customFormat="1" ht="13.5" hidden="1" customHeight="1" outlineLevel="1" x14ac:dyDescent="0.2">
      <c r="A17" s="33"/>
      <c r="B17" s="42" t="s">
        <v>984</v>
      </c>
      <c r="C17" s="17"/>
      <c r="D17" s="15">
        <v>24429.000000000011</v>
      </c>
      <c r="E17" s="15">
        <f t="shared" si="0"/>
        <v>11323</v>
      </c>
      <c r="F17" s="15">
        <v>431</v>
      </c>
      <c r="G17" s="15">
        <v>247.99999999999997</v>
      </c>
      <c r="H17" s="15">
        <v>752.00000000000023</v>
      </c>
      <c r="I17" s="15">
        <v>3385.0000000000005</v>
      </c>
      <c r="J17" s="15">
        <v>173.99999999999994</v>
      </c>
      <c r="K17" s="15">
        <v>1012.9999999999999</v>
      </c>
      <c r="L17" s="15">
        <v>4967.9999999999991</v>
      </c>
      <c r="M17" s="15">
        <v>352</v>
      </c>
    </row>
    <row r="18" spans="1:13" s="148" customFormat="1" ht="13.5" hidden="1" customHeight="1" outlineLevel="1" x14ac:dyDescent="0.2">
      <c r="A18" s="33"/>
      <c r="B18" s="42" t="s">
        <v>985</v>
      </c>
      <c r="C18" s="17"/>
      <c r="D18" s="15">
        <v>89</v>
      </c>
      <c r="E18" s="15">
        <f t="shared" si="0"/>
        <v>0</v>
      </c>
      <c r="F18" s="15">
        <v>0</v>
      </c>
      <c r="G18" s="15">
        <v>0</v>
      </c>
      <c r="H18" s="15">
        <v>0</v>
      </c>
      <c r="I18" s="15">
        <v>0</v>
      </c>
      <c r="J18" s="15">
        <v>0</v>
      </c>
      <c r="K18" s="15">
        <v>0</v>
      </c>
      <c r="L18" s="15">
        <v>0</v>
      </c>
      <c r="M18" s="15">
        <v>0</v>
      </c>
    </row>
    <row r="19" spans="1:13" s="148" customFormat="1" ht="13.5" hidden="1" customHeight="1" outlineLevel="1" x14ac:dyDescent="0.2">
      <c r="A19" s="33"/>
      <c r="B19" s="42" t="s">
        <v>986</v>
      </c>
      <c r="C19" s="17"/>
      <c r="D19" s="15">
        <v>45364.000000000007</v>
      </c>
      <c r="E19" s="15">
        <f t="shared" si="0"/>
        <v>36417</v>
      </c>
      <c r="F19" s="15">
        <v>282.00000000000011</v>
      </c>
      <c r="G19" s="15">
        <v>6747.9999999999982</v>
      </c>
      <c r="H19" s="15">
        <v>18212</v>
      </c>
      <c r="I19" s="15">
        <v>9491.0000000000036</v>
      </c>
      <c r="J19" s="15">
        <v>0</v>
      </c>
      <c r="K19" s="15">
        <v>1607.0000000000002</v>
      </c>
      <c r="L19" s="15">
        <v>0</v>
      </c>
      <c r="M19" s="15">
        <v>77</v>
      </c>
    </row>
    <row r="20" spans="1:13" s="148" customFormat="1" ht="13.5" hidden="1" customHeight="1" outlineLevel="1" x14ac:dyDescent="0.2">
      <c r="A20" s="33"/>
      <c r="B20" s="42" t="s">
        <v>987</v>
      </c>
      <c r="C20" s="17"/>
      <c r="D20" s="15">
        <v>35309.000000000044</v>
      </c>
      <c r="E20" s="15">
        <f t="shared" si="0"/>
        <v>31651.999999999996</v>
      </c>
      <c r="F20" s="15">
        <v>429.99999999999994</v>
      </c>
      <c r="G20" s="15">
        <v>7422.9999999999945</v>
      </c>
      <c r="H20" s="15">
        <v>8578.9999999999964</v>
      </c>
      <c r="I20" s="15">
        <v>7725.0000000000009</v>
      </c>
      <c r="J20" s="15">
        <v>0</v>
      </c>
      <c r="K20" s="15">
        <v>7495.0000000000036</v>
      </c>
      <c r="L20" s="15">
        <v>0</v>
      </c>
      <c r="M20" s="15">
        <v>0</v>
      </c>
    </row>
    <row r="21" spans="1:13" s="148" customFormat="1" ht="13.5" hidden="1" customHeight="1" outlineLevel="1" x14ac:dyDescent="0.2">
      <c r="A21" s="33"/>
      <c r="B21" s="42" t="s">
        <v>988</v>
      </c>
      <c r="C21" s="17"/>
      <c r="D21" s="15">
        <v>35574.000000000015</v>
      </c>
      <c r="E21" s="15">
        <f t="shared" si="0"/>
        <v>29163.999999999978</v>
      </c>
      <c r="F21" s="15">
        <v>675.99999999999977</v>
      </c>
      <c r="G21" s="15">
        <v>1998.9999999999993</v>
      </c>
      <c r="H21" s="15">
        <v>4986</v>
      </c>
      <c r="I21" s="15">
        <v>8700.9999999999982</v>
      </c>
      <c r="J21" s="15">
        <v>0</v>
      </c>
      <c r="K21" s="15">
        <v>12772.999999999982</v>
      </c>
      <c r="L21" s="15">
        <v>29</v>
      </c>
      <c r="M21" s="15">
        <v>0</v>
      </c>
    </row>
    <row r="22" spans="1:13" s="148" customFormat="1" ht="13.5" hidden="1" customHeight="1" outlineLevel="1" x14ac:dyDescent="0.2">
      <c r="A22" s="33"/>
      <c r="B22" s="14" t="s">
        <v>989</v>
      </c>
      <c r="C22" s="17"/>
      <c r="D22" s="15">
        <v>76129.000000000102</v>
      </c>
      <c r="E22" s="15">
        <f t="shared" si="0"/>
        <v>36304.999999999993</v>
      </c>
      <c r="F22" s="15">
        <v>2004</v>
      </c>
      <c r="G22" s="15">
        <v>4075.9999999999991</v>
      </c>
      <c r="H22" s="15">
        <v>3083.0000000000023</v>
      </c>
      <c r="I22" s="15">
        <v>20574.999999999993</v>
      </c>
      <c r="J22" s="15">
        <v>1344</v>
      </c>
      <c r="K22" s="15">
        <v>4257.0000000000018</v>
      </c>
      <c r="L22" s="15">
        <v>283</v>
      </c>
      <c r="M22" s="15">
        <v>683.00000000000023</v>
      </c>
    </row>
    <row r="23" spans="1:13" s="148" customFormat="1" ht="13.5" hidden="1" customHeight="1" outlineLevel="1" x14ac:dyDescent="0.2">
      <c r="A23" s="33"/>
      <c r="B23" s="14" t="s">
        <v>990</v>
      </c>
      <c r="C23" s="17"/>
      <c r="D23" s="15">
        <v>19374.999999999996</v>
      </c>
      <c r="E23" s="15">
        <f t="shared" si="0"/>
        <v>10215.000000000002</v>
      </c>
      <c r="F23" s="15">
        <v>939.00000000000011</v>
      </c>
      <c r="G23" s="15">
        <v>768</v>
      </c>
      <c r="H23" s="15">
        <v>2155.0000000000005</v>
      </c>
      <c r="I23" s="15">
        <v>6071.0000000000018</v>
      </c>
      <c r="J23" s="15">
        <v>0</v>
      </c>
      <c r="K23" s="15">
        <v>255</v>
      </c>
      <c r="L23" s="15">
        <v>27</v>
      </c>
      <c r="M23" s="15">
        <v>0</v>
      </c>
    </row>
    <row r="24" spans="1:13" s="148" customFormat="1" ht="13.5" hidden="1" customHeight="1" outlineLevel="1" x14ac:dyDescent="0.2">
      <c r="A24" s="33"/>
      <c r="B24" s="14" t="s">
        <v>991</v>
      </c>
      <c r="C24" s="17"/>
      <c r="D24" s="15">
        <v>12162.999999999993</v>
      </c>
      <c r="E24" s="15">
        <f t="shared" si="0"/>
        <v>5245</v>
      </c>
      <c r="F24" s="15">
        <v>121</v>
      </c>
      <c r="G24" s="15">
        <v>493.00000000000006</v>
      </c>
      <c r="H24" s="15">
        <v>946</v>
      </c>
      <c r="I24" s="15">
        <v>3376.0000000000005</v>
      </c>
      <c r="J24" s="15">
        <v>0</v>
      </c>
      <c r="K24" s="15">
        <v>271</v>
      </c>
      <c r="L24" s="15">
        <v>38</v>
      </c>
      <c r="M24" s="15">
        <v>0</v>
      </c>
    </row>
    <row r="25" spans="1:13" s="148" customFormat="1" ht="13.5" hidden="1" customHeight="1" outlineLevel="1" x14ac:dyDescent="0.2">
      <c r="A25" s="33"/>
      <c r="B25" s="14" t="s">
        <v>992</v>
      </c>
      <c r="C25" s="17"/>
      <c r="D25" s="15">
        <v>955</v>
      </c>
      <c r="E25" s="15">
        <f t="shared" si="0"/>
        <v>84</v>
      </c>
      <c r="F25" s="15">
        <v>0</v>
      </c>
      <c r="G25" s="15">
        <v>8</v>
      </c>
      <c r="H25" s="15">
        <v>0</v>
      </c>
      <c r="I25" s="15">
        <v>62</v>
      </c>
      <c r="J25" s="15">
        <v>14</v>
      </c>
      <c r="K25" s="15">
        <v>0</v>
      </c>
      <c r="L25" s="15">
        <v>0</v>
      </c>
      <c r="M25" s="15">
        <v>0</v>
      </c>
    </row>
    <row r="26" spans="1:13" s="148" customFormat="1" ht="13.5" hidden="1" customHeight="1" outlineLevel="1" x14ac:dyDescent="0.2">
      <c r="A26" s="33"/>
      <c r="B26" s="14" t="s">
        <v>993</v>
      </c>
      <c r="C26" s="17"/>
      <c r="D26" s="15">
        <v>15080.000000000009</v>
      </c>
      <c r="E26" s="15">
        <f t="shared" si="0"/>
        <v>5106.9999999999982</v>
      </c>
      <c r="F26" s="15">
        <v>200</v>
      </c>
      <c r="G26" s="15">
        <v>479.00000000000006</v>
      </c>
      <c r="H26" s="15">
        <v>889.99999999999989</v>
      </c>
      <c r="I26" s="15">
        <v>3492.9999999999982</v>
      </c>
      <c r="J26" s="15">
        <v>0</v>
      </c>
      <c r="K26" s="15">
        <v>24</v>
      </c>
      <c r="L26" s="15">
        <v>11</v>
      </c>
      <c r="M26" s="15">
        <v>10</v>
      </c>
    </row>
    <row r="27" spans="1:13" s="148" customFormat="1" ht="13.5" hidden="1" customHeight="1" outlineLevel="1" x14ac:dyDescent="0.2">
      <c r="A27" s="33"/>
      <c r="B27" s="14" t="s">
        <v>994</v>
      </c>
      <c r="C27" s="17"/>
      <c r="D27" s="15">
        <v>6564.0000000000027</v>
      </c>
      <c r="E27" s="15">
        <f t="shared" si="0"/>
        <v>1178</v>
      </c>
      <c r="F27" s="15">
        <v>8</v>
      </c>
      <c r="G27" s="15">
        <v>0</v>
      </c>
      <c r="H27" s="15">
        <v>559</v>
      </c>
      <c r="I27" s="15">
        <v>269</v>
      </c>
      <c r="J27" s="15">
        <v>0</v>
      </c>
      <c r="K27" s="15">
        <v>342.00000000000011</v>
      </c>
      <c r="L27" s="15">
        <v>0</v>
      </c>
      <c r="M27" s="15">
        <v>0</v>
      </c>
    </row>
    <row r="28" spans="1:13" s="148" customFormat="1" ht="13.5" hidden="1" customHeight="1" outlineLevel="1" x14ac:dyDescent="0.2">
      <c r="A28" s="33"/>
      <c r="B28" s="14" t="s">
        <v>995</v>
      </c>
      <c r="C28" s="17"/>
      <c r="D28" s="15">
        <v>46316.000000000007</v>
      </c>
      <c r="E28" s="15">
        <f t="shared" si="0"/>
        <v>23693.999999999989</v>
      </c>
      <c r="F28" s="15">
        <v>1259.9999999999998</v>
      </c>
      <c r="G28" s="15">
        <v>2391.9999999999991</v>
      </c>
      <c r="H28" s="15">
        <v>4512.9999999999982</v>
      </c>
      <c r="I28" s="15">
        <v>14265.999999999993</v>
      </c>
      <c r="J28" s="15">
        <v>221</v>
      </c>
      <c r="K28" s="15">
        <v>1036.0000000000005</v>
      </c>
      <c r="L28" s="15">
        <v>6</v>
      </c>
      <c r="M28" s="15">
        <v>0</v>
      </c>
    </row>
    <row r="29" spans="1:13" s="148" customFormat="1" ht="13.5" hidden="1" customHeight="1" outlineLevel="1" x14ac:dyDescent="0.2">
      <c r="A29" s="33"/>
      <c r="B29" s="42" t="s">
        <v>996</v>
      </c>
      <c r="C29" s="17"/>
      <c r="D29" s="15">
        <v>100022.00000000022</v>
      </c>
      <c r="E29" s="15">
        <f t="shared" si="0"/>
        <v>32263</v>
      </c>
      <c r="F29" s="15">
        <v>3095.9999999999995</v>
      </c>
      <c r="G29" s="15">
        <v>4593</v>
      </c>
      <c r="H29" s="15">
        <v>4010.9999999999995</v>
      </c>
      <c r="I29" s="15">
        <v>8199.0000000000018</v>
      </c>
      <c r="J29" s="15">
        <v>1482.9999999999998</v>
      </c>
      <c r="K29" s="15">
        <v>9037</v>
      </c>
      <c r="L29" s="15">
        <v>1730</v>
      </c>
      <c r="M29" s="15">
        <v>114</v>
      </c>
    </row>
    <row r="30" spans="1:13" s="148" customFormat="1" ht="13.5" hidden="1" customHeight="1" outlineLevel="1" x14ac:dyDescent="0.2">
      <c r="A30" s="33"/>
      <c r="B30" s="14" t="s">
        <v>997</v>
      </c>
      <c r="C30" s="17"/>
      <c r="D30" s="15">
        <v>21038.999999999989</v>
      </c>
      <c r="E30" s="15">
        <f t="shared" si="0"/>
        <v>11855.000000000002</v>
      </c>
      <c r="F30" s="15">
        <v>325</v>
      </c>
      <c r="G30" s="15">
        <v>2218.0000000000014</v>
      </c>
      <c r="H30" s="15">
        <v>2338</v>
      </c>
      <c r="I30" s="15">
        <v>5847</v>
      </c>
      <c r="J30" s="15">
        <v>0</v>
      </c>
      <c r="K30" s="15">
        <v>768.99999999999977</v>
      </c>
      <c r="L30" s="15">
        <v>336</v>
      </c>
      <c r="M30" s="15">
        <v>22</v>
      </c>
    </row>
    <row r="31" spans="1:13" s="148" customFormat="1" ht="13.5" hidden="1" customHeight="1" outlineLevel="1" x14ac:dyDescent="0.2">
      <c r="A31" s="33"/>
      <c r="B31" s="14" t="s">
        <v>998</v>
      </c>
      <c r="C31" s="17"/>
      <c r="D31" s="15">
        <v>223760.00000000067</v>
      </c>
      <c r="E31" s="15">
        <f t="shared" si="0"/>
        <v>91526.000000000029</v>
      </c>
      <c r="F31" s="15">
        <v>6951.9999999999991</v>
      </c>
      <c r="G31" s="15">
        <v>13229.99999999998</v>
      </c>
      <c r="H31" s="15">
        <v>11126</v>
      </c>
      <c r="I31" s="15">
        <v>45542.000000000051</v>
      </c>
      <c r="J31" s="15">
        <v>825</v>
      </c>
      <c r="K31" s="15">
        <v>10880.999999999995</v>
      </c>
      <c r="L31" s="15">
        <v>1403.9999999999998</v>
      </c>
      <c r="M31" s="15">
        <v>1566.0000000000002</v>
      </c>
    </row>
    <row r="32" spans="1:13" s="148" customFormat="1" ht="13.5" hidden="1" customHeight="1" outlineLevel="1" x14ac:dyDescent="0.2">
      <c r="A32" s="33"/>
      <c r="B32" s="14" t="s">
        <v>999</v>
      </c>
      <c r="C32" s="17"/>
      <c r="D32" s="15">
        <v>5399.9999999999991</v>
      </c>
      <c r="E32" s="15">
        <f t="shared" si="0"/>
        <v>3133</v>
      </c>
      <c r="F32" s="15">
        <v>168</v>
      </c>
      <c r="G32" s="15">
        <v>889.99999999999977</v>
      </c>
      <c r="H32" s="15">
        <v>586.00000000000011</v>
      </c>
      <c r="I32" s="15">
        <v>1210</v>
      </c>
      <c r="J32" s="15">
        <v>0</v>
      </c>
      <c r="K32" s="15">
        <v>138</v>
      </c>
      <c r="L32" s="15">
        <v>141</v>
      </c>
      <c r="M32" s="15">
        <v>0</v>
      </c>
    </row>
    <row r="33" spans="1:61" s="148" customFormat="1" ht="13.5" hidden="1" customHeight="1" outlineLevel="1" x14ac:dyDescent="0.2">
      <c r="A33" s="33"/>
      <c r="B33" s="42" t="s">
        <v>1000</v>
      </c>
      <c r="C33" s="17"/>
      <c r="D33" s="15">
        <v>19366.999999999985</v>
      </c>
      <c r="E33" s="15">
        <f t="shared" si="0"/>
        <v>7153.9999999999973</v>
      </c>
      <c r="F33" s="15">
        <v>0</v>
      </c>
      <c r="G33" s="15">
        <v>451</v>
      </c>
      <c r="H33" s="15">
        <v>1976</v>
      </c>
      <c r="I33" s="15">
        <v>4192.9999999999973</v>
      </c>
      <c r="J33" s="15">
        <v>0</v>
      </c>
      <c r="K33" s="15">
        <v>325.99999999999989</v>
      </c>
      <c r="L33" s="15">
        <v>0</v>
      </c>
      <c r="M33" s="15">
        <v>208</v>
      </c>
    </row>
    <row r="34" spans="1:61" s="148" customFormat="1" ht="13.5" hidden="1" customHeight="1" outlineLevel="1" x14ac:dyDescent="0.2">
      <c r="A34" s="33"/>
      <c r="B34" s="42" t="s">
        <v>1001</v>
      </c>
      <c r="C34" s="17"/>
      <c r="D34" s="15">
        <v>46173.000000000007</v>
      </c>
      <c r="E34" s="15">
        <f t="shared" si="0"/>
        <v>20355.999999999996</v>
      </c>
      <c r="F34" s="15">
        <v>1234.9999999999998</v>
      </c>
      <c r="G34" s="15">
        <v>3599</v>
      </c>
      <c r="H34" s="15">
        <v>2225.0000000000014</v>
      </c>
      <c r="I34" s="15">
        <v>10528.999999999995</v>
      </c>
      <c r="J34" s="15">
        <v>139</v>
      </c>
      <c r="K34" s="15">
        <v>2465.9999999999991</v>
      </c>
      <c r="L34" s="15">
        <v>72</v>
      </c>
      <c r="M34" s="15">
        <v>91</v>
      </c>
    </row>
    <row r="35" spans="1:61" s="148" customFormat="1" ht="13.5" hidden="1" customHeight="1" outlineLevel="1" x14ac:dyDescent="0.2">
      <c r="A35" s="33"/>
      <c r="B35" s="14" t="s">
        <v>1002</v>
      </c>
      <c r="C35" s="17"/>
      <c r="D35" s="15">
        <v>42201.999999999876</v>
      </c>
      <c r="E35" s="15">
        <f t="shared" si="0"/>
        <v>18312</v>
      </c>
      <c r="F35" s="15">
        <v>2736.0000000000014</v>
      </c>
      <c r="G35" s="15">
        <v>2026.9999999999993</v>
      </c>
      <c r="H35" s="15">
        <v>769</v>
      </c>
      <c r="I35" s="15">
        <v>11740.999999999998</v>
      </c>
      <c r="J35" s="15">
        <v>0</v>
      </c>
      <c r="K35" s="15">
        <v>694.99999999999989</v>
      </c>
      <c r="L35" s="15">
        <v>184.99999999999994</v>
      </c>
      <c r="M35" s="15">
        <v>159</v>
      </c>
    </row>
    <row r="36" spans="1:61" s="148" customFormat="1" ht="13.5" hidden="1" customHeight="1" outlineLevel="1" x14ac:dyDescent="0.2">
      <c r="A36" s="33"/>
      <c r="B36" s="42" t="s">
        <v>1003</v>
      </c>
      <c r="C36" s="17"/>
      <c r="D36" s="15">
        <v>10676.999999999989</v>
      </c>
      <c r="E36" s="15">
        <f t="shared" si="0"/>
        <v>4536.9999999999991</v>
      </c>
      <c r="F36" s="15">
        <v>3375.9999999999991</v>
      </c>
      <c r="G36" s="15">
        <v>0</v>
      </c>
      <c r="H36" s="15">
        <v>0</v>
      </c>
      <c r="I36" s="15">
        <v>1108.0000000000002</v>
      </c>
      <c r="J36" s="15">
        <v>0</v>
      </c>
      <c r="K36" s="15">
        <v>23</v>
      </c>
      <c r="L36" s="15">
        <v>30</v>
      </c>
      <c r="M36" s="15">
        <v>0</v>
      </c>
    </row>
    <row r="37" spans="1:61" s="148" customFormat="1" ht="13.5" hidden="1" customHeight="1" outlineLevel="1" x14ac:dyDescent="0.2">
      <c r="A37" s="33"/>
      <c r="B37" s="42" t="s">
        <v>1004</v>
      </c>
      <c r="C37" s="17"/>
      <c r="D37" s="15">
        <v>71190.999999999956</v>
      </c>
      <c r="E37" s="15">
        <f t="shared" si="0"/>
        <v>48086.999999999985</v>
      </c>
      <c r="F37" s="15">
        <v>1135.9999999999995</v>
      </c>
      <c r="G37" s="15">
        <v>2523.0000000000005</v>
      </c>
      <c r="H37" s="15">
        <v>2640</v>
      </c>
      <c r="I37" s="15">
        <v>23020.999999999996</v>
      </c>
      <c r="J37" s="15">
        <v>276</v>
      </c>
      <c r="K37" s="15">
        <v>17532.999999999993</v>
      </c>
      <c r="L37" s="15">
        <v>602</v>
      </c>
      <c r="M37" s="15">
        <v>356.00000000000006</v>
      </c>
    </row>
    <row r="38" spans="1:61" s="148" customFormat="1" ht="13.5" hidden="1" customHeight="1" outlineLevel="1" x14ac:dyDescent="0.2">
      <c r="A38" s="33"/>
      <c r="B38" s="42" t="s">
        <v>1005</v>
      </c>
      <c r="C38" s="17"/>
      <c r="D38" s="15">
        <v>14856.000000000002</v>
      </c>
      <c r="E38" s="15">
        <f t="shared" si="0"/>
        <v>7772.9999999999991</v>
      </c>
      <c r="F38" s="15">
        <v>791.99999999999989</v>
      </c>
      <c r="G38" s="15">
        <v>1166.0000000000002</v>
      </c>
      <c r="H38" s="15">
        <v>1062</v>
      </c>
      <c r="I38" s="15">
        <v>3246.9999999999991</v>
      </c>
      <c r="J38" s="15">
        <v>24</v>
      </c>
      <c r="K38" s="15">
        <v>1365.0000000000002</v>
      </c>
      <c r="L38" s="15">
        <v>117</v>
      </c>
      <c r="M38" s="15">
        <v>0</v>
      </c>
    </row>
    <row r="39" spans="1:61" s="148" customFormat="1" ht="13.5" hidden="1" customHeight="1" outlineLevel="1" x14ac:dyDescent="0.2">
      <c r="A39" s="33"/>
      <c r="B39" s="14" t="s">
        <v>1006</v>
      </c>
      <c r="C39" s="17"/>
      <c r="D39" s="15">
        <v>48094.000000000036</v>
      </c>
      <c r="E39" s="15">
        <f t="shared" si="0"/>
        <v>11208.000000000004</v>
      </c>
      <c r="F39" s="15">
        <v>906.99999999999989</v>
      </c>
      <c r="G39" s="15">
        <v>850.99999999999989</v>
      </c>
      <c r="H39" s="15">
        <v>1232.0000000000002</v>
      </c>
      <c r="I39" s="15">
        <v>6632.0000000000027</v>
      </c>
      <c r="J39" s="15">
        <v>16</v>
      </c>
      <c r="K39" s="15">
        <v>893.00000000000011</v>
      </c>
      <c r="L39" s="15">
        <v>523</v>
      </c>
      <c r="M39" s="15">
        <v>154</v>
      </c>
    </row>
    <row r="40" spans="1:61" s="8" customFormat="1" ht="13.5" customHeight="1" collapsed="1" x14ac:dyDescent="0.2">
      <c r="A40" s="33" t="s">
        <v>166</v>
      </c>
      <c r="B40" s="17" t="s">
        <v>189</v>
      </c>
      <c r="C40" s="17"/>
      <c r="D40" s="15">
        <v>8948.9999999999964</v>
      </c>
      <c r="E40" s="15">
        <f t="shared" si="0"/>
        <v>2363</v>
      </c>
      <c r="F40" s="15">
        <v>77</v>
      </c>
      <c r="G40" s="15">
        <v>265</v>
      </c>
      <c r="H40" s="15">
        <v>236.99999999999997</v>
      </c>
      <c r="I40" s="15">
        <v>874.00000000000011</v>
      </c>
      <c r="J40" s="15">
        <v>0</v>
      </c>
      <c r="K40" s="15">
        <v>631.00000000000011</v>
      </c>
      <c r="L40" s="15">
        <v>32</v>
      </c>
      <c r="M40" s="15">
        <v>247.00000000000003</v>
      </c>
      <c r="N40" s="10"/>
      <c r="AN40" s="5"/>
      <c r="AO40" s="5"/>
      <c r="AP40" s="5"/>
      <c r="AQ40" s="5"/>
      <c r="AR40" s="5"/>
      <c r="AS40" s="5"/>
      <c r="AT40" s="5"/>
      <c r="AU40" s="5"/>
      <c r="AV40" s="5"/>
      <c r="AW40" s="5"/>
      <c r="AX40" s="5"/>
      <c r="AY40" s="5"/>
      <c r="AZ40" s="5"/>
      <c r="BA40" s="5"/>
      <c r="BB40" s="5"/>
      <c r="BC40" s="5"/>
      <c r="BD40" s="5"/>
      <c r="BE40" s="5"/>
      <c r="BF40" s="5"/>
      <c r="BG40" s="5"/>
      <c r="BH40" s="5"/>
      <c r="BI40" s="5"/>
    </row>
    <row r="41" spans="1:61" s="8" customFormat="1" ht="23.25" customHeight="1" x14ac:dyDescent="0.2">
      <c r="A41" s="33" t="s">
        <v>167</v>
      </c>
      <c r="B41" s="17" t="s">
        <v>159</v>
      </c>
      <c r="C41" s="17"/>
      <c r="D41" s="15">
        <v>80757.999999999811</v>
      </c>
      <c r="E41" s="15">
        <f t="shared" si="0"/>
        <v>24696</v>
      </c>
      <c r="F41" s="15">
        <v>1292.0000000000005</v>
      </c>
      <c r="G41" s="15">
        <v>3178.0000000000014</v>
      </c>
      <c r="H41" s="15">
        <v>2442.9999999999995</v>
      </c>
      <c r="I41" s="15">
        <v>14360.999999999998</v>
      </c>
      <c r="J41" s="15">
        <v>424</v>
      </c>
      <c r="K41" s="15">
        <v>1759.0000000000002</v>
      </c>
      <c r="L41" s="15">
        <v>1045.0000000000002</v>
      </c>
      <c r="M41" s="15">
        <v>193.99999999999997</v>
      </c>
      <c r="N41" s="10"/>
      <c r="AN41" s="5"/>
      <c r="AO41" s="5"/>
      <c r="AP41" s="5"/>
      <c r="AQ41" s="5"/>
      <c r="AR41" s="5"/>
      <c r="AS41" s="5"/>
      <c r="AT41" s="5"/>
      <c r="AU41" s="5"/>
      <c r="AV41" s="5"/>
      <c r="AW41" s="5"/>
      <c r="AX41" s="5"/>
      <c r="AY41" s="5"/>
      <c r="AZ41" s="5"/>
      <c r="BA41" s="5"/>
      <c r="BB41" s="5"/>
      <c r="BC41" s="5"/>
      <c r="BD41" s="5"/>
      <c r="BE41" s="5"/>
      <c r="BF41" s="5"/>
      <c r="BG41" s="5"/>
      <c r="BH41" s="5"/>
      <c r="BI41" s="5"/>
    </row>
    <row r="42" spans="1:61" s="8" customFormat="1" ht="13.5" customHeight="1" x14ac:dyDescent="0.2">
      <c r="A42" s="33" t="s">
        <v>168</v>
      </c>
      <c r="B42" s="17" t="s">
        <v>154</v>
      </c>
      <c r="C42" s="17"/>
      <c r="D42" s="15">
        <v>1023318.0000000021</v>
      </c>
      <c r="E42" s="15">
        <f t="shared" si="0"/>
        <v>405812.00000000058</v>
      </c>
      <c r="F42" s="15">
        <v>29840.999999999967</v>
      </c>
      <c r="G42" s="15">
        <v>57134</v>
      </c>
      <c r="H42" s="15">
        <v>49368.000000000022</v>
      </c>
      <c r="I42" s="15">
        <v>169119.00000000061</v>
      </c>
      <c r="J42" s="15">
        <v>7380.0000000000045</v>
      </c>
      <c r="K42" s="15">
        <v>64731.000000000015</v>
      </c>
      <c r="L42" s="15">
        <v>18898.000000000011</v>
      </c>
      <c r="M42" s="15">
        <v>9341</v>
      </c>
      <c r="N42" s="10"/>
      <c r="AN42" s="5"/>
      <c r="AO42" s="5"/>
      <c r="AP42" s="5"/>
      <c r="AQ42" s="5"/>
      <c r="AR42" s="5"/>
      <c r="AS42" s="5"/>
      <c r="AT42" s="5"/>
      <c r="AU42" s="5"/>
      <c r="AV42" s="5"/>
      <c r="AW42" s="5"/>
      <c r="AX42" s="5"/>
      <c r="AY42" s="5"/>
      <c r="AZ42" s="5"/>
      <c r="BA42" s="5"/>
      <c r="BB42" s="5"/>
      <c r="BC42" s="5"/>
      <c r="BD42" s="5"/>
      <c r="BE42" s="5"/>
      <c r="BF42" s="5"/>
      <c r="BG42" s="5"/>
      <c r="BH42" s="5"/>
      <c r="BI42" s="5"/>
    </row>
    <row r="43" spans="1:61" s="8" customFormat="1" ht="23.25" customHeight="1" x14ac:dyDescent="0.2">
      <c r="A43" s="33" t="s">
        <v>169</v>
      </c>
      <c r="B43" s="17" t="s">
        <v>155</v>
      </c>
      <c r="C43" s="17"/>
      <c r="D43" s="15">
        <v>630097.00000000047</v>
      </c>
      <c r="E43" s="15">
        <f t="shared" si="0"/>
        <v>228395.99999999983</v>
      </c>
      <c r="F43" s="15">
        <v>13476.999999999989</v>
      </c>
      <c r="G43" s="15">
        <v>30507.999999999985</v>
      </c>
      <c r="H43" s="15">
        <v>23388.000000000007</v>
      </c>
      <c r="I43" s="15">
        <v>117241.9999999999</v>
      </c>
      <c r="J43" s="15">
        <v>2412.9999999999995</v>
      </c>
      <c r="K43" s="15">
        <v>29793.999999999956</v>
      </c>
      <c r="L43" s="15">
        <v>7401.0000000000027</v>
      </c>
      <c r="M43" s="15">
        <v>4172.9999999999982</v>
      </c>
      <c r="N43" s="10"/>
      <c r="AN43" s="5"/>
      <c r="AO43" s="5"/>
      <c r="AP43" s="5"/>
      <c r="AQ43" s="5"/>
      <c r="AR43" s="5"/>
      <c r="AS43" s="5"/>
      <c r="AT43" s="5"/>
      <c r="AU43" s="5"/>
      <c r="AV43" s="5"/>
      <c r="AW43" s="5"/>
      <c r="AX43" s="5"/>
      <c r="AY43" s="5"/>
      <c r="AZ43" s="5"/>
      <c r="BA43" s="5"/>
      <c r="BB43" s="5"/>
      <c r="BC43" s="5"/>
      <c r="BD43" s="5"/>
      <c r="BE43" s="5"/>
      <c r="BF43" s="5"/>
      <c r="BG43" s="5"/>
      <c r="BH43" s="5"/>
      <c r="BI43" s="5"/>
    </row>
    <row r="44" spans="1:61" s="8" customFormat="1" ht="13.5" customHeight="1" x14ac:dyDescent="0.2">
      <c r="A44" s="33" t="s">
        <v>170</v>
      </c>
      <c r="B44" s="17" t="s">
        <v>156</v>
      </c>
      <c r="C44" s="17"/>
      <c r="D44" s="15">
        <v>346744.99999999872</v>
      </c>
      <c r="E44" s="15">
        <f t="shared" si="0"/>
        <v>84324.000000000058</v>
      </c>
      <c r="F44" s="15">
        <v>2803.9999999999995</v>
      </c>
      <c r="G44" s="15">
        <v>6382.0000000000036</v>
      </c>
      <c r="H44" s="15">
        <v>6770.0000000000036</v>
      </c>
      <c r="I44" s="15">
        <v>55845.000000000051</v>
      </c>
      <c r="J44" s="15">
        <v>630.00000000000011</v>
      </c>
      <c r="K44" s="15">
        <v>7912.0000000000009</v>
      </c>
      <c r="L44" s="15">
        <v>2511.9999999999982</v>
      </c>
      <c r="M44" s="15">
        <v>1469.0000000000007</v>
      </c>
      <c r="N44" s="10"/>
      <c r="AN44" s="5"/>
      <c r="AO44" s="5"/>
      <c r="AP44" s="5"/>
      <c r="AQ44" s="5"/>
      <c r="AR44" s="5"/>
      <c r="AS44" s="5"/>
      <c r="AT44" s="5"/>
      <c r="AU44" s="5"/>
      <c r="AV44" s="5"/>
      <c r="AW44" s="5"/>
      <c r="AX44" s="5"/>
      <c r="AY44" s="5"/>
      <c r="AZ44" s="5"/>
      <c r="BA44" s="5"/>
      <c r="BB44" s="5"/>
      <c r="BC44" s="5"/>
      <c r="BD44" s="5"/>
      <c r="BE44" s="5"/>
      <c r="BF44" s="5"/>
      <c r="BG44" s="5"/>
      <c r="BH44" s="5"/>
      <c r="BI44" s="5"/>
    </row>
    <row r="45" spans="1:61" s="8" customFormat="1" ht="13.5" customHeight="1" x14ac:dyDescent="0.2">
      <c r="A45" s="33" t="s">
        <v>171</v>
      </c>
      <c r="B45" s="17" t="s">
        <v>157</v>
      </c>
      <c r="C45" s="17"/>
      <c r="D45" s="15">
        <v>316879.00000000116</v>
      </c>
      <c r="E45" s="15">
        <f t="shared" si="0"/>
        <v>87911.999999999942</v>
      </c>
      <c r="F45" s="15">
        <v>5038.9999999999964</v>
      </c>
      <c r="G45" s="15">
        <v>9009.0000000000018</v>
      </c>
      <c r="H45" s="15">
        <v>6203.9999999999955</v>
      </c>
      <c r="I45" s="15">
        <v>52349.999999999949</v>
      </c>
      <c r="J45" s="15">
        <v>1605</v>
      </c>
      <c r="K45" s="15">
        <v>5389.9999999999964</v>
      </c>
      <c r="L45" s="15">
        <v>5547.9999999999982</v>
      </c>
      <c r="M45" s="15">
        <v>2767.0000000000005</v>
      </c>
      <c r="N45" s="10"/>
      <c r="AN45" s="5"/>
      <c r="AO45" s="5"/>
      <c r="AP45" s="5"/>
      <c r="AQ45" s="5"/>
      <c r="AR45" s="5"/>
      <c r="AS45" s="5"/>
      <c r="AT45" s="5"/>
      <c r="AU45" s="5"/>
      <c r="AV45" s="5"/>
      <c r="AW45" s="5"/>
      <c r="AX45" s="5"/>
      <c r="AY45" s="5"/>
      <c r="AZ45" s="5"/>
      <c r="BA45" s="5"/>
      <c r="BB45" s="5"/>
      <c r="BC45" s="5"/>
      <c r="BD45" s="5"/>
      <c r="BE45" s="5"/>
      <c r="BF45" s="5"/>
      <c r="BG45" s="5"/>
      <c r="BH45" s="5"/>
      <c r="BI45" s="5"/>
    </row>
    <row r="46" spans="1:61" s="8" customFormat="1" ht="13.5" customHeight="1" x14ac:dyDescent="0.2">
      <c r="A46" s="33" t="s">
        <v>172</v>
      </c>
      <c r="B46" s="17" t="s">
        <v>190</v>
      </c>
      <c r="C46" s="17"/>
      <c r="D46" s="15">
        <v>19542.999999999982</v>
      </c>
      <c r="E46" s="15">
        <f t="shared" si="0"/>
        <v>5451.9999999999982</v>
      </c>
      <c r="F46" s="15">
        <v>302.00000000000006</v>
      </c>
      <c r="G46" s="15">
        <v>795.00000000000023</v>
      </c>
      <c r="H46" s="15">
        <v>568.00000000000011</v>
      </c>
      <c r="I46" s="15">
        <v>3150.9999999999982</v>
      </c>
      <c r="J46" s="15">
        <v>7</v>
      </c>
      <c r="K46" s="15">
        <v>398</v>
      </c>
      <c r="L46" s="15">
        <v>209</v>
      </c>
      <c r="M46" s="15">
        <v>22</v>
      </c>
      <c r="N46" s="10"/>
      <c r="AN46" s="5"/>
      <c r="AO46" s="5"/>
      <c r="AP46" s="5"/>
      <c r="AQ46" s="5"/>
      <c r="AR46" s="5"/>
      <c r="AS46" s="5"/>
      <c r="AT46" s="5"/>
      <c r="AU46" s="5"/>
      <c r="AV46" s="5"/>
      <c r="AW46" s="5"/>
      <c r="AX46" s="5"/>
      <c r="AY46" s="5"/>
      <c r="AZ46" s="5"/>
      <c r="BA46" s="5"/>
      <c r="BB46" s="5"/>
      <c r="BC46" s="5"/>
      <c r="BD46" s="5"/>
      <c r="BE46" s="5"/>
      <c r="BF46" s="5"/>
      <c r="BG46" s="5"/>
      <c r="BH46" s="5"/>
      <c r="BI46" s="5"/>
    </row>
    <row r="47" spans="1:61" s="8" customFormat="1" ht="13.5" customHeight="1" x14ac:dyDescent="0.2">
      <c r="A47" s="33" t="s">
        <v>173</v>
      </c>
      <c r="B47" s="17" t="s">
        <v>191</v>
      </c>
      <c r="C47" s="17"/>
      <c r="D47" s="15">
        <v>15018.999999999985</v>
      </c>
      <c r="E47" s="15">
        <f t="shared" si="0"/>
        <v>5968</v>
      </c>
      <c r="F47" s="15">
        <v>1035</v>
      </c>
      <c r="G47" s="15">
        <v>653.00000000000011</v>
      </c>
      <c r="H47" s="15">
        <v>811.99999999999989</v>
      </c>
      <c r="I47" s="15">
        <v>2334</v>
      </c>
      <c r="J47" s="15">
        <v>0</v>
      </c>
      <c r="K47" s="15">
        <v>772.00000000000023</v>
      </c>
      <c r="L47" s="15">
        <v>311</v>
      </c>
      <c r="M47" s="15">
        <v>51</v>
      </c>
      <c r="N47" s="10"/>
      <c r="AN47" s="5"/>
      <c r="AO47" s="5"/>
      <c r="AP47" s="5"/>
      <c r="AQ47" s="5"/>
      <c r="AR47" s="5"/>
      <c r="AS47" s="5"/>
      <c r="AT47" s="5"/>
      <c r="AU47" s="5"/>
      <c r="AV47" s="5"/>
      <c r="AW47" s="5"/>
      <c r="AX47" s="5"/>
      <c r="AY47" s="5"/>
      <c r="AZ47" s="5"/>
      <c r="BA47" s="5"/>
      <c r="BB47" s="5"/>
      <c r="BC47" s="5"/>
      <c r="BD47" s="5"/>
      <c r="BE47" s="5"/>
      <c r="BF47" s="5"/>
      <c r="BG47" s="5"/>
      <c r="BH47" s="5"/>
      <c r="BI47" s="5"/>
    </row>
    <row r="48" spans="1:61" s="8" customFormat="1" ht="13.5" customHeight="1" x14ac:dyDescent="0.2">
      <c r="A48" s="33" t="s">
        <v>174</v>
      </c>
      <c r="B48" s="17" t="s">
        <v>192</v>
      </c>
      <c r="C48" s="17"/>
      <c r="D48" s="15">
        <v>28883</v>
      </c>
      <c r="E48" s="15">
        <f t="shared" si="0"/>
        <v>8929.9999999999982</v>
      </c>
      <c r="F48" s="15">
        <v>44</v>
      </c>
      <c r="G48" s="15">
        <v>1386.0000000000002</v>
      </c>
      <c r="H48" s="15">
        <v>870.00000000000011</v>
      </c>
      <c r="I48" s="15">
        <v>5613.9999999999982</v>
      </c>
      <c r="J48" s="15">
        <v>8</v>
      </c>
      <c r="K48" s="15">
        <v>916.99999999999977</v>
      </c>
      <c r="L48" s="15">
        <v>0</v>
      </c>
      <c r="M48" s="15">
        <v>91</v>
      </c>
      <c r="N48" s="10"/>
      <c r="AN48" s="5"/>
      <c r="AO48" s="5"/>
      <c r="AP48" s="5"/>
      <c r="AQ48" s="5"/>
      <c r="AR48" s="5"/>
      <c r="AS48" s="5"/>
      <c r="AT48" s="5"/>
      <c r="AU48" s="5"/>
      <c r="AV48" s="5"/>
      <c r="AW48" s="5"/>
      <c r="AX48" s="5"/>
      <c r="AY48" s="5"/>
      <c r="AZ48" s="5"/>
      <c r="BA48" s="5"/>
      <c r="BB48" s="5"/>
      <c r="BC48" s="5"/>
      <c r="BD48" s="5"/>
      <c r="BE48" s="5"/>
      <c r="BF48" s="5"/>
      <c r="BG48" s="5"/>
      <c r="BH48" s="5"/>
      <c r="BI48" s="5"/>
    </row>
    <row r="49" spans="1:61" s="8" customFormat="1" ht="12.75" customHeight="1" x14ac:dyDescent="0.2">
      <c r="A49" s="33" t="s">
        <v>175</v>
      </c>
      <c r="B49" s="17" t="s">
        <v>195</v>
      </c>
      <c r="C49" s="17"/>
      <c r="D49" s="15">
        <v>75723.000000000116</v>
      </c>
      <c r="E49" s="15">
        <f t="shared" si="0"/>
        <v>24430.999999999989</v>
      </c>
      <c r="F49" s="15">
        <v>1265.9999999999993</v>
      </c>
      <c r="G49" s="15">
        <v>2633.0000000000009</v>
      </c>
      <c r="H49" s="15">
        <v>1512.9999999999993</v>
      </c>
      <c r="I49" s="15">
        <v>14254.999999999989</v>
      </c>
      <c r="J49" s="15">
        <v>323</v>
      </c>
      <c r="K49" s="15">
        <v>2716.9999999999995</v>
      </c>
      <c r="L49" s="15">
        <v>1206</v>
      </c>
      <c r="M49" s="15">
        <v>518.00000000000011</v>
      </c>
      <c r="N49" s="10"/>
      <c r="AN49" s="5"/>
      <c r="AO49" s="5"/>
      <c r="AP49" s="5"/>
      <c r="AQ49" s="5"/>
      <c r="AR49" s="5"/>
      <c r="AS49" s="5"/>
      <c r="AT49" s="5"/>
      <c r="AU49" s="5"/>
      <c r="AV49" s="5"/>
      <c r="AW49" s="5"/>
      <c r="AX49" s="5"/>
      <c r="AY49" s="5"/>
      <c r="AZ49" s="5"/>
      <c r="BA49" s="5"/>
      <c r="BB49" s="5"/>
      <c r="BC49" s="5"/>
      <c r="BD49" s="5"/>
      <c r="BE49" s="5"/>
      <c r="BF49" s="5"/>
      <c r="BG49" s="5"/>
      <c r="BH49" s="5"/>
      <c r="BI49" s="5"/>
    </row>
    <row r="50" spans="1:61" s="8" customFormat="1" ht="12.75" customHeight="1" x14ac:dyDescent="0.2">
      <c r="A50" s="33" t="s">
        <v>176</v>
      </c>
      <c r="B50" s="17" t="s">
        <v>193</v>
      </c>
      <c r="C50" s="17"/>
      <c r="D50" s="15">
        <v>355090.99999999919</v>
      </c>
      <c r="E50" s="15">
        <f t="shared" si="0"/>
        <v>103940.99999999994</v>
      </c>
      <c r="F50" s="15">
        <v>7523.0000000000018</v>
      </c>
      <c r="G50" s="15">
        <v>13273.000000000011</v>
      </c>
      <c r="H50" s="15">
        <v>12065.000000000005</v>
      </c>
      <c r="I50" s="15">
        <v>63197.999999999913</v>
      </c>
      <c r="J50" s="15">
        <v>549.99999999999989</v>
      </c>
      <c r="K50" s="15">
        <v>4549</v>
      </c>
      <c r="L50" s="15">
        <v>1614.9999999999995</v>
      </c>
      <c r="M50" s="15">
        <v>1168.0000000000002</v>
      </c>
      <c r="N50" s="10"/>
      <c r="AN50" s="5"/>
      <c r="AO50" s="5"/>
      <c r="AP50" s="5"/>
      <c r="AQ50" s="5"/>
      <c r="AR50" s="5"/>
      <c r="AS50" s="5"/>
      <c r="AT50" s="5"/>
      <c r="AU50" s="5"/>
      <c r="AV50" s="5"/>
      <c r="AW50" s="5"/>
      <c r="AX50" s="5"/>
      <c r="AY50" s="5"/>
      <c r="AZ50" s="5"/>
      <c r="BA50" s="5"/>
      <c r="BB50" s="5"/>
      <c r="BC50" s="5"/>
      <c r="BD50" s="5"/>
      <c r="BE50" s="5"/>
      <c r="BF50" s="5"/>
      <c r="BG50" s="5"/>
      <c r="BH50" s="5"/>
      <c r="BI50" s="5"/>
    </row>
    <row r="51" spans="1:61" s="8" customFormat="1" ht="12.75" customHeight="1" x14ac:dyDescent="0.2">
      <c r="A51" s="33" t="s">
        <v>177</v>
      </c>
      <c r="B51" s="17" t="s">
        <v>160</v>
      </c>
      <c r="C51" s="17"/>
      <c r="D51" s="15">
        <v>325478.00000000052</v>
      </c>
      <c r="E51" s="15">
        <f t="shared" si="0"/>
        <v>109860.00000000003</v>
      </c>
      <c r="F51" s="15">
        <v>7506.0000000000009</v>
      </c>
      <c r="G51" s="15">
        <v>10893.999999999993</v>
      </c>
      <c r="H51" s="15">
        <v>7548</v>
      </c>
      <c r="I51" s="15">
        <v>58968.000000000051</v>
      </c>
      <c r="J51" s="15">
        <v>969.00000000000011</v>
      </c>
      <c r="K51" s="15">
        <v>13658.999999999991</v>
      </c>
      <c r="L51" s="15">
        <v>7518.0000000000009</v>
      </c>
      <c r="M51" s="15">
        <v>2798</v>
      </c>
      <c r="N51" s="10"/>
      <c r="AN51" s="5"/>
      <c r="AO51" s="5"/>
      <c r="AP51" s="5"/>
      <c r="AQ51" s="5"/>
      <c r="AR51" s="5"/>
      <c r="AS51" s="5"/>
      <c r="AT51" s="5"/>
      <c r="AU51" s="5"/>
      <c r="AV51" s="5"/>
      <c r="AW51" s="5"/>
      <c r="AX51" s="5"/>
      <c r="AY51" s="5"/>
      <c r="AZ51" s="5"/>
      <c r="BA51" s="5"/>
      <c r="BB51" s="5"/>
      <c r="BC51" s="5"/>
      <c r="BD51" s="5"/>
      <c r="BE51" s="5"/>
      <c r="BF51" s="5"/>
      <c r="BG51" s="5"/>
      <c r="BH51" s="5"/>
      <c r="BI51" s="5"/>
    </row>
    <row r="52" spans="1:61" s="8" customFormat="1" ht="13.5" customHeight="1" x14ac:dyDescent="0.2">
      <c r="A52" s="33" t="s">
        <v>178</v>
      </c>
      <c r="B52" s="17" t="s">
        <v>158</v>
      </c>
      <c r="C52" s="17"/>
      <c r="D52" s="15">
        <v>50441.000000000095</v>
      </c>
      <c r="E52" s="15">
        <f t="shared" si="0"/>
        <v>14868</v>
      </c>
      <c r="F52" s="15">
        <v>510.99999999999994</v>
      </c>
      <c r="G52" s="15">
        <v>2299.9999999999995</v>
      </c>
      <c r="H52" s="15">
        <v>850.00000000000034</v>
      </c>
      <c r="I52" s="15">
        <v>9157</v>
      </c>
      <c r="J52" s="15">
        <v>85</v>
      </c>
      <c r="K52" s="15">
        <v>936.00000000000023</v>
      </c>
      <c r="L52" s="15">
        <v>932</v>
      </c>
      <c r="M52" s="15">
        <v>97</v>
      </c>
      <c r="N52" s="10"/>
      <c r="AN52" s="5"/>
      <c r="AO52" s="5"/>
      <c r="AP52" s="5"/>
      <c r="AQ52" s="5"/>
      <c r="AR52" s="5"/>
      <c r="AS52" s="5"/>
      <c r="AT52" s="5"/>
      <c r="AU52" s="5"/>
      <c r="AV52" s="5"/>
      <c r="AW52" s="5"/>
      <c r="AX52" s="5"/>
      <c r="AY52" s="5"/>
      <c r="AZ52" s="5"/>
      <c r="BA52" s="5"/>
      <c r="BB52" s="5"/>
      <c r="BC52" s="5"/>
      <c r="BD52" s="5"/>
      <c r="BE52" s="5"/>
      <c r="BF52" s="5"/>
      <c r="BG52" s="5"/>
      <c r="BH52" s="5"/>
      <c r="BI52" s="5"/>
    </row>
    <row r="53" spans="1:61" s="8" customFormat="1" ht="13.35" customHeight="1" x14ac:dyDescent="0.2">
      <c r="A53" s="33" t="s">
        <v>179</v>
      </c>
      <c r="B53" s="17" t="s">
        <v>194</v>
      </c>
      <c r="C53" s="17"/>
      <c r="D53" s="15">
        <v>364745.99999999854</v>
      </c>
      <c r="E53" s="15">
        <f t="shared" si="0"/>
        <v>122643.99999999988</v>
      </c>
      <c r="F53" s="15">
        <v>8182.9999999999991</v>
      </c>
      <c r="G53" s="15">
        <v>17814.999999999989</v>
      </c>
      <c r="H53" s="15">
        <v>12566.000000000009</v>
      </c>
      <c r="I53" s="15">
        <v>57415.999999999884</v>
      </c>
      <c r="J53" s="15">
        <v>2159.0000000000005</v>
      </c>
      <c r="K53" s="15">
        <v>9288.9999999999927</v>
      </c>
      <c r="L53" s="15">
        <v>8980.9999999999982</v>
      </c>
      <c r="M53" s="15">
        <v>6235</v>
      </c>
      <c r="N53" s="10"/>
      <c r="AN53" s="5"/>
      <c r="AO53" s="5"/>
      <c r="AP53" s="5"/>
      <c r="AQ53" s="5"/>
      <c r="AR53" s="5"/>
      <c r="AS53" s="5"/>
      <c r="AT53" s="5"/>
      <c r="AU53" s="5"/>
      <c r="AV53" s="5"/>
      <c r="AW53" s="5"/>
      <c r="AX53" s="5"/>
      <c r="AY53" s="5"/>
      <c r="AZ53" s="5"/>
      <c r="BA53" s="5"/>
      <c r="BB53" s="5"/>
      <c r="BC53" s="5"/>
      <c r="BD53" s="5"/>
      <c r="BE53" s="5"/>
      <c r="BF53" s="5"/>
      <c r="BG53" s="5"/>
      <c r="BH53" s="5"/>
      <c r="BI53" s="5"/>
    </row>
    <row r="54" spans="1:61" s="8" customFormat="1" ht="12.75" customHeight="1" x14ac:dyDescent="0.2">
      <c r="A54" s="33" t="s">
        <v>180</v>
      </c>
      <c r="B54" s="17" t="s">
        <v>198</v>
      </c>
      <c r="C54" s="17"/>
      <c r="D54" s="15">
        <v>52953.000000000065</v>
      </c>
      <c r="E54" s="15">
        <f t="shared" si="0"/>
        <v>18319.000000000004</v>
      </c>
      <c r="F54" s="15">
        <v>778</v>
      </c>
      <c r="G54" s="15">
        <v>2256.0000000000009</v>
      </c>
      <c r="H54" s="15">
        <v>1942.0000000000005</v>
      </c>
      <c r="I54" s="15">
        <v>9533</v>
      </c>
      <c r="J54" s="15">
        <v>1092</v>
      </c>
      <c r="K54" s="15">
        <v>2152.0000000000005</v>
      </c>
      <c r="L54" s="15">
        <v>319.00000000000006</v>
      </c>
      <c r="M54" s="15">
        <v>247.00000000000003</v>
      </c>
      <c r="N54" s="10"/>
      <c r="AN54" s="5"/>
      <c r="AO54" s="5"/>
      <c r="AP54" s="5"/>
      <c r="AQ54" s="5"/>
      <c r="AR54" s="5"/>
      <c r="AS54" s="5"/>
      <c r="AT54" s="5"/>
      <c r="AU54" s="5"/>
      <c r="AV54" s="5"/>
      <c r="AW54" s="5"/>
      <c r="AX54" s="5"/>
      <c r="AY54" s="5"/>
      <c r="AZ54" s="5"/>
      <c r="BA54" s="5"/>
      <c r="BB54" s="5"/>
      <c r="BC54" s="5"/>
      <c r="BD54" s="5"/>
      <c r="BE54" s="5"/>
      <c r="BF54" s="5"/>
      <c r="BG54" s="5"/>
      <c r="BH54" s="5"/>
      <c r="BI54" s="5"/>
    </row>
    <row r="55" spans="1:61" s="8" customFormat="1" ht="13.5" customHeight="1" x14ac:dyDescent="0.2">
      <c r="A55" s="33" t="s">
        <v>181</v>
      </c>
      <c r="B55" s="17" t="s">
        <v>196</v>
      </c>
      <c r="C55" s="17"/>
      <c r="D55" s="15">
        <v>116768.99999999971</v>
      </c>
      <c r="E55" s="15">
        <f t="shared" si="0"/>
        <v>41015.000000000015</v>
      </c>
      <c r="F55" s="15">
        <v>4282</v>
      </c>
      <c r="G55" s="15">
        <v>4179.9999999999991</v>
      </c>
      <c r="H55" s="15">
        <v>3891</v>
      </c>
      <c r="I55" s="15">
        <v>17663.000000000011</v>
      </c>
      <c r="J55" s="15">
        <v>1345.0000000000002</v>
      </c>
      <c r="K55" s="15">
        <v>4336.0000000000018</v>
      </c>
      <c r="L55" s="15">
        <v>2672.9999999999991</v>
      </c>
      <c r="M55" s="15">
        <v>2645.0000000000009</v>
      </c>
      <c r="N55" s="10"/>
      <c r="AN55" s="5"/>
      <c r="AO55" s="5"/>
      <c r="AP55" s="5"/>
      <c r="AQ55" s="5"/>
      <c r="AR55" s="5"/>
      <c r="AS55" s="5"/>
      <c r="AT55" s="5"/>
      <c r="AU55" s="5"/>
      <c r="AV55" s="5"/>
      <c r="AW55" s="5"/>
      <c r="AX55" s="5"/>
      <c r="AY55" s="5"/>
      <c r="AZ55" s="5"/>
      <c r="BA55" s="5"/>
      <c r="BB55" s="5"/>
      <c r="BC55" s="5"/>
      <c r="BD55" s="5"/>
      <c r="BE55" s="5"/>
      <c r="BF55" s="5"/>
      <c r="BG55" s="5"/>
      <c r="BH55" s="5"/>
      <c r="BI55" s="5"/>
    </row>
    <row r="56" spans="1:61" s="8" customFormat="1" ht="23.25" customHeight="1" x14ac:dyDescent="0.2">
      <c r="A56" s="33" t="s">
        <v>182</v>
      </c>
      <c r="B56" s="17" t="s">
        <v>197</v>
      </c>
      <c r="C56" s="17"/>
      <c r="D56" s="15">
        <v>27566.999999999993</v>
      </c>
      <c r="E56" s="15">
        <f t="shared" si="0"/>
        <v>12831</v>
      </c>
      <c r="F56" s="15">
        <v>317</v>
      </c>
      <c r="G56" s="15">
        <v>1752</v>
      </c>
      <c r="H56" s="15">
        <v>856.00000000000011</v>
      </c>
      <c r="I56" s="15">
        <v>7547.0000000000009</v>
      </c>
      <c r="J56" s="15">
        <v>196.00000000000003</v>
      </c>
      <c r="K56" s="15">
        <v>1526.9999999999998</v>
      </c>
      <c r="L56" s="15">
        <v>614</v>
      </c>
      <c r="M56" s="15">
        <v>22</v>
      </c>
      <c r="N56" s="10"/>
      <c r="AN56" s="5"/>
      <c r="AO56" s="5"/>
      <c r="AP56" s="5"/>
      <c r="AQ56" s="5"/>
      <c r="AR56" s="5"/>
      <c r="AS56" s="5"/>
      <c r="AT56" s="5"/>
      <c r="AU56" s="5"/>
      <c r="AV56" s="5"/>
      <c r="AW56" s="5"/>
      <c r="AX56" s="5"/>
      <c r="AY56" s="5"/>
      <c r="AZ56" s="5"/>
      <c r="BA56" s="5"/>
      <c r="BB56" s="5"/>
      <c r="BC56" s="5"/>
      <c r="BD56" s="5"/>
      <c r="BE56" s="5"/>
      <c r="BF56" s="5"/>
      <c r="BG56" s="5"/>
      <c r="BH56" s="5"/>
      <c r="BI56" s="5"/>
    </row>
    <row r="57" spans="1:61" s="8" customFormat="1" ht="13.5" customHeight="1" x14ac:dyDescent="0.2">
      <c r="A57" s="33" t="s">
        <v>183</v>
      </c>
      <c r="B57" s="17" t="s">
        <v>324</v>
      </c>
      <c r="C57" s="17"/>
      <c r="D57" s="15">
        <v>389</v>
      </c>
      <c r="E57" s="15">
        <f t="shared" si="0"/>
        <v>0</v>
      </c>
      <c r="F57" s="15">
        <v>0</v>
      </c>
      <c r="G57" s="15">
        <v>0</v>
      </c>
      <c r="H57" s="15">
        <v>0</v>
      </c>
      <c r="I57" s="15">
        <v>0</v>
      </c>
      <c r="J57" s="15">
        <v>0</v>
      </c>
      <c r="K57" s="15">
        <v>0</v>
      </c>
      <c r="L57" s="15">
        <v>0</v>
      </c>
      <c r="M57" s="15">
        <v>0</v>
      </c>
      <c r="N57" s="10"/>
      <c r="AN57" s="5"/>
      <c r="AO57" s="5"/>
      <c r="AP57" s="5"/>
      <c r="AQ57" s="5"/>
      <c r="AR57" s="5"/>
      <c r="AS57" s="5"/>
      <c r="AT57" s="5"/>
      <c r="AU57" s="5"/>
      <c r="AV57" s="5"/>
      <c r="AW57" s="5"/>
      <c r="AX57" s="5"/>
      <c r="AY57" s="5"/>
      <c r="AZ57" s="5"/>
      <c r="BA57" s="5"/>
      <c r="BB57" s="5"/>
      <c r="BC57" s="5"/>
      <c r="BD57" s="5"/>
      <c r="BE57" s="5"/>
      <c r="BF57" s="5"/>
      <c r="BG57" s="5"/>
      <c r="BH57" s="5"/>
      <c r="BI57" s="5"/>
    </row>
    <row r="58" spans="1:61" ht="13.5" customHeight="1" x14ac:dyDescent="0.2">
      <c r="A58" s="34" t="s">
        <v>131</v>
      </c>
      <c r="B58" s="14"/>
      <c r="C58" s="14"/>
      <c r="D58" s="15">
        <f>[1]Sheet1!C9089</f>
        <v>0</v>
      </c>
      <c r="E58" s="15">
        <f t="shared" si="0"/>
        <v>0</v>
      </c>
      <c r="F58" s="15">
        <f>[1]Sheet1!E9089</f>
        <v>0</v>
      </c>
      <c r="G58" s="15">
        <f>[1]Sheet1!F9089</f>
        <v>0</v>
      </c>
      <c r="H58" s="15">
        <f>[1]Sheet1!G9089</f>
        <v>0</v>
      </c>
      <c r="I58" s="15">
        <f>[1]Sheet1!H9089</f>
        <v>0</v>
      </c>
      <c r="J58" s="15">
        <f>[1]Sheet1!I9089</f>
        <v>0</v>
      </c>
      <c r="K58" s="15">
        <f>[1]Sheet1!J9089</f>
        <v>0</v>
      </c>
      <c r="L58" s="15">
        <f>[1]Sheet1!K9089</f>
        <v>0</v>
      </c>
      <c r="M58" s="15">
        <f>[1]Sheet1!L9089</f>
        <v>0</v>
      </c>
      <c r="N58" s="10"/>
    </row>
    <row r="59" spans="1:61" ht="1.5" customHeight="1" x14ac:dyDescent="0.2">
      <c r="A59" s="88"/>
      <c r="B59" s="78"/>
      <c r="C59" s="78"/>
      <c r="D59" s="110"/>
      <c r="E59" s="110"/>
      <c r="F59" s="110"/>
      <c r="G59" s="110"/>
      <c r="H59" s="110"/>
      <c r="I59" s="110"/>
      <c r="J59" s="110"/>
      <c r="K59" s="110"/>
      <c r="L59" s="110"/>
      <c r="M59" s="110"/>
      <c r="N59" s="10"/>
    </row>
    <row r="60" spans="1:61" ht="11.1" customHeight="1" x14ac:dyDescent="0.2">
      <c r="A60" s="9"/>
      <c r="B60" s="1"/>
      <c r="C60" s="1"/>
      <c r="D60" s="14"/>
      <c r="E60" s="14"/>
      <c r="F60" s="14"/>
      <c r="G60" s="14"/>
      <c r="H60" s="14"/>
      <c r="I60" s="14"/>
      <c r="J60" s="14"/>
      <c r="K60" s="14"/>
      <c r="L60" s="14"/>
      <c r="M60" s="102" t="s">
        <v>95</v>
      </c>
    </row>
  </sheetData>
  <customSheetViews>
    <customSheetView guid="{09C079DF-E626-4084-A2F6-C76BFDAA1A4F}" showGridLines="0" topLeftCell="C1">
      <selection activeCell="L16" sqref="L16"/>
      <rowBreaks count="1" manualBreakCount="1">
        <brk id="31" max="16383" man="1"/>
      </rowBreaks>
      <colBreaks count="1" manualBreakCount="1">
        <brk id="12" max="1048575" man="1"/>
      </colBreaks>
      <pageMargins left="0.75" right="0.75" top="0.59055118110236227" bottom="0.39370078740157483" header="0" footer="0"/>
      <printOptions horizontalCentered="1" verticalCentered="1"/>
      <pageSetup paperSize="9" scale="78" orientation="landscape" r:id="rId1"/>
      <headerFooter alignWithMargins="0"/>
    </customSheetView>
  </customSheetViews>
  <mergeCells count="4">
    <mergeCell ref="A8:B9"/>
    <mergeCell ref="D8:D9"/>
    <mergeCell ref="E8:M8"/>
    <mergeCell ref="A5:M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colBreaks count="1" manualBreakCount="1">
    <brk id="13" max="1048575" man="1"/>
  </colBreaks>
  <ignoredErrors>
    <ignoredError sqref="F15:M15" formulaRange="1"/>
  </ignoredErrors>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olha71">
    <tabColor theme="9" tint="-0.249977111117893"/>
  </sheetPr>
  <dimension ref="A1:BE64"/>
  <sheetViews>
    <sheetView showGridLines="0"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4" width="10.28515625" style="5" customWidth="1"/>
    <col min="5" max="13" width="10.7109375" style="5" customWidth="1"/>
    <col min="14" max="14" width="13.28515625" style="5" customWidth="1"/>
    <col min="15" max="15" width="9.28515625" style="5"/>
    <col min="31" max="16384" width="9.28515625" style="5"/>
  </cols>
  <sheetData>
    <row r="1" spans="1:30" s="14" customFormat="1" ht="11.1" customHeight="1" x14ac:dyDescent="0.2">
      <c r="A1" s="14" t="s">
        <v>96</v>
      </c>
      <c r="O1" s="23" t="s">
        <v>435</v>
      </c>
    </row>
    <row r="2" spans="1:30" ht="11.1" customHeight="1" x14ac:dyDescent="0.2"/>
    <row r="3" spans="1:30" s="2" customFormat="1" ht="12" customHeight="1" x14ac:dyDescent="0.2">
      <c r="A3" s="28" t="s">
        <v>232</v>
      </c>
    </row>
    <row r="4" spans="1:30" s="2" customFormat="1" ht="11.1" customHeight="1" x14ac:dyDescent="0.2">
      <c r="A4" s="29"/>
    </row>
    <row r="5" spans="1:30" s="2" customFormat="1" ht="11.1" customHeight="1" x14ac:dyDescent="0.2">
      <c r="A5" s="173">
        <v>2023</v>
      </c>
      <c r="B5" s="173"/>
      <c r="C5" s="173"/>
      <c r="D5" s="173"/>
      <c r="E5" s="173"/>
      <c r="F5" s="173"/>
      <c r="G5" s="173"/>
      <c r="H5" s="173"/>
      <c r="I5" s="173"/>
      <c r="J5" s="173"/>
      <c r="K5" s="173"/>
      <c r="L5" s="173"/>
      <c r="M5" s="173"/>
      <c r="N5" s="173"/>
    </row>
    <row r="6" spans="1:30" ht="11.1" customHeight="1" x14ac:dyDescent="0.2">
      <c r="A6" s="18" t="s">
        <v>97</v>
      </c>
      <c r="B6" s="1"/>
      <c r="C6" s="35"/>
      <c r="O6" s="74"/>
    </row>
    <row r="7" spans="1:30" ht="1.5" customHeight="1" x14ac:dyDescent="0.2">
      <c r="A7" s="69"/>
      <c r="B7" s="70"/>
      <c r="C7" s="11"/>
      <c r="D7" s="86"/>
      <c r="E7" s="86"/>
      <c r="F7" s="86"/>
      <c r="G7" s="86"/>
      <c r="H7" s="86"/>
      <c r="I7" s="86"/>
      <c r="J7" s="86"/>
      <c r="K7" s="86"/>
      <c r="L7" s="86"/>
      <c r="M7" s="86"/>
      <c r="N7" s="86"/>
      <c r="O7" s="16"/>
    </row>
    <row r="8" spans="1:30" ht="35.25" customHeight="1" thickBot="1" x14ac:dyDescent="0.25">
      <c r="A8" s="172" t="s">
        <v>151</v>
      </c>
      <c r="B8" s="172"/>
      <c r="C8" s="30"/>
      <c r="D8" s="183" t="s">
        <v>319</v>
      </c>
      <c r="E8" s="182" t="s">
        <v>113</v>
      </c>
      <c r="F8" s="183"/>
      <c r="G8" s="183"/>
      <c r="H8" s="183"/>
      <c r="I8" s="183"/>
      <c r="J8" s="183"/>
      <c r="K8" s="183"/>
      <c r="L8" s="182" t="s">
        <v>1008</v>
      </c>
      <c r="M8" s="183"/>
      <c r="N8" s="183"/>
      <c r="O8" s="183"/>
      <c r="P8" s="4"/>
      <c r="Q8" s="5"/>
      <c r="R8" s="5"/>
      <c r="S8" s="5"/>
      <c r="T8" s="5"/>
      <c r="U8" s="5"/>
      <c r="V8" s="5"/>
      <c r="W8" s="5"/>
      <c r="X8" s="5"/>
      <c r="Y8" s="5"/>
      <c r="Z8" s="5"/>
      <c r="AA8" s="5"/>
      <c r="AB8" s="5"/>
      <c r="AC8" s="5"/>
      <c r="AD8" s="5"/>
    </row>
    <row r="9" spans="1:30" ht="39" customHeight="1" x14ac:dyDescent="0.2">
      <c r="A9" s="172"/>
      <c r="B9" s="177"/>
      <c r="C9" s="47"/>
      <c r="D9" s="191"/>
      <c r="E9" s="119" t="s">
        <v>1</v>
      </c>
      <c r="F9" s="118" t="s">
        <v>974</v>
      </c>
      <c r="G9" s="118" t="s">
        <v>975</v>
      </c>
      <c r="H9" s="118" t="s">
        <v>976</v>
      </c>
      <c r="I9" s="118" t="s">
        <v>977</v>
      </c>
      <c r="J9" s="118" t="s">
        <v>978</v>
      </c>
      <c r="K9" s="118" t="s">
        <v>979</v>
      </c>
      <c r="L9" s="118" t="s">
        <v>1</v>
      </c>
      <c r="M9" s="118" t="s">
        <v>89</v>
      </c>
      <c r="N9" s="118" t="s">
        <v>90</v>
      </c>
      <c r="O9" s="118" t="s">
        <v>1009</v>
      </c>
      <c r="P9" s="5"/>
      <c r="Q9" s="5"/>
      <c r="R9" s="5"/>
      <c r="S9" s="5"/>
      <c r="T9" s="5"/>
      <c r="U9" s="5"/>
      <c r="V9" s="5"/>
      <c r="W9" s="5"/>
      <c r="X9" s="5"/>
      <c r="Y9" s="5"/>
      <c r="Z9" s="5"/>
      <c r="AA9" s="5"/>
      <c r="AB9" s="5"/>
      <c r="AC9" s="5"/>
      <c r="AD9" s="5"/>
    </row>
    <row r="10" spans="1:30" ht="1.5" customHeight="1" x14ac:dyDescent="0.2">
      <c r="A10" s="72"/>
      <c r="B10" s="98"/>
      <c r="C10" s="98"/>
      <c r="D10" s="74"/>
      <c r="E10" s="74"/>
      <c r="F10" s="74"/>
      <c r="G10" s="74"/>
      <c r="H10" s="74"/>
      <c r="I10" s="74"/>
      <c r="J10" s="74"/>
      <c r="K10" s="74"/>
      <c r="L10" s="74"/>
      <c r="M10" s="74"/>
      <c r="N10" s="74"/>
      <c r="O10" s="74"/>
    </row>
    <row r="11" spans="1:30" ht="1.5" customHeight="1" x14ac:dyDescent="0.2">
      <c r="A11" s="30"/>
      <c r="B11" s="47"/>
      <c r="C11" s="47"/>
      <c r="D11" s="16"/>
      <c r="E11" s="16"/>
      <c r="F11" s="16"/>
      <c r="G11" s="16"/>
      <c r="H11" s="16"/>
      <c r="I11" s="16"/>
      <c r="J11" s="16"/>
      <c r="K11" s="16"/>
      <c r="L11" s="16"/>
      <c r="M11" s="16"/>
      <c r="N11" s="16"/>
    </row>
    <row r="12" spans="1:30" ht="13.5" customHeight="1" x14ac:dyDescent="0.2">
      <c r="A12" s="32"/>
      <c r="B12" s="27" t="s">
        <v>9</v>
      </c>
      <c r="C12" s="27"/>
      <c r="D12" s="15">
        <f>Q.64!D12</f>
        <v>5149802.9999999674</v>
      </c>
      <c r="E12" s="15">
        <f>SUM(F12:K12)</f>
        <v>879667.99999999744</v>
      </c>
      <c r="F12" s="15">
        <v>245783.99999999924</v>
      </c>
      <c r="G12" s="15">
        <v>183469.99999999939</v>
      </c>
      <c r="H12" s="15">
        <v>205922.99999999889</v>
      </c>
      <c r="I12" s="15">
        <v>131253.00000000012</v>
      </c>
      <c r="J12" s="15">
        <v>36776.000000000029</v>
      </c>
      <c r="K12" s="15">
        <v>76461.999999999913</v>
      </c>
      <c r="L12" s="15">
        <f>SUM(M12:O12)</f>
        <v>406310.99999999977</v>
      </c>
      <c r="M12" s="15">
        <v>176379.99999999971</v>
      </c>
      <c r="N12" s="15">
        <v>91159.000000000233</v>
      </c>
      <c r="O12" s="15">
        <v>138771.99999999985</v>
      </c>
    </row>
    <row r="13" spans="1:30" ht="13.5" customHeight="1" x14ac:dyDescent="0.2">
      <c r="A13" s="33" t="s">
        <v>163</v>
      </c>
      <c r="B13" s="17" t="s">
        <v>152</v>
      </c>
      <c r="C13" s="17"/>
      <c r="D13" s="15">
        <v>214172.99999999959</v>
      </c>
      <c r="E13" s="15">
        <f t="shared" ref="E13:E58" si="0">SUM(F13:K13)</f>
        <v>39729</v>
      </c>
      <c r="F13" s="15">
        <v>8459</v>
      </c>
      <c r="G13" s="15">
        <v>8311.0000000000018</v>
      </c>
      <c r="H13" s="15">
        <v>6989.0000000000018</v>
      </c>
      <c r="I13" s="15">
        <v>7944.9999999999955</v>
      </c>
      <c r="J13" s="15">
        <v>3967.0000000000009</v>
      </c>
      <c r="K13" s="15">
        <v>4057.9999999999991</v>
      </c>
      <c r="L13" s="15">
        <f t="shared" ref="L13:L58" si="1">SUM(M13:O13)</f>
        <v>31311.999999999985</v>
      </c>
      <c r="M13" s="15">
        <v>14875.999999999987</v>
      </c>
      <c r="N13" s="15">
        <v>4247.9999999999991</v>
      </c>
      <c r="O13" s="15">
        <v>12187.999999999998</v>
      </c>
    </row>
    <row r="14" spans="1:30" ht="13.5" customHeight="1" x14ac:dyDescent="0.2">
      <c r="A14" s="33" t="s">
        <v>164</v>
      </c>
      <c r="B14" s="17" t="s">
        <v>188</v>
      </c>
      <c r="C14" s="17"/>
      <c r="D14" s="15">
        <v>26865.999999999978</v>
      </c>
      <c r="E14" s="15">
        <f t="shared" si="0"/>
        <v>5184</v>
      </c>
      <c r="F14" s="15">
        <v>580.99999999999989</v>
      </c>
      <c r="G14" s="15">
        <v>260.00000000000006</v>
      </c>
      <c r="H14" s="15">
        <v>2244.0000000000005</v>
      </c>
      <c r="I14" s="15">
        <v>952</v>
      </c>
      <c r="J14" s="15">
        <v>172</v>
      </c>
      <c r="K14" s="15">
        <v>974.99999999999989</v>
      </c>
      <c r="L14" s="15">
        <f t="shared" si="1"/>
        <v>3441</v>
      </c>
      <c r="M14" s="15">
        <v>1087</v>
      </c>
      <c r="N14" s="15">
        <v>1147.9999999999998</v>
      </c>
      <c r="O14" s="15">
        <v>1206</v>
      </c>
    </row>
    <row r="15" spans="1:30" ht="13.5" customHeight="1" x14ac:dyDescent="0.2">
      <c r="A15" s="33" t="s">
        <v>165</v>
      </c>
      <c r="B15" s="17" t="s">
        <v>153</v>
      </c>
      <c r="C15" s="17"/>
      <c r="D15" s="15">
        <v>1069416.0000000009</v>
      </c>
      <c r="E15" s="15">
        <f t="shared" si="0"/>
        <v>258922</v>
      </c>
      <c r="F15" s="15">
        <f t="shared" ref="F15:K15" si="2">SUM(F16:F39)</f>
        <v>103761.00000000001</v>
      </c>
      <c r="G15" s="15">
        <f t="shared" si="2"/>
        <v>39708</v>
      </c>
      <c r="H15" s="15">
        <f t="shared" si="2"/>
        <v>67047</v>
      </c>
      <c r="I15" s="15">
        <f t="shared" si="2"/>
        <v>28162.999999999993</v>
      </c>
      <c r="J15" s="15">
        <f t="shared" si="2"/>
        <v>5364</v>
      </c>
      <c r="K15" s="15">
        <f t="shared" si="2"/>
        <v>14878.999999999996</v>
      </c>
      <c r="L15" s="15">
        <f t="shared" si="1"/>
        <v>91527</v>
      </c>
      <c r="M15" s="15">
        <f>SUM(M16:M39)</f>
        <v>37310</v>
      </c>
      <c r="N15" s="15">
        <f t="shared" ref="N15:O15" si="3">SUM(N16:N39)</f>
        <v>24206.999999999996</v>
      </c>
      <c r="O15" s="15">
        <f t="shared" si="3"/>
        <v>30010</v>
      </c>
    </row>
    <row r="16" spans="1:30" s="148" customFormat="1" ht="13.5" hidden="1" customHeight="1" outlineLevel="1" x14ac:dyDescent="0.2">
      <c r="A16" s="33"/>
      <c r="B16" s="42" t="s">
        <v>983</v>
      </c>
      <c r="C16" s="17"/>
      <c r="D16" s="15">
        <v>149287.99999999994</v>
      </c>
      <c r="E16" s="15">
        <f t="shared" si="0"/>
        <v>32858</v>
      </c>
      <c r="F16" s="15">
        <v>7812.9999999999991</v>
      </c>
      <c r="G16" s="15">
        <v>8586</v>
      </c>
      <c r="H16" s="15">
        <v>6932.9999999999991</v>
      </c>
      <c r="I16" s="15">
        <v>5716</v>
      </c>
      <c r="J16" s="15">
        <v>327</v>
      </c>
      <c r="K16" s="15">
        <v>3482.9999999999973</v>
      </c>
      <c r="L16" s="15">
        <f t="shared" si="1"/>
        <v>20007.999999999996</v>
      </c>
      <c r="M16" s="15">
        <v>8535.9999999999964</v>
      </c>
      <c r="N16" s="15">
        <v>3910.9999999999991</v>
      </c>
      <c r="O16" s="15">
        <v>7561</v>
      </c>
    </row>
    <row r="17" spans="1:15" s="148" customFormat="1" ht="13.5" hidden="1" customHeight="1" outlineLevel="1" x14ac:dyDescent="0.2">
      <c r="A17" s="33"/>
      <c r="B17" s="42" t="s">
        <v>984</v>
      </c>
      <c r="C17" s="17"/>
      <c r="D17" s="15">
        <v>24429.000000000011</v>
      </c>
      <c r="E17" s="15">
        <f t="shared" si="0"/>
        <v>2851.0000000000005</v>
      </c>
      <c r="F17" s="15">
        <v>1040.0000000000002</v>
      </c>
      <c r="G17" s="15">
        <v>416</v>
      </c>
      <c r="H17" s="15">
        <v>417</v>
      </c>
      <c r="I17" s="15">
        <v>530.00000000000011</v>
      </c>
      <c r="J17" s="15">
        <v>58</v>
      </c>
      <c r="K17" s="15">
        <v>390.00000000000011</v>
      </c>
      <c r="L17" s="15">
        <f t="shared" si="1"/>
        <v>3641</v>
      </c>
      <c r="M17" s="15">
        <v>838.00000000000023</v>
      </c>
      <c r="N17" s="15">
        <v>9</v>
      </c>
      <c r="O17" s="15">
        <v>2793.9999999999995</v>
      </c>
    </row>
    <row r="18" spans="1:15" s="148" customFormat="1" ht="13.5" hidden="1" customHeight="1" outlineLevel="1" x14ac:dyDescent="0.2">
      <c r="A18" s="33"/>
      <c r="B18" s="42" t="s">
        <v>985</v>
      </c>
      <c r="C18" s="17"/>
      <c r="D18" s="15">
        <v>89</v>
      </c>
      <c r="E18" s="15">
        <f t="shared" si="0"/>
        <v>56</v>
      </c>
      <c r="F18" s="15">
        <v>0</v>
      </c>
      <c r="G18" s="15">
        <v>35</v>
      </c>
      <c r="H18" s="15">
        <v>21</v>
      </c>
      <c r="I18" s="15">
        <v>0</v>
      </c>
      <c r="J18" s="15">
        <v>0</v>
      </c>
      <c r="K18" s="15">
        <v>0</v>
      </c>
      <c r="L18" s="15">
        <f t="shared" si="1"/>
        <v>0</v>
      </c>
      <c r="M18" s="15">
        <v>0</v>
      </c>
      <c r="N18" s="15">
        <v>0</v>
      </c>
      <c r="O18" s="15">
        <v>0</v>
      </c>
    </row>
    <row r="19" spans="1:15" s="148" customFormat="1" ht="13.5" hidden="1" customHeight="1" outlineLevel="1" x14ac:dyDescent="0.2">
      <c r="A19" s="33"/>
      <c r="B19" s="42" t="s">
        <v>986</v>
      </c>
      <c r="C19" s="17"/>
      <c r="D19" s="15">
        <v>45364.000000000007</v>
      </c>
      <c r="E19" s="15">
        <f t="shared" si="0"/>
        <v>7578</v>
      </c>
      <c r="F19" s="15">
        <v>3160</v>
      </c>
      <c r="G19" s="15">
        <v>290.99999999999994</v>
      </c>
      <c r="H19" s="15">
        <v>1361.9999999999998</v>
      </c>
      <c r="I19" s="15">
        <v>1114.0000000000005</v>
      </c>
      <c r="J19" s="15">
        <v>6</v>
      </c>
      <c r="K19" s="15">
        <v>1644.9999999999998</v>
      </c>
      <c r="L19" s="15">
        <f t="shared" si="1"/>
        <v>80</v>
      </c>
      <c r="M19" s="15">
        <v>33</v>
      </c>
      <c r="N19" s="15">
        <v>38</v>
      </c>
      <c r="O19" s="15">
        <v>9</v>
      </c>
    </row>
    <row r="20" spans="1:15" s="148" customFormat="1" ht="13.5" hidden="1" customHeight="1" outlineLevel="1" x14ac:dyDescent="0.2">
      <c r="A20" s="33"/>
      <c r="B20" s="42" t="s">
        <v>987</v>
      </c>
      <c r="C20" s="17"/>
      <c r="D20" s="15">
        <v>35309.000000000044</v>
      </c>
      <c r="E20" s="15">
        <f t="shared" si="0"/>
        <v>2573.0000000000005</v>
      </c>
      <c r="F20" s="15">
        <v>374</v>
      </c>
      <c r="G20" s="15">
        <v>324</v>
      </c>
      <c r="H20" s="15">
        <v>462</v>
      </c>
      <c r="I20" s="15">
        <v>580</v>
      </c>
      <c r="J20" s="15">
        <v>181</v>
      </c>
      <c r="K20" s="15">
        <v>652.00000000000034</v>
      </c>
      <c r="L20" s="15">
        <f t="shared" si="1"/>
        <v>253</v>
      </c>
      <c r="M20" s="15">
        <v>187</v>
      </c>
      <c r="N20" s="15">
        <v>27</v>
      </c>
      <c r="O20" s="15">
        <v>39</v>
      </c>
    </row>
    <row r="21" spans="1:15" s="148" customFormat="1" ht="13.5" hidden="1" customHeight="1" outlineLevel="1" x14ac:dyDescent="0.2">
      <c r="A21" s="33"/>
      <c r="B21" s="42" t="s">
        <v>988</v>
      </c>
      <c r="C21" s="17"/>
      <c r="D21" s="15">
        <v>35574.000000000015</v>
      </c>
      <c r="E21" s="15">
        <f t="shared" si="0"/>
        <v>2635</v>
      </c>
      <c r="F21" s="15">
        <v>1916.9999999999998</v>
      </c>
      <c r="G21" s="15">
        <v>0</v>
      </c>
      <c r="H21" s="15">
        <v>443</v>
      </c>
      <c r="I21" s="15">
        <v>0</v>
      </c>
      <c r="J21" s="15">
        <v>0</v>
      </c>
      <c r="K21" s="15">
        <v>275</v>
      </c>
      <c r="L21" s="15">
        <f t="shared" si="1"/>
        <v>3579</v>
      </c>
      <c r="M21" s="15">
        <v>483</v>
      </c>
      <c r="N21" s="15">
        <v>2541</v>
      </c>
      <c r="O21" s="15">
        <v>554.99999999999989</v>
      </c>
    </row>
    <row r="22" spans="1:15" s="148" customFormat="1" ht="13.5" hidden="1" customHeight="1" outlineLevel="1" x14ac:dyDescent="0.2">
      <c r="A22" s="33"/>
      <c r="B22" s="14" t="s">
        <v>989</v>
      </c>
      <c r="C22" s="17"/>
      <c r="D22" s="15">
        <v>76129.000000000102</v>
      </c>
      <c r="E22" s="15">
        <f t="shared" si="0"/>
        <v>21619.000000000007</v>
      </c>
      <c r="F22" s="15">
        <v>6112.0000000000055</v>
      </c>
      <c r="G22" s="15">
        <v>4445.0000000000018</v>
      </c>
      <c r="H22" s="15">
        <v>4796.9999999999991</v>
      </c>
      <c r="I22" s="15">
        <v>3578.0000000000005</v>
      </c>
      <c r="J22" s="15">
        <v>1901</v>
      </c>
      <c r="K22" s="15">
        <v>786.00000000000023</v>
      </c>
      <c r="L22" s="15">
        <f t="shared" si="1"/>
        <v>5814</v>
      </c>
      <c r="M22" s="15">
        <v>2192</v>
      </c>
      <c r="N22" s="15">
        <v>1935.9999999999998</v>
      </c>
      <c r="O22" s="15">
        <v>1685.9999999999998</v>
      </c>
    </row>
    <row r="23" spans="1:15" s="148" customFormat="1" ht="13.5" hidden="1" customHeight="1" outlineLevel="1" x14ac:dyDescent="0.2">
      <c r="A23" s="33"/>
      <c r="B23" s="14" t="s">
        <v>990</v>
      </c>
      <c r="C23" s="17"/>
      <c r="D23" s="15">
        <v>19374.999999999996</v>
      </c>
      <c r="E23" s="15">
        <f t="shared" si="0"/>
        <v>4135</v>
      </c>
      <c r="F23" s="15">
        <v>2227.0000000000005</v>
      </c>
      <c r="G23" s="15">
        <v>1072.9999999999998</v>
      </c>
      <c r="H23" s="15">
        <v>645.00000000000011</v>
      </c>
      <c r="I23" s="15">
        <v>51</v>
      </c>
      <c r="J23" s="15">
        <v>138.99999999999997</v>
      </c>
      <c r="K23" s="15">
        <v>0</v>
      </c>
      <c r="L23" s="15">
        <f t="shared" si="1"/>
        <v>1454.9999999999998</v>
      </c>
      <c r="M23" s="15">
        <v>188.00000000000003</v>
      </c>
      <c r="N23" s="15">
        <v>1090.9999999999998</v>
      </c>
      <c r="O23" s="15">
        <v>176.00000000000003</v>
      </c>
    </row>
    <row r="24" spans="1:15" s="148" customFormat="1" ht="13.5" hidden="1" customHeight="1" outlineLevel="1" x14ac:dyDescent="0.2">
      <c r="A24" s="33"/>
      <c r="B24" s="14" t="s">
        <v>991</v>
      </c>
      <c r="C24" s="17"/>
      <c r="D24" s="15">
        <v>12162.999999999993</v>
      </c>
      <c r="E24" s="15">
        <f t="shared" si="0"/>
        <v>1455</v>
      </c>
      <c r="F24" s="15">
        <v>592</v>
      </c>
      <c r="G24" s="15">
        <v>146</v>
      </c>
      <c r="H24" s="15">
        <v>524</v>
      </c>
      <c r="I24" s="15">
        <v>16</v>
      </c>
      <c r="J24" s="15">
        <v>131</v>
      </c>
      <c r="K24" s="15">
        <v>46</v>
      </c>
      <c r="L24" s="15">
        <f t="shared" si="1"/>
        <v>483.99999999999994</v>
      </c>
      <c r="M24" s="15">
        <v>331.99999999999994</v>
      </c>
      <c r="N24" s="15">
        <v>38</v>
      </c>
      <c r="O24" s="15">
        <v>114</v>
      </c>
    </row>
    <row r="25" spans="1:15" s="148" customFormat="1" ht="13.5" hidden="1" customHeight="1" outlineLevel="1" x14ac:dyDescent="0.2">
      <c r="A25" s="33"/>
      <c r="B25" s="14" t="s">
        <v>992</v>
      </c>
      <c r="C25" s="17"/>
      <c r="D25" s="15">
        <v>955</v>
      </c>
      <c r="E25" s="15">
        <f t="shared" si="0"/>
        <v>286.00000000000006</v>
      </c>
      <c r="F25" s="15">
        <v>0</v>
      </c>
      <c r="G25" s="15">
        <v>0</v>
      </c>
      <c r="H25" s="15">
        <v>23</v>
      </c>
      <c r="I25" s="15">
        <v>0</v>
      </c>
      <c r="J25" s="15">
        <v>0</v>
      </c>
      <c r="K25" s="15">
        <v>263.00000000000006</v>
      </c>
      <c r="L25" s="15">
        <f t="shared" si="1"/>
        <v>0</v>
      </c>
      <c r="M25" s="15">
        <v>0</v>
      </c>
      <c r="N25" s="15">
        <v>0</v>
      </c>
      <c r="O25" s="15">
        <v>0</v>
      </c>
    </row>
    <row r="26" spans="1:15" s="148" customFormat="1" ht="13.5" hidden="1" customHeight="1" outlineLevel="1" x14ac:dyDescent="0.2">
      <c r="A26" s="33"/>
      <c r="B26" s="14" t="s">
        <v>993</v>
      </c>
      <c r="C26" s="17"/>
      <c r="D26" s="15">
        <v>15080.000000000009</v>
      </c>
      <c r="E26" s="15">
        <f t="shared" si="0"/>
        <v>3839.0000000000009</v>
      </c>
      <c r="F26" s="15">
        <v>1393.0000000000007</v>
      </c>
      <c r="G26" s="15">
        <v>569.99999999999989</v>
      </c>
      <c r="H26" s="15">
        <v>1699.0000000000005</v>
      </c>
      <c r="I26" s="15">
        <v>133</v>
      </c>
      <c r="J26" s="15">
        <v>26</v>
      </c>
      <c r="K26" s="15">
        <v>18</v>
      </c>
      <c r="L26" s="15">
        <f t="shared" si="1"/>
        <v>1952.9999999999995</v>
      </c>
      <c r="M26" s="15">
        <v>344.99999999999989</v>
      </c>
      <c r="N26" s="15">
        <v>497.99999999999989</v>
      </c>
      <c r="O26" s="15">
        <v>1109.9999999999998</v>
      </c>
    </row>
    <row r="27" spans="1:15" s="148" customFormat="1" ht="13.5" hidden="1" customHeight="1" outlineLevel="1" x14ac:dyDescent="0.2">
      <c r="A27" s="33"/>
      <c r="B27" s="14" t="s">
        <v>994</v>
      </c>
      <c r="C27" s="17"/>
      <c r="D27" s="15">
        <v>6564.0000000000027</v>
      </c>
      <c r="E27" s="15">
        <f t="shared" si="0"/>
        <v>1092.9999999999995</v>
      </c>
      <c r="F27" s="15">
        <v>24</v>
      </c>
      <c r="G27" s="15">
        <v>960.99999999999955</v>
      </c>
      <c r="H27" s="15">
        <v>0</v>
      </c>
      <c r="I27" s="15">
        <v>108</v>
      </c>
      <c r="J27" s="15">
        <v>0</v>
      </c>
      <c r="K27" s="15">
        <v>0</v>
      </c>
      <c r="L27" s="15">
        <f t="shared" si="1"/>
        <v>43</v>
      </c>
      <c r="M27" s="15">
        <v>22</v>
      </c>
      <c r="N27" s="15">
        <v>21</v>
      </c>
      <c r="O27" s="15">
        <v>0</v>
      </c>
    </row>
    <row r="28" spans="1:15" s="148" customFormat="1" ht="13.5" hidden="1" customHeight="1" outlineLevel="1" x14ac:dyDescent="0.2">
      <c r="A28" s="33"/>
      <c r="B28" s="14" t="s">
        <v>995</v>
      </c>
      <c r="C28" s="17"/>
      <c r="D28" s="15">
        <v>46316.000000000007</v>
      </c>
      <c r="E28" s="15">
        <f t="shared" si="0"/>
        <v>14054.000000000007</v>
      </c>
      <c r="F28" s="15">
        <v>5104.0000000000045</v>
      </c>
      <c r="G28" s="15">
        <v>407.00000000000006</v>
      </c>
      <c r="H28" s="15">
        <v>7524.0000000000018</v>
      </c>
      <c r="I28" s="15">
        <v>791.99999999999989</v>
      </c>
      <c r="J28" s="15">
        <v>0</v>
      </c>
      <c r="K28" s="15">
        <v>227</v>
      </c>
      <c r="L28" s="15">
        <f t="shared" si="1"/>
        <v>4234</v>
      </c>
      <c r="M28" s="15">
        <v>1495.9999999999995</v>
      </c>
      <c r="N28" s="15">
        <v>340</v>
      </c>
      <c r="O28" s="15">
        <v>2398</v>
      </c>
    </row>
    <row r="29" spans="1:15" s="148" customFormat="1" ht="13.5" hidden="1" customHeight="1" outlineLevel="1" x14ac:dyDescent="0.2">
      <c r="A29" s="33"/>
      <c r="B29" s="42" t="s">
        <v>996</v>
      </c>
      <c r="C29" s="17"/>
      <c r="D29" s="15">
        <v>100022.00000000022</v>
      </c>
      <c r="E29" s="15">
        <f t="shared" si="0"/>
        <v>36770</v>
      </c>
      <c r="F29" s="15">
        <v>15262.999999999995</v>
      </c>
      <c r="G29" s="15">
        <v>2926</v>
      </c>
      <c r="H29" s="15">
        <v>12626.000000000007</v>
      </c>
      <c r="I29" s="15">
        <v>3999.9999999999995</v>
      </c>
      <c r="J29" s="15">
        <v>772</v>
      </c>
      <c r="K29" s="15">
        <v>1183</v>
      </c>
      <c r="L29" s="15">
        <f t="shared" si="1"/>
        <v>15283.000000000005</v>
      </c>
      <c r="M29" s="15">
        <v>9236.0000000000055</v>
      </c>
      <c r="N29" s="15">
        <v>3793.0000000000005</v>
      </c>
      <c r="O29" s="15">
        <v>2254</v>
      </c>
    </row>
    <row r="30" spans="1:15" s="148" customFormat="1" ht="13.5" hidden="1" customHeight="1" outlineLevel="1" x14ac:dyDescent="0.2">
      <c r="A30" s="33"/>
      <c r="B30" s="14" t="s">
        <v>997</v>
      </c>
      <c r="C30" s="17"/>
      <c r="D30" s="15">
        <v>21038.999999999989</v>
      </c>
      <c r="E30" s="15">
        <f t="shared" si="0"/>
        <v>4763.9999999999991</v>
      </c>
      <c r="F30" s="15">
        <v>2299.9999999999991</v>
      </c>
      <c r="G30" s="15">
        <v>865</v>
      </c>
      <c r="H30" s="15">
        <v>1520.9999999999998</v>
      </c>
      <c r="I30" s="15">
        <v>76</v>
      </c>
      <c r="J30" s="15">
        <v>0</v>
      </c>
      <c r="K30" s="15">
        <v>2</v>
      </c>
      <c r="L30" s="15">
        <f t="shared" si="1"/>
        <v>785</v>
      </c>
      <c r="M30" s="15">
        <v>13</v>
      </c>
      <c r="N30" s="15">
        <v>586</v>
      </c>
      <c r="O30" s="15">
        <v>186</v>
      </c>
    </row>
    <row r="31" spans="1:15" s="148" customFormat="1" ht="13.5" hidden="1" customHeight="1" outlineLevel="1" x14ac:dyDescent="0.2">
      <c r="A31" s="33"/>
      <c r="B31" s="14" t="s">
        <v>998</v>
      </c>
      <c r="C31" s="17"/>
      <c r="D31" s="15">
        <v>223760.00000000067</v>
      </c>
      <c r="E31" s="15">
        <f t="shared" si="0"/>
        <v>63766.999999999993</v>
      </c>
      <c r="F31" s="15">
        <v>29739.000000000004</v>
      </c>
      <c r="G31" s="15">
        <v>7136.0000000000036</v>
      </c>
      <c r="H31" s="15">
        <v>17379.999999999989</v>
      </c>
      <c r="I31" s="15">
        <v>5485.9999999999945</v>
      </c>
      <c r="J31" s="15">
        <v>418.99999999999994</v>
      </c>
      <c r="K31" s="15">
        <v>3607</v>
      </c>
      <c r="L31" s="15">
        <f t="shared" si="1"/>
        <v>18829.999999999993</v>
      </c>
      <c r="M31" s="15">
        <v>8329.9999999999964</v>
      </c>
      <c r="N31" s="15">
        <v>5344.9999999999973</v>
      </c>
      <c r="O31" s="15">
        <v>5154.9999999999991</v>
      </c>
    </row>
    <row r="32" spans="1:15" s="148" customFormat="1" ht="13.5" hidden="1" customHeight="1" outlineLevel="1" x14ac:dyDescent="0.2">
      <c r="A32" s="33"/>
      <c r="B32" s="14" t="s">
        <v>999</v>
      </c>
      <c r="C32" s="17"/>
      <c r="D32" s="15">
        <v>5399.9999999999991</v>
      </c>
      <c r="E32" s="15">
        <f t="shared" si="0"/>
        <v>1392</v>
      </c>
      <c r="F32" s="15">
        <v>570</v>
      </c>
      <c r="G32" s="15">
        <v>377</v>
      </c>
      <c r="H32" s="15">
        <v>413</v>
      </c>
      <c r="I32" s="15">
        <v>20</v>
      </c>
      <c r="J32" s="15">
        <v>0</v>
      </c>
      <c r="K32" s="15">
        <v>12</v>
      </c>
      <c r="L32" s="15">
        <f t="shared" si="1"/>
        <v>61</v>
      </c>
      <c r="M32" s="15">
        <v>43</v>
      </c>
      <c r="N32" s="15">
        <v>9</v>
      </c>
      <c r="O32" s="15">
        <v>9</v>
      </c>
    </row>
    <row r="33" spans="1:15" s="148" customFormat="1" ht="13.5" hidden="1" customHeight="1" outlineLevel="1" x14ac:dyDescent="0.2">
      <c r="A33" s="33"/>
      <c r="B33" s="42" t="s">
        <v>1000</v>
      </c>
      <c r="C33" s="17"/>
      <c r="D33" s="15">
        <v>19366.999999999985</v>
      </c>
      <c r="E33" s="15">
        <f t="shared" si="0"/>
        <v>7328.9999999999982</v>
      </c>
      <c r="F33" s="15">
        <v>3962.9999999999986</v>
      </c>
      <c r="G33" s="15">
        <v>1559</v>
      </c>
      <c r="H33" s="15">
        <v>333.00000000000006</v>
      </c>
      <c r="I33" s="15">
        <v>81</v>
      </c>
      <c r="J33" s="15">
        <v>49.000000000000007</v>
      </c>
      <c r="K33" s="15">
        <v>1343.9999999999995</v>
      </c>
      <c r="L33" s="15">
        <f t="shared" si="1"/>
        <v>929</v>
      </c>
      <c r="M33" s="15">
        <v>346.00000000000006</v>
      </c>
      <c r="N33" s="15">
        <v>380</v>
      </c>
      <c r="O33" s="15">
        <v>203</v>
      </c>
    </row>
    <row r="34" spans="1:15" s="148" customFormat="1" ht="13.5" hidden="1" customHeight="1" outlineLevel="1" x14ac:dyDescent="0.2">
      <c r="A34" s="33"/>
      <c r="B34" s="42" t="s">
        <v>1001</v>
      </c>
      <c r="C34" s="17"/>
      <c r="D34" s="15">
        <v>46173.000000000007</v>
      </c>
      <c r="E34" s="15">
        <f t="shared" si="0"/>
        <v>13361.000000000004</v>
      </c>
      <c r="F34" s="15">
        <v>5332.0000000000009</v>
      </c>
      <c r="G34" s="15">
        <v>2130.0000000000005</v>
      </c>
      <c r="H34" s="15">
        <v>4140.0000000000009</v>
      </c>
      <c r="I34" s="15">
        <v>705</v>
      </c>
      <c r="J34" s="15">
        <v>1048</v>
      </c>
      <c r="K34" s="15">
        <v>6</v>
      </c>
      <c r="L34" s="15">
        <f t="shared" si="1"/>
        <v>3169</v>
      </c>
      <c r="M34" s="15">
        <v>1753.0000000000002</v>
      </c>
      <c r="N34" s="15">
        <v>862.99999999999989</v>
      </c>
      <c r="O34" s="15">
        <v>552.99999999999989</v>
      </c>
    </row>
    <row r="35" spans="1:15" s="148" customFormat="1" ht="13.5" hidden="1" customHeight="1" outlineLevel="1" x14ac:dyDescent="0.2">
      <c r="A35" s="33"/>
      <c r="B35" s="14" t="s">
        <v>1002</v>
      </c>
      <c r="C35" s="17"/>
      <c r="D35" s="15">
        <v>42201.999999999876</v>
      </c>
      <c r="E35" s="15">
        <f t="shared" si="0"/>
        <v>7999.9999999999991</v>
      </c>
      <c r="F35" s="15">
        <v>4392.9999999999982</v>
      </c>
      <c r="G35" s="15">
        <v>1322.9999999999995</v>
      </c>
      <c r="H35" s="15">
        <v>308</v>
      </c>
      <c r="I35" s="15">
        <v>1817.0000000000009</v>
      </c>
      <c r="J35" s="15">
        <v>132</v>
      </c>
      <c r="K35" s="15">
        <v>27</v>
      </c>
      <c r="L35" s="15">
        <f t="shared" si="1"/>
        <v>3046</v>
      </c>
      <c r="M35" s="15">
        <v>1120</v>
      </c>
      <c r="N35" s="15">
        <v>164</v>
      </c>
      <c r="O35" s="15">
        <v>1762</v>
      </c>
    </row>
    <row r="36" spans="1:15" s="148" customFormat="1" ht="13.5" hidden="1" customHeight="1" outlineLevel="1" x14ac:dyDescent="0.2">
      <c r="A36" s="33"/>
      <c r="B36" s="42" t="s">
        <v>1003</v>
      </c>
      <c r="C36" s="17"/>
      <c r="D36" s="15">
        <v>10676.999999999989</v>
      </c>
      <c r="E36" s="15">
        <f t="shared" si="0"/>
        <v>2686.0000000000005</v>
      </c>
      <c r="F36" s="15">
        <v>2069.0000000000005</v>
      </c>
      <c r="G36" s="15">
        <v>406.99999999999989</v>
      </c>
      <c r="H36" s="15">
        <v>135</v>
      </c>
      <c r="I36" s="15">
        <v>75</v>
      </c>
      <c r="J36" s="15">
        <v>0</v>
      </c>
      <c r="K36" s="15">
        <v>0</v>
      </c>
      <c r="L36" s="15">
        <f t="shared" si="1"/>
        <v>300.00000000000006</v>
      </c>
      <c r="M36" s="15">
        <v>52.000000000000014</v>
      </c>
      <c r="N36" s="15">
        <v>248.00000000000006</v>
      </c>
      <c r="O36" s="15">
        <v>0</v>
      </c>
    </row>
    <row r="37" spans="1:15" s="148" customFormat="1" ht="13.5" hidden="1" customHeight="1" outlineLevel="1" x14ac:dyDescent="0.2">
      <c r="A37" s="33"/>
      <c r="B37" s="42" t="s">
        <v>1004</v>
      </c>
      <c r="C37" s="17"/>
      <c r="D37" s="15">
        <v>71190.999999999956</v>
      </c>
      <c r="E37" s="15">
        <f t="shared" si="0"/>
        <v>11970.999999999996</v>
      </c>
      <c r="F37" s="15">
        <v>5639.9999999999964</v>
      </c>
      <c r="G37" s="15">
        <v>1924.0000000000002</v>
      </c>
      <c r="H37" s="15">
        <v>2463.9999999999995</v>
      </c>
      <c r="I37" s="15">
        <v>1755</v>
      </c>
      <c r="J37" s="15">
        <v>23</v>
      </c>
      <c r="K37" s="15">
        <v>165</v>
      </c>
      <c r="L37" s="15">
        <f t="shared" si="1"/>
        <v>4052.9999999999991</v>
      </c>
      <c r="M37" s="15">
        <v>1112.9999999999998</v>
      </c>
      <c r="N37" s="15">
        <v>1190</v>
      </c>
      <c r="O37" s="15">
        <v>1749.9999999999993</v>
      </c>
    </row>
    <row r="38" spans="1:15" s="148" customFormat="1" ht="13.5" hidden="1" customHeight="1" outlineLevel="1" x14ac:dyDescent="0.2">
      <c r="A38" s="33"/>
      <c r="B38" s="42" t="s">
        <v>1005</v>
      </c>
      <c r="C38" s="17"/>
      <c r="D38" s="15">
        <v>14856.000000000002</v>
      </c>
      <c r="E38" s="15">
        <f t="shared" si="0"/>
        <v>4504.9999999999991</v>
      </c>
      <c r="F38" s="15">
        <v>2712.9999999999991</v>
      </c>
      <c r="G38" s="15">
        <v>769.99999999999977</v>
      </c>
      <c r="H38" s="15">
        <v>623</v>
      </c>
      <c r="I38" s="15">
        <v>215</v>
      </c>
      <c r="J38" s="15">
        <v>20</v>
      </c>
      <c r="K38" s="15">
        <v>164</v>
      </c>
      <c r="L38" s="15">
        <f t="shared" si="1"/>
        <v>632</v>
      </c>
      <c r="M38" s="15">
        <v>216</v>
      </c>
      <c r="N38" s="15">
        <v>30</v>
      </c>
      <c r="O38" s="15">
        <v>385.99999999999994</v>
      </c>
    </row>
    <row r="39" spans="1:15" s="148" customFormat="1" ht="13.5" hidden="1" customHeight="1" outlineLevel="1" x14ac:dyDescent="0.2">
      <c r="A39" s="33"/>
      <c r="B39" s="14" t="s">
        <v>1006</v>
      </c>
      <c r="C39" s="17"/>
      <c r="D39" s="15">
        <v>48094.000000000036</v>
      </c>
      <c r="E39" s="15">
        <f t="shared" si="0"/>
        <v>9345</v>
      </c>
      <c r="F39" s="15">
        <v>2023</v>
      </c>
      <c r="G39" s="15">
        <v>3037.0000000000005</v>
      </c>
      <c r="H39" s="15">
        <v>2254</v>
      </c>
      <c r="I39" s="15">
        <v>1315.0000000000002</v>
      </c>
      <c r="J39" s="15">
        <v>132</v>
      </c>
      <c r="K39" s="15">
        <v>584</v>
      </c>
      <c r="L39" s="15">
        <f t="shared" si="1"/>
        <v>2895.0000000000005</v>
      </c>
      <c r="M39" s="15">
        <v>436.00000000000011</v>
      </c>
      <c r="N39" s="15">
        <v>1148.9999999999998</v>
      </c>
      <c r="O39" s="15">
        <v>1310.0000000000005</v>
      </c>
    </row>
    <row r="40" spans="1:15" ht="13.5" customHeight="1" collapsed="1" x14ac:dyDescent="0.2">
      <c r="A40" s="33" t="s">
        <v>166</v>
      </c>
      <c r="B40" s="17" t="s">
        <v>189</v>
      </c>
      <c r="C40" s="17"/>
      <c r="D40" s="15">
        <v>8948.9999999999964</v>
      </c>
      <c r="E40" s="15">
        <f t="shared" si="0"/>
        <v>1857</v>
      </c>
      <c r="F40" s="15">
        <v>300.99999999999994</v>
      </c>
      <c r="G40" s="15">
        <v>199</v>
      </c>
      <c r="H40" s="15">
        <v>578</v>
      </c>
      <c r="I40" s="15">
        <v>344</v>
      </c>
      <c r="J40" s="15">
        <v>0</v>
      </c>
      <c r="K40" s="15">
        <v>435</v>
      </c>
      <c r="L40" s="15">
        <f t="shared" si="1"/>
        <v>259</v>
      </c>
      <c r="M40" s="15">
        <v>84</v>
      </c>
      <c r="N40" s="15">
        <v>130</v>
      </c>
      <c r="O40" s="15">
        <v>45</v>
      </c>
    </row>
    <row r="41" spans="1:15" ht="23.25" customHeight="1" x14ac:dyDescent="0.2">
      <c r="A41" s="33" t="s">
        <v>167</v>
      </c>
      <c r="B41" s="17" t="s">
        <v>159</v>
      </c>
      <c r="C41" s="17"/>
      <c r="D41" s="15">
        <v>80757.999999999811</v>
      </c>
      <c r="E41" s="15">
        <f t="shared" si="0"/>
        <v>8800</v>
      </c>
      <c r="F41" s="15">
        <v>925.00000000000011</v>
      </c>
      <c r="G41" s="15">
        <v>1812.0000000000002</v>
      </c>
      <c r="H41" s="15">
        <v>1964.9999999999995</v>
      </c>
      <c r="I41" s="15">
        <v>1812.0000000000002</v>
      </c>
      <c r="J41" s="15">
        <v>1482.0000000000002</v>
      </c>
      <c r="K41" s="15">
        <v>804</v>
      </c>
      <c r="L41" s="15">
        <f t="shared" si="1"/>
        <v>6430.0000000000009</v>
      </c>
      <c r="M41" s="15">
        <v>1921</v>
      </c>
      <c r="N41" s="15">
        <v>1093.0000000000002</v>
      </c>
      <c r="O41" s="15">
        <v>3416.0000000000009</v>
      </c>
    </row>
    <row r="42" spans="1:15" ht="13.5" customHeight="1" x14ac:dyDescent="0.2">
      <c r="A42" s="33" t="s">
        <v>168</v>
      </c>
      <c r="B42" s="17" t="s">
        <v>154</v>
      </c>
      <c r="C42" s="17"/>
      <c r="D42" s="15">
        <v>1023318.0000000021</v>
      </c>
      <c r="E42" s="15">
        <f t="shared" si="0"/>
        <v>166017</v>
      </c>
      <c r="F42" s="15">
        <v>33055.000000000022</v>
      </c>
      <c r="G42" s="15">
        <v>37576.999999999964</v>
      </c>
      <c r="H42" s="15">
        <v>37846.999999999956</v>
      </c>
      <c r="I42" s="15">
        <v>32622.000000000058</v>
      </c>
      <c r="J42" s="15">
        <v>8491.0000000000018</v>
      </c>
      <c r="K42" s="15">
        <v>16424.999999999996</v>
      </c>
      <c r="L42" s="15">
        <f t="shared" si="1"/>
        <v>61504</v>
      </c>
      <c r="M42" s="15">
        <v>29875.999999999993</v>
      </c>
      <c r="N42" s="15">
        <v>13731</v>
      </c>
      <c r="O42" s="15">
        <v>17897.000000000004</v>
      </c>
    </row>
    <row r="43" spans="1:15" ht="23.25" customHeight="1" x14ac:dyDescent="0.2">
      <c r="A43" s="33" t="s">
        <v>169</v>
      </c>
      <c r="B43" s="17" t="s">
        <v>155</v>
      </c>
      <c r="C43" s="17"/>
      <c r="D43" s="15">
        <v>630097.00000000047</v>
      </c>
      <c r="E43" s="15">
        <f t="shared" si="0"/>
        <v>103834</v>
      </c>
      <c r="F43" s="15">
        <v>26093.000000000004</v>
      </c>
      <c r="G43" s="15">
        <v>24308.000000000011</v>
      </c>
      <c r="H43" s="15">
        <v>27335.999999999978</v>
      </c>
      <c r="I43" s="15">
        <v>15448.999999999995</v>
      </c>
      <c r="J43" s="15">
        <v>2956</v>
      </c>
      <c r="K43" s="15">
        <v>7692.0000000000027</v>
      </c>
      <c r="L43" s="15">
        <f t="shared" si="1"/>
        <v>60553.000000000022</v>
      </c>
      <c r="M43" s="15">
        <v>31329.000000000018</v>
      </c>
      <c r="N43" s="15">
        <v>9996.0000000000055</v>
      </c>
      <c r="O43" s="15">
        <v>19228</v>
      </c>
    </row>
    <row r="44" spans="1:15" ht="13.5" customHeight="1" x14ac:dyDescent="0.2">
      <c r="A44" s="33" t="s">
        <v>170</v>
      </c>
      <c r="B44" s="17" t="s">
        <v>156</v>
      </c>
      <c r="C44" s="17"/>
      <c r="D44" s="15">
        <v>346744.99999999872</v>
      </c>
      <c r="E44" s="15">
        <f t="shared" si="0"/>
        <v>45221.000000000007</v>
      </c>
      <c r="F44" s="15">
        <v>12542.999999999998</v>
      </c>
      <c r="G44" s="15">
        <v>11702.000000000007</v>
      </c>
      <c r="H44" s="15">
        <v>12455.999999999998</v>
      </c>
      <c r="I44" s="15">
        <v>5349</v>
      </c>
      <c r="J44" s="15">
        <v>1116.0000000000002</v>
      </c>
      <c r="K44" s="15">
        <v>2055.0000000000005</v>
      </c>
      <c r="L44" s="15">
        <f t="shared" si="1"/>
        <v>28592.000000000015</v>
      </c>
      <c r="M44" s="15">
        <v>9956.0000000000073</v>
      </c>
      <c r="N44" s="15">
        <v>6864</v>
      </c>
      <c r="O44" s="15">
        <v>11772.000000000007</v>
      </c>
    </row>
    <row r="45" spans="1:15" ht="13.5" customHeight="1" x14ac:dyDescent="0.2">
      <c r="A45" s="33" t="s">
        <v>171</v>
      </c>
      <c r="B45" s="17" t="s">
        <v>157</v>
      </c>
      <c r="C45" s="17"/>
      <c r="D45" s="15">
        <v>316879.00000000116</v>
      </c>
      <c r="E45" s="15">
        <f t="shared" si="0"/>
        <v>35865.999999999993</v>
      </c>
      <c r="F45" s="15">
        <v>7928.9999999999991</v>
      </c>
      <c r="G45" s="15">
        <v>8547.9999999999982</v>
      </c>
      <c r="H45" s="15">
        <v>8541.0000000000018</v>
      </c>
      <c r="I45" s="15">
        <v>5135.9999999999973</v>
      </c>
      <c r="J45" s="15">
        <v>1385.9999999999998</v>
      </c>
      <c r="K45" s="15">
        <v>4325.9999999999991</v>
      </c>
      <c r="L45" s="15">
        <f t="shared" si="1"/>
        <v>17868.000000000007</v>
      </c>
      <c r="M45" s="15">
        <v>7945.0000000000009</v>
      </c>
      <c r="N45" s="15">
        <v>4963.0000000000009</v>
      </c>
      <c r="O45" s="15">
        <v>4960.0000000000036</v>
      </c>
    </row>
    <row r="46" spans="1:15" ht="13.5" customHeight="1" x14ac:dyDescent="0.2">
      <c r="A46" s="33" t="s">
        <v>172</v>
      </c>
      <c r="B46" s="17" t="s">
        <v>190</v>
      </c>
      <c r="C46" s="17"/>
      <c r="D46" s="15">
        <v>19542.999999999982</v>
      </c>
      <c r="E46" s="15">
        <f t="shared" si="0"/>
        <v>2792</v>
      </c>
      <c r="F46" s="15">
        <v>700.00000000000011</v>
      </c>
      <c r="G46" s="15">
        <v>354.99999999999994</v>
      </c>
      <c r="H46" s="15">
        <v>426.99999999999994</v>
      </c>
      <c r="I46" s="15">
        <v>711</v>
      </c>
      <c r="J46" s="15">
        <v>574</v>
      </c>
      <c r="K46" s="15">
        <v>25</v>
      </c>
      <c r="L46" s="15">
        <f t="shared" si="1"/>
        <v>1154</v>
      </c>
      <c r="M46" s="15">
        <v>223.99999999999997</v>
      </c>
      <c r="N46" s="15">
        <v>491</v>
      </c>
      <c r="O46" s="15">
        <v>439.00000000000011</v>
      </c>
    </row>
    <row r="47" spans="1:15" ht="13.5" customHeight="1" x14ac:dyDescent="0.2">
      <c r="A47" s="33" t="s">
        <v>173</v>
      </c>
      <c r="B47" s="17" t="s">
        <v>191</v>
      </c>
      <c r="C47" s="17"/>
      <c r="D47" s="15">
        <v>15018.999999999985</v>
      </c>
      <c r="E47" s="15">
        <f t="shared" si="0"/>
        <v>2637</v>
      </c>
      <c r="F47" s="15">
        <v>255.00000000000006</v>
      </c>
      <c r="G47" s="15">
        <v>546</v>
      </c>
      <c r="H47" s="15">
        <v>1167.0000000000002</v>
      </c>
      <c r="I47" s="15">
        <v>320</v>
      </c>
      <c r="J47" s="15">
        <v>53</v>
      </c>
      <c r="K47" s="15">
        <v>296</v>
      </c>
      <c r="L47" s="15">
        <f t="shared" si="1"/>
        <v>1267</v>
      </c>
      <c r="M47" s="15">
        <v>602</v>
      </c>
      <c r="N47" s="15">
        <v>179</v>
      </c>
      <c r="O47" s="15">
        <v>485.99999999999994</v>
      </c>
    </row>
    <row r="48" spans="1:15" ht="13.5" customHeight="1" x14ac:dyDescent="0.2">
      <c r="A48" s="33" t="s">
        <v>174</v>
      </c>
      <c r="B48" s="17" t="s">
        <v>192</v>
      </c>
      <c r="C48" s="17"/>
      <c r="D48" s="15">
        <v>28883</v>
      </c>
      <c r="E48" s="15">
        <f t="shared" si="0"/>
        <v>2879</v>
      </c>
      <c r="F48" s="15">
        <v>650</v>
      </c>
      <c r="G48" s="15">
        <v>731</v>
      </c>
      <c r="H48" s="15">
        <v>788.99999999999977</v>
      </c>
      <c r="I48" s="15">
        <v>274</v>
      </c>
      <c r="J48" s="15">
        <v>0</v>
      </c>
      <c r="K48" s="15">
        <v>435</v>
      </c>
      <c r="L48" s="15">
        <f t="shared" si="1"/>
        <v>1449</v>
      </c>
      <c r="M48" s="15">
        <v>791</v>
      </c>
      <c r="N48" s="15">
        <v>130</v>
      </c>
      <c r="O48" s="15">
        <v>527.99999999999989</v>
      </c>
    </row>
    <row r="49" spans="1:57" ht="12.75" customHeight="1" x14ac:dyDescent="0.2">
      <c r="A49" s="33" t="s">
        <v>175</v>
      </c>
      <c r="B49" s="17" t="s">
        <v>195</v>
      </c>
      <c r="C49" s="17"/>
      <c r="D49" s="15">
        <v>75723.000000000116</v>
      </c>
      <c r="E49" s="15">
        <f t="shared" si="0"/>
        <v>9817</v>
      </c>
      <c r="F49" s="15">
        <v>2120.9999999999995</v>
      </c>
      <c r="G49" s="15">
        <v>1684.9999999999998</v>
      </c>
      <c r="H49" s="15">
        <v>2338</v>
      </c>
      <c r="I49" s="15">
        <v>1659.0000000000002</v>
      </c>
      <c r="J49" s="15">
        <v>715</v>
      </c>
      <c r="K49" s="15">
        <v>1299</v>
      </c>
      <c r="L49" s="15">
        <f t="shared" si="1"/>
        <v>6719.0000000000036</v>
      </c>
      <c r="M49" s="15">
        <v>1305.9999999999993</v>
      </c>
      <c r="N49" s="15">
        <v>1535</v>
      </c>
      <c r="O49" s="15">
        <v>3878.0000000000041</v>
      </c>
    </row>
    <row r="50" spans="1:57" ht="12.75" customHeight="1" x14ac:dyDescent="0.2">
      <c r="A50" s="33" t="s">
        <v>176</v>
      </c>
      <c r="B50" s="17" t="s">
        <v>193</v>
      </c>
      <c r="C50" s="17"/>
      <c r="D50" s="15">
        <v>355090.99999999919</v>
      </c>
      <c r="E50" s="15">
        <f t="shared" si="0"/>
        <v>50856</v>
      </c>
      <c r="F50" s="15">
        <v>20424.000000000004</v>
      </c>
      <c r="G50" s="15">
        <v>10169.000000000005</v>
      </c>
      <c r="H50" s="15">
        <v>11650.999999999991</v>
      </c>
      <c r="I50" s="15">
        <v>5109.9999999999991</v>
      </c>
      <c r="J50" s="15">
        <v>1232.0000000000002</v>
      </c>
      <c r="K50" s="15">
        <v>2269.9999999999995</v>
      </c>
      <c r="L50" s="15">
        <f t="shared" si="1"/>
        <v>24601.999999999993</v>
      </c>
      <c r="M50" s="15">
        <v>9236.9999999999964</v>
      </c>
      <c r="N50" s="15">
        <v>5898.0000000000009</v>
      </c>
      <c r="O50" s="15">
        <v>9466.9999999999945</v>
      </c>
    </row>
    <row r="51" spans="1:57" ht="12.75" customHeight="1" x14ac:dyDescent="0.2">
      <c r="A51" s="33" t="s">
        <v>177</v>
      </c>
      <c r="B51" s="17" t="s">
        <v>160</v>
      </c>
      <c r="C51" s="17"/>
      <c r="D51" s="15">
        <v>325478.00000000052</v>
      </c>
      <c r="E51" s="15">
        <f t="shared" si="0"/>
        <v>42089.999999999985</v>
      </c>
      <c r="F51" s="15">
        <v>8059</v>
      </c>
      <c r="G51" s="15">
        <v>11944.999999999993</v>
      </c>
      <c r="H51" s="15">
        <v>5275.9999999999964</v>
      </c>
      <c r="I51" s="15">
        <v>7951.0000000000018</v>
      </c>
      <c r="J51" s="15">
        <v>2439.9999999999995</v>
      </c>
      <c r="K51" s="15">
        <v>6418.9999999999955</v>
      </c>
      <c r="L51" s="15">
        <f t="shared" si="1"/>
        <v>21285.999999999993</v>
      </c>
      <c r="M51" s="15">
        <v>8796.0000000000018</v>
      </c>
      <c r="N51" s="15">
        <v>4029.9999999999968</v>
      </c>
      <c r="O51" s="15">
        <v>8459.9999999999945</v>
      </c>
    </row>
    <row r="52" spans="1:57" ht="13.5" customHeight="1" x14ac:dyDescent="0.2">
      <c r="A52" s="33" t="s">
        <v>178</v>
      </c>
      <c r="B52" s="17" t="s">
        <v>158</v>
      </c>
      <c r="C52" s="17"/>
      <c r="D52" s="15">
        <v>50441.000000000095</v>
      </c>
      <c r="E52" s="15">
        <f t="shared" si="0"/>
        <v>5204</v>
      </c>
      <c r="F52" s="15">
        <v>627</v>
      </c>
      <c r="G52" s="15">
        <v>1851.0000000000005</v>
      </c>
      <c r="H52" s="15">
        <v>1733</v>
      </c>
      <c r="I52" s="15">
        <v>739</v>
      </c>
      <c r="J52" s="15">
        <v>214.00000000000003</v>
      </c>
      <c r="K52" s="15">
        <v>40</v>
      </c>
      <c r="L52" s="15">
        <f t="shared" si="1"/>
        <v>3530.0000000000009</v>
      </c>
      <c r="M52" s="15">
        <v>2755.0000000000009</v>
      </c>
      <c r="N52" s="15">
        <v>498.99999999999983</v>
      </c>
      <c r="O52" s="15">
        <v>276</v>
      </c>
    </row>
    <row r="53" spans="1:57" ht="13.35" customHeight="1" x14ac:dyDescent="0.2">
      <c r="A53" s="33" t="s">
        <v>179</v>
      </c>
      <c r="B53" s="17" t="s">
        <v>194</v>
      </c>
      <c r="C53" s="17"/>
      <c r="D53" s="15">
        <v>364745.99999999854</v>
      </c>
      <c r="E53" s="15">
        <f t="shared" si="0"/>
        <v>63771.999999999985</v>
      </c>
      <c r="F53" s="15">
        <v>12394.999999999991</v>
      </c>
      <c r="G53" s="15">
        <v>17674.999999999985</v>
      </c>
      <c r="H53" s="15">
        <v>10315.000000000009</v>
      </c>
      <c r="I53" s="15">
        <v>9964.0000000000018</v>
      </c>
      <c r="J53" s="15">
        <v>4825.0000000000009</v>
      </c>
      <c r="K53" s="15">
        <v>8598.0000000000036</v>
      </c>
      <c r="L53" s="15">
        <f t="shared" si="1"/>
        <v>31433.000000000007</v>
      </c>
      <c r="M53" s="15">
        <v>12031.000000000011</v>
      </c>
      <c r="N53" s="15">
        <v>8981.9999999999945</v>
      </c>
      <c r="O53" s="15">
        <v>10420.000000000002</v>
      </c>
    </row>
    <row r="54" spans="1:57" ht="12.75" customHeight="1" x14ac:dyDescent="0.2">
      <c r="A54" s="33" t="s">
        <v>180</v>
      </c>
      <c r="B54" s="17" t="s">
        <v>198</v>
      </c>
      <c r="C54" s="17"/>
      <c r="D54" s="15">
        <v>52953.000000000065</v>
      </c>
      <c r="E54" s="15">
        <f t="shared" si="0"/>
        <v>5274</v>
      </c>
      <c r="F54" s="15">
        <v>902.00000000000023</v>
      </c>
      <c r="G54" s="15">
        <v>1598.9999999999995</v>
      </c>
      <c r="H54" s="15">
        <v>822.00000000000011</v>
      </c>
      <c r="I54" s="15">
        <v>1104</v>
      </c>
      <c r="J54" s="15">
        <v>395.00000000000006</v>
      </c>
      <c r="K54" s="15">
        <v>451.99999999999989</v>
      </c>
      <c r="L54" s="15">
        <f t="shared" si="1"/>
        <v>2050</v>
      </c>
      <c r="M54" s="15">
        <v>1146.9999999999998</v>
      </c>
      <c r="N54" s="15">
        <v>170</v>
      </c>
      <c r="O54" s="15">
        <v>733</v>
      </c>
    </row>
    <row r="55" spans="1:57" ht="13.5" customHeight="1" x14ac:dyDescent="0.2">
      <c r="A55" s="33" t="s">
        <v>181</v>
      </c>
      <c r="B55" s="17" t="s">
        <v>196</v>
      </c>
      <c r="C55" s="17"/>
      <c r="D55" s="15">
        <v>116768.99999999971</v>
      </c>
      <c r="E55" s="15">
        <f t="shared" si="0"/>
        <v>26448</v>
      </c>
      <c r="F55" s="15">
        <v>5111</v>
      </c>
      <c r="G55" s="15">
        <v>3785.0000000000009</v>
      </c>
      <c r="H55" s="15">
        <v>6082.9999999999991</v>
      </c>
      <c r="I55" s="15">
        <v>5303.9999999999991</v>
      </c>
      <c r="J55" s="15">
        <v>1373.9999999999998</v>
      </c>
      <c r="K55" s="15">
        <v>4791</v>
      </c>
      <c r="L55" s="15">
        <f t="shared" si="1"/>
        <v>10565.000000000004</v>
      </c>
      <c r="M55" s="15">
        <v>4618</v>
      </c>
      <c r="N55" s="15">
        <v>2802.0000000000014</v>
      </c>
      <c r="O55" s="15">
        <v>3145.0000000000018</v>
      </c>
    </row>
    <row r="56" spans="1:57" s="8" customFormat="1" ht="23.25" customHeight="1" x14ac:dyDescent="0.2">
      <c r="A56" s="33" t="s">
        <v>182</v>
      </c>
      <c r="B56" s="17" t="s">
        <v>197</v>
      </c>
      <c r="C56" s="17"/>
      <c r="D56" s="15">
        <v>27566.999999999993</v>
      </c>
      <c r="E56" s="15">
        <f t="shared" si="0"/>
        <v>2440</v>
      </c>
      <c r="F56" s="15">
        <v>893.00000000000011</v>
      </c>
      <c r="G56" s="15">
        <v>703.99999999999989</v>
      </c>
      <c r="H56" s="15">
        <v>290</v>
      </c>
      <c r="I56" s="15">
        <v>345</v>
      </c>
      <c r="J56" s="15">
        <v>20</v>
      </c>
      <c r="K56" s="15">
        <v>188</v>
      </c>
      <c r="L56" s="15">
        <f t="shared" si="1"/>
        <v>770</v>
      </c>
      <c r="M56" s="15">
        <v>489</v>
      </c>
      <c r="N56" s="15">
        <v>63</v>
      </c>
      <c r="O56" s="15">
        <v>218</v>
      </c>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row>
    <row r="57" spans="1:57" s="8" customFormat="1" ht="13.5" customHeight="1" x14ac:dyDescent="0.2">
      <c r="A57" s="33" t="s">
        <v>183</v>
      </c>
      <c r="B57" s="17" t="s">
        <v>324</v>
      </c>
      <c r="C57" s="17"/>
      <c r="D57" s="15">
        <v>389</v>
      </c>
      <c r="E57" s="15">
        <f t="shared" si="0"/>
        <v>29</v>
      </c>
      <c r="F57" s="15">
        <v>0</v>
      </c>
      <c r="G57" s="15">
        <v>0</v>
      </c>
      <c r="H57" s="15">
        <v>29</v>
      </c>
      <c r="I57" s="15">
        <v>0</v>
      </c>
      <c r="J57" s="15">
        <v>0</v>
      </c>
      <c r="K57" s="15">
        <v>0</v>
      </c>
      <c r="L57" s="15">
        <f t="shared" si="1"/>
        <v>0</v>
      </c>
      <c r="M57" s="15">
        <f>[1]Sheet1!U9088</f>
        <v>0</v>
      </c>
      <c r="N57" s="15">
        <f>[1]Sheet1!V9088</f>
        <v>0</v>
      </c>
      <c r="O57" s="15">
        <f>[1]Sheet1!W9088</f>
        <v>0</v>
      </c>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row>
    <row r="58" spans="1:57" ht="13.5" customHeight="1" x14ac:dyDescent="0.2">
      <c r="A58" s="34" t="s">
        <v>131</v>
      </c>
      <c r="B58" s="14"/>
      <c r="C58" s="14"/>
      <c r="D58" s="15">
        <v>0</v>
      </c>
      <c r="E58" s="15">
        <f t="shared" si="0"/>
        <v>0</v>
      </c>
      <c r="F58" s="15">
        <f>[1]Sheet1!N9089</f>
        <v>0</v>
      </c>
      <c r="G58" s="15">
        <f>[1]Sheet1!O9089</f>
        <v>0</v>
      </c>
      <c r="H58" s="15">
        <f>[1]Sheet1!P9089</f>
        <v>0</v>
      </c>
      <c r="I58" s="15">
        <f>[1]Sheet1!Q9089</f>
        <v>0</v>
      </c>
      <c r="J58" s="15">
        <f>[1]Sheet1!R9089</f>
        <v>0</v>
      </c>
      <c r="K58" s="15">
        <f>[1]Sheet1!S9089</f>
        <v>0</v>
      </c>
      <c r="L58" s="15">
        <f t="shared" si="1"/>
        <v>0</v>
      </c>
      <c r="M58" s="15">
        <f>[1]Sheet1!U9089</f>
        <v>0</v>
      </c>
      <c r="N58" s="15">
        <f>[1]Sheet1!V9089</f>
        <v>0</v>
      </c>
      <c r="O58" s="15">
        <f>[1]Sheet1!W9089</f>
        <v>0</v>
      </c>
    </row>
    <row r="59" spans="1:57" ht="1.5" customHeight="1" x14ac:dyDescent="0.2">
      <c r="A59" s="88"/>
      <c r="B59" s="78"/>
      <c r="C59" s="78"/>
      <c r="D59" s="110"/>
      <c r="E59" s="110"/>
      <c r="F59" s="110"/>
      <c r="G59" s="110"/>
      <c r="H59" s="110"/>
      <c r="I59" s="110"/>
      <c r="J59" s="110"/>
      <c r="K59" s="110"/>
      <c r="L59" s="110"/>
      <c r="M59" s="110"/>
      <c r="N59" s="20"/>
    </row>
    <row r="60" spans="1:57" ht="11.1" customHeight="1" x14ac:dyDescent="0.2">
      <c r="A60" s="9"/>
      <c r="B60" s="1"/>
      <c r="C60" s="1"/>
      <c r="D60" s="14"/>
      <c r="E60" s="14"/>
      <c r="F60" s="14"/>
      <c r="G60" s="14"/>
      <c r="H60" s="14"/>
      <c r="I60" s="14"/>
      <c r="J60" s="14"/>
      <c r="K60" s="14"/>
      <c r="L60" s="14"/>
      <c r="M60" s="102"/>
      <c r="N60" s="102"/>
      <c r="O60" s="102" t="s">
        <v>95</v>
      </c>
    </row>
    <row r="64" spans="1:57" x14ac:dyDescent="0.2">
      <c r="M64" s="160"/>
    </row>
  </sheetData>
  <customSheetViews>
    <customSheetView guid="{09C079DF-E626-4084-A2F6-C76BFDAA1A4F}" showGridLines="0" topLeftCell="B7">
      <selection activeCell="L16" sqref="L16"/>
      <pageMargins left="0.19685039370078741" right="0.19685039370078741" top="0.59055118110236227" bottom="0.39370078740157483" header="0" footer="0"/>
      <printOptions horizontalCentered="1" verticalCentered="1"/>
      <pageSetup paperSize="9" scale="78" orientation="landscape" r:id="rId1"/>
      <headerFooter alignWithMargins="0"/>
    </customSheetView>
  </customSheetViews>
  <mergeCells count="5">
    <mergeCell ref="A8:B9"/>
    <mergeCell ref="D8:D9"/>
    <mergeCell ref="A5:N5"/>
    <mergeCell ref="E8:K8"/>
    <mergeCell ref="L8:O8"/>
  </mergeCells>
  <phoneticPr fontId="2" type="noConversion"/>
  <printOptions horizontalCentered="1" verticalCentered="1"/>
  <pageMargins left="0.39370078740157483" right="0.19685039370078741" top="0.59055118110236227" bottom="0.39370078740157483" header="0" footer="0"/>
  <pageSetup paperSize="9" scale="80" orientation="landscape" r:id="rId2"/>
  <headerFooter alignWithMargins="0"/>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olha72">
    <tabColor theme="9" tint="-0.249977111117893"/>
    <pageSetUpPr fitToPage="1"/>
  </sheetPr>
  <dimension ref="A1:AZ60"/>
  <sheetViews>
    <sheetView showGridLines="0" zoomScaleNormal="100" zoomScaleSheetLayoutView="85" workbookViewId="0"/>
  </sheetViews>
  <sheetFormatPr defaultColWidth="9.28515625" defaultRowHeight="12.75" outlineLevelRow="1" x14ac:dyDescent="0.2"/>
  <cols>
    <col min="1" max="1" width="4" style="5" customWidth="1"/>
    <col min="2" max="2" width="39.7109375" style="5" customWidth="1"/>
    <col min="3" max="3" width="0.5703125" style="5" customWidth="1"/>
    <col min="4" max="5" width="9.28515625" style="5" customWidth="1"/>
    <col min="6" max="6" width="9.7109375" style="5" customWidth="1"/>
    <col min="7" max="11" width="8.7109375" style="5" customWidth="1"/>
    <col min="12" max="12" width="9.28515625" style="5" customWidth="1"/>
    <col min="13" max="13" width="8.7109375" style="5" customWidth="1"/>
    <col min="14" max="14" width="9.5703125" style="5" customWidth="1"/>
    <col min="15" max="16" width="8.7109375" style="5" customWidth="1"/>
    <col min="17" max="16384" width="9.28515625" style="5"/>
  </cols>
  <sheetData>
    <row r="1" spans="1:52" s="14" customFormat="1" ht="11.1" customHeight="1" x14ac:dyDescent="0.2">
      <c r="A1" s="14" t="s">
        <v>96</v>
      </c>
      <c r="N1" s="23"/>
      <c r="P1" s="23" t="s">
        <v>435</v>
      </c>
    </row>
    <row r="2" spans="1:52" ht="11.1" customHeight="1" x14ac:dyDescent="0.2">
      <c r="O2" s="2"/>
    </row>
    <row r="3" spans="1:52" s="2" customFormat="1" ht="12" customHeight="1" x14ac:dyDescent="0.2">
      <c r="A3" s="28" t="s">
        <v>232</v>
      </c>
    </row>
    <row r="4" spans="1:52" s="2" customFormat="1" ht="11.1" customHeight="1" x14ac:dyDescent="0.2">
      <c r="A4" s="29"/>
    </row>
    <row r="5" spans="1:52" s="1" customFormat="1" ht="11.1" customHeight="1" x14ac:dyDescent="0.2">
      <c r="A5" s="173">
        <v>2023</v>
      </c>
      <c r="B5" s="173"/>
      <c r="C5" s="173"/>
      <c r="D5" s="173"/>
      <c r="E5" s="173"/>
      <c r="F5" s="173"/>
      <c r="G5" s="173"/>
      <c r="H5" s="173"/>
      <c r="I5" s="173"/>
      <c r="J5" s="173"/>
      <c r="K5" s="173"/>
      <c r="L5" s="173"/>
      <c r="M5" s="173"/>
      <c r="N5" s="173"/>
    </row>
    <row r="6" spans="1:52" s="6" customFormat="1" ht="11.1" customHeight="1" x14ac:dyDescent="0.2">
      <c r="A6" s="18" t="s">
        <v>97</v>
      </c>
      <c r="B6" s="1"/>
      <c r="C6" s="35"/>
      <c r="D6" s="1"/>
      <c r="E6" s="201"/>
      <c r="F6" s="201"/>
      <c r="G6" s="201"/>
      <c r="H6" s="201"/>
      <c r="I6" s="201"/>
      <c r="J6" s="201"/>
      <c r="K6" s="1"/>
      <c r="L6" s="1"/>
      <c r="M6" s="1"/>
    </row>
    <row r="7" spans="1:52" s="6" customFormat="1" ht="1.5" customHeight="1" x14ac:dyDescent="0.2">
      <c r="A7" s="69"/>
      <c r="B7" s="70"/>
      <c r="C7" s="11"/>
      <c r="D7" s="70"/>
      <c r="E7" s="99"/>
      <c r="F7" s="99"/>
      <c r="G7" s="99"/>
      <c r="H7" s="99"/>
      <c r="I7" s="99"/>
      <c r="J7" s="99"/>
      <c r="K7" s="70"/>
      <c r="L7" s="70"/>
      <c r="M7" s="70"/>
      <c r="N7" s="100"/>
      <c r="O7" s="100"/>
      <c r="P7" s="100"/>
    </row>
    <row r="8" spans="1:52" ht="35.25" customHeight="1" thickBot="1" x14ac:dyDescent="0.25">
      <c r="A8" s="172" t="s">
        <v>151</v>
      </c>
      <c r="B8" s="172"/>
      <c r="C8" s="30"/>
      <c r="D8" s="178" t="s">
        <v>319</v>
      </c>
      <c r="E8" s="159" t="s">
        <v>1010</v>
      </c>
      <c r="F8" s="121" t="s">
        <v>1012</v>
      </c>
      <c r="G8" s="181" t="s">
        <v>114</v>
      </c>
      <c r="H8" s="176"/>
      <c r="I8" s="176"/>
      <c r="J8" s="176"/>
      <c r="K8" s="176"/>
      <c r="L8" s="120" t="s">
        <v>115</v>
      </c>
      <c r="M8" s="176" t="s">
        <v>110</v>
      </c>
      <c r="N8" s="176" t="s">
        <v>94</v>
      </c>
      <c r="O8" s="194" t="s">
        <v>20</v>
      </c>
      <c r="P8" s="200" t="s">
        <v>0</v>
      </c>
      <c r="Q8" s="4"/>
    </row>
    <row r="9" spans="1:52" ht="39" customHeight="1" x14ac:dyDescent="0.2">
      <c r="A9" s="172"/>
      <c r="B9" s="177"/>
      <c r="C9" s="47"/>
      <c r="D9" s="179"/>
      <c r="E9" s="118" t="s">
        <v>1011</v>
      </c>
      <c r="F9" s="118" t="s">
        <v>1013</v>
      </c>
      <c r="G9" s="118" t="s">
        <v>1</v>
      </c>
      <c r="H9" s="118" t="s">
        <v>91</v>
      </c>
      <c r="I9" s="118" t="s">
        <v>93</v>
      </c>
      <c r="J9" s="118" t="s">
        <v>960</v>
      </c>
      <c r="K9" s="118" t="s">
        <v>92</v>
      </c>
      <c r="L9" s="118" t="s">
        <v>21</v>
      </c>
      <c r="M9" s="195"/>
      <c r="N9" s="195"/>
      <c r="O9" s="195"/>
      <c r="P9" s="200"/>
    </row>
    <row r="10" spans="1:52" ht="1.5" customHeight="1" x14ac:dyDescent="0.2">
      <c r="A10" s="72"/>
      <c r="B10" s="98"/>
      <c r="C10" s="98"/>
      <c r="D10" s="74"/>
      <c r="E10" s="74"/>
      <c r="F10" s="74"/>
      <c r="G10" s="74"/>
      <c r="H10" s="74"/>
      <c r="I10" s="74"/>
      <c r="J10" s="74"/>
      <c r="K10" s="74"/>
      <c r="L10" s="74"/>
      <c r="M10" s="74"/>
      <c r="N10" s="74"/>
    </row>
    <row r="11" spans="1:52" ht="1.5" customHeight="1" x14ac:dyDescent="0.2">
      <c r="A11" s="30"/>
      <c r="B11" s="47"/>
      <c r="C11" s="47"/>
      <c r="D11" s="16"/>
      <c r="E11" s="16"/>
      <c r="F11" s="16"/>
      <c r="G11" s="16"/>
      <c r="H11" s="16"/>
      <c r="I11" s="16"/>
      <c r="J11" s="16"/>
      <c r="K11" s="16"/>
      <c r="L11" s="16"/>
      <c r="M11" s="16"/>
      <c r="N11" s="16"/>
      <c r="O11" s="86"/>
      <c r="P11" s="100"/>
    </row>
    <row r="12" spans="1:52" s="8" customFormat="1" ht="13.5" customHeight="1" x14ac:dyDescent="0.2">
      <c r="A12" s="32"/>
      <c r="B12" s="27" t="s">
        <v>9</v>
      </c>
      <c r="C12" s="27"/>
      <c r="D12" s="15">
        <f>Q.64!D12</f>
        <v>5149802.9999999674</v>
      </c>
      <c r="E12" s="15">
        <v>834201.00000000256</v>
      </c>
      <c r="F12" s="15">
        <v>325658.00000000099</v>
      </c>
      <c r="G12" s="15">
        <f>SUM(H12:K12)</f>
        <v>224305.99999999994</v>
      </c>
      <c r="H12" s="15">
        <v>55200.999999999985</v>
      </c>
      <c r="I12" s="15">
        <v>42923.000000000029</v>
      </c>
      <c r="J12" s="15">
        <v>47215.000000000007</v>
      </c>
      <c r="K12" s="15">
        <v>78966.999999999927</v>
      </c>
      <c r="L12" s="15">
        <v>222109.00000000035</v>
      </c>
      <c r="M12" s="15">
        <v>124641.00000000023</v>
      </c>
      <c r="N12" s="15">
        <v>133968.99999999965</v>
      </c>
      <c r="O12" s="15">
        <v>130582.00000000065</v>
      </c>
      <c r="P12" s="15">
        <v>2785.0000000000005</v>
      </c>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row>
    <row r="13" spans="1:52" s="8" customFormat="1" ht="13.5" customHeight="1" x14ac:dyDescent="0.2">
      <c r="A13" s="33" t="s">
        <v>163</v>
      </c>
      <c r="B13" s="17" t="s">
        <v>152</v>
      </c>
      <c r="C13" s="17"/>
      <c r="D13" s="15">
        <f>Q.64!D13</f>
        <v>214172.99999999959</v>
      </c>
      <c r="E13" s="15">
        <v>6614.9999999999973</v>
      </c>
      <c r="F13" s="15">
        <v>11263.999999999993</v>
      </c>
      <c r="G13" s="15">
        <f t="shared" ref="G13:G58" si="0">SUM(H13:K13)</f>
        <v>39158.999999999993</v>
      </c>
      <c r="H13" s="15">
        <v>10624.999999999993</v>
      </c>
      <c r="I13" s="15">
        <v>7550.0000000000018</v>
      </c>
      <c r="J13" s="15">
        <v>7998</v>
      </c>
      <c r="K13" s="15">
        <v>12985.999999999998</v>
      </c>
      <c r="L13" s="15">
        <v>9161.9999999999982</v>
      </c>
      <c r="M13" s="15">
        <v>10651.000000000002</v>
      </c>
      <c r="N13" s="15">
        <v>4837</v>
      </c>
      <c r="O13" s="15">
        <v>1591.9999999999998</v>
      </c>
      <c r="P13" s="15">
        <v>41</v>
      </c>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row>
    <row r="14" spans="1:52" s="8" customFormat="1" ht="13.5" customHeight="1" x14ac:dyDescent="0.2">
      <c r="A14" s="33" t="s">
        <v>164</v>
      </c>
      <c r="B14" s="17" t="s">
        <v>188</v>
      </c>
      <c r="C14" s="17"/>
      <c r="D14" s="15">
        <f>Q.64!D14</f>
        <v>26865.999999999978</v>
      </c>
      <c r="E14" s="15">
        <v>455</v>
      </c>
      <c r="F14" s="15">
        <v>407</v>
      </c>
      <c r="G14" s="15">
        <f t="shared" si="0"/>
        <v>5028</v>
      </c>
      <c r="H14" s="15">
        <v>85</v>
      </c>
      <c r="I14" s="15">
        <v>3612.0000000000005</v>
      </c>
      <c r="J14" s="15">
        <v>260</v>
      </c>
      <c r="K14" s="15">
        <v>1071</v>
      </c>
      <c r="L14" s="15">
        <v>591</v>
      </c>
      <c r="M14" s="15">
        <v>8</v>
      </c>
      <c r="N14" s="15">
        <v>460.99999999999994</v>
      </c>
      <c r="O14" s="15">
        <v>66</v>
      </c>
      <c r="P14" s="15">
        <v>0</v>
      </c>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row>
    <row r="15" spans="1:52" s="8" customFormat="1" ht="13.5" customHeight="1" x14ac:dyDescent="0.2">
      <c r="A15" s="33" t="s">
        <v>165</v>
      </c>
      <c r="B15" s="17" t="s">
        <v>153</v>
      </c>
      <c r="C15" s="17"/>
      <c r="D15" s="15">
        <f>Q.64!D15</f>
        <v>1069416.0000000009</v>
      </c>
      <c r="E15" s="15">
        <f>SUM(E16:E39)</f>
        <v>79305.000000000015</v>
      </c>
      <c r="F15" s="15">
        <f>SUM(F16:F39)</f>
        <v>54924</v>
      </c>
      <c r="G15" s="15">
        <f t="shared" si="0"/>
        <v>32454</v>
      </c>
      <c r="H15" s="15">
        <f t="shared" ref="H15:P15" si="1">SUM(H16:H39)</f>
        <v>7299</v>
      </c>
      <c r="I15" s="15">
        <f t="shared" si="1"/>
        <v>3375</v>
      </c>
      <c r="J15" s="15">
        <f t="shared" si="1"/>
        <v>7969</v>
      </c>
      <c r="K15" s="15">
        <f t="shared" si="1"/>
        <v>13811</v>
      </c>
      <c r="L15" s="15">
        <f t="shared" si="1"/>
        <v>13489</v>
      </c>
      <c r="M15" s="15">
        <f t="shared" si="1"/>
        <v>15540.000000000002</v>
      </c>
      <c r="N15" s="15">
        <f t="shared" si="1"/>
        <v>10627</v>
      </c>
      <c r="O15" s="15">
        <f t="shared" si="1"/>
        <v>19002.000000000004</v>
      </c>
      <c r="P15" s="15">
        <f t="shared" si="1"/>
        <v>851</v>
      </c>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row>
    <row r="16" spans="1:52" s="148" customFormat="1" ht="13.5" hidden="1" customHeight="1" outlineLevel="1" x14ac:dyDescent="0.2">
      <c r="A16" s="33"/>
      <c r="B16" s="42" t="s">
        <v>983</v>
      </c>
      <c r="C16" s="17"/>
      <c r="D16" s="15">
        <f>Q.64!D16</f>
        <v>149287.99999999994</v>
      </c>
      <c r="E16" s="15">
        <v>14948</v>
      </c>
      <c r="F16" s="15">
        <v>10229.000000000007</v>
      </c>
      <c r="G16" s="15">
        <f t="shared" si="0"/>
        <v>11371</v>
      </c>
      <c r="H16" s="15">
        <v>1871</v>
      </c>
      <c r="I16" s="15">
        <v>1608.9999999999998</v>
      </c>
      <c r="J16" s="15">
        <v>3591.9999999999995</v>
      </c>
      <c r="K16" s="15">
        <v>4299</v>
      </c>
      <c r="L16" s="15">
        <v>2496</v>
      </c>
      <c r="M16" s="15">
        <v>7555</v>
      </c>
      <c r="N16" s="15">
        <v>2424.0000000000005</v>
      </c>
      <c r="O16" s="15">
        <v>1201</v>
      </c>
      <c r="P16" s="15">
        <v>11</v>
      </c>
    </row>
    <row r="17" spans="1:16" s="148" customFormat="1" ht="13.5" hidden="1" customHeight="1" outlineLevel="1" x14ac:dyDescent="0.2">
      <c r="A17" s="33"/>
      <c r="B17" s="42" t="s">
        <v>984</v>
      </c>
      <c r="C17" s="17"/>
      <c r="D17" s="15">
        <f>Q.64!D17</f>
        <v>24429.000000000011</v>
      </c>
      <c r="E17" s="15">
        <v>854.99999999999989</v>
      </c>
      <c r="F17" s="15">
        <v>1611.0000000000002</v>
      </c>
      <c r="G17" s="15">
        <f t="shared" si="0"/>
        <v>2401</v>
      </c>
      <c r="H17" s="15">
        <v>0</v>
      </c>
      <c r="I17" s="15">
        <v>300</v>
      </c>
      <c r="J17" s="15">
        <v>224.00000000000003</v>
      </c>
      <c r="K17" s="15">
        <v>1877.0000000000002</v>
      </c>
      <c r="L17" s="15">
        <v>98</v>
      </c>
      <c r="M17" s="15">
        <v>298</v>
      </c>
      <c r="N17" s="15">
        <v>1326</v>
      </c>
      <c r="O17" s="15">
        <v>0</v>
      </c>
      <c r="P17" s="15">
        <v>25</v>
      </c>
    </row>
    <row r="18" spans="1:16" s="148" customFormat="1" ht="13.5" hidden="1" customHeight="1" outlineLevel="1" x14ac:dyDescent="0.2">
      <c r="A18" s="33"/>
      <c r="B18" s="42" t="s">
        <v>985</v>
      </c>
      <c r="C18" s="17"/>
      <c r="D18" s="15">
        <f>Q.64!D18</f>
        <v>89</v>
      </c>
      <c r="E18" s="15">
        <v>15</v>
      </c>
      <c r="F18" s="15">
        <v>0</v>
      </c>
      <c r="G18" s="15">
        <f t="shared" si="0"/>
        <v>0</v>
      </c>
      <c r="H18" s="15">
        <v>0</v>
      </c>
      <c r="I18" s="15">
        <v>0</v>
      </c>
      <c r="J18" s="15">
        <v>0</v>
      </c>
      <c r="K18" s="15">
        <v>0</v>
      </c>
      <c r="L18" s="15">
        <v>0</v>
      </c>
      <c r="M18" s="15">
        <v>18</v>
      </c>
      <c r="N18" s="15">
        <v>0</v>
      </c>
      <c r="O18" s="15">
        <v>0</v>
      </c>
      <c r="P18" s="15">
        <v>0</v>
      </c>
    </row>
    <row r="19" spans="1:16" s="148" customFormat="1" ht="13.5" hidden="1" customHeight="1" outlineLevel="1" x14ac:dyDescent="0.2">
      <c r="A19" s="33"/>
      <c r="B19" s="42" t="s">
        <v>986</v>
      </c>
      <c r="C19" s="17"/>
      <c r="D19" s="15">
        <f>Q.64!D19</f>
        <v>45364.000000000007</v>
      </c>
      <c r="E19" s="15">
        <v>443.00000000000006</v>
      </c>
      <c r="F19" s="15">
        <v>111</v>
      </c>
      <c r="G19" s="15">
        <f t="shared" si="0"/>
        <v>362</v>
      </c>
      <c r="H19" s="15">
        <v>0</v>
      </c>
      <c r="I19" s="15">
        <v>0</v>
      </c>
      <c r="J19" s="15">
        <v>37</v>
      </c>
      <c r="K19" s="15">
        <v>325</v>
      </c>
      <c r="L19" s="15">
        <v>275</v>
      </c>
      <c r="M19" s="15">
        <v>0</v>
      </c>
      <c r="N19" s="15">
        <v>42</v>
      </c>
      <c r="O19" s="15">
        <v>56</v>
      </c>
      <c r="P19" s="15">
        <v>0</v>
      </c>
    </row>
    <row r="20" spans="1:16" s="148" customFormat="1" ht="13.5" hidden="1" customHeight="1" outlineLevel="1" x14ac:dyDescent="0.2">
      <c r="A20" s="33"/>
      <c r="B20" s="42" t="s">
        <v>987</v>
      </c>
      <c r="C20" s="17"/>
      <c r="D20" s="15">
        <f>Q.64!D20</f>
        <v>35309.000000000044</v>
      </c>
      <c r="E20" s="15">
        <v>517</v>
      </c>
      <c r="F20" s="15">
        <v>93</v>
      </c>
      <c r="G20" s="15">
        <f t="shared" si="0"/>
        <v>12</v>
      </c>
      <c r="H20" s="15">
        <v>0</v>
      </c>
      <c r="I20" s="15">
        <v>0</v>
      </c>
      <c r="J20" s="15">
        <v>12</v>
      </c>
      <c r="K20" s="15">
        <v>0</v>
      </c>
      <c r="L20" s="15">
        <v>43</v>
      </c>
      <c r="M20" s="15">
        <v>0</v>
      </c>
      <c r="N20" s="15">
        <v>39</v>
      </c>
      <c r="O20" s="15">
        <v>6</v>
      </c>
      <c r="P20" s="15">
        <v>121</v>
      </c>
    </row>
    <row r="21" spans="1:16" s="148" customFormat="1" ht="13.5" hidden="1" customHeight="1" outlineLevel="1" x14ac:dyDescent="0.2">
      <c r="A21" s="33"/>
      <c r="B21" s="42" t="s">
        <v>988</v>
      </c>
      <c r="C21" s="17"/>
      <c r="D21" s="15">
        <f>Q.64!D21</f>
        <v>35574.000000000015</v>
      </c>
      <c r="E21" s="15">
        <v>169</v>
      </c>
      <c r="F21" s="15">
        <v>0</v>
      </c>
      <c r="G21" s="15">
        <f t="shared" si="0"/>
        <v>0</v>
      </c>
      <c r="H21" s="15">
        <v>0</v>
      </c>
      <c r="I21" s="15">
        <v>0</v>
      </c>
      <c r="J21" s="15">
        <v>0</v>
      </c>
      <c r="K21" s="15">
        <v>0</v>
      </c>
      <c r="L21" s="15">
        <v>0</v>
      </c>
      <c r="M21" s="15">
        <v>0</v>
      </c>
      <c r="N21" s="15">
        <v>0</v>
      </c>
      <c r="O21" s="15">
        <v>0</v>
      </c>
      <c r="P21" s="15">
        <v>27</v>
      </c>
    </row>
    <row r="22" spans="1:16" s="148" customFormat="1" ht="13.5" hidden="1" customHeight="1" outlineLevel="1" x14ac:dyDescent="0.2">
      <c r="A22" s="33"/>
      <c r="B22" s="14" t="s">
        <v>989</v>
      </c>
      <c r="C22" s="17"/>
      <c r="D22" s="15">
        <f>Q.64!D22</f>
        <v>76129.000000000102</v>
      </c>
      <c r="E22" s="15">
        <v>2579.9999999999995</v>
      </c>
      <c r="F22" s="15">
        <v>2880.9999999999991</v>
      </c>
      <c r="G22" s="15">
        <f t="shared" si="0"/>
        <v>3011</v>
      </c>
      <c r="H22" s="15">
        <v>639.99999999999989</v>
      </c>
      <c r="I22" s="15">
        <v>154</v>
      </c>
      <c r="J22" s="15">
        <v>841.00000000000011</v>
      </c>
      <c r="K22" s="15">
        <v>1376</v>
      </c>
      <c r="L22" s="15">
        <v>773</v>
      </c>
      <c r="M22" s="15">
        <v>1704.9999999999993</v>
      </c>
      <c r="N22" s="15">
        <v>616.00000000000011</v>
      </c>
      <c r="O22" s="15">
        <v>824.99999999999989</v>
      </c>
      <c r="P22" s="15">
        <v>0</v>
      </c>
    </row>
    <row r="23" spans="1:16" s="148" customFormat="1" ht="13.5" hidden="1" customHeight="1" outlineLevel="1" x14ac:dyDescent="0.2">
      <c r="A23" s="33"/>
      <c r="B23" s="14" t="s">
        <v>990</v>
      </c>
      <c r="C23" s="17"/>
      <c r="D23" s="15">
        <f>Q.64!D23</f>
        <v>19374.999999999996</v>
      </c>
      <c r="E23" s="15">
        <v>1852.0000000000005</v>
      </c>
      <c r="F23" s="15">
        <v>1241</v>
      </c>
      <c r="G23" s="15">
        <f t="shared" si="0"/>
        <v>430</v>
      </c>
      <c r="H23" s="15">
        <v>0</v>
      </c>
      <c r="I23" s="15">
        <v>71</v>
      </c>
      <c r="J23" s="15">
        <v>359</v>
      </c>
      <c r="K23" s="15">
        <v>0</v>
      </c>
      <c r="L23" s="15">
        <v>4</v>
      </c>
      <c r="M23" s="15">
        <v>0</v>
      </c>
      <c r="N23" s="15">
        <v>18</v>
      </c>
      <c r="O23" s="15">
        <v>25</v>
      </c>
      <c r="P23" s="15">
        <v>0</v>
      </c>
    </row>
    <row r="24" spans="1:16" s="148" customFormat="1" ht="13.5" hidden="1" customHeight="1" outlineLevel="1" x14ac:dyDescent="0.2">
      <c r="A24" s="33"/>
      <c r="B24" s="14" t="s">
        <v>991</v>
      </c>
      <c r="C24" s="17"/>
      <c r="D24" s="15">
        <f>Q.64!D24</f>
        <v>12162.999999999993</v>
      </c>
      <c r="E24" s="15">
        <v>3889.0000000000009</v>
      </c>
      <c r="F24" s="15">
        <v>405</v>
      </c>
      <c r="G24" s="15">
        <f t="shared" si="0"/>
        <v>195</v>
      </c>
      <c r="H24" s="15">
        <v>0</v>
      </c>
      <c r="I24" s="15">
        <v>0</v>
      </c>
      <c r="J24" s="15">
        <v>0</v>
      </c>
      <c r="K24" s="15">
        <v>195</v>
      </c>
      <c r="L24" s="15">
        <v>58.999999999999993</v>
      </c>
      <c r="M24" s="15">
        <v>182</v>
      </c>
      <c r="N24" s="15">
        <v>97</v>
      </c>
      <c r="O24" s="15">
        <v>50</v>
      </c>
      <c r="P24" s="15">
        <v>102</v>
      </c>
    </row>
    <row r="25" spans="1:16" s="148" customFormat="1" ht="13.5" hidden="1" customHeight="1" outlineLevel="1" x14ac:dyDescent="0.2">
      <c r="A25" s="33"/>
      <c r="B25" s="14" t="s">
        <v>992</v>
      </c>
      <c r="C25" s="17"/>
      <c r="D25" s="15">
        <f>Q.64!D25</f>
        <v>955</v>
      </c>
      <c r="E25" s="15">
        <v>0</v>
      </c>
      <c r="F25" s="15">
        <v>201</v>
      </c>
      <c r="G25" s="15">
        <f t="shared" si="0"/>
        <v>384</v>
      </c>
      <c r="H25" s="15">
        <v>384</v>
      </c>
      <c r="I25" s="15">
        <v>0</v>
      </c>
      <c r="J25" s="15">
        <v>0</v>
      </c>
      <c r="K25" s="15">
        <v>0</v>
      </c>
      <c r="L25" s="15">
        <v>0</v>
      </c>
      <c r="M25" s="15">
        <v>0</v>
      </c>
      <c r="N25" s="15">
        <v>0</v>
      </c>
      <c r="O25" s="15">
        <v>0</v>
      </c>
      <c r="P25" s="15">
        <v>0</v>
      </c>
    </row>
    <row r="26" spans="1:16" s="148" customFormat="1" ht="13.5" hidden="1" customHeight="1" outlineLevel="1" x14ac:dyDescent="0.2">
      <c r="A26" s="33"/>
      <c r="B26" s="14" t="s">
        <v>993</v>
      </c>
      <c r="C26" s="17"/>
      <c r="D26" s="15">
        <f>Q.64!D26</f>
        <v>15080.000000000009</v>
      </c>
      <c r="E26" s="15">
        <v>1558.0000000000002</v>
      </c>
      <c r="F26" s="15">
        <v>1801.9999999999991</v>
      </c>
      <c r="G26" s="15">
        <f t="shared" si="0"/>
        <v>537</v>
      </c>
      <c r="H26" s="15">
        <v>250.99999999999997</v>
      </c>
      <c r="I26" s="15">
        <v>0</v>
      </c>
      <c r="J26" s="15">
        <v>145</v>
      </c>
      <c r="K26" s="15">
        <v>141</v>
      </c>
      <c r="L26" s="15">
        <v>175</v>
      </c>
      <c r="M26" s="15">
        <v>0</v>
      </c>
      <c r="N26" s="15">
        <v>38</v>
      </c>
      <c r="O26" s="15">
        <v>0</v>
      </c>
      <c r="P26" s="15">
        <v>71</v>
      </c>
    </row>
    <row r="27" spans="1:16" s="148" customFormat="1" ht="13.5" hidden="1" customHeight="1" outlineLevel="1" x14ac:dyDescent="0.2">
      <c r="A27" s="33"/>
      <c r="B27" s="14" t="s">
        <v>994</v>
      </c>
      <c r="C27" s="17"/>
      <c r="D27" s="15">
        <f>Q.64!D27</f>
        <v>6564.0000000000027</v>
      </c>
      <c r="E27" s="15">
        <v>3915.9999999999995</v>
      </c>
      <c r="F27" s="15">
        <v>101.00000000000001</v>
      </c>
      <c r="G27" s="15">
        <f t="shared" si="0"/>
        <v>143</v>
      </c>
      <c r="H27" s="15">
        <v>0</v>
      </c>
      <c r="I27" s="15">
        <v>0</v>
      </c>
      <c r="J27" s="15">
        <v>78</v>
      </c>
      <c r="K27" s="15">
        <v>65</v>
      </c>
      <c r="L27" s="15">
        <v>37</v>
      </c>
      <c r="M27" s="15">
        <v>0</v>
      </c>
      <c r="N27" s="15">
        <v>20</v>
      </c>
      <c r="O27" s="15">
        <v>33</v>
      </c>
      <c r="P27" s="15">
        <v>0</v>
      </c>
    </row>
    <row r="28" spans="1:16" s="148" customFormat="1" ht="13.5" hidden="1" customHeight="1" outlineLevel="1" x14ac:dyDescent="0.2">
      <c r="A28" s="33"/>
      <c r="B28" s="14" t="s">
        <v>995</v>
      </c>
      <c r="C28" s="17"/>
      <c r="D28" s="15">
        <f>Q.64!D28</f>
        <v>46316.000000000007</v>
      </c>
      <c r="E28" s="15">
        <v>2310.0000000000009</v>
      </c>
      <c r="F28" s="15">
        <v>937</v>
      </c>
      <c r="G28" s="15">
        <f t="shared" si="0"/>
        <v>979.00000000000011</v>
      </c>
      <c r="H28" s="15">
        <v>44</v>
      </c>
      <c r="I28" s="15">
        <v>34</v>
      </c>
      <c r="J28" s="15">
        <v>661.00000000000011</v>
      </c>
      <c r="K28" s="15">
        <v>240</v>
      </c>
      <c r="L28" s="15">
        <v>97</v>
      </c>
      <c r="M28" s="15">
        <v>0</v>
      </c>
      <c r="N28" s="15">
        <v>6</v>
      </c>
      <c r="O28" s="15">
        <v>5</v>
      </c>
      <c r="P28" s="15">
        <v>0</v>
      </c>
    </row>
    <row r="29" spans="1:16" s="148" customFormat="1" ht="13.5" hidden="1" customHeight="1" outlineLevel="1" x14ac:dyDescent="0.2">
      <c r="A29" s="33"/>
      <c r="B29" s="42" t="s">
        <v>996</v>
      </c>
      <c r="C29" s="17"/>
      <c r="D29" s="15">
        <f>Q.64!D29</f>
        <v>100022.00000000022</v>
      </c>
      <c r="E29" s="15">
        <v>4978.0000000000018</v>
      </c>
      <c r="F29" s="15">
        <v>1685.9999999999998</v>
      </c>
      <c r="G29" s="15">
        <f t="shared" si="0"/>
        <v>2790</v>
      </c>
      <c r="H29" s="15">
        <v>298</v>
      </c>
      <c r="I29" s="15">
        <v>324</v>
      </c>
      <c r="J29" s="15">
        <v>804.99999999999989</v>
      </c>
      <c r="K29" s="15">
        <v>1363</v>
      </c>
      <c r="L29" s="15">
        <v>2503</v>
      </c>
      <c r="M29" s="15">
        <v>1168.9999999999998</v>
      </c>
      <c r="N29" s="15">
        <v>1381.0000000000002</v>
      </c>
      <c r="O29" s="15">
        <v>1199.0000000000002</v>
      </c>
      <c r="P29" s="15">
        <v>0</v>
      </c>
    </row>
    <row r="30" spans="1:16" s="148" customFormat="1" ht="13.5" hidden="1" customHeight="1" outlineLevel="1" x14ac:dyDescent="0.2">
      <c r="A30" s="33"/>
      <c r="B30" s="14" t="s">
        <v>997</v>
      </c>
      <c r="C30" s="17"/>
      <c r="D30" s="15">
        <f>Q.64!D30</f>
        <v>21038.999999999989</v>
      </c>
      <c r="E30" s="15">
        <v>1096</v>
      </c>
      <c r="F30" s="15">
        <v>1318.9999999999993</v>
      </c>
      <c r="G30" s="15">
        <f t="shared" si="0"/>
        <v>541</v>
      </c>
      <c r="H30" s="15">
        <v>0</v>
      </c>
      <c r="I30" s="15">
        <v>0</v>
      </c>
      <c r="J30" s="15">
        <v>0</v>
      </c>
      <c r="K30" s="15">
        <v>541</v>
      </c>
      <c r="L30" s="15">
        <v>388</v>
      </c>
      <c r="M30" s="15">
        <v>0</v>
      </c>
      <c r="N30" s="15">
        <v>27</v>
      </c>
      <c r="O30" s="15">
        <v>247.99999999999997</v>
      </c>
      <c r="P30" s="15">
        <v>16</v>
      </c>
    </row>
    <row r="31" spans="1:16" s="148" customFormat="1" ht="13.5" hidden="1" customHeight="1" outlineLevel="1" x14ac:dyDescent="0.2">
      <c r="A31" s="33"/>
      <c r="B31" s="14" t="s">
        <v>998</v>
      </c>
      <c r="C31" s="17"/>
      <c r="D31" s="15">
        <f>Q.64!D31</f>
        <v>223760.00000000067</v>
      </c>
      <c r="E31" s="15">
        <v>16822.000000000011</v>
      </c>
      <c r="F31" s="15">
        <v>9076.9999999999927</v>
      </c>
      <c r="G31" s="15">
        <f t="shared" si="0"/>
        <v>2886</v>
      </c>
      <c r="H31" s="15">
        <v>458.99999999999989</v>
      </c>
      <c r="I31" s="15">
        <v>408</v>
      </c>
      <c r="J31" s="15">
        <v>603</v>
      </c>
      <c r="K31" s="15">
        <v>1416.0000000000002</v>
      </c>
      <c r="L31" s="15">
        <v>3845.9999999999991</v>
      </c>
      <c r="M31" s="15">
        <v>3836.0000000000014</v>
      </c>
      <c r="N31" s="15">
        <v>2974</v>
      </c>
      <c r="O31" s="15">
        <v>9994.0000000000018</v>
      </c>
      <c r="P31" s="15">
        <v>202</v>
      </c>
    </row>
    <row r="32" spans="1:16" s="148" customFormat="1" ht="13.5" hidden="1" customHeight="1" outlineLevel="1" x14ac:dyDescent="0.2">
      <c r="A32" s="33"/>
      <c r="B32" s="14" t="s">
        <v>999</v>
      </c>
      <c r="C32" s="17"/>
      <c r="D32" s="15">
        <f>Q.64!D32</f>
        <v>5399.9999999999991</v>
      </c>
      <c r="E32" s="15">
        <v>357</v>
      </c>
      <c r="F32" s="15">
        <v>457.00000000000017</v>
      </c>
      <c r="G32" s="15">
        <f t="shared" si="0"/>
        <v>0</v>
      </c>
      <c r="H32" s="15">
        <v>0</v>
      </c>
      <c r="I32" s="15">
        <v>0</v>
      </c>
      <c r="J32" s="15">
        <v>0</v>
      </c>
      <c r="K32" s="15">
        <v>0</v>
      </c>
      <c r="L32" s="15">
        <v>0</v>
      </c>
      <c r="M32" s="15">
        <v>0</v>
      </c>
      <c r="N32" s="15">
        <v>0</v>
      </c>
      <c r="O32" s="15">
        <v>0</v>
      </c>
      <c r="P32" s="15">
        <v>0</v>
      </c>
    </row>
    <row r="33" spans="1:52" s="148" customFormat="1" ht="13.5" hidden="1" customHeight="1" outlineLevel="1" x14ac:dyDescent="0.2">
      <c r="A33" s="33"/>
      <c r="B33" s="42" t="s">
        <v>1000</v>
      </c>
      <c r="C33" s="17"/>
      <c r="D33" s="15">
        <f>Q.64!D33</f>
        <v>19366.999999999985</v>
      </c>
      <c r="E33" s="15">
        <v>2950.9999999999995</v>
      </c>
      <c r="F33" s="15">
        <v>160.99999999999997</v>
      </c>
      <c r="G33" s="15">
        <f t="shared" si="0"/>
        <v>236</v>
      </c>
      <c r="H33" s="15">
        <v>69</v>
      </c>
      <c r="I33" s="15">
        <v>12</v>
      </c>
      <c r="J33" s="15">
        <v>15</v>
      </c>
      <c r="K33" s="15">
        <v>140</v>
      </c>
      <c r="L33" s="15">
        <v>337</v>
      </c>
      <c r="M33" s="15">
        <v>0</v>
      </c>
      <c r="N33" s="15">
        <v>270</v>
      </c>
      <c r="O33" s="15">
        <v>0</v>
      </c>
      <c r="P33" s="15">
        <v>0</v>
      </c>
    </row>
    <row r="34" spans="1:52" s="148" customFormat="1" ht="13.5" hidden="1" customHeight="1" outlineLevel="1" x14ac:dyDescent="0.2">
      <c r="A34" s="33"/>
      <c r="B34" s="42" t="s">
        <v>1001</v>
      </c>
      <c r="C34" s="17"/>
      <c r="D34" s="15">
        <f>Q.64!D34</f>
        <v>46173.000000000007</v>
      </c>
      <c r="E34" s="15">
        <v>5098.9999999999991</v>
      </c>
      <c r="F34" s="15">
        <v>1863</v>
      </c>
      <c r="G34" s="15">
        <f t="shared" si="0"/>
        <v>1163</v>
      </c>
      <c r="H34" s="15">
        <v>285</v>
      </c>
      <c r="I34" s="15">
        <v>67</v>
      </c>
      <c r="J34" s="15">
        <v>332</v>
      </c>
      <c r="K34" s="15">
        <v>479</v>
      </c>
      <c r="L34" s="15">
        <v>364</v>
      </c>
      <c r="M34" s="15">
        <v>13.999999999999998</v>
      </c>
      <c r="N34" s="15">
        <v>53.000000000000007</v>
      </c>
      <c r="O34" s="15">
        <v>731</v>
      </c>
      <c r="P34" s="15">
        <v>0</v>
      </c>
    </row>
    <row r="35" spans="1:52" s="148" customFormat="1" ht="13.5" hidden="1" customHeight="1" outlineLevel="1" x14ac:dyDescent="0.2">
      <c r="A35" s="33"/>
      <c r="B35" s="14" t="s">
        <v>1002</v>
      </c>
      <c r="C35" s="17"/>
      <c r="D35" s="15">
        <f>Q.64!D35</f>
        <v>42201.999999999876</v>
      </c>
      <c r="E35" s="15">
        <v>1059.9999999999998</v>
      </c>
      <c r="F35" s="15">
        <v>10706.999999999996</v>
      </c>
      <c r="G35" s="15">
        <f t="shared" si="0"/>
        <v>681</v>
      </c>
      <c r="H35" s="15">
        <v>0</v>
      </c>
      <c r="I35" s="15">
        <v>20</v>
      </c>
      <c r="J35" s="15">
        <v>89</v>
      </c>
      <c r="K35" s="15">
        <v>572</v>
      </c>
      <c r="L35" s="15">
        <v>59</v>
      </c>
      <c r="M35" s="15">
        <v>0</v>
      </c>
      <c r="N35" s="15">
        <v>0</v>
      </c>
      <c r="O35" s="15">
        <v>122</v>
      </c>
      <c r="P35" s="15">
        <v>215</v>
      </c>
    </row>
    <row r="36" spans="1:52" s="148" customFormat="1" ht="13.5" hidden="1" customHeight="1" outlineLevel="1" x14ac:dyDescent="0.2">
      <c r="A36" s="33"/>
      <c r="B36" s="42" t="s">
        <v>1003</v>
      </c>
      <c r="C36" s="17"/>
      <c r="D36" s="15">
        <f>Q.64!D36</f>
        <v>10676.999999999989</v>
      </c>
      <c r="E36" s="15">
        <v>83</v>
      </c>
      <c r="F36" s="15">
        <v>1103.0000000000005</v>
      </c>
      <c r="G36" s="15">
        <f t="shared" si="0"/>
        <v>1153.0000000000002</v>
      </c>
      <c r="H36" s="15">
        <v>935.00000000000011</v>
      </c>
      <c r="I36" s="15">
        <v>0</v>
      </c>
      <c r="J36" s="15">
        <v>23</v>
      </c>
      <c r="K36" s="15">
        <v>195.00000000000006</v>
      </c>
      <c r="L36" s="15">
        <v>280</v>
      </c>
      <c r="M36" s="15">
        <v>0</v>
      </c>
      <c r="N36" s="15">
        <v>0</v>
      </c>
      <c r="O36" s="15">
        <v>535</v>
      </c>
      <c r="P36" s="15">
        <v>0</v>
      </c>
    </row>
    <row r="37" spans="1:52" s="148" customFormat="1" ht="13.5" hidden="1" customHeight="1" outlineLevel="1" x14ac:dyDescent="0.2">
      <c r="A37" s="33"/>
      <c r="B37" s="42" t="s">
        <v>1004</v>
      </c>
      <c r="C37" s="17"/>
      <c r="D37" s="15">
        <f>Q.64!D37</f>
        <v>71190.999999999956</v>
      </c>
      <c r="E37" s="15">
        <v>4838.0000000000009</v>
      </c>
      <c r="F37" s="15">
        <v>1006.9999999999999</v>
      </c>
      <c r="G37" s="15">
        <f t="shared" si="0"/>
        <v>224</v>
      </c>
      <c r="H37" s="15">
        <v>212</v>
      </c>
      <c r="I37" s="15">
        <v>0</v>
      </c>
      <c r="J37" s="15">
        <v>12</v>
      </c>
      <c r="K37" s="15">
        <v>0</v>
      </c>
      <c r="L37" s="15">
        <v>134</v>
      </c>
      <c r="M37" s="15">
        <v>64</v>
      </c>
      <c r="N37" s="15">
        <v>429</v>
      </c>
      <c r="O37" s="15">
        <v>384</v>
      </c>
      <c r="P37" s="15">
        <v>0</v>
      </c>
    </row>
    <row r="38" spans="1:52" s="148" customFormat="1" ht="13.5" hidden="1" customHeight="1" outlineLevel="1" x14ac:dyDescent="0.2">
      <c r="A38" s="33"/>
      <c r="B38" s="42" t="s">
        <v>1005</v>
      </c>
      <c r="C38" s="17"/>
      <c r="D38" s="15">
        <f>Q.64!D38</f>
        <v>14856.000000000002</v>
      </c>
      <c r="E38" s="15">
        <v>1620.9999999999998</v>
      </c>
      <c r="F38" s="15">
        <v>71.000000000000014</v>
      </c>
      <c r="G38" s="15">
        <f t="shared" si="0"/>
        <v>65</v>
      </c>
      <c r="H38" s="15">
        <v>0</v>
      </c>
      <c r="I38" s="15">
        <v>0</v>
      </c>
      <c r="J38" s="15">
        <v>37</v>
      </c>
      <c r="K38" s="15">
        <v>28</v>
      </c>
      <c r="L38" s="15">
        <v>112</v>
      </c>
      <c r="M38" s="15">
        <v>0</v>
      </c>
      <c r="N38" s="15">
        <v>28</v>
      </c>
      <c r="O38" s="15">
        <v>49</v>
      </c>
      <c r="P38" s="15">
        <v>0</v>
      </c>
    </row>
    <row r="39" spans="1:52" s="148" customFormat="1" ht="13.5" hidden="1" customHeight="1" outlineLevel="1" x14ac:dyDescent="0.2">
      <c r="A39" s="33"/>
      <c r="B39" s="14" t="s">
        <v>1006</v>
      </c>
      <c r="C39" s="17"/>
      <c r="D39" s="15">
        <f>Q.64!D39</f>
        <v>48094.000000000036</v>
      </c>
      <c r="E39" s="15">
        <v>7348.0000000000036</v>
      </c>
      <c r="F39" s="15">
        <v>7860.9999999999982</v>
      </c>
      <c r="G39" s="15">
        <f t="shared" si="0"/>
        <v>2890</v>
      </c>
      <c r="H39" s="15">
        <v>1850.9999999999998</v>
      </c>
      <c r="I39" s="15">
        <v>376</v>
      </c>
      <c r="J39" s="15">
        <v>104</v>
      </c>
      <c r="K39" s="15">
        <v>559</v>
      </c>
      <c r="L39" s="15">
        <v>1409.0000000000002</v>
      </c>
      <c r="M39" s="15">
        <v>699</v>
      </c>
      <c r="N39" s="15">
        <v>839.00000000000023</v>
      </c>
      <c r="O39" s="15">
        <v>3539.0000000000009</v>
      </c>
      <c r="P39" s="15">
        <v>61</v>
      </c>
    </row>
    <row r="40" spans="1:52" s="8" customFormat="1" ht="13.5" customHeight="1" collapsed="1" x14ac:dyDescent="0.2">
      <c r="A40" s="33" t="s">
        <v>166</v>
      </c>
      <c r="B40" s="17" t="s">
        <v>189</v>
      </c>
      <c r="C40" s="17"/>
      <c r="D40" s="15">
        <f>Q.64!D40</f>
        <v>8948.9999999999964</v>
      </c>
      <c r="E40" s="15">
        <v>1738</v>
      </c>
      <c r="F40" s="15">
        <v>225</v>
      </c>
      <c r="G40" s="15">
        <f t="shared" si="0"/>
        <v>648</v>
      </c>
      <c r="H40" s="15">
        <v>0</v>
      </c>
      <c r="I40" s="15">
        <v>0</v>
      </c>
      <c r="J40" s="15">
        <v>315</v>
      </c>
      <c r="K40" s="15">
        <v>333</v>
      </c>
      <c r="L40" s="15">
        <v>301</v>
      </c>
      <c r="M40" s="15">
        <v>815.00000000000023</v>
      </c>
      <c r="N40" s="15">
        <v>742.99999999999989</v>
      </c>
      <c r="O40" s="15">
        <v>0</v>
      </c>
      <c r="P40" s="15">
        <v>0</v>
      </c>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row>
    <row r="41" spans="1:52" s="8" customFormat="1" ht="23.25" customHeight="1" x14ac:dyDescent="0.2">
      <c r="A41" s="33" t="s">
        <v>167</v>
      </c>
      <c r="B41" s="17" t="s">
        <v>159</v>
      </c>
      <c r="C41" s="17"/>
      <c r="D41" s="15">
        <f>Q.64!D41</f>
        <v>80757.999999999811</v>
      </c>
      <c r="E41" s="15">
        <v>17003.999999999996</v>
      </c>
      <c r="F41" s="15">
        <v>9763.0000000000018</v>
      </c>
      <c r="G41" s="15">
        <f t="shared" si="0"/>
        <v>3163</v>
      </c>
      <c r="H41" s="15">
        <v>544</v>
      </c>
      <c r="I41" s="15">
        <v>735.99999999999989</v>
      </c>
      <c r="J41" s="15">
        <v>814.00000000000011</v>
      </c>
      <c r="K41" s="15">
        <v>1069</v>
      </c>
      <c r="L41" s="15">
        <v>3130.9999999999982</v>
      </c>
      <c r="M41" s="15">
        <v>3694</v>
      </c>
      <c r="N41" s="15">
        <v>3747.9999999999982</v>
      </c>
      <c r="O41" s="15">
        <v>35</v>
      </c>
      <c r="P41" s="15">
        <v>294</v>
      </c>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row>
    <row r="42" spans="1:52" s="8" customFormat="1" ht="13.5" customHeight="1" x14ac:dyDescent="0.2">
      <c r="A42" s="33" t="s">
        <v>168</v>
      </c>
      <c r="B42" s="17" t="s">
        <v>154</v>
      </c>
      <c r="C42" s="17"/>
      <c r="D42" s="15">
        <f>Q.64!D42</f>
        <v>1023318.0000000021</v>
      </c>
      <c r="E42" s="15">
        <v>135277.99999999985</v>
      </c>
      <c r="F42" s="15">
        <v>44937.000000000029</v>
      </c>
      <c r="G42" s="15">
        <f t="shared" si="0"/>
        <v>38537.000000000007</v>
      </c>
      <c r="H42" s="15">
        <v>10423.999999999998</v>
      </c>
      <c r="I42" s="15">
        <v>7184.9999999999982</v>
      </c>
      <c r="J42" s="15">
        <v>8182.0000000000018</v>
      </c>
      <c r="K42" s="15">
        <v>12746.000000000005</v>
      </c>
      <c r="L42" s="15">
        <v>41716.000000000015</v>
      </c>
      <c r="M42" s="15">
        <v>27857.000000000011</v>
      </c>
      <c r="N42" s="15">
        <v>36274.000000000022</v>
      </c>
      <c r="O42" s="15">
        <v>64415.999999999993</v>
      </c>
      <c r="P42" s="15">
        <v>970.00000000000011</v>
      </c>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row>
    <row r="43" spans="1:52" s="8" customFormat="1" ht="23.25" customHeight="1" x14ac:dyDescent="0.2">
      <c r="A43" s="33" t="s">
        <v>169</v>
      </c>
      <c r="B43" s="17" t="s">
        <v>155</v>
      </c>
      <c r="C43" s="17"/>
      <c r="D43" s="15">
        <f>Q.64!D43</f>
        <v>630097.00000000047</v>
      </c>
      <c r="E43" s="15">
        <v>116321.99999999983</v>
      </c>
      <c r="F43" s="15">
        <v>38154</v>
      </c>
      <c r="G43" s="15">
        <f t="shared" si="0"/>
        <v>18812</v>
      </c>
      <c r="H43" s="15">
        <v>3834.9999999999995</v>
      </c>
      <c r="I43" s="15">
        <v>4258</v>
      </c>
      <c r="J43" s="15">
        <v>3549.0000000000014</v>
      </c>
      <c r="K43" s="15">
        <v>7169.9999999999991</v>
      </c>
      <c r="L43" s="15">
        <v>28588.000000000036</v>
      </c>
      <c r="M43" s="15">
        <v>18029</v>
      </c>
      <c r="N43" s="15">
        <v>14719.999999999998</v>
      </c>
      <c r="O43" s="15">
        <v>2651.9999999999995</v>
      </c>
      <c r="P43" s="15">
        <v>37</v>
      </c>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row>
    <row r="44" spans="1:52" s="8" customFormat="1" ht="13.5" customHeight="1" x14ac:dyDescent="0.2">
      <c r="A44" s="33" t="s">
        <v>170</v>
      </c>
      <c r="B44" s="17" t="s">
        <v>156</v>
      </c>
      <c r="C44" s="17"/>
      <c r="D44" s="15">
        <f>Q.64!D44</f>
        <v>346744.99999999872</v>
      </c>
      <c r="E44" s="15">
        <v>100811.00000000007</v>
      </c>
      <c r="F44" s="15">
        <v>20112.000000000004</v>
      </c>
      <c r="G44" s="15">
        <f t="shared" si="0"/>
        <v>9757.0000000000018</v>
      </c>
      <c r="H44" s="15">
        <v>3362.9999999999995</v>
      </c>
      <c r="I44" s="15">
        <v>1115.0000000000005</v>
      </c>
      <c r="J44" s="15">
        <v>2476</v>
      </c>
      <c r="K44" s="15">
        <v>2803.0000000000014</v>
      </c>
      <c r="L44" s="15">
        <v>11884.999999999987</v>
      </c>
      <c r="M44" s="15">
        <v>8669.0000000000036</v>
      </c>
      <c r="N44" s="15">
        <v>7637.9999999999955</v>
      </c>
      <c r="O44" s="15">
        <v>29637.999999999978</v>
      </c>
      <c r="P44" s="15">
        <v>98.000000000000014</v>
      </c>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row>
    <row r="45" spans="1:52" s="8" customFormat="1" ht="13.5" customHeight="1" x14ac:dyDescent="0.2">
      <c r="A45" s="33" t="s">
        <v>171</v>
      </c>
      <c r="B45" s="17" t="s">
        <v>157</v>
      </c>
      <c r="C45" s="17"/>
      <c r="D45" s="15">
        <f>Q.64!D45</f>
        <v>316879.00000000116</v>
      </c>
      <c r="E45" s="15">
        <v>76117.999999999985</v>
      </c>
      <c r="F45" s="15">
        <v>22335.000000000047</v>
      </c>
      <c r="G45" s="15">
        <f t="shared" si="0"/>
        <v>10466</v>
      </c>
      <c r="H45" s="15">
        <v>3583.9999999999995</v>
      </c>
      <c r="I45" s="15">
        <v>995.99999999999989</v>
      </c>
      <c r="J45" s="15">
        <v>1545</v>
      </c>
      <c r="K45" s="15">
        <v>4341.0000000000009</v>
      </c>
      <c r="L45" s="15">
        <v>37293.000000000015</v>
      </c>
      <c r="M45" s="15">
        <v>8014.9999999999982</v>
      </c>
      <c r="N45" s="15">
        <v>20297.999999999993</v>
      </c>
      <c r="O45" s="15">
        <v>650</v>
      </c>
      <c r="P45" s="15">
        <v>58</v>
      </c>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row>
    <row r="46" spans="1:52" s="8" customFormat="1" ht="13.5" customHeight="1" x14ac:dyDescent="0.2">
      <c r="A46" s="33" t="s">
        <v>172</v>
      </c>
      <c r="B46" s="17" t="s">
        <v>190</v>
      </c>
      <c r="C46" s="17"/>
      <c r="D46" s="15">
        <f>Q.64!D46</f>
        <v>19542.999999999982</v>
      </c>
      <c r="E46" s="15">
        <v>7365</v>
      </c>
      <c r="F46" s="15">
        <v>1065</v>
      </c>
      <c r="G46" s="15">
        <f t="shared" si="0"/>
        <v>193</v>
      </c>
      <c r="H46" s="15">
        <v>60</v>
      </c>
      <c r="I46" s="15">
        <v>133</v>
      </c>
      <c r="J46" s="15">
        <v>0</v>
      </c>
      <c r="K46" s="15">
        <v>0</v>
      </c>
      <c r="L46" s="15">
        <v>918</v>
      </c>
      <c r="M46" s="15">
        <v>127</v>
      </c>
      <c r="N46" s="15">
        <v>127</v>
      </c>
      <c r="O46" s="15">
        <v>315</v>
      </c>
      <c r="P46" s="15">
        <v>35</v>
      </c>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row>
    <row r="47" spans="1:52" s="8" customFormat="1" ht="13.5" customHeight="1" x14ac:dyDescent="0.2">
      <c r="A47" s="33" t="s">
        <v>173</v>
      </c>
      <c r="B47" s="17" t="s">
        <v>191</v>
      </c>
      <c r="C47" s="17"/>
      <c r="D47" s="15">
        <f>Q.64!D47</f>
        <v>15018.999999999985</v>
      </c>
      <c r="E47" s="15">
        <v>3884.9999999999991</v>
      </c>
      <c r="F47" s="15">
        <v>451.99999999999994</v>
      </c>
      <c r="G47" s="15">
        <f t="shared" si="0"/>
        <v>381</v>
      </c>
      <c r="H47" s="15">
        <v>120</v>
      </c>
      <c r="I47" s="15">
        <v>99</v>
      </c>
      <c r="J47" s="15">
        <v>97</v>
      </c>
      <c r="K47" s="15">
        <v>65</v>
      </c>
      <c r="L47" s="15">
        <v>135.00000000000003</v>
      </c>
      <c r="M47" s="15">
        <v>88</v>
      </c>
      <c r="N47" s="15">
        <v>163.00000000000003</v>
      </c>
      <c r="O47" s="15">
        <v>43</v>
      </c>
      <c r="P47" s="15">
        <v>0</v>
      </c>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row>
    <row r="48" spans="1:52" s="8" customFormat="1" ht="13.5" customHeight="1" x14ac:dyDescent="0.2">
      <c r="A48" s="33" t="s">
        <v>174</v>
      </c>
      <c r="B48" s="17" t="s">
        <v>192</v>
      </c>
      <c r="C48" s="17"/>
      <c r="D48" s="15">
        <f>Q.64!D48</f>
        <v>28883</v>
      </c>
      <c r="E48" s="15">
        <v>5805.9999999999973</v>
      </c>
      <c r="F48" s="15">
        <v>1314.0000000000009</v>
      </c>
      <c r="G48" s="15">
        <f t="shared" si="0"/>
        <v>1918.0000000000002</v>
      </c>
      <c r="H48" s="15">
        <v>845.00000000000023</v>
      </c>
      <c r="I48" s="15">
        <v>60.000000000000007</v>
      </c>
      <c r="J48" s="15">
        <v>88.000000000000014</v>
      </c>
      <c r="K48" s="15">
        <v>925</v>
      </c>
      <c r="L48" s="15">
        <v>3850.9999999999995</v>
      </c>
      <c r="M48" s="15">
        <v>1254</v>
      </c>
      <c r="N48" s="15">
        <v>1277</v>
      </c>
      <c r="O48" s="15">
        <v>205</v>
      </c>
      <c r="P48" s="15">
        <v>0</v>
      </c>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row>
    <row r="49" spans="1:52" s="8" customFormat="1" ht="12.75" customHeight="1" x14ac:dyDescent="0.2">
      <c r="A49" s="33" t="s">
        <v>175</v>
      </c>
      <c r="B49" s="17" t="s">
        <v>195</v>
      </c>
      <c r="C49" s="17"/>
      <c r="D49" s="15">
        <f>Q.64!D49</f>
        <v>75723.000000000116</v>
      </c>
      <c r="E49" s="15">
        <v>19662.000000000007</v>
      </c>
      <c r="F49" s="15">
        <v>5035.0000000000009</v>
      </c>
      <c r="G49" s="15">
        <f t="shared" si="0"/>
        <v>2057</v>
      </c>
      <c r="H49" s="15">
        <v>685</v>
      </c>
      <c r="I49" s="15">
        <v>394.99999999999989</v>
      </c>
      <c r="J49" s="15">
        <v>594</v>
      </c>
      <c r="K49" s="15">
        <v>383.00000000000011</v>
      </c>
      <c r="L49" s="15">
        <v>3398.0000000000005</v>
      </c>
      <c r="M49" s="15">
        <v>995.00000000000011</v>
      </c>
      <c r="N49" s="15">
        <v>1360.0000000000002</v>
      </c>
      <c r="O49" s="15">
        <v>2138</v>
      </c>
      <c r="P49" s="15">
        <v>111</v>
      </c>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row>
    <row r="50" spans="1:52" s="8" customFormat="1" ht="12.75" customHeight="1" x14ac:dyDescent="0.2">
      <c r="A50" s="33" t="s">
        <v>176</v>
      </c>
      <c r="B50" s="17" t="s">
        <v>193</v>
      </c>
      <c r="C50" s="17"/>
      <c r="D50" s="15">
        <f>Q.64!D50</f>
        <v>355090.99999999919</v>
      </c>
      <c r="E50" s="15">
        <v>91831.999999999942</v>
      </c>
      <c r="F50" s="15">
        <v>27896.000000000015</v>
      </c>
      <c r="G50" s="15">
        <f t="shared" si="0"/>
        <v>13503.000000000004</v>
      </c>
      <c r="H50" s="15">
        <v>5512.0000000000036</v>
      </c>
      <c r="I50" s="15">
        <v>2783.9999999999991</v>
      </c>
      <c r="J50" s="15">
        <v>1559.0000000000002</v>
      </c>
      <c r="K50" s="15">
        <v>3647.9999999999991</v>
      </c>
      <c r="L50" s="15">
        <v>19460</v>
      </c>
      <c r="M50" s="15">
        <v>4853.0000000000009</v>
      </c>
      <c r="N50" s="15">
        <v>10155.000000000009</v>
      </c>
      <c r="O50" s="15">
        <v>7856.9999999999973</v>
      </c>
      <c r="P50" s="15">
        <v>136</v>
      </c>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row>
    <row r="51" spans="1:52" s="8" customFormat="1" ht="12.75" customHeight="1" x14ac:dyDescent="0.2">
      <c r="A51" s="33" t="s">
        <v>177</v>
      </c>
      <c r="B51" s="17" t="s">
        <v>160</v>
      </c>
      <c r="C51" s="17"/>
      <c r="D51" s="15">
        <f>Q.64!D51</f>
        <v>325478.00000000052</v>
      </c>
      <c r="E51" s="15">
        <v>44364.999999999964</v>
      </c>
      <c r="F51" s="15">
        <v>44746.000000000015</v>
      </c>
      <c r="G51" s="15">
        <f t="shared" si="0"/>
        <v>21154</v>
      </c>
      <c r="H51" s="15">
        <v>3598.0000000000009</v>
      </c>
      <c r="I51" s="15">
        <v>4903.9999999999982</v>
      </c>
      <c r="J51" s="15">
        <v>3865</v>
      </c>
      <c r="K51" s="15">
        <v>8787.0000000000018</v>
      </c>
      <c r="L51" s="15">
        <v>22259.000000000018</v>
      </c>
      <c r="M51" s="15">
        <v>12091.000000000009</v>
      </c>
      <c r="N51" s="15">
        <v>7570.9999999999964</v>
      </c>
      <c r="O51" s="15">
        <v>56</v>
      </c>
      <c r="P51" s="15">
        <v>0</v>
      </c>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row>
    <row r="52" spans="1:52" s="8" customFormat="1" ht="13.5" customHeight="1" x14ac:dyDescent="0.2">
      <c r="A52" s="33" t="s">
        <v>178</v>
      </c>
      <c r="B52" s="17" t="s">
        <v>158</v>
      </c>
      <c r="C52" s="17"/>
      <c r="D52" s="15">
        <f>Q.64!D52</f>
        <v>50441.000000000095</v>
      </c>
      <c r="E52" s="15">
        <v>15061.000000000004</v>
      </c>
      <c r="F52" s="15">
        <v>6274</v>
      </c>
      <c r="G52" s="15">
        <f t="shared" si="0"/>
        <v>949</v>
      </c>
      <c r="H52" s="15">
        <v>329</v>
      </c>
      <c r="I52" s="15">
        <v>212</v>
      </c>
      <c r="J52" s="15">
        <v>121</v>
      </c>
      <c r="K52" s="15">
        <v>287</v>
      </c>
      <c r="L52" s="15">
        <v>1540.0000000000002</v>
      </c>
      <c r="M52" s="15">
        <v>611</v>
      </c>
      <c r="N52" s="15">
        <v>2316.9999999999982</v>
      </c>
      <c r="O52" s="15">
        <v>86.999999999999986</v>
      </c>
      <c r="P52" s="15">
        <v>0</v>
      </c>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row>
    <row r="53" spans="1:52" s="8" customFormat="1" ht="13.35" customHeight="1" x14ac:dyDescent="0.2">
      <c r="A53" s="33" t="s">
        <v>179</v>
      </c>
      <c r="B53" s="17" t="s">
        <v>194</v>
      </c>
      <c r="C53" s="17"/>
      <c r="D53" s="15">
        <f>Q.64!D53</f>
        <v>364745.99999999854</v>
      </c>
      <c r="E53" s="15">
        <v>75013.999999999927</v>
      </c>
      <c r="F53" s="15">
        <v>24773.000000000018</v>
      </c>
      <c r="G53" s="15">
        <f t="shared" si="0"/>
        <v>19076</v>
      </c>
      <c r="H53" s="15">
        <v>3071</v>
      </c>
      <c r="I53" s="15">
        <v>3534</v>
      </c>
      <c r="J53" s="15">
        <v>6538</v>
      </c>
      <c r="K53" s="15">
        <v>5933</v>
      </c>
      <c r="L53" s="15">
        <v>14808.999999999982</v>
      </c>
      <c r="M53" s="15">
        <v>7180.9999999999945</v>
      </c>
      <c r="N53" s="15">
        <v>5530.9999999999964</v>
      </c>
      <c r="O53" s="15">
        <v>513</v>
      </c>
      <c r="P53" s="15">
        <v>0</v>
      </c>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row>
    <row r="54" spans="1:52" s="8" customFormat="1" ht="12.75" customHeight="1" x14ac:dyDescent="0.2">
      <c r="A54" s="33" t="s">
        <v>180</v>
      </c>
      <c r="B54" s="17" t="s">
        <v>198</v>
      </c>
      <c r="C54" s="17"/>
      <c r="D54" s="15">
        <f>Q.64!D54</f>
        <v>52953.000000000065</v>
      </c>
      <c r="E54" s="15">
        <v>12599.999999999996</v>
      </c>
      <c r="F54" s="15">
        <v>2731</v>
      </c>
      <c r="G54" s="15">
        <f t="shared" si="0"/>
        <v>1598.9999999999998</v>
      </c>
      <c r="H54" s="15">
        <v>657.99999999999977</v>
      </c>
      <c r="I54" s="15">
        <v>358</v>
      </c>
      <c r="J54" s="15">
        <v>188</v>
      </c>
      <c r="K54" s="15">
        <v>395</v>
      </c>
      <c r="L54" s="15">
        <v>6219.9999999999982</v>
      </c>
      <c r="M54" s="15">
        <v>492</v>
      </c>
      <c r="N54" s="15">
        <v>3048.0000000000009</v>
      </c>
      <c r="O54" s="15">
        <v>522</v>
      </c>
      <c r="P54" s="15">
        <v>98.000000000000014</v>
      </c>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row>
    <row r="55" spans="1:52" s="8" customFormat="1" ht="13.5" customHeight="1" x14ac:dyDescent="0.2">
      <c r="A55" s="33" t="s">
        <v>181</v>
      </c>
      <c r="B55" s="17" t="s">
        <v>196</v>
      </c>
      <c r="C55" s="17"/>
      <c r="D55" s="15">
        <f>Q.64!D55</f>
        <v>116768.99999999971</v>
      </c>
      <c r="E55" s="15">
        <v>17782.999999999993</v>
      </c>
      <c r="F55" s="15">
        <v>7923.9999999999955</v>
      </c>
      <c r="G55" s="15">
        <f t="shared" si="0"/>
        <v>4228</v>
      </c>
      <c r="H55" s="15">
        <v>558</v>
      </c>
      <c r="I55" s="15">
        <v>1322.0000000000002</v>
      </c>
      <c r="J55" s="15">
        <v>868</v>
      </c>
      <c r="K55" s="15">
        <v>1479.9999999999995</v>
      </c>
      <c r="L55" s="15">
        <v>2757.9999999999995</v>
      </c>
      <c r="M55" s="15">
        <v>2937</v>
      </c>
      <c r="N55" s="15">
        <v>2316.0000000000014</v>
      </c>
      <c r="O55" s="15">
        <v>794.99999999999989</v>
      </c>
      <c r="P55" s="15">
        <v>0</v>
      </c>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row>
    <row r="56" spans="1:52" s="8" customFormat="1" ht="23.25" customHeight="1" x14ac:dyDescent="0.2">
      <c r="A56" s="33" t="s">
        <v>182</v>
      </c>
      <c r="B56" s="17" t="s">
        <v>197</v>
      </c>
      <c r="C56" s="17"/>
      <c r="D56" s="15">
        <f>Q.64!D56</f>
        <v>27566.999999999993</v>
      </c>
      <c r="E56" s="15">
        <v>6821.9999999999982</v>
      </c>
      <c r="F56" s="15">
        <v>1327.0000000000002</v>
      </c>
      <c r="G56" s="15">
        <f t="shared" si="0"/>
        <v>1224</v>
      </c>
      <c r="H56" s="15">
        <v>6</v>
      </c>
      <c r="I56" s="15">
        <v>295</v>
      </c>
      <c r="J56" s="15">
        <v>189</v>
      </c>
      <c r="K56" s="15">
        <v>734</v>
      </c>
      <c r="L56" s="15">
        <v>604.99999999999989</v>
      </c>
      <c r="M56" s="15">
        <v>734</v>
      </c>
      <c r="N56" s="15">
        <v>757.99999999999989</v>
      </c>
      <c r="O56" s="15">
        <v>0</v>
      </c>
      <c r="P56" s="15">
        <v>55.999999999999993</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row>
    <row r="57" spans="1:52" s="8" customFormat="1" ht="13.5" customHeight="1" x14ac:dyDescent="0.2">
      <c r="A57" s="33" t="s">
        <v>183</v>
      </c>
      <c r="B57" s="17" t="s">
        <v>324</v>
      </c>
      <c r="C57" s="17"/>
      <c r="D57" s="15">
        <f>Q.64!D57</f>
        <v>389</v>
      </c>
      <c r="E57" s="15">
        <v>360</v>
      </c>
      <c r="F57" s="15">
        <v>0</v>
      </c>
      <c r="G57" s="15">
        <f t="shared" si="0"/>
        <v>0</v>
      </c>
      <c r="H57" s="15">
        <v>0</v>
      </c>
      <c r="I57" s="15">
        <v>0</v>
      </c>
      <c r="J57" s="15">
        <v>0</v>
      </c>
      <c r="K57" s="15">
        <v>0</v>
      </c>
      <c r="L57" s="15">
        <v>0</v>
      </c>
      <c r="M57" s="15">
        <v>0</v>
      </c>
      <c r="N57" s="15">
        <v>0</v>
      </c>
      <c r="O57" s="15">
        <v>0</v>
      </c>
      <c r="P57" s="15">
        <v>0</v>
      </c>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row>
    <row r="58" spans="1:52" ht="13.5" customHeight="1" x14ac:dyDescent="0.2">
      <c r="A58" s="34" t="s">
        <v>131</v>
      </c>
      <c r="B58" s="14"/>
      <c r="C58" s="14"/>
      <c r="D58" s="15">
        <f>Q.64!D58</f>
        <v>0</v>
      </c>
      <c r="E58" s="15">
        <f>[1]Sheet1!X9089</f>
        <v>0</v>
      </c>
      <c r="F58" s="15">
        <f>[1]Sheet1!Y9089</f>
        <v>0</v>
      </c>
      <c r="G58" s="15">
        <f t="shared" si="0"/>
        <v>0</v>
      </c>
      <c r="H58" s="15">
        <f>[1]Sheet1!AA9089</f>
        <v>0</v>
      </c>
      <c r="I58" s="15">
        <f>[1]Sheet1!AB9089</f>
        <v>0</v>
      </c>
      <c r="J58" s="15">
        <f>[1]Sheet1!AC9089</f>
        <v>0</v>
      </c>
      <c r="K58" s="15">
        <f>[1]Sheet1!AD9089</f>
        <v>0</v>
      </c>
      <c r="L58" s="15">
        <f>[1]Sheet1!AE9089</f>
        <v>0</v>
      </c>
      <c r="M58" s="15">
        <f>[1]Sheet1!AF9089</f>
        <v>0</v>
      </c>
      <c r="N58" s="15">
        <f>[1]Sheet1!AG9089</f>
        <v>0</v>
      </c>
      <c r="O58" s="15">
        <f>[1]Sheet1!AH9089</f>
        <v>0</v>
      </c>
      <c r="P58" s="15">
        <f>[1]Sheet1!AI9089</f>
        <v>0</v>
      </c>
    </row>
    <row r="59" spans="1:52" ht="1.5" customHeight="1" x14ac:dyDescent="0.2">
      <c r="A59" s="88"/>
      <c r="B59" s="78"/>
      <c r="C59" s="78"/>
      <c r="D59" s="110"/>
      <c r="E59" s="110"/>
      <c r="F59" s="110"/>
      <c r="G59" s="110"/>
      <c r="H59" s="110"/>
      <c r="I59" s="110"/>
      <c r="J59" s="110"/>
      <c r="K59" s="111"/>
      <c r="L59" s="110"/>
      <c r="M59" s="110"/>
      <c r="N59" s="110"/>
      <c r="O59" s="89"/>
    </row>
    <row r="60" spans="1:52" x14ac:dyDescent="0.2">
      <c r="A60" s="9"/>
      <c r="B60" s="1"/>
      <c r="C60" s="1"/>
      <c r="E60" s="10"/>
      <c r="O60" s="102"/>
      <c r="P60" s="102"/>
    </row>
  </sheetData>
  <customSheetViews>
    <customSheetView guid="{09C079DF-E626-4084-A2F6-C76BFDAA1A4F}" showGridLines="0" topLeftCell="B1">
      <selection activeCell="L16" sqref="L16"/>
      <pageMargins left="0.19685039370078741" right="0.19685039370078741" top="0.59055118110236227" bottom="0.39370078740157483" header="0" footer="0"/>
      <printOptions horizontalCentered="1" verticalCentered="1"/>
      <pageSetup paperSize="9" scale="78" orientation="landscape" r:id="rId1"/>
      <headerFooter alignWithMargins="0"/>
    </customSheetView>
  </customSheetViews>
  <mergeCells count="9">
    <mergeCell ref="P8:P9"/>
    <mergeCell ref="O8:O9"/>
    <mergeCell ref="A5:N5"/>
    <mergeCell ref="M8:M9"/>
    <mergeCell ref="N8:N9"/>
    <mergeCell ref="E6:J6"/>
    <mergeCell ref="A8:B9"/>
    <mergeCell ref="D8:D9"/>
    <mergeCell ref="G8:K8"/>
  </mergeCells>
  <phoneticPr fontId="2" type="noConversion"/>
  <printOptions horizontalCentered="1" verticalCentered="1"/>
  <pageMargins left="0.74803149606299213" right="0.39370078740157483" top="0.59055118110236227" bottom="0.39370078740157483" header="0" footer="0"/>
  <pageSetup paperSize="9" scale="85" orientation="landscape" r:id="rId2"/>
  <headerFooter alignWithMargins="0"/>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olha79">
    <tabColor theme="9" tint="-0.249977111117893"/>
  </sheetPr>
  <dimension ref="A1:BE59"/>
  <sheetViews>
    <sheetView showGridLines="0" zoomScaleNormal="100" zoomScaleSheetLayoutView="85" workbookViewId="0"/>
  </sheetViews>
  <sheetFormatPr defaultColWidth="9.28515625" defaultRowHeight="12.75" outlineLevelRow="1" x14ac:dyDescent="0.2"/>
  <cols>
    <col min="1" max="1" width="4" style="1" customWidth="1"/>
    <col min="2" max="2" width="41.7109375" style="1" customWidth="1"/>
    <col min="3" max="3" width="0.5703125" style="1" customWidth="1"/>
    <col min="4" max="15" width="8.7109375" style="1" customWidth="1"/>
    <col min="16" max="16" width="7.7109375" style="1" customWidth="1"/>
    <col min="32" max="16384" width="9.28515625" style="1"/>
  </cols>
  <sheetData>
    <row r="1" spans="1:57" s="14" customFormat="1" ht="11.1" customHeight="1" x14ac:dyDescent="0.2">
      <c r="O1" s="23" t="s">
        <v>434</v>
      </c>
    </row>
    <row r="2" spans="1:57" ht="11.1" customHeight="1" x14ac:dyDescent="0.2"/>
    <row r="3" spans="1:57" s="2" customFormat="1" ht="12" customHeight="1" x14ac:dyDescent="0.2">
      <c r="A3" s="28" t="s">
        <v>231</v>
      </c>
      <c r="B3" s="4"/>
      <c r="C3" s="4"/>
    </row>
    <row r="4" spans="1:57" s="2" customFormat="1" ht="11.1" customHeight="1" x14ac:dyDescent="0.2">
      <c r="A4" s="29"/>
      <c r="B4" s="4"/>
      <c r="C4" s="4"/>
    </row>
    <row r="5" spans="1:57" ht="11.1" customHeight="1" x14ac:dyDescent="0.2">
      <c r="A5" s="173">
        <v>2023</v>
      </c>
      <c r="B5" s="173"/>
      <c r="C5" s="173"/>
      <c r="D5" s="173"/>
      <c r="E5" s="173"/>
      <c r="F5" s="173"/>
      <c r="G5" s="173"/>
      <c r="H5" s="173"/>
      <c r="I5" s="173"/>
      <c r="J5" s="173"/>
      <c r="K5" s="173"/>
      <c r="L5" s="173"/>
      <c r="M5" s="173"/>
      <c r="N5" s="173"/>
      <c r="O5" s="173"/>
    </row>
    <row r="6" spans="1:57" ht="11.1" customHeight="1" x14ac:dyDescent="0.2">
      <c r="A6" s="18" t="s">
        <v>97</v>
      </c>
      <c r="C6" s="35"/>
    </row>
    <row r="7" spans="1:57" ht="1.5" customHeight="1" x14ac:dyDescent="0.2">
      <c r="A7" s="69"/>
      <c r="B7" s="70"/>
      <c r="C7" s="11"/>
      <c r="D7" s="70"/>
      <c r="E7" s="70"/>
      <c r="F7" s="70"/>
      <c r="G7" s="70"/>
      <c r="H7" s="70"/>
      <c r="I7" s="70"/>
      <c r="J7" s="70"/>
      <c r="K7" s="70"/>
      <c r="L7" s="70"/>
      <c r="M7" s="70"/>
      <c r="N7" s="70"/>
      <c r="O7" s="70"/>
    </row>
    <row r="8" spans="1:57" ht="34.5" customHeight="1" x14ac:dyDescent="0.2">
      <c r="A8" s="172" t="s">
        <v>151</v>
      </c>
      <c r="B8" s="172"/>
      <c r="C8" s="30"/>
      <c r="D8" s="36" t="s">
        <v>319</v>
      </c>
      <c r="E8" s="115" t="s">
        <v>23</v>
      </c>
      <c r="F8" s="115" t="s">
        <v>24</v>
      </c>
      <c r="G8" s="115" t="s">
        <v>25</v>
      </c>
      <c r="H8" s="115" t="s">
        <v>26</v>
      </c>
      <c r="I8" s="115" t="s">
        <v>27</v>
      </c>
      <c r="J8" s="115" t="s">
        <v>28</v>
      </c>
      <c r="K8" s="115" t="s">
        <v>29</v>
      </c>
      <c r="L8" s="115" t="s">
        <v>30</v>
      </c>
      <c r="M8" s="115" t="s">
        <v>31</v>
      </c>
      <c r="N8" s="115" t="s">
        <v>32</v>
      </c>
      <c r="O8" s="36" t="s">
        <v>22</v>
      </c>
    </row>
    <row r="9" spans="1:57" ht="1.5" customHeight="1" x14ac:dyDescent="0.2">
      <c r="A9" s="72"/>
      <c r="B9" s="72"/>
      <c r="C9" s="72"/>
      <c r="D9" s="73"/>
      <c r="E9" s="73"/>
      <c r="F9" s="73"/>
      <c r="G9" s="73"/>
      <c r="H9" s="73"/>
      <c r="I9" s="73"/>
      <c r="J9" s="73"/>
      <c r="K9" s="73"/>
      <c r="L9" s="73"/>
      <c r="M9" s="73"/>
      <c r="N9" s="73"/>
      <c r="O9" s="73"/>
    </row>
    <row r="10" spans="1:57" ht="1.5" customHeight="1" x14ac:dyDescent="0.2">
      <c r="A10" s="30"/>
      <c r="B10" s="30"/>
      <c r="C10" s="30"/>
      <c r="D10" s="4"/>
      <c r="E10" s="4"/>
      <c r="F10" s="4"/>
      <c r="G10" s="4"/>
      <c r="H10" s="4"/>
      <c r="I10" s="4"/>
      <c r="J10" s="4"/>
      <c r="K10" s="4"/>
      <c r="L10" s="4"/>
      <c r="M10" s="4"/>
      <c r="N10" s="4"/>
      <c r="O10" s="4"/>
    </row>
    <row r="11" spans="1:57" ht="13.5" customHeight="1" x14ac:dyDescent="0.2">
      <c r="A11" s="32"/>
      <c r="B11" s="27" t="s">
        <v>9</v>
      </c>
      <c r="C11" s="27"/>
      <c r="D11" s="15">
        <v>184607</v>
      </c>
      <c r="E11" s="15">
        <v>17788</v>
      </c>
      <c r="F11" s="15">
        <v>1674</v>
      </c>
      <c r="G11" s="15">
        <v>17155</v>
      </c>
      <c r="H11" s="15">
        <v>1413</v>
      </c>
      <c r="I11" s="15">
        <v>2062</v>
      </c>
      <c r="J11" s="15">
        <v>6623</v>
      </c>
      <c r="K11" s="15">
        <v>2001</v>
      </c>
      <c r="L11" s="15">
        <v>8351</v>
      </c>
      <c r="M11" s="15">
        <v>1697</v>
      </c>
      <c r="N11" s="15">
        <v>12217</v>
      </c>
      <c r="O11" s="15">
        <v>34409</v>
      </c>
      <c r="P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row>
    <row r="12" spans="1:57" s="22" customFormat="1" ht="11.25" x14ac:dyDescent="0.2">
      <c r="A12" s="33" t="s">
        <v>163</v>
      </c>
      <c r="B12" s="17" t="s">
        <v>152</v>
      </c>
      <c r="C12" s="17"/>
      <c r="D12" s="15">
        <v>5725</v>
      </c>
      <c r="E12" s="15">
        <v>361</v>
      </c>
      <c r="F12" s="15">
        <v>449</v>
      </c>
      <c r="G12" s="15">
        <v>267</v>
      </c>
      <c r="H12" s="15">
        <v>107</v>
      </c>
      <c r="I12" s="15">
        <v>126</v>
      </c>
      <c r="J12" s="15">
        <v>249</v>
      </c>
      <c r="K12" s="15">
        <v>260</v>
      </c>
      <c r="L12" s="15">
        <v>314</v>
      </c>
      <c r="M12" s="15">
        <v>90</v>
      </c>
      <c r="N12" s="15">
        <v>523</v>
      </c>
      <c r="O12" s="15">
        <v>434</v>
      </c>
      <c r="P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row>
    <row r="13" spans="1:57" s="22" customFormat="1" ht="11.25" x14ac:dyDescent="0.2">
      <c r="A13" s="33" t="s">
        <v>164</v>
      </c>
      <c r="B13" s="17" t="s">
        <v>188</v>
      </c>
      <c r="C13" s="17"/>
      <c r="D13" s="15">
        <v>790</v>
      </c>
      <c r="E13" s="15">
        <v>32</v>
      </c>
      <c r="F13" s="15">
        <v>64</v>
      </c>
      <c r="G13" s="15">
        <v>67</v>
      </c>
      <c r="H13" s="15">
        <v>20</v>
      </c>
      <c r="I13" s="15">
        <v>25</v>
      </c>
      <c r="J13" s="15">
        <v>14</v>
      </c>
      <c r="K13" s="15">
        <v>38</v>
      </c>
      <c r="L13" s="15">
        <v>23</v>
      </c>
      <c r="M13" s="15">
        <v>46</v>
      </c>
      <c r="N13" s="15">
        <v>115</v>
      </c>
      <c r="O13" s="15">
        <v>19</v>
      </c>
      <c r="P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row>
    <row r="14" spans="1:57" s="22" customFormat="1" ht="11.25" x14ac:dyDescent="0.2">
      <c r="A14" s="33" t="s">
        <v>165</v>
      </c>
      <c r="B14" s="17" t="s">
        <v>153</v>
      </c>
      <c r="C14" s="17"/>
      <c r="D14" s="15">
        <v>42407</v>
      </c>
      <c r="E14" s="15">
        <v>8108</v>
      </c>
      <c r="F14" s="15">
        <v>146</v>
      </c>
      <c r="G14" s="15">
        <v>5866</v>
      </c>
      <c r="H14" s="15">
        <v>174</v>
      </c>
      <c r="I14" s="15">
        <v>494</v>
      </c>
      <c r="J14" s="15">
        <v>1449</v>
      </c>
      <c r="K14" s="15">
        <v>410</v>
      </c>
      <c r="L14" s="15">
        <v>489</v>
      </c>
      <c r="M14" s="15">
        <v>333</v>
      </c>
      <c r="N14" s="15">
        <v>3974</v>
      </c>
      <c r="O14" s="15">
        <v>3483</v>
      </c>
      <c r="P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row>
    <row r="15" spans="1:57" s="148" customFormat="1" ht="13.5" hidden="1" customHeight="1" outlineLevel="1" x14ac:dyDescent="0.2">
      <c r="A15" s="33"/>
      <c r="B15" s="42" t="s">
        <v>983</v>
      </c>
      <c r="C15" s="17"/>
      <c r="D15" s="15">
        <v>5308</v>
      </c>
      <c r="E15" s="15">
        <v>551</v>
      </c>
      <c r="F15" s="15">
        <v>56</v>
      </c>
      <c r="G15" s="15">
        <v>537</v>
      </c>
      <c r="H15" s="15">
        <v>54</v>
      </c>
      <c r="I15" s="15">
        <v>75</v>
      </c>
      <c r="J15" s="15">
        <v>340</v>
      </c>
      <c r="K15" s="15">
        <v>70</v>
      </c>
      <c r="L15" s="15">
        <v>84</v>
      </c>
      <c r="M15" s="15">
        <v>68</v>
      </c>
      <c r="N15" s="15">
        <v>427</v>
      </c>
      <c r="O15" s="15">
        <v>811</v>
      </c>
    </row>
    <row r="16" spans="1:57" s="148" customFormat="1" ht="13.5" hidden="1" customHeight="1" outlineLevel="1" x14ac:dyDescent="0.2">
      <c r="A16" s="33"/>
      <c r="B16" s="42" t="s">
        <v>984</v>
      </c>
      <c r="C16" s="17"/>
      <c r="D16" s="15">
        <v>874</v>
      </c>
      <c r="E16" s="15">
        <v>47</v>
      </c>
      <c r="F16" s="15">
        <v>6</v>
      </c>
      <c r="G16" s="15">
        <v>45</v>
      </c>
      <c r="H16" s="15">
        <v>10</v>
      </c>
      <c r="I16" s="15">
        <v>6</v>
      </c>
      <c r="J16" s="15">
        <v>12</v>
      </c>
      <c r="K16" s="15">
        <v>45</v>
      </c>
      <c r="L16" s="15">
        <v>10</v>
      </c>
      <c r="M16" s="15">
        <v>15</v>
      </c>
      <c r="N16" s="15">
        <v>28</v>
      </c>
      <c r="O16" s="15">
        <v>71</v>
      </c>
    </row>
    <row r="17" spans="1:15" s="148" customFormat="1" ht="13.5" hidden="1" customHeight="1" outlineLevel="1" x14ac:dyDescent="0.2">
      <c r="A17" s="33"/>
      <c r="B17" s="42" t="s">
        <v>985</v>
      </c>
      <c r="C17" s="17"/>
      <c r="D17" s="15">
        <v>7</v>
      </c>
      <c r="E17" s="15">
        <v>0</v>
      </c>
      <c r="F17" s="15">
        <v>0</v>
      </c>
      <c r="G17" s="15">
        <v>0</v>
      </c>
      <c r="H17" s="15">
        <v>0</v>
      </c>
      <c r="I17" s="15">
        <v>0</v>
      </c>
      <c r="J17" s="15">
        <v>1</v>
      </c>
      <c r="K17" s="15">
        <v>0</v>
      </c>
      <c r="L17" s="15">
        <v>0</v>
      </c>
      <c r="M17" s="15">
        <v>0</v>
      </c>
      <c r="N17" s="15">
        <v>1</v>
      </c>
      <c r="O17" s="15">
        <v>3</v>
      </c>
    </row>
    <row r="18" spans="1:15" s="148" customFormat="1" ht="13.5" hidden="1" customHeight="1" outlineLevel="1" x14ac:dyDescent="0.2">
      <c r="A18" s="33"/>
      <c r="B18" s="42" t="s">
        <v>986</v>
      </c>
      <c r="C18" s="17"/>
      <c r="D18" s="15">
        <v>1936</v>
      </c>
      <c r="E18" s="15">
        <v>252</v>
      </c>
      <c r="F18" s="15">
        <v>0</v>
      </c>
      <c r="G18" s="15">
        <v>1019</v>
      </c>
      <c r="H18" s="15">
        <v>3</v>
      </c>
      <c r="I18" s="15">
        <v>99</v>
      </c>
      <c r="J18" s="15">
        <v>15</v>
      </c>
      <c r="K18" s="15">
        <v>50</v>
      </c>
      <c r="L18" s="15">
        <v>6</v>
      </c>
      <c r="M18" s="15">
        <v>26</v>
      </c>
      <c r="N18" s="15">
        <v>48</v>
      </c>
      <c r="O18" s="15">
        <v>15</v>
      </c>
    </row>
    <row r="19" spans="1:15" s="148" customFormat="1" ht="13.5" hidden="1" customHeight="1" outlineLevel="1" x14ac:dyDescent="0.2">
      <c r="A19" s="33"/>
      <c r="B19" s="42" t="s">
        <v>987</v>
      </c>
      <c r="C19" s="17"/>
      <c r="D19" s="15">
        <v>1284</v>
      </c>
      <c r="E19" s="15">
        <v>31</v>
      </c>
      <c r="F19" s="15">
        <v>1</v>
      </c>
      <c r="G19" s="15">
        <v>609</v>
      </c>
      <c r="H19" s="15">
        <v>1</v>
      </c>
      <c r="I19" s="15">
        <v>32</v>
      </c>
      <c r="J19" s="15">
        <v>24</v>
      </c>
      <c r="K19" s="15">
        <v>1</v>
      </c>
      <c r="L19" s="15">
        <v>4</v>
      </c>
      <c r="M19" s="15">
        <v>10</v>
      </c>
      <c r="N19" s="15">
        <v>16</v>
      </c>
      <c r="O19" s="15">
        <v>25</v>
      </c>
    </row>
    <row r="20" spans="1:15" s="148" customFormat="1" ht="13.5" hidden="1" customHeight="1" outlineLevel="1" x14ac:dyDescent="0.2">
      <c r="A20" s="33"/>
      <c r="B20" s="42" t="s">
        <v>988</v>
      </c>
      <c r="C20" s="17"/>
      <c r="D20" s="15">
        <v>1353</v>
      </c>
      <c r="E20" s="15">
        <v>323</v>
      </c>
      <c r="F20" s="15">
        <v>0</v>
      </c>
      <c r="G20" s="15">
        <v>263</v>
      </c>
      <c r="H20" s="15">
        <v>0</v>
      </c>
      <c r="I20" s="15">
        <v>0</v>
      </c>
      <c r="J20" s="15">
        <v>0</v>
      </c>
      <c r="K20" s="15">
        <v>0</v>
      </c>
      <c r="L20" s="15">
        <v>0</v>
      </c>
      <c r="M20" s="15">
        <v>26</v>
      </c>
      <c r="N20" s="15">
        <v>53</v>
      </c>
      <c r="O20" s="15">
        <v>3</v>
      </c>
    </row>
    <row r="21" spans="1:15" s="148" customFormat="1" ht="13.5" hidden="1" customHeight="1" outlineLevel="1" x14ac:dyDescent="0.2">
      <c r="A21" s="33"/>
      <c r="B21" s="14" t="s">
        <v>989</v>
      </c>
      <c r="C21" s="17"/>
      <c r="D21" s="15">
        <v>2441</v>
      </c>
      <c r="E21" s="15">
        <v>663</v>
      </c>
      <c r="F21" s="15">
        <v>7</v>
      </c>
      <c r="G21" s="15">
        <v>255</v>
      </c>
      <c r="H21" s="15">
        <v>18</v>
      </c>
      <c r="I21" s="15">
        <v>74</v>
      </c>
      <c r="J21" s="15">
        <v>89</v>
      </c>
      <c r="K21" s="15">
        <v>26</v>
      </c>
      <c r="L21" s="15">
        <v>29</v>
      </c>
      <c r="M21" s="15">
        <v>14</v>
      </c>
      <c r="N21" s="15">
        <v>205</v>
      </c>
      <c r="O21" s="15">
        <v>99</v>
      </c>
    </row>
    <row r="22" spans="1:15" s="148" customFormat="1" ht="13.5" hidden="1" customHeight="1" outlineLevel="1" x14ac:dyDescent="0.2">
      <c r="A22" s="33"/>
      <c r="B22" s="14" t="s">
        <v>990</v>
      </c>
      <c r="C22" s="17"/>
      <c r="D22" s="15">
        <v>687</v>
      </c>
      <c r="E22" s="15">
        <v>187</v>
      </c>
      <c r="F22" s="15">
        <v>1</v>
      </c>
      <c r="G22" s="15">
        <v>74</v>
      </c>
      <c r="H22" s="15">
        <v>0</v>
      </c>
      <c r="I22" s="15">
        <v>22</v>
      </c>
      <c r="J22" s="15">
        <v>49</v>
      </c>
      <c r="K22" s="15">
        <v>0</v>
      </c>
      <c r="L22" s="15">
        <v>1</v>
      </c>
      <c r="M22" s="15">
        <v>0</v>
      </c>
      <c r="N22" s="15">
        <v>28</v>
      </c>
      <c r="O22" s="15">
        <v>53</v>
      </c>
    </row>
    <row r="23" spans="1:15" s="148" customFormat="1" ht="13.5" hidden="1" customHeight="1" outlineLevel="1" x14ac:dyDescent="0.2">
      <c r="A23" s="33"/>
      <c r="B23" s="14" t="s">
        <v>991</v>
      </c>
      <c r="C23" s="17"/>
      <c r="D23" s="15">
        <v>453</v>
      </c>
      <c r="E23" s="15">
        <v>37</v>
      </c>
      <c r="F23" s="15">
        <v>0</v>
      </c>
      <c r="G23" s="15">
        <v>67</v>
      </c>
      <c r="H23" s="15">
        <v>0</v>
      </c>
      <c r="I23" s="15">
        <v>6</v>
      </c>
      <c r="J23" s="15">
        <v>9</v>
      </c>
      <c r="K23" s="15">
        <v>3</v>
      </c>
      <c r="L23" s="15">
        <v>5</v>
      </c>
      <c r="M23" s="15">
        <v>0</v>
      </c>
      <c r="N23" s="15">
        <v>17</v>
      </c>
      <c r="O23" s="15">
        <v>111</v>
      </c>
    </row>
    <row r="24" spans="1:15" s="148" customFormat="1" ht="13.5" hidden="1" customHeight="1" outlineLevel="1" x14ac:dyDescent="0.2">
      <c r="A24" s="33"/>
      <c r="B24" s="14" t="s">
        <v>992</v>
      </c>
      <c r="C24" s="17"/>
      <c r="D24" s="15">
        <v>20</v>
      </c>
      <c r="E24" s="15">
        <v>0</v>
      </c>
      <c r="F24" s="15">
        <v>0</v>
      </c>
      <c r="G24" s="15">
        <v>1</v>
      </c>
      <c r="H24" s="15">
        <v>0</v>
      </c>
      <c r="I24" s="15">
        <v>0</v>
      </c>
      <c r="J24" s="15">
        <v>0</v>
      </c>
      <c r="K24" s="15">
        <v>0</v>
      </c>
      <c r="L24" s="15">
        <v>0</v>
      </c>
      <c r="M24" s="15">
        <v>7</v>
      </c>
      <c r="N24" s="15">
        <v>3</v>
      </c>
      <c r="O24" s="15">
        <v>0</v>
      </c>
    </row>
    <row r="25" spans="1:15" s="148" customFormat="1" ht="13.5" hidden="1" customHeight="1" outlineLevel="1" x14ac:dyDescent="0.2">
      <c r="A25" s="33"/>
      <c r="B25" s="14" t="s">
        <v>993</v>
      </c>
      <c r="C25" s="17"/>
      <c r="D25" s="15">
        <v>613</v>
      </c>
      <c r="E25" s="15">
        <v>115</v>
      </c>
      <c r="F25" s="15">
        <v>1</v>
      </c>
      <c r="G25" s="15">
        <v>52</v>
      </c>
      <c r="H25" s="15">
        <v>1</v>
      </c>
      <c r="I25" s="15">
        <v>3</v>
      </c>
      <c r="J25" s="15">
        <v>27</v>
      </c>
      <c r="K25" s="15">
        <v>4</v>
      </c>
      <c r="L25" s="15">
        <v>5</v>
      </c>
      <c r="M25" s="15">
        <v>1</v>
      </c>
      <c r="N25" s="15">
        <v>70</v>
      </c>
      <c r="O25" s="15">
        <v>55</v>
      </c>
    </row>
    <row r="26" spans="1:15" s="148" customFormat="1" ht="13.5" hidden="1" customHeight="1" outlineLevel="1" x14ac:dyDescent="0.2">
      <c r="A26" s="33"/>
      <c r="B26" s="14" t="s">
        <v>994</v>
      </c>
      <c r="C26" s="17"/>
      <c r="D26" s="15">
        <v>308</v>
      </c>
      <c r="E26" s="15">
        <v>3</v>
      </c>
      <c r="F26" s="15">
        <v>0</v>
      </c>
      <c r="G26" s="15">
        <v>13</v>
      </c>
      <c r="H26" s="15">
        <v>0</v>
      </c>
      <c r="I26" s="15">
        <v>1</v>
      </c>
      <c r="J26" s="15">
        <v>37</v>
      </c>
      <c r="K26" s="15">
        <v>3</v>
      </c>
      <c r="L26" s="15">
        <v>4</v>
      </c>
      <c r="M26" s="15">
        <v>0</v>
      </c>
      <c r="N26" s="15">
        <v>0</v>
      </c>
      <c r="O26" s="15">
        <v>156</v>
      </c>
    </row>
    <row r="27" spans="1:15" s="148" customFormat="1" ht="13.5" hidden="1" customHeight="1" outlineLevel="1" x14ac:dyDescent="0.2">
      <c r="A27" s="33"/>
      <c r="B27" s="14" t="s">
        <v>995</v>
      </c>
      <c r="C27" s="17"/>
      <c r="D27" s="15">
        <v>1870</v>
      </c>
      <c r="E27" s="15">
        <v>482</v>
      </c>
      <c r="F27" s="15">
        <v>2</v>
      </c>
      <c r="G27" s="15">
        <v>276</v>
      </c>
      <c r="H27" s="15">
        <v>0</v>
      </c>
      <c r="I27" s="15">
        <v>9</v>
      </c>
      <c r="J27" s="15">
        <v>24</v>
      </c>
      <c r="K27" s="15">
        <v>7</v>
      </c>
      <c r="L27" s="15">
        <v>4</v>
      </c>
      <c r="M27" s="15">
        <v>10</v>
      </c>
      <c r="N27" s="15">
        <v>383</v>
      </c>
      <c r="O27" s="15">
        <v>110</v>
      </c>
    </row>
    <row r="28" spans="1:15" s="148" customFormat="1" ht="13.5" hidden="1" customHeight="1" outlineLevel="1" x14ac:dyDescent="0.2">
      <c r="A28" s="33"/>
      <c r="B28" s="42" t="s">
        <v>996</v>
      </c>
      <c r="C28" s="17"/>
      <c r="D28" s="15">
        <v>3638</v>
      </c>
      <c r="E28" s="15">
        <v>885</v>
      </c>
      <c r="F28" s="15">
        <v>5</v>
      </c>
      <c r="G28" s="15">
        <v>275</v>
      </c>
      <c r="H28" s="15">
        <v>7</v>
      </c>
      <c r="I28" s="15">
        <v>18</v>
      </c>
      <c r="J28" s="15">
        <v>93</v>
      </c>
      <c r="K28" s="15">
        <v>45</v>
      </c>
      <c r="L28" s="15">
        <v>94</v>
      </c>
      <c r="M28" s="15">
        <v>25</v>
      </c>
      <c r="N28" s="15">
        <v>758</v>
      </c>
      <c r="O28" s="15">
        <v>234</v>
      </c>
    </row>
    <row r="29" spans="1:15" s="148" customFormat="1" ht="13.5" hidden="1" customHeight="1" outlineLevel="1" x14ac:dyDescent="0.2">
      <c r="A29" s="33"/>
      <c r="B29" s="14" t="s">
        <v>997</v>
      </c>
      <c r="C29" s="17"/>
      <c r="D29" s="15">
        <v>934</v>
      </c>
      <c r="E29" s="15">
        <v>209</v>
      </c>
      <c r="F29" s="15">
        <v>0</v>
      </c>
      <c r="G29" s="15">
        <v>220</v>
      </c>
      <c r="H29" s="15">
        <v>2</v>
      </c>
      <c r="I29" s="15">
        <v>0</v>
      </c>
      <c r="J29" s="15">
        <v>21</v>
      </c>
      <c r="K29" s="15">
        <v>13</v>
      </c>
      <c r="L29" s="15">
        <v>3</v>
      </c>
      <c r="M29" s="15">
        <v>1</v>
      </c>
      <c r="N29" s="15">
        <v>86</v>
      </c>
      <c r="O29" s="15">
        <v>26</v>
      </c>
    </row>
    <row r="30" spans="1:15" s="148" customFormat="1" ht="13.5" hidden="1" customHeight="1" outlineLevel="1" x14ac:dyDescent="0.2">
      <c r="A30" s="33"/>
      <c r="B30" s="14" t="s">
        <v>998</v>
      </c>
      <c r="C30" s="17"/>
      <c r="D30" s="15">
        <v>9367</v>
      </c>
      <c r="E30" s="15">
        <v>2194</v>
      </c>
      <c r="F30" s="15">
        <v>23</v>
      </c>
      <c r="G30" s="15">
        <v>1187</v>
      </c>
      <c r="H30" s="15">
        <v>42</v>
      </c>
      <c r="I30" s="15">
        <v>64</v>
      </c>
      <c r="J30" s="15">
        <v>237</v>
      </c>
      <c r="K30" s="15">
        <v>37</v>
      </c>
      <c r="L30" s="15">
        <v>118</v>
      </c>
      <c r="M30" s="15">
        <v>59</v>
      </c>
      <c r="N30" s="15">
        <v>1194</v>
      </c>
      <c r="O30" s="15">
        <v>692</v>
      </c>
    </row>
    <row r="31" spans="1:15" s="148" customFormat="1" ht="13.5" hidden="1" customHeight="1" outlineLevel="1" x14ac:dyDescent="0.2">
      <c r="A31" s="33"/>
      <c r="B31" s="14" t="s">
        <v>999</v>
      </c>
      <c r="C31" s="17"/>
      <c r="D31" s="15">
        <v>279</v>
      </c>
      <c r="E31" s="15">
        <v>59</v>
      </c>
      <c r="F31" s="15">
        <v>0</v>
      </c>
      <c r="G31" s="15">
        <v>76</v>
      </c>
      <c r="H31" s="15">
        <v>0</v>
      </c>
      <c r="I31" s="15">
        <v>4</v>
      </c>
      <c r="J31" s="15">
        <v>8</v>
      </c>
      <c r="K31" s="15">
        <v>0</v>
      </c>
      <c r="L31" s="15">
        <v>2</v>
      </c>
      <c r="M31" s="15">
        <v>0</v>
      </c>
      <c r="N31" s="15">
        <v>5</v>
      </c>
      <c r="O31" s="15">
        <v>39</v>
      </c>
    </row>
    <row r="32" spans="1:15" s="148" customFormat="1" ht="13.5" hidden="1" customHeight="1" outlineLevel="1" x14ac:dyDescent="0.2">
      <c r="A32" s="33"/>
      <c r="B32" s="42" t="s">
        <v>1000</v>
      </c>
      <c r="C32" s="17"/>
      <c r="D32" s="15">
        <v>956</v>
      </c>
      <c r="E32" s="15">
        <v>234</v>
      </c>
      <c r="F32" s="15">
        <v>2</v>
      </c>
      <c r="G32" s="15">
        <v>125</v>
      </c>
      <c r="H32" s="15">
        <v>1</v>
      </c>
      <c r="I32" s="15">
        <v>3</v>
      </c>
      <c r="J32" s="15">
        <v>61</v>
      </c>
      <c r="K32" s="15">
        <v>13</v>
      </c>
      <c r="L32" s="15">
        <v>4</v>
      </c>
      <c r="M32" s="15">
        <v>53</v>
      </c>
      <c r="N32" s="15">
        <v>25</v>
      </c>
      <c r="O32" s="15">
        <v>143</v>
      </c>
    </row>
    <row r="33" spans="1:57" s="148" customFormat="1" ht="13.5" hidden="1" customHeight="1" outlineLevel="1" x14ac:dyDescent="0.2">
      <c r="A33" s="33"/>
      <c r="B33" s="42" t="s">
        <v>1001</v>
      </c>
      <c r="C33" s="17"/>
      <c r="D33" s="15">
        <v>2193</v>
      </c>
      <c r="E33" s="15">
        <v>507</v>
      </c>
      <c r="F33" s="15">
        <v>5</v>
      </c>
      <c r="G33" s="15">
        <v>247</v>
      </c>
      <c r="H33" s="15">
        <v>4</v>
      </c>
      <c r="I33" s="15">
        <v>40</v>
      </c>
      <c r="J33" s="15">
        <v>96</v>
      </c>
      <c r="K33" s="15">
        <v>15</v>
      </c>
      <c r="L33" s="15">
        <v>16</v>
      </c>
      <c r="M33" s="15">
        <v>3</v>
      </c>
      <c r="N33" s="15">
        <v>290</v>
      </c>
      <c r="O33" s="15">
        <v>190</v>
      </c>
    </row>
    <row r="34" spans="1:57" s="148" customFormat="1" ht="13.5" hidden="1" customHeight="1" outlineLevel="1" x14ac:dyDescent="0.2">
      <c r="A34" s="33"/>
      <c r="B34" s="14" t="s">
        <v>1002</v>
      </c>
      <c r="C34" s="17"/>
      <c r="D34" s="15">
        <v>1821</v>
      </c>
      <c r="E34" s="15">
        <v>425</v>
      </c>
      <c r="F34" s="15">
        <v>1</v>
      </c>
      <c r="G34" s="15">
        <v>149</v>
      </c>
      <c r="H34" s="15">
        <v>16</v>
      </c>
      <c r="I34" s="15">
        <v>6</v>
      </c>
      <c r="J34" s="15">
        <v>48</v>
      </c>
      <c r="K34" s="15">
        <v>28</v>
      </c>
      <c r="L34" s="15">
        <v>4</v>
      </c>
      <c r="M34" s="15">
        <v>3</v>
      </c>
      <c r="N34" s="15">
        <v>38</v>
      </c>
      <c r="O34" s="15">
        <v>86</v>
      </c>
    </row>
    <row r="35" spans="1:57" s="148" customFormat="1" ht="13.5" hidden="1" customHeight="1" outlineLevel="1" x14ac:dyDescent="0.2">
      <c r="A35" s="33"/>
      <c r="B35" s="42" t="s">
        <v>1003</v>
      </c>
      <c r="C35" s="17"/>
      <c r="D35" s="15">
        <v>622</v>
      </c>
      <c r="E35" s="15">
        <v>174</v>
      </c>
      <c r="F35" s="15">
        <v>0</v>
      </c>
      <c r="G35" s="15">
        <v>0</v>
      </c>
      <c r="H35" s="15">
        <v>0</v>
      </c>
      <c r="I35" s="15">
        <v>0</v>
      </c>
      <c r="J35" s="15">
        <v>12</v>
      </c>
      <c r="K35" s="15">
        <v>26</v>
      </c>
      <c r="L35" s="15">
        <v>22</v>
      </c>
      <c r="M35" s="15">
        <v>0</v>
      </c>
      <c r="N35" s="15">
        <v>14</v>
      </c>
      <c r="O35" s="15">
        <v>20</v>
      </c>
    </row>
    <row r="36" spans="1:57" s="148" customFormat="1" ht="13.5" hidden="1" customHeight="1" outlineLevel="1" x14ac:dyDescent="0.2">
      <c r="A36" s="33"/>
      <c r="B36" s="42" t="s">
        <v>1004</v>
      </c>
      <c r="C36" s="17"/>
      <c r="D36" s="15">
        <v>2773</v>
      </c>
      <c r="E36" s="15">
        <v>403</v>
      </c>
      <c r="F36" s="15">
        <v>1</v>
      </c>
      <c r="G36" s="15">
        <v>206</v>
      </c>
      <c r="H36" s="15">
        <v>11</v>
      </c>
      <c r="I36" s="15">
        <v>10</v>
      </c>
      <c r="J36" s="15">
        <v>70</v>
      </c>
      <c r="K36" s="15">
        <v>0</v>
      </c>
      <c r="L36" s="15">
        <v>8</v>
      </c>
      <c r="M36" s="15">
        <v>3</v>
      </c>
      <c r="N36" s="15">
        <v>111</v>
      </c>
      <c r="O36" s="15">
        <v>140</v>
      </c>
    </row>
    <row r="37" spans="1:57" s="148" customFormat="1" ht="13.5" hidden="1" customHeight="1" outlineLevel="1" x14ac:dyDescent="0.2">
      <c r="A37" s="33"/>
      <c r="B37" s="42" t="s">
        <v>1005</v>
      </c>
      <c r="C37" s="17"/>
      <c r="D37" s="15">
        <v>663</v>
      </c>
      <c r="E37" s="15">
        <v>174</v>
      </c>
      <c r="F37" s="15">
        <v>0</v>
      </c>
      <c r="G37" s="15">
        <v>88</v>
      </c>
      <c r="H37" s="15">
        <v>0</v>
      </c>
      <c r="I37" s="15">
        <v>9</v>
      </c>
      <c r="J37" s="15">
        <v>37</v>
      </c>
      <c r="K37" s="15">
        <v>2</v>
      </c>
      <c r="L37" s="15">
        <v>4</v>
      </c>
      <c r="M37" s="15">
        <v>1</v>
      </c>
      <c r="N37" s="15">
        <v>21</v>
      </c>
      <c r="O37" s="15">
        <v>67</v>
      </c>
    </row>
    <row r="38" spans="1:57" s="148" customFormat="1" ht="13.5" hidden="1" customHeight="1" outlineLevel="1" x14ac:dyDescent="0.2">
      <c r="A38" s="33"/>
      <c r="B38" s="14" t="s">
        <v>1006</v>
      </c>
      <c r="C38" s="17"/>
      <c r="D38" s="15">
        <v>2007</v>
      </c>
      <c r="E38" s="15">
        <v>153</v>
      </c>
      <c r="F38" s="15">
        <v>35</v>
      </c>
      <c r="G38" s="15">
        <v>82</v>
      </c>
      <c r="H38" s="15">
        <v>4</v>
      </c>
      <c r="I38" s="15">
        <v>13</v>
      </c>
      <c r="J38" s="15">
        <v>139</v>
      </c>
      <c r="K38" s="15">
        <v>22</v>
      </c>
      <c r="L38" s="15">
        <v>62</v>
      </c>
      <c r="M38" s="15">
        <v>8</v>
      </c>
      <c r="N38" s="15">
        <v>153</v>
      </c>
      <c r="O38" s="15">
        <v>334</v>
      </c>
    </row>
    <row r="39" spans="1:57" s="22" customFormat="1" ht="11.25" collapsed="1" x14ac:dyDescent="0.2">
      <c r="A39" s="33" t="s">
        <v>166</v>
      </c>
      <c r="B39" s="17" t="s">
        <v>189</v>
      </c>
      <c r="C39" s="17"/>
      <c r="D39" s="15">
        <v>251</v>
      </c>
      <c r="E39" s="15">
        <v>19</v>
      </c>
      <c r="F39" s="15">
        <v>0</v>
      </c>
      <c r="G39" s="15">
        <v>23</v>
      </c>
      <c r="H39" s="15">
        <v>12</v>
      </c>
      <c r="I39" s="15">
        <v>0</v>
      </c>
      <c r="J39" s="15">
        <v>11</v>
      </c>
      <c r="K39" s="15">
        <v>3</v>
      </c>
      <c r="L39" s="15">
        <v>10</v>
      </c>
      <c r="M39" s="15">
        <v>4</v>
      </c>
      <c r="N39" s="15">
        <v>16</v>
      </c>
      <c r="O39" s="15">
        <v>33</v>
      </c>
      <c r="P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row>
    <row r="40" spans="1:57" s="22" customFormat="1" ht="22.5" x14ac:dyDescent="0.2">
      <c r="A40" s="33" t="s">
        <v>167</v>
      </c>
      <c r="B40" s="17" t="s">
        <v>159</v>
      </c>
      <c r="C40" s="17"/>
      <c r="D40" s="15">
        <v>2847</v>
      </c>
      <c r="E40" s="15">
        <v>138</v>
      </c>
      <c r="F40" s="15">
        <v>29</v>
      </c>
      <c r="G40" s="15">
        <v>210</v>
      </c>
      <c r="H40" s="15">
        <v>18</v>
      </c>
      <c r="I40" s="15">
        <v>50</v>
      </c>
      <c r="J40" s="15">
        <v>69</v>
      </c>
      <c r="K40" s="15">
        <v>44</v>
      </c>
      <c r="L40" s="15">
        <v>141</v>
      </c>
      <c r="M40" s="15">
        <v>7</v>
      </c>
      <c r="N40" s="15">
        <v>136</v>
      </c>
      <c r="O40" s="15">
        <v>665</v>
      </c>
      <c r="P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row>
    <row r="41" spans="1:57" s="22" customFormat="1" ht="11.25" x14ac:dyDescent="0.2">
      <c r="A41" s="33" t="s">
        <v>168</v>
      </c>
      <c r="B41" s="17" t="s">
        <v>154</v>
      </c>
      <c r="C41" s="17"/>
      <c r="D41" s="15">
        <v>29681</v>
      </c>
      <c r="E41" s="15">
        <v>2010</v>
      </c>
      <c r="F41" s="15">
        <v>200</v>
      </c>
      <c r="G41" s="15">
        <v>3279</v>
      </c>
      <c r="H41" s="15">
        <v>242</v>
      </c>
      <c r="I41" s="15">
        <v>314</v>
      </c>
      <c r="J41" s="15">
        <v>1110</v>
      </c>
      <c r="K41" s="15">
        <v>271</v>
      </c>
      <c r="L41" s="15">
        <v>1223</v>
      </c>
      <c r="M41" s="15">
        <v>319</v>
      </c>
      <c r="N41" s="15">
        <v>1866</v>
      </c>
      <c r="O41" s="15">
        <v>4334</v>
      </c>
      <c r="P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row>
    <row r="42" spans="1:57" s="22" customFormat="1" ht="22.5" x14ac:dyDescent="0.2">
      <c r="A42" s="33" t="s">
        <v>169</v>
      </c>
      <c r="B42" s="17" t="s">
        <v>155</v>
      </c>
      <c r="C42" s="17"/>
      <c r="D42" s="15">
        <v>24720</v>
      </c>
      <c r="E42" s="15">
        <v>2010</v>
      </c>
      <c r="F42" s="15">
        <v>160</v>
      </c>
      <c r="G42" s="15">
        <v>2193</v>
      </c>
      <c r="H42" s="15">
        <v>179</v>
      </c>
      <c r="I42" s="15">
        <v>210</v>
      </c>
      <c r="J42" s="15">
        <v>862</v>
      </c>
      <c r="K42" s="15">
        <v>197</v>
      </c>
      <c r="L42" s="15">
        <v>1276</v>
      </c>
      <c r="M42" s="15">
        <v>164</v>
      </c>
      <c r="N42" s="15">
        <v>1918</v>
      </c>
      <c r="O42" s="15">
        <v>5134</v>
      </c>
      <c r="P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row>
    <row r="43" spans="1:57" s="22" customFormat="1" ht="11.25" x14ac:dyDescent="0.2">
      <c r="A43" s="33" t="s">
        <v>170</v>
      </c>
      <c r="B43" s="17" t="s">
        <v>156</v>
      </c>
      <c r="C43" s="17"/>
      <c r="D43" s="15">
        <v>10155</v>
      </c>
      <c r="E43" s="15">
        <v>559</v>
      </c>
      <c r="F43" s="15">
        <v>43</v>
      </c>
      <c r="G43" s="15">
        <v>413</v>
      </c>
      <c r="H43" s="15">
        <v>31</v>
      </c>
      <c r="I43" s="15">
        <v>49</v>
      </c>
      <c r="J43" s="15">
        <v>296</v>
      </c>
      <c r="K43" s="15">
        <v>57</v>
      </c>
      <c r="L43" s="15">
        <v>323</v>
      </c>
      <c r="M43" s="15">
        <v>62</v>
      </c>
      <c r="N43" s="15">
        <v>455</v>
      </c>
      <c r="O43" s="15">
        <v>3758</v>
      </c>
      <c r="P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row>
    <row r="44" spans="1:57" s="22" customFormat="1" ht="11.25" x14ac:dyDescent="0.2">
      <c r="A44" s="33" t="s">
        <v>171</v>
      </c>
      <c r="B44" s="17" t="s">
        <v>157</v>
      </c>
      <c r="C44" s="17"/>
      <c r="D44" s="15">
        <v>12472</v>
      </c>
      <c r="E44" s="15">
        <v>609</v>
      </c>
      <c r="F44" s="15">
        <v>74</v>
      </c>
      <c r="G44" s="15">
        <v>672</v>
      </c>
      <c r="H44" s="15">
        <v>76</v>
      </c>
      <c r="I44" s="15">
        <v>104</v>
      </c>
      <c r="J44" s="15">
        <v>308</v>
      </c>
      <c r="K44" s="15">
        <v>108</v>
      </c>
      <c r="L44" s="15">
        <v>1567</v>
      </c>
      <c r="M44" s="15">
        <v>60</v>
      </c>
      <c r="N44" s="15">
        <v>518</v>
      </c>
      <c r="O44" s="15">
        <v>3324</v>
      </c>
      <c r="P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row>
    <row r="45" spans="1:57" s="22" customFormat="1" ht="11.25" x14ac:dyDescent="0.2">
      <c r="A45" s="33" t="s">
        <v>172</v>
      </c>
      <c r="B45" s="17" t="s">
        <v>190</v>
      </c>
      <c r="C45" s="17"/>
      <c r="D45" s="15">
        <v>795</v>
      </c>
      <c r="E45" s="15">
        <v>20</v>
      </c>
      <c r="F45" s="15">
        <v>5</v>
      </c>
      <c r="G45" s="15">
        <v>48</v>
      </c>
      <c r="H45" s="15">
        <v>3</v>
      </c>
      <c r="I45" s="15">
        <v>9</v>
      </c>
      <c r="J45" s="15">
        <v>26</v>
      </c>
      <c r="K45" s="15">
        <v>4</v>
      </c>
      <c r="L45" s="15">
        <v>34</v>
      </c>
      <c r="M45" s="15">
        <v>3</v>
      </c>
      <c r="N45" s="15">
        <v>26</v>
      </c>
      <c r="O45" s="15">
        <v>319</v>
      </c>
      <c r="P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row>
    <row r="46" spans="1:57" s="22" customFormat="1" ht="11.25" x14ac:dyDescent="0.2">
      <c r="A46" s="33" t="s">
        <v>173</v>
      </c>
      <c r="B46" s="17" t="s">
        <v>191</v>
      </c>
      <c r="C46" s="17"/>
      <c r="D46" s="15">
        <v>581</v>
      </c>
      <c r="E46" s="15">
        <v>22</v>
      </c>
      <c r="F46" s="15">
        <v>6</v>
      </c>
      <c r="G46" s="15">
        <v>38</v>
      </c>
      <c r="H46" s="15">
        <v>3</v>
      </c>
      <c r="I46" s="15">
        <v>8</v>
      </c>
      <c r="J46" s="15">
        <v>29</v>
      </c>
      <c r="K46" s="15">
        <v>4</v>
      </c>
      <c r="L46" s="15">
        <v>10</v>
      </c>
      <c r="M46" s="15">
        <v>7</v>
      </c>
      <c r="N46" s="15">
        <v>37</v>
      </c>
      <c r="O46" s="15">
        <v>188</v>
      </c>
      <c r="P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row>
    <row r="47" spans="1:57" s="22" customFormat="1" ht="11.25" x14ac:dyDescent="0.2">
      <c r="A47" s="33" t="s">
        <v>174</v>
      </c>
      <c r="B47" s="17" t="s">
        <v>192</v>
      </c>
      <c r="C47" s="17"/>
      <c r="D47" s="15">
        <v>896</v>
      </c>
      <c r="E47" s="15">
        <v>38</v>
      </c>
      <c r="F47" s="15">
        <v>11</v>
      </c>
      <c r="G47" s="15">
        <v>66</v>
      </c>
      <c r="H47" s="15">
        <v>2</v>
      </c>
      <c r="I47" s="15">
        <v>4</v>
      </c>
      <c r="J47" s="15">
        <v>18</v>
      </c>
      <c r="K47" s="15">
        <v>7</v>
      </c>
      <c r="L47" s="15">
        <v>151</v>
      </c>
      <c r="M47" s="15">
        <v>4</v>
      </c>
      <c r="N47" s="15">
        <v>36</v>
      </c>
      <c r="O47" s="15">
        <v>204</v>
      </c>
      <c r="P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row>
    <row r="48" spans="1:57" s="22" customFormat="1" ht="11.25" x14ac:dyDescent="0.2">
      <c r="A48" s="33" t="s">
        <v>175</v>
      </c>
      <c r="B48" s="17" t="s">
        <v>195</v>
      </c>
      <c r="C48" s="17"/>
      <c r="D48" s="15">
        <v>2924</v>
      </c>
      <c r="E48" s="15">
        <v>159</v>
      </c>
      <c r="F48" s="15">
        <v>17</v>
      </c>
      <c r="G48" s="15">
        <v>159</v>
      </c>
      <c r="H48" s="15">
        <v>17</v>
      </c>
      <c r="I48" s="15">
        <v>32</v>
      </c>
      <c r="J48" s="15">
        <v>74</v>
      </c>
      <c r="K48" s="15">
        <v>19</v>
      </c>
      <c r="L48" s="15">
        <v>129</v>
      </c>
      <c r="M48" s="15">
        <v>23</v>
      </c>
      <c r="N48" s="15">
        <v>108</v>
      </c>
      <c r="O48" s="15">
        <v>892</v>
      </c>
      <c r="P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row>
    <row r="49" spans="1:57" s="22" customFormat="1" ht="12.75" customHeight="1" x14ac:dyDescent="0.2">
      <c r="A49" s="33" t="s">
        <v>176</v>
      </c>
      <c r="B49" s="17" t="s">
        <v>193</v>
      </c>
      <c r="C49" s="17"/>
      <c r="D49" s="15">
        <v>13499</v>
      </c>
      <c r="E49" s="15">
        <v>1412</v>
      </c>
      <c r="F49" s="15">
        <v>97</v>
      </c>
      <c r="G49" s="15">
        <v>1021</v>
      </c>
      <c r="H49" s="15">
        <v>34</v>
      </c>
      <c r="I49" s="15">
        <v>84</v>
      </c>
      <c r="J49" s="15">
        <v>435</v>
      </c>
      <c r="K49" s="15">
        <v>92</v>
      </c>
      <c r="L49" s="15">
        <v>760</v>
      </c>
      <c r="M49" s="15">
        <v>38</v>
      </c>
      <c r="N49" s="15">
        <v>756</v>
      </c>
      <c r="O49" s="15">
        <v>3539</v>
      </c>
      <c r="P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row>
    <row r="50" spans="1:57" s="22" customFormat="1" ht="12.75" customHeight="1" x14ac:dyDescent="0.2">
      <c r="A50" s="33" t="s">
        <v>177</v>
      </c>
      <c r="B50" s="17" t="s">
        <v>160</v>
      </c>
      <c r="C50" s="17"/>
      <c r="D50" s="15">
        <v>11347</v>
      </c>
      <c r="E50" s="15">
        <v>673</v>
      </c>
      <c r="F50" s="15">
        <v>148</v>
      </c>
      <c r="G50" s="15">
        <v>705</v>
      </c>
      <c r="H50" s="15">
        <v>118</v>
      </c>
      <c r="I50" s="15">
        <v>161</v>
      </c>
      <c r="J50" s="15">
        <v>412</v>
      </c>
      <c r="K50" s="15">
        <v>191</v>
      </c>
      <c r="L50" s="15">
        <v>660</v>
      </c>
      <c r="M50" s="15">
        <v>133</v>
      </c>
      <c r="N50" s="15">
        <v>447</v>
      </c>
      <c r="O50" s="15">
        <v>2210</v>
      </c>
      <c r="P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row>
    <row r="51" spans="1:57" s="22" customFormat="1" ht="12.75" customHeight="1" x14ac:dyDescent="0.2">
      <c r="A51" s="33" t="s">
        <v>178</v>
      </c>
      <c r="B51" s="17" t="s">
        <v>158</v>
      </c>
      <c r="C51" s="17"/>
      <c r="D51" s="15">
        <v>2024</v>
      </c>
      <c r="E51" s="15">
        <v>105</v>
      </c>
      <c r="F51" s="15">
        <v>12</v>
      </c>
      <c r="G51" s="15">
        <v>162</v>
      </c>
      <c r="H51" s="15">
        <v>1</v>
      </c>
      <c r="I51" s="15">
        <v>8</v>
      </c>
      <c r="J51" s="15">
        <v>74</v>
      </c>
      <c r="K51" s="15">
        <v>9</v>
      </c>
      <c r="L51" s="15">
        <v>86</v>
      </c>
      <c r="M51" s="15">
        <v>9</v>
      </c>
      <c r="N51" s="15">
        <v>101</v>
      </c>
      <c r="O51" s="15">
        <v>634</v>
      </c>
      <c r="P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row>
    <row r="52" spans="1:57" s="22" customFormat="1" ht="11.25" x14ac:dyDescent="0.2">
      <c r="A52" s="33" t="s">
        <v>179</v>
      </c>
      <c r="B52" s="17" t="s">
        <v>194</v>
      </c>
      <c r="C52" s="17"/>
      <c r="D52" s="15">
        <v>17119</v>
      </c>
      <c r="E52" s="15">
        <v>1087</v>
      </c>
      <c r="F52" s="15">
        <v>160</v>
      </c>
      <c r="G52" s="15">
        <v>1432</v>
      </c>
      <c r="H52" s="15">
        <v>277</v>
      </c>
      <c r="I52" s="15">
        <v>288</v>
      </c>
      <c r="J52" s="15">
        <v>990</v>
      </c>
      <c r="K52" s="15">
        <v>218</v>
      </c>
      <c r="L52" s="15">
        <v>794</v>
      </c>
      <c r="M52" s="15">
        <v>259</v>
      </c>
      <c r="N52" s="15">
        <v>800</v>
      </c>
      <c r="O52" s="15">
        <v>3935</v>
      </c>
      <c r="P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row>
    <row r="53" spans="1:57" s="22" customFormat="1" ht="13.35" customHeight="1" x14ac:dyDescent="0.2">
      <c r="A53" s="33" t="s">
        <v>180</v>
      </c>
      <c r="B53" s="17" t="s">
        <v>198</v>
      </c>
      <c r="C53" s="17"/>
      <c r="D53" s="15">
        <v>1763</v>
      </c>
      <c r="E53" s="15">
        <v>84</v>
      </c>
      <c r="F53" s="15">
        <v>6</v>
      </c>
      <c r="G53" s="15">
        <v>149</v>
      </c>
      <c r="H53" s="15">
        <v>8</v>
      </c>
      <c r="I53" s="15">
        <v>27</v>
      </c>
      <c r="J53" s="15">
        <v>26</v>
      </c>
      <c r="K53" s="15">
        <v>10</v>
      </c>
      <c r="L53" s="15">
        <v>211</v>
      </c>
      <c r="M53" s="15">
        <v>18</v>
      </c>
      <c r="N53" s="15">
        <v>53</v>
      </c>
      <c r="O53" s="15">
        <v>395</v>
      </c>
      <c r="P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row>
    <row r="54" spans="1:57" s="22" customFormat="1" ht="11.25" x14ac:dyDescent="0.2">
      <c r="A54" s="33" t="s">
        <v>181</v>
      </c>
      <c r="B54" s="17" t="s">
        <v>196</v>
      </c>
      <c r="C54" s="17"/>
      <c r="D54" s="15">
        <v>4020</v>
      </c>
      <c r="E54" s="15">
        <v>308</v>
      </c>
      <c r="F54" s="15">
        <v>44</v>
      </c>
      <c r="G54" s="15">
        <v>328</v>
      </c>
      <c r="H54" s="15">
        <v>89</v>
      </c>
      <c r="I54" s="15">
        <v>64</v>
      </c>
      <c r="J54" s="15">
        <v>156</v>
      </c>
      <c r="K54" s="15">
        <v>45</v>
      </c>
      <c r="L54" s="15">
        <v>134</v>
      </c>
      <c r="M54" s="15">
        <v>117</v>
      </c>
      <c r="N54" s="15">
        <v>316</v>
      </c>
      <c r="O54" s="15">
        <v>752</v>
      </c>
      <c r="P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row>
    <row r="55" spans="1:57" s="22" customFormat="1" ht="22.5" x14ac:dyDescent="0.2">
      <c r="A55" s="33" t="s">
        <v>182</v>
      </c>
      <c r="B55" s="17" t="s">
        <v>197</v>
      </c>
      <c r="C55" s="17"/>
      <c r="D55" s="15">
        <v>571</v>
      </c>
      <c r="E55" s="15">
        <v>34</v>
      </c>
      <c r="F55" s="15">
        <v>3</v>
      </c>
      <c r="G55" s="15">
        <v>57</v>
      </c>
      <c r="H55" s="15">
        <v>2</v>
      </c>
      <c r="I55" s="15">
        <v>5</v>
      </c>
      <c r="J55" s="15">
        <v>15</v>
      </c>
      <c r="K55" s="15">
        <v>14</v>
      </c>
      <c r="L55" s="15">
        <v>16</v>
      </c>
      <c r="M55" s="15">
        <v>1</v>
      </c>
      <c r="N55" s="15">
        <v>15</v>
      </c>
      <c r="O55" s="15">
        <v>139</v>
      </c>
      <c r="P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row>
    <row r="56" spans="1:57" s="22" customFormat="1" ht="12" customHeight="1" x14ac:dyDescent="0.2">
      <c r="A56" s="33" t="s">
        <v>183</v>
      </c>
      <c r="B56" s="17" t="s">
        <v>324</v>
      </c>
      <c r="C56" s="17"/>
      <c r="D56" s="15">
        <v>20</v>
      </c>
      <c r="E56" s="15">
        <v>0</v>
      </c>
      <c r="F56" s="15">
        <v>0</v>
      </c>
      <c r="G56" s="15">
        <v>0</v>
      </c>
      <c r="H56" s="15">
        <v>0</v>
      </c>
      <c r="I56" s="15">
        <v>0</v>
      </c>
      <c r="J56" s="15">
        <v>0</v>
      </c>
      <c r="K56" s="15">
        <v>0</v>
      </c>
      <c r="L56" s="15">
        <v>0</v>
      </c>
      <c r="M56" s="15">
        <v>0</v>
      </c>
      <c r="N56" s="15">
        <v>1</v>
      </c>
      <c r="O56" s="15">
        <v>18</v>
      </c>
      <c r="P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row>
    <row r="57" spans="1:57" s="22" customFormat="1" ht="11.25" x14ac:dyDescent="0.2">
      <c r="A57" s="3" t="s">
        <v>187</v>
      </c>
      <c r="D57" s="15">
        <v>0</v>
      </c>
      <c r="E57" s="15">
        <v>0</v>
      </c>
      <c r="F57" s="15">
        <v>0</v>
      </c>
      <c r="G57" s="15">
        <v>0</v>
      </c>
      <c r="H57" s="15">
        <v>0</v>
      </c>
      <c r="I57" s="15">
        <v>0</v>
      </c>
      <c r="J57" s="15">
        <v>0</v>
      </c>
      <c r="K57" s="15">
        <v>0</v>
      </c>
      <c r="L57" s="15">
        <v>0</v>
      </c>
      <c r="M57" s="15">
        <v>0</v>
      </c>
      <c r="N57" s="15">
        <v>0</v>
      </c>
      <c r="O57" s="15">
        <v>0</v>
      </c>
      <c r="P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row>
    <row r="58" spans="1:57" ht="1.5" customHeight="1" x14ac:dyDescent="0.2">
      <c r="A58" s="87"/>
      <c r="B58" s="75"/>
      <c r="C58" s="75"/>
      <c r="D58" s="78">
        <v>0</v>
      </c>
      <c r="E58" s="78">
        <v>0</v>
      </c>
      <c r="F58" s="78">
        <v>0</v>
      </c>
      <c r="G58" s="78">
        <v>0</v>
      </c>
      <c r="H58" s="78">
        <v>0</v>
      </c>
      <c r="I58" s="78">
        <v>0</v>
      </c>
      <c r="J58" s="78">
        <v>0</v>
      </c>
      <c r="K58" s="78">
        <v>0</v>
      </c>
      <c r="L58" s="78">
        <v>0</v>
      </c>
      <c r="M58" s="78">
        <v>0</v>
      </c>
      <c r="N58" s="78">
        <v>0</v>
      </c>
      <c r="O58" s="93">
        <v>0</v>
      </c>
    </row>
    <row r="59" spans="1:57" x14ac:dyDescent="0.2">
      <c r="D59" s="14"/>
      <c r="E59" s="14"/>
      <c r="F59" s="14"/>
      <c r="G59" s="14"/>
      <c r="H59" s="14"/>
      <c r="I59" s="14"/>
      <c r="J59" s="14"/>
      <c r="K59" s="14"/>
      <c r="L59" s="14"/>
      <c r="M59" s="14"/>
      <c r="N59" s="14"/>
      <c r="O59" s="102" t="s">
        <v>95</v>
      </c>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O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olha80">
    <tabColor theme="9" tint="-0.249977111117893"/>
  </sheetPr>
  <dimension ref="A1:BC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4" width="9.42578125" style="1" customWidth="1"/>
    <col min="15" max="16" width="7.7109375" style="1" customWidth="1"/>
    <col min="17" max="16384" width="9.28515625" style="1"/>
  </cols>
  <sheetData>
    <row r="1" spans="1:55" s="14" customFormat="1" ht="11.1" customHeight="1" x14ac:dyDescent="0.2">
      <c r="A1" s="14" t="s">
        <v>96</v>
      </c>
      <c r="O1" s="23" t="s">
        <v>434</v>
      </c>
    </row>
    <row r="2" spans="1:55" ht="11.1" customHeight="1" x14ac:dyDescent="0.2"/>
    <row r="3" spans="1:55" s="2" customFormat="1" ht="12" customHeight="1" x14ac:dyDescent="0.2">
      <c r="A3" s="28" t="s">
        <v>231</v>
      </c>
    </row>
    <row r="4" spans="1:55" s="2" customFormat="1" ht="11.1" customHeight="1" x14ac:dyDescent="0.2">
      <c r="A4" s="29"/>
    </row>
    <row r="5" spans="1:55" ht="11.1" customHeight="1" x14ac:dyDescent="0.2">
      <c r="A5" s="173">
        <v>2023</v>
      </c>
      <c r="B5" s="173"/>
      <c r="C5" s="173"/>
      <c r="D5" s="173"/>
      <c r="E5" s="173"/>
      <c r="F5" s="173"/>
      <c r="G5" s="173"/>
      <c r="H5" s="173"/>
      <c r="I5" s="173"/>
      <c r="J5" s="173"/>
      <c r="K5" s="173"/>
      <c r="L5" s="173"/>
      <c r="M5" s="173"/>
      <c r="N5" s="173"/>
    </row>
    <row r="6" spans="1:55" ht="11.1" customHeight="1" x14ac:dyDescent="0.2">
      <c r="A6" s="18" t="s">
        <v>97</v>
      </c>
      <c r="C6" s="35"/>
      <c r="O6" s="73"/>
    </row>
    <row r="7" spans="1:55" ht="1.5" customHeight="1" x14ac:dyDescent="0.2">
      <c r="A7" s="69"/>
      <c r="B7" s="70"/>
      <c r="C7" s="11"/>
      <c r="D7" s="70"/>
      <c r="E7" s="70"/>
      <c r="F7" s="70"/>
      <c r="G7" s="70"/>
      <c r="H7" s="70"/>
      <c r="I7" s="70"/>
      <c r="J7" s="70"/>
      <c r="K7" s="70"/>
      <c r="L7" s="70"/>
      <c r="M7" s="70"/>
      <c r="N7" s="70"/>
    </row>
    <row r="8" spans="1:55" ht="34.5" customHeight="1" x14ac:dyDescent="0.2">
      <c r="A8" s="172" t="s">
        <v>151</v>
      </c>
      <c r="B8" s="172"/>
      <c r="C8" s="30"/>
      <c r="D8" s="36" t="s">
        <v>319</v>
      </c>
      <c r="E8" s="115" t="s">
        <v>33</v>
      </c>
      <c r="F8" s="115" t="s">
        <v>34</v>
      </c>
      <c r="G8" s="115" t="s">
        <v>35</v>
      </c>
      <c r="H8" s="115" t="s">
        <v>36</v>
      </c>
      <c r="I8" s="115" t="s">
        <v>37</v>
      </c>
      <c r="J8" s="115" t="s">
        <v>38</v>
      </c>
      <c r="K8" s="115" t="s">
        <v>39</v>
      </c>
      <c r="L8" s="115" t="s">
        <v>129</v>
      </c>
      <c r="M8" s="115" t="s">
        <v>142</v>
      </c>
      <c r="N8" s="36" t="s">
        <v>20</v>
      </c>
      <c r="O8" s="140" t="s">
        <v>969</v>
      </c>
    </row>
    <row r="9" spans="1:55" ht="1.5" customHeight="1" x14ac:dyDescent="0.2">
      <c r="A9" s="72"/>
      <c r="B9" s="72"/>
      <c r="C9" s="72"/>
      <c r="D9" s="73"/>
      <c r="E9" s="73"/>
      <c r="F9" s="73"/>
      <c r="G9" s="73"/>
      <c r="H9" s="73"/>
      <c r="I9" s="73"/>
      <c r="J9" s="73"/>
      <c r="K9" s="73"/>
      <c r="L9" s="73"/>
      <c r="M9" s="73"/>
      <c r="N9" s="73"/>
    </row>
    <row r="10" spans="1:55" ht="1.5" customHeight="1" x14ac:dyDescent="0.2">
      <c r="A10" s="30"/>
      <c r="B10" s="30"/>
      <c r="C10" s="30"/>
      <c r="D10" s="4"/>
      <c r="E10" s="4"/>
      <c r="F10" s="4"/>
      <c r="G10" s="4"/>
      <c r="H10" s="4"/>
      <c r="I10" s="4"/>
      <c r="J10" s="4"/>
      <c r="K10" s="4"/>
      <c r="L10" s="4"/>
      <c r="M10" s="4"/>
      <c r="N10" s="4"/>
      <c r="O10" s="141"/>
    </row>
    <row r="11" spans="1:55" ht="13.5" customHeight="1" x14ac:dyDescent="0.2">
      <c r="A11" s="32"/>
      <c r="B11" s="27" t="s">
        <v>9</v>
      </c>
      <c r="C11" s="27"/>
      <c r="D11" s="15">
        <v>184607</v>
      </c>
      <c r="E11" s="15">
        <v>1211</v>
      </c>
      <c r="F11" s="15">
        <v>36467</v>
      </c>
      <c r="G11" s="15">
        <v>7447</v>
      </c>
      <c r="H11" s="15">
        <v>10499</v>
      </c>
      <c r="I11" s="15">
        <v>4152</v>
      </c>
      <c r="J11" s="15">
        <v>2316</v>
      </c>
      <c r="K11" s="15">
        <v>6184</v>
      </c>
      <c r="L11" s="15">
        <v>3255</v>
      </c>
      <c r="M11" s="15">
        <v>4320</v>
      </c>
      <c r="N11" s="15">
        <v>3279</v>
      </c>
      <c r="O11" s="15">
        <v>87</v>
      </c>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row>
    <row r="12" spans="1:55" s="22" customFormat="1" x14ac:dyDescent="0.2">
      <c r="A12" s="33" t="s">
        <v>163</v>
      </c>
      <c r="B12" s="17" t="s">
        <v>152</v>
      </c>
      <c r="C12" s="17"/>
      <c r="D12" s="15">
        <v>5725</v>
      </c>
      <c r="E12" s="15">
        <v>150</v>
      </c>
      <c r="F12" s="15">
        <v>574</v>
      </c>
      <c r="G12" s="15">
        <v>470</v>
      </c>
      <c r="H12" s="15">
        <v>333</v>
      </c>
      <c r="I12" s="15">
        <v>149</v>
      </c>
      <c r="J12" s="15">
        <v>168</v>
      </c>
      <c r="K12" s="15">
        <v>357</v>
      </c>
      <c r="L12" s="15">
        <v>197</v>
      </c>
      <c r="M12" s="15">
        <v>103</v>
      </c>
      <c r="N12" s="15">
        <v>42</v>
      </c>
      <c r="O12" s="15">
        <v>2</v>
      </c>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row>
    <row r="13" spans="1:55" s="22" customFormat="1" x14ac:dyDescent="0.2">
      <c r="A13" s="33" t="s">
        <v>164</v>
      </c>
      <c r="B13" s="17" t="s">
        <v>188</v>
      </c>
      <c r="C13" s="17"/>
      <c r="D13" s="15">
        <v>790</v>
      </c>
      <c r="E13" s="15">
        <v>3</v>
      </c>
      <c r="F13" s="15">
        <v>82</v>
      </c>
      <c r="G13" s="15">
        <v>93</v>
      </c>
      <c r="H13" s="15">
        <v>15</v>
      </c>
      <c r="I13" s="15">
        <v>29</v>
      </c>
      <c r="J13" s="15">
        <v>52</v>
      </c>
      <c r="K13" s="15">
        <v>40</v>
      </c>
      <c r="L13" s="15">
        <v>1</v>
      </c>
      <c r="M13" s="15">
        <v>10</v>
      </c>
      <c r="N13" s="15">
        <v>2</v>
      </c>
      <c r="O13" s="15">
        <v>0</v>
      </c>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row>
    <row r="14" spans="1:55" s="22" customFormat="1" x14ac:dyDescent="0.2">
      <c r="A14" s="33" t="s">
        <v>165</v>
      </c>
      <c r="B14" s="17" t="s">
        <v>153</v>
      </c>
      <c r="C14" s="17"/>
      <c r="D14" s="15">
        <v>42407</v>
      </c>
      <c r="E14" s="15">
        <v>191</v>
      </c>
      <c r="F14" s="15">
        <v>9179</v>
      </c>
      <c r="G14" s="15">
        <v>1987</v>
      </c>
      <c r="H14" s="15">
        <v>1798</v>
      </c>
      <c r="I14" s="15">
        <v>1159</v>
      </c>
      <c r="J14" s="15">
        <v>384</v>
      </c>
      <c r="K14" s="15">
        <v>1483</v>
      </c>
      <c r="L14" s="15">
        <v>407</v>
      </c>
      <c r="M14" s="15">
        <v>315</v>
      </c>
      <c r="N14" s="15">
        <v>559</v>
      </c>
      <c r="O14" s="15">
        <v>19</v>
      </c>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row>
    <row r="15" spans="1:55" s="148" customFormat="1" ht="13.5" hidden="1" customHeight="1" outlineLevel="1" x14ac:dyDescent="0.2">
      <c r="A15" s="33"/>
      <c r="B15" s="42" t="s">
        <v>983</v>
      </c>
      <c r="C15" s="17"/>
      <c r="D15" s="15">
        <v>5308</v>
      </c>
      <c r="E15" s="15">
        <v>74</v>
      </c>
      <c r="F15" s="15">
        <v>735</v>
      </c>
      <c r="G15" s="15">
        <v>434</v>
      </c>
      <c r="H15" s="15">
        <v>264</v>
      </c>
      <c r="I15" s="15">
        <v>97</v>
      </c>
      <c r="J15" s="15">
        <v>36</v>
      </c>
      <c r="K15" s="15">
        <v>256</v>
      </c>
      <c r="L15" s="15">
        <v>202</v>
      </c>
      <c r="M15" s="15">
        <v>88</v>
      </c>
      <c r="N15" s="15">
        <v>48</v>
      </c>
      <c r="O15" s="15">
        <v>1</v>
      </c>
    </row>
    <row r="16" spans="1:55" s="148" customFormat="1" ht="13.5" hidden="1" customHeight="1" outlineLevel="1" x14ac:dyDescent="0.2">
      <c r="A16" s="33"/>
      <c r="B16" s="42" t="s">
        <v>984</v>
      </c>
      <c r="C16" s="17"/>
      <c r="D16" s="15">
        <v>874</v>
      </c>
      <c r="E16" s="15">
        <v>9</v>
      </c>
      <c r="F16" s="15">
        <v>178</v>
      </c>
      <c r="G16" s="15">
        <v>120</v>
      </c>
      <c r="H16" s="15">
        <v>56</v>
      </c>
      <c r="I16" s="15">
        <v>15</v>
      </c>
      <c r="J16" s="15">
        <v>92</v>
      </c>
      <c r="K16" s="15">
        <v>64</v>
      </c>
      <c r="L16" s="15">
        <v>11</v>
      </c>
      <c r="M16" s="15">
        <v>33</v>
      </c>
      <c r="N16" s="15">
        <v>0</v>
      </c>
      <c r="O16" s="15">
        <v>1</v>
      </c>
    </row>
    <row r="17" spans="1:15" s="148" customFormat="1" ht="13.5" hidden="1" customHeight="1" outlineLevel="1" x14ac:dyDescent="0.2">
      <c r="A17" s="33"/>
      <c r="B17" s="42" t="s">
        <v>985</v>
      </c>
      <c r="C17" s="17"/>
      <c r="D17" s="15">
        <v>7</v>
      </c>
      <c r="E17" s="15">
        <v>0</v>
      </c>
      <c r="F17" s="15">
        <v>0</v>
      </c>
      <c r="G17" s="15">
        <v>0</v>
      </c>
      <c r="H17" s="15">
        <v>0</v>
      </c>
      <c r="I17" s="15">
        <v>0</v>
      </c>
      <c r="J17" s="15">
        <v>0</v>
      </c>
      <c r="K17" s="15">
        <v>0</v>
      </c>
      <c r="L17" s="15">
        <v>2</v>
      </c>
      <c r="M17" s="15">
        <v>0</v>
      </c>
      <c r="N17" s="15">
        <v>0</v>
      </c>
      <c r="O17" s="15">
        <v>0</v>
      </c>
    </row>
    <row r="18" spans="1:15" s="148" customFormat="1" ht="13.5" hidden="1" customHeight="1" outlineLevel="1" x14ac:dyDescent="0.2">
      <c r="A18" s="33"/>
      <c r="B18" s="42" t="s">
        <v>986</v>
      </c>
      <c r="C18" s="17"/>
      <c r="D18" s="15">
        <v>1936</v>
      </c>
      <c r="E18" s="15">
        <v>3</v>
      </c>
      <c r="F18" s="15">
        <v>321</v>
      </c>
      <c r="G18" s="15">
        <v>2</v>
      </c>
      <c r="H18" s="15">
        <v>2</v>
      </c>
      <c r="I18" s="15">
        <v>18</v>
      </c>
      <c r="J18" s="15">
        <v>1</v>
      </c>
      <c r="K18" s="15">
        <v>51</v>
      </c>
      <c r="L18" s="15">
        <v>0</v>
      </c>
      <c r="M18" s="15">
        <v>3</v>
      </c>
      <c r="N18" s="15">
        <v>2</v>
      </c>
      <c r="O18" s="15">
        <v>0</v>
      </c>
    </row>
    <row r="19" spans="1:15" s="148" customFormat="1" ht="13.5" hidden="1" customHeight="1" outlineLevel="1" x14ac:dyDescent="0.2">
      <c r="A19" s="33"/>
      <c r="B19" s="42" t="s">
        <v>987</v>
      </c>
      <c r="C19" s="17"/>
      <c r="D19" s="15">
        <v>1284</v>
      </c>
      <c r="E19" s="15">
        <v>1</v>
      </c>
      <c r="F19" s="15">
        <v>468</v>
      </c>
      <c r="G19" s="15">
        <v>3</v>
      </c>
      <c r="H19" s="15">
        <v>3</v>
      </c>
      <c r="I19" s="15">
        <v>21</v>
      </c>
      <c r="J19" s="15">
        <v>2</v>
      </c>
      <c r="K19" s="15">
        <v>25</v>
      </c>
      <c r="L19" s="15">
        <v>0</v>
      </c>
      <c r="M19" s="15">
        <v>3</v>
      </c>
      <c r="N19" s="15">
        <v>1</v>
      </c>
      <c r="O19" s="15">
        <v>3</v>
      </c>
    </row>
    <row r="20" spans="1:15" s="148" customFormat="1" ht="13.5" hidden="1" customHeight="1" outlineLevel="1" x14ac:dyDescent="0.2">
      <c r="A20" s="33"/>
      <c r="B20" s="42" t="s">
        <v>988</v>
      </c>
      <c r="C20" s="17"/>
      <c r="D20" s="15">
        <v>1353</v>
      </c>
      <c r="E20" s="15">
        <v>0</v>
      </c>
      <c r="F20" s="15">
        <v>528</v>
      </c>
      <c r="G20" s="15">
        <v>110</v>
      </c>
      <c r="H20" s="15">
        <v>0</v>
      </c>
      <c r="I20" s="15">
        <v>45</v>
      </c>
      <c r="J20" s="15">
        <v>1</v>
      </c>
      <c r="K20" s="15">
        <v>0</v>
      </c>
      <c r="L20" s="15">
        <v>0</v>
      </c>
      <c r="M20" s="15">
        <v>0</v>
      </c>
      <c r="N20" s="15">
        <v>0</v>
      </c>
      <c r="O20" s="15">
        <v>1</v>
      </c>
    </row>
    <row r="21" spans="1:15" s="148" customFormat="1" ht="13.5" hidden="1" customHeight="1" outlineLevel="1" x14ac:dyDescent="0.2">
      <c r="A21" s="33"/>
      <c r="B21" s="14" t="s">
        <v>989</v>
      </c>
      <c r="C21" s="17"/>
      <c r="D21" s="15">
        <v>2441</v>
      </c>
      <c r="E21" s="15">
        <v>12</v>
      </c>
      <c r="F21" s="15">
        <v>434</v>
      </c>
      <c r="G21" s="15">
        <v>132</v>
      </c>
      <c r="H21" s="15">
        <v>89</v>
      </c>
      <c r="I21" s="15">
        <v>60</v>
      </c>
      <c r="J21" s="15">
        <v>34</v>
      </c>
      <c r="K21" s="15">
        <v>146</v>
      </c>
      <c r="L21" s="15">
        <v>22</v>
      </c>
      <c r="M21" s="15">
        <v>13</v>
      </c>
      <c r="N21" s="15">
        <v>20</v>
      </c>
      <c r="O21" s="15">
        <v>0</v>
      </c>
    </row>
    <row r="22" spans="1:15" s="148" customFormat="1" ht="13.5" hidden="1" customHeight="1" outlineLevel="1" x14ac:dyDescent="0.2">
      <c r="A22" s="33"/>
      <c r="B22" s="14" t="s">
        <v>990</v>
      </c>
      <c r="C22" s="17"/>
      <c r="D22" s="15">
        <v>687</v>
      </c>
      <c r="E22" s="15">
        <v>1</v>
      </c>
      <c r="F22" s="15">
        <v>145</v>
      </c>
      <c r="G22" s="15">
        <v>53</v>
      </c>
      <c r="H22" s="15">
        <v>20</v>
      </c>
      <c r="I22" s="15">
        <v>41</v>
      </c>
      <c r="J22" s="15">
        <v>1</v>
      </c>
      <c r="K22" s="15">
        <v>9</v>
      </c>
      <c r="L22" s="15">
        <v>0</v>
      </c>
      <c r="M22" s="15">
        <v>1</v>
      </c>
      <c r="N22" s="15">
        <v>1</v>
      </c>
      <c r="O22" s="15">
        <v>0</v>
      </c>
    </row>
    <row r="23" spans="1:15" s="148" customFormat="1" ht="13.5" hidden="1" customHeight="1" outlineLevel="1" x14ac:dyDescent="0.2">
      <c r="A23" s="33"/>
      <c r="B23" s="14" t="s">
        <v>991</v>
      </c>
      <c r="C23" s="17"/>
      <c r="D23" s="15">
        <v>453</v>
      </c>
      <c r="E23" s="15">
        <v>0</v>
      </c>
      <c r="F23" s="15">
        <v>147</v>
      </c>
      <c r="G23" s="15">
        <v>13</v>
      </c>
      <c r="H23" s="15">
        <v>18</v>
      </c>
      <c r="I23" s="15">
        <v>4</v>
      </c>
      <c r="J23" s="15">
        <v>1</v>
      </c>
      <c r="K23" s="15">
        <v>5</v>
      </c>
      <c r="L23" s="15">
        <v>5</v>
      </c>
      <c r="M23" s="15">
        <v>2</v>
      </c>
      <c r="N23" s="15">
        <v>2</v>
      </c>
      <c r="O23" s="15">
        <v>1</v>
      </c>
    </row>
    <row r="24" spans="1:15" s="148" customFormat="1" ht="13.5" hidden="1" customHeight="1" outlineLevel="1" x14ac:dyDescent="0.2">
      <c r="A24" s="33"/>
      <c r="B24" s="14" t="s">
        <v>992</v>
      </c>
      <c r="C24" s="17"/>
      <c r="D24" s="15">
        <v>20</v>
      </c>
      <c r="E24" s="15">
        <v>0</v>
      </c>
      <c r="F24" s="15">
        <v>2</v>
      </c>
      <c r="G24" s="15">
        <v>0</v>
      </c>
      <c r="H24" s="15">
        <v>6</v>
      </c>
      <c r="I24" s="15">
        <v>0</v>
      </c>
      <c r="J24" s="15">
        <v>1</v>
      </c>
      <c r="K24" s="15">
        <v>0</v>
      </c>
      <c r="L24" s="15">
        <v>0</v>
      </c>
      <c r="M24" s="15">
        <v>0</v>
      </c>
      <c r="N24" s="15">
        <v>0</v>
      </c>
      <c r="O24" s="15">
        <v>0</v>
      </c>
    </row>
    <row r="25" spans="1:15" s="148" customFormat="1" ht="13.5" hidden="1" customHeight="1" outlineLevel="1" x14ac:dyDescent="0.2">
      <c r="A25" s="33"/>
      <c r="B25" s="14" t="s">
        <v>993</v>
      </c>
      <c r="C25" s="17"/>
      <c r="D25" s="15">
        <v>613</v>
      </c>
      <c r="E25" s="15">
        <v>11</v>
      </c>
      <c r="F25" s="15">
        <v>130</v>
      </c>
      <c r="G25" s="15">
        <v>38</v>
      </c>
      <c r="H25" s="15">
        <v>78</v>
      </c>
      <c r="I25" s="15">
        <v>8</v>
      </c>
      <c r="J25" s="15">
        <v>1</v>
      </c>
      <c r="K25" s="15">
        <v>7</v>
      </c>
      <c r="L25" s="15">
        <v>1</v>
      </c>
      <c r="M25" s="15">
        <v>4</v>
      </c>
      <c r="N25" s="15">
        <v>0</v>
      </c>
      <c r="O25" s="15">
        <v>1</v>
      </c>
    </row>
    <row r="26" spans="1:15" s="148" customFormat="1" ht="13.5" hidden="1" customHeight="1" outlineLevel="1" x14ac:dyDescent="0.2">
      <c r="A26" s="33"/>
      <c r="B26" s="14" t="s">
        <v>994</v>
      </c>
      <c r="C26" s="17"/>
      <c r="D26" s="15">
        <v>308</v>
      </c>
      <c r="E26" s="15">
        <v>4</v>
      </c>
      <c r="F26" s="15">
        <v>34</v>
      </c>
      <c r="G26" s="15">
        <v>1</v>
      </c>
      <c r="H26" s="15">
        <v>3</v>
      </c>
      <c r="I26" s="15">
        <v>3</v>
      </c>
      <c r="J26" s="15">
        <v>0</v>
      </c>
      <c r="K26" s="15">
        <v>44</v>
      </c>
      <c r="L26" s="15">
        <v>0</v>
      </c>
      <c r="M26" s="15">
        <v>1</v>
      </c>
      <c r="N26" s="15">
        <v>1</v>
      </c>
      <c r="O26" s="15">
        <v>0</v>
      </c>
    </row>
    <row r="27" spans="1:15" s="148" customFormat="1" ht="13.5" hidden="1" customHeight="1" outlineLevel="1" x14ac:dyDescent="0.2">
      <c r="A27" s="33"/>
      <c r="B27" s="14" t="s">
        <v>995</v>
      </c>
      <c r="C27" s="17"/>
      <c r="D27" s="15">
        <v>1870</v>
      </c>
      <c r="E27" s="15">
        <v>23</v>
      </c>
      <c r="F27" s="15">
        <v>372</v>
      </c>
      <c r="G27" s="15">
        <v>66</v>
      </c>
      <c r="H27" s="15">
        <v>29</v>
      </c>
      <c r="I27" s="15">
        <v>42</v>
      </c>
      <c r="J27" s="15">
        <v>2</v>
      </c>
      <c r="K27" s="15">
        <v>23</v>
      </c>
      <c r="L27" s="15">
        <v>0</v>
      </c>
      <c r="M27" s="15">
        <v>2</v>
      </c>
      <c r="N27" s="15">
        <v>4</v>
      </c>
      <c r="O27" s="15">
        <v>0</v>
      </c>
    </row>
    <row r="28" spans="1:15" s="148" customFormat="1" ht="13.5" hidden="1" customHeight="1" outlineLevel="1" x14ac:dyDescent="0.2">
      <c r="A28" s="33"/>
      <c r="B28" s="42" t="s">
        <v>996</v>
      </c>
      <c r="C28" s="17"/>
      <c r="D28" s="15">
        <v>3638</v>
      </c>
      <c r="E28" s="15">
        <v>22</v>
      </c>
      <c r="F28" s="15">
        <v>467</v>
      </c>
      <c r="G28" s="15">
        <v>197</v>
      </c>
      <c r="H28" s="15">
        <v>46</v>
      </c>
      <c r="I28" s="15">
        <v>107</v>
      </c>
      <c r="J28" s="15">
        <v>77</v>
      </c>
      <c r="K28" s="15">
        <v>196</v>
      </c>
      <c r="L28" s="15">
        <v>48</v>
      </c>
      <c r="M28" s="15">
        <v>20</v>
      </c>
      <c r="N28" s="15">
        <v>18</v>
      </c>
      <c r="O28" s="15">
        <v>1</v>
      </c>
    </row>
    <row r="29" spans="1:15" s="148" customFormat="1" ht="13.5" hidden="1" customHeight="1" outlineLevel="1" x14ac:dyDescent="0.2">
      <c r="A29" s="33"/>
      <c r="B29" s="14" t="s">
        <v>997</v>
      </c>
      <c r="C29" s="17"/>
      <c r="D29" s="15">
        <v>934</v>
      </c>
      <c r="E29" s="15">
        <v>0</v>
      </c>
      <c r="F29" s="15">
        <v>249</v>
      </c>
      <c r="G29" s="15">
        <v>18</v>
      </c>
      <c r="H29" s="15">
        <v>55</v>
      </c>
      <c r="I29" s="15">
        <v>12</v>
      </c>
      <c r="J29" s="15">
        <v>0</v>
      </c>
      <c r="K29" s="15">
        <v>7</v>
      </c>
      <c r="L29" s="15">
        <v>0</v>
      </c>
      <c r="M29" s="15">
        <v>4</v>
      </c>
      <c r="N29" s="15">
        <v>7</v>
      </c>
      <c r="O29" s="15">
        <v>1</v>
      </c>
    </row>
    <row r="30" spans="1:15" s="148" customFormat="1" ht="13.5" hidden="1" customHeight="1" outlineLevel="1" x14ac:dyDescent="0.2">
      <c r="A30" s="33"/>
      <c r="B30" s="14" t="s">
        <v>998</v>
      </c>
      <c r="C30" s="17"/>
      <c r="D30" s="15">
        <v>9367</v>
      </c>
      <c r="E30" s="15">
        <v>16</v>
      </c>
      <c r="F30" s="15">
        <v>1745</v>
      </c>
      <c r="G30" s="15">
        <v>406</v>
      </c>
      <c r="H30" s="15">
        <v>303</v>
      </c>
      <c r="I30" s="15">
        <v>246</v>
      </c>
      <c r="J30" s="15">
        <v>67</v>
      </c>
      <c r="K30" s="15">
        <v>278</v>
      </c>
      <c r="L30" s="15">
        <v>85</v>
      </c>
      <c r="M30" s="15">
        <v>80</v>
      </c>
      <c r="N30" s="15">
        <v>288</v>
      </c>
      <c r="O30" s="15">
        <v>6</v>
      </c>
    </row>
    <row r="31" spans="1:15" s="148" customFormat="1" ht="13.5" hidden="1" customHeight="1" outlineLevel="1" x14ac:dyDescent="0.2">
      <c r="A31" s="33"/>
      <c r="B31" s="14" t="s">
        <v>999</v>
      </c>
      <c r="C31" s="17"/>
      <c r="D31" s="15">
        <v>279</v>
      </c>
      <c r="E31" s="15">
        <v>0</v>
      </c>
      <c r="F31" s="15">
        <v>49</v>
      </c>
      <c r="G31" s="15">
        <v>3</v>
      </c>
      <c r="H31" s="15">
        <v>17</v>
      </c>
      <c r="I31" s="15">
        <v>5</v>
      </c>
      <c r="J31" s="15">
        <v>7</v>
      </c>
      <c r="K31" s="15">
        <v>4</v>
      </c>
      <c r="L31" s="15">
        <v>0</v>
      </c>
      <c r="M31" s="15">
        <v>0</v>
      </c>
      <c r="N31" s="15">
        <v>1</v>
      </c>
      <c r="O31" s="15">
        <v>0</v>
      </c>
    </row>
    <row r="32" spans="1:15" s="148" customFormat="1" ht="13.5" hidden="1" customHeight="1" outlineLevel="1" x14ac:dyDescent="0.2">
      <c r="A32" s="33"/>
      <c r="B32" s="42" t="s">
        <v>1000</v>
      </c>
      <c r="C32" s="17"/>
      <c r="D32" s="15">
        <v>956</v>
      </c>
      <c r="E32" s="15">
        <v>1</v>
      </c>
      <c r="F32" s="15">
        <v>246</v>
      </c>
      <c r="G32" s="15">
        <v>15</v>
      </c>
      <c r="H32" s="15">
        <v>23</v>
      </c>
      <c r="I32" s="15">
        <v>0</v>
      </c>
      <c r="J32" s="15">
        <v>0</v>
      </c>
      <c r="K32" s="15">
        <v>3</v>
      </c>
      <c r="L32" s="15">
        <v>0</v>
      </c>
      <c r="M32" s="15">
        <v>1</v>
      </c>
      <c r="N32" s="15">
        <v>3</v>
      </c>
      <c r="O32" s="15">
        <v>0</v>
      </c>
    </row>
    <row r="33" spans="1:55" s="148" customFormat="1" ht="13.5" hidden="1" customHeight="1" outlineLevel="1" x14ac:dyDescent="0.2">
      <c r="A33" s="33"/>
      <c r="B33" s="42" t="s">
        <v>1001</v>
      </c>
      <c r="C33" s="17"/>
      <c r="D33" s="15">
        <v>2193</v>
      </c>
      <c r="E33" s="15">
        <v>4</v>
      </c>
      <c r="F33" s="15">
        <v>527</v>
      </c>
      <c r="G33" s="15">
        <v>69</v>
      </c>
      <c r="H33" s="15">
        <v>54</v>
      </c>
      <c r="I33" s="15">
        <v>36</v>
      </c>
      <c r="J33" s="15">
        <v>7</v>
      </c>
      <c r="K33" s="15">
        <v>51</v>
      </c>
      <c r="L33" s="15">
        <v>3</v>
      </c>
      <c r="M33" s="15">
        <v>7</v>
      </c>
      <c r="N33" s="15">
        <v>22</v>
      </c>
      <c r="O33" s="15">
        <v>0</v>
      </c>
    </row>
    <row r="34" spans="1:55" s="148" customFormat="1" ht="13.5" hidden="1" customHeight="1" outlineLevel="1" x14ac:dyDescent="0.2">
      <c r="A34" s="33"/>
      <c r="B34" s="14" t="s">
        <v>1002</v>
      </c>
      <c r="C34" s="17"/>
      <c r="D34" s="15">
        <v>1821</v>
      </c>
      <c r="E34" s="15">
        <v>1</v>
      </c>
      <c r="F34" s="15">
        <v>319</v>
      </c>
      <c r="G34" s="15">
        <v>86</v>
      </c>
      <c r="H34" s="15">
        <v>340</v>
      </c>
      <c r="I34" s="15">
        <v>148</v>
      </c>
      <c r="J34" s="15">
        <v>18</v>
      </c>
      <c r="K34" s="15">
        <v>98</v>
      </c>
      <c r="L34" s="15">
        <v>0</v>
      </c>
      <c r="M34" s="15">
        <v>0</v>
      </c>
      <c r="N34" s="15">
        <v>6</v>
      </c>
      <c r="O34" s="15">
        <v>1</v>
      </c>
    </row>
    <row r="35" spans="1:55" s="148" customFormat="1" ht="13.5" hidden="1" customHeight="1" outlineLevel="1" x14ac:dyDescent="0.2">
      <c r="A35" s="33"/>
      <c r="B35" s="42" t="s">
        <v>1003</v>
      </c>
      <c r="C35" s="17"/>
      <c r="D35" s="15">
        <v>622</v>
      </c>
      <c r="E35" s="15">
        <v>2</v>
      </c>
      <c r="F35" s="15">
        <v>74</v>
      </c>
      <c r="G35" s="15">
        <v>6</v>
      </c>
      <c r="H35" s="15">
        <v>79</v>
      </c>
      <c r="I35" s="15">
        <v>169</v>
      </c>
      <c r="J35" s="15">
        <v>0</v>
      </c>
      <c r="K35" s="15">
        <v>3</v>
      </c>
      <c r="L35" s="15">
        <v>2</v>
      </c>
      <c r="M35" s="15">
        <v>0</v>
      </c>
      <c r="N35" s="15">
        <v>18</v>
      </c>
      <c r="O35" s="15">
        <v>1</v>
      </c>
    </row>
    <row r="36" spans="1:55" s="148" customFormat="1" ht="13.5" hidden="1" customHeight="1" outlineLevel="1" x14ac:dyDescent="0.2">
      <c r="A36" s="33"/>
      <c r="B36" s="42" t="s">
        <v>1004</v>
      </c>
      <c r="C36" s="17"/>
      <c r="D36" s="15">
        <v>2773</v>
      </c>
      <c r="E36" s="15">
        <v>1</v>
      </c>
      <c r="F36" s="15">
        <v>1496</v>
      </c>
      <c r="G36" s="15">
        <v>121</v>
      </c>
      <c r="H36" s="15">
        <v>26</v>
      </c>
      <c r="I36" s="15">
        <v>32</v>
      </c>
      <c r="J36" s="15">
        <v>11</v>
      </c>
      <c r="K36" s="15">
        <v>93</v>
      </c>
      <c r="L36" s="15">
        <v>3</v>
      </c>
      <c r="M36" s="15">
        <v>11</v>
      </c>
      <c r="N36" s="15">
        <v>16</v>
      </c>
      <c r="O36" s="15">
        <v>0</v>
      </c>
    </row>
    <row r="37" spans="1:55" s="148" customFormat="1" ht="13.5" hidden="1" customHeight="1" outlineLevel="1" x14ac:dyDescent="0.2">
      <c r="A37" s="33"/>
      <c r="B37" s="42" t="s">
        <v>1005</v>
      </c>
      <c r="C37" s="17"/>
      <c r="D37" s="15">
        <v>663</v>
      </c>
      <c r="E37" s="15">
        <v>4</v>
      </c>
      <c r="F37" s="15">
        <v>171</v>
      </c>
      <c r="G37" s="15">
        <v>14</v>
      </c>
      <c r="H37" s="15">
        <v>8</v>
      </c>
      <c r="I37" s="15">
        <v>25</v>
      </c>
      <c r="J37" s="15">
        <v>6</v>
      </c>
      <c r="K37" s="15">
        <v>28</v>
      </c>
      <c r="L37" s="15">
        <v>0</v>
      </c>
      <c r="M37" s="15">
        <v>2</v>
      </c>
      <c r="N37" s="15">
        <v>2</v>
      </c>
      <c r="O37" s="15">
        <v>0</v>
      </c>
    </row>
    <row r="38" spans="1:55" s="148" customFormat="1" ht="13.5" hidden="1" customHeight="1" outlineLevel="1" x14ac:dyDescent="0.2">
      <c r="A38" s="33"/>
      <c r="B38" s="14" t="s">
        <v>1006</v>
      </c>
      <c r="C38" s="17"/>
      <c r="D38" s="15">
        <v>2007</v>
      </c>
      <c r="E38" s="15">
        <v>2</v>
      </c>
      <c r="F38" s="15">
        <v>342</v>
      </c>
      <c r="G38" s="15">
        <v>80</v>
      </c>
      <c r="H38" s="15">
        <v>279</v>
      </c>
      <c r="I38" s="15">
        <v>25</v>
      </c>
      <c r="J38" s="15">
        <v>19</v>
      </c>
      <c r="K38" s="15">
        <v>92</v>
      </c>
      <c r="L38" s="15">
        <v>23</v>
      </c>
      <c r="M38" s="15">
        <v>40</v>
      </c>
      <c r="N38" s="15">
        <v>99</v>
      </c>
      <c r="O38" s="15">
        <v>1</v>
      </c>
    </row>
    <row r="39" spans="1:55" s="22" customFormat="1" collapsed="1" x14ac:dyDescent="0.2">
      <c r="A39" s="33" t="s">
        <v>166</v>
      </c>
      <c r="B39" s="17" t="s">
        <v>189</v>
      </c>
      <c r="C39" s="17"/>
      <c r="D39" s="15">
        <v>251</v>
      </c>
      <c r="E39" s="15">
        <v>1</v>
      </c>
      <c r="F39" s="15">
        <v>36</v>
      </c>
      <c r="G39" s="15">
        <v>7</v>
      </c>
      <c r="H39" s="15">
        <v>5</v>
      </c>
      <c r="I39" s="15">
        <v>3</v>
      </c>
      <c r="J39" s="15">
        <v>3</v>
      </c>
      <c r="K39" s="15">
        <v>10</v>
      </c>
      <c r="L39" s="15">
        <v>23</v>
      </c>
      <c r="M39" s="15">
        <v>32</v>
      </c>
      <c r="N39" s="15">
        <v>0</v>
      </c>
      <c r="O39" s="15">
        <v>0</v>
      </c>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row>
    <row r="40" spans="1:55" s="22" customFormat="1" ht="22.5" x14ac:dyDescent="0.2">
      <c r="A40" s="33" t="s">
        <v>167</v>
      </c>
      <c r="B40" s="17" t="s">
        <v>159</v>
      </c>
      <c r="C40" s="17"/>
      <c r="D40" s="15">
        <v>2847</v>
      </c>
      <c r="E40" s="15">
        <v>30</v>
      </c>
      <c r="F40" s="15">
        <v>469</v>
      </c>
      <c r="G40" s="15">
        <v>149</v>
      </c>
      <c r="H40" s="15">
        <v>245</v>
      </c>
      <c r="I40" s="15">
        <v>53</v>
      </c>
      <c r="J40" s="15">
        <v>42</v>
      </c>
      <c r="K40" s="15">
        <v>72</v>
      </c>
      <c r="L40" s="15">
        <v>162</v>
      </c>
      <c r="M40" s="15">
        <v>114</v>
      </c>
      <c r="N40" s="15">
        <v>1</v>
      </c>
      <c r="O40" s="15">
        <v>3</v>
      </c>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row>
    <row r="41" spans="1:55" s="22" customFormat="1" x14ac:dyDescent="0.2">
      <c r="A41" s="33" t="s">
        <v>168</v>
      </c>
      <c r="B41" s="17" t="s">
        <v>154</v>
      </c>
      <c r="C41" s="17"/>
      <c r="D41" s="15">
        <v>29681</v>
      </c>
      <c r="E41" s="15">
        <v>177</v>
      </c>
      <c r="F41" s="15">
        <v>6146</v>
      </c>
      <c r="G41" s="15">
        <v>937</v>
      </c>
      <c r="H41" s="15">
        <v>1403</v>
      </c>
      <c r="I41" s="15">
        <v>818</v>
      </c>
      <c r="J41" s="15">
        <v>513</v>
      </c>
      <c r="K41" s="15">
        <v>1220</v>
      </c>
      <c r="L41" s="15">
        <v>641</v>
      </c>
      <c r="M41" s="15">
        <v>1038</v>
      </c>
      <c r="N41" s="15">
        <v>1588</v>
      </c>
      <c r="O41" s="15">
        <v>32</v>
      </c>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row>
    <row r="42" spans="1:55" s="22" customFormat="1" ht="22.5" x14ac:dyDescent="0.2">
      <c r="A42" s="33" t="s">
        <v>169</v>
      </c>
      <c r="B42" s="17" t="s">
        <v>155</v>
      </c>
      <c r="C42" s="17"/>
      <c r="D42" s="15">
        <v>24720</v>
      </c>
      <c r="E42" s="15">
        <v>115</v>
      </c>
      <c r="F42" s="15">
        <v>5338</v>
      </c>
      <c r="G42" s="15">
        <v>984</v>
      </c>
      <c r="H42" s="15">
        <v>1365</v>
      </c>
      <c r="I42" s="15">
        <v>492</v>
      </c>
      <c r="J42" s="15">
        <v>234</v>
      </c>
      <c r="K42" s="15">
        <v>755</v>
      </c>
      <c r="L42" s="15">
        <v>504</v>
      </c>
      <c r="M42" s="15">
        <v>556</v>
      </c>
      <c r="N42" s="15">
        <v>67</v>
      </c>
      <c r="O42" s="15">
        <v>7</v>
      </c>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row>
    <row r="43" spans="1:55" s="22" customFormat="1" x14ac:dyDescent="0.2">
      <c r="A43" s="33" t="s">
        <v>170</v>
      </c>
      <c r="B43" s="17" t="s">
        <v>156</v>
      </c>
      <c r="C43" s="17"/>
      <c r="D43" s="15">
        <v>10155</v>
      </c>
      <c r="E43" s="15">
        <v>46</v>
      </c>
      <c r="F43" s="15">
        <v>1670</v>
      </c>
      <c r="G43" s="15">
        <v>385</v>
      </c>
      <c r="H43" s="15">
        <v>514</v>
      </c>
      <c r="I43" s="15">
        <v>121</v>
      </c>
      <c r="J43" s="15">
        <v>85</v>
      </c>
      <c r="K43" s="15">
        <v>202</v>
      </c>
      <c r="L43" s="15">
        <v>194</v>
      </c>
      <c r="M43" s="15">
        <v>197</v>
      </c>
      <c r="N43" s="15">
        <v>691</v>
      </c>
      <c r="O43" s="15">
        <v>4</v>
      </c>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row>
    <row r="44" spans="1:55" s="22" customFormat="1" x14ac:dyDescent="0.2">
      <c r="A44" s="33" t="s">
        <v>171</v>
      </c>
      <c r="B44" s="17" t="s">
        <v>157</v>
      </c>
      <c r="C44" s="17"/>
      <c r="D44" s="15">
        <v>12472</v>
      </c>
      <c r="E44" s="15">
        <v>60</v>
      </c>
      <c r="F44" s="15">
        <v>2337</v>
      </c>
      <c r="G44" s="15">
        <v>284</v>
      </c>
      <c r="H44" s="15">
        <v>765</v>
      </c>
      <c r="I44" s="15">
        <v>183</v>
      </c>
      <c r="J44" s="15">
        <v>129</v>
      </c>
      <c r="K44" s="15">
        <v>271</v>
      </c>
      <c r="L44" s="15">
        <v>243</v>
      </c>
      <c r="M44" s="15">
        <v>769</v>
      </c>
      <c r="N44" s="15">
        <v>9</v>
      </c>
      <c r="O44" s="15">
        <v>2</v>
      </c>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row>
    <row r="45" spans="1:55" s="22" customFormat="1" x14ac:dyDescent="0.2">
      <c r="A45" s="33" t="s">
        <v>172</v>
      </c>
      <c r="B45" s="17" t="s">
        <v>190</v>
      </c>
      <c r="C45" s="17"/>
      <c r="D45" s="15">
        <v>795</v>
      </c>
      <c r="E45" s="15">
        <v>1</v>
      </c>
      <c r="F45" s="15">
        <v>147</v>
      </c>
      <c r="G45" s="15">
        <v>24</v>
      </c>
      <c r="H45" s="15">
        <v>52</v>
      </c>
      <c r="I45" s="15">
        <v>11</v>
      </c>
      <c r="J45" s="15">
        <v>9</v>
      </c>
      <c r="K45" s="15">
        <v>18</v>
      </c>
      <c r="L45" s="15">
        <v>8</v>
      </c>
      <c r="M45" s="15">
        <v>8</v>
      </c>
      <c r="N45" s="15">
        <v>17</v>
      </c>
      <c r="O45" s="15">
        <v>3</v>
      </c>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row>
    <row r="46" spans="1:55" s="22" customFormat="1" x14ac:dyDescent="0.2">
      <c r="A46" s="33" t="s">
        <v>173</v>
      </c>
      <c r="B46" s="17" t="s">
        <v>191</v>
      </c>
      <c r="C46" s="17"/>
      <c r="D46" s="15">
        <v>581</v>
      </c>
      <c r="E46" s="15">
        <v>4</v>
      </c>
      <c r="F46" s="15">
        <v>126</v>
      </c>
      <c r="G46" s="15">
        <v>18</v>
      </c>
      <c r="H46" s="15">
        <v>29</v>
      </c>
      <c r="I46" s="15">
        <v>14</v>
      </c>
      <c r="J46" s="15">
        <v>5</v>
      </c>
      <c r="K46" s="15">
        <v>17</v>
      </c>
      <c r="L46" s="15">
        <v>3</v>
      </c>
      <c r="M46" s="15">
        <v>8</v>
      </c>
      <c r="N46" s="15">
        <v>5</v>
      </c>
      <c r="O46" s="15">
        <v>0</v>
      </c>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row>
    <row r="47" spans="1:55" s="22" customFormat="1" x14ac:dyDescent="0.2">
      <c r="A47" s="33" t="s">
        <v>174</v>
      </c>
      <c r="B47" s="17" t="s">
        <v>192</v>
      </c>
      <c r="C47" s="17"/>
      <c r="D47" s="15">
        <v>896</v>
      </c>
      <c r="E47" s="15">
        <v>7</v>
      </c>
      <c r="F47" s="15">
        <v>185</v>
      </c>
      <c r="G47" s="15">
        <v>22</v>
      </c>
      <c r="H47" s="15">
        <v>65</v>
      </c>
      <c r="I47" s="15">
        <v>4</v>
      </c>
      <c r="J47" s="15">
        <v>2</v>
      </c>
      <c r="K47" s="15">
        <v>13</v>
      </c>
      <c r="L47" s="15">
        <v>15</v>
      </c>
      <c r="M47" s="15">
        <v>36</v>
      </c>
      <c r="N47" s="15">
        <v>6</v>
      </c>
      <c r="O47" s="15">
        <v>0</v>
      </c>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row>
    <row r="48" spans="1:55" s="22" customFormat="1" x14ac:dyDescent="0.2">
      <c r="A48" s="33" t="s">
        <v>175</v>
      </c>
      <c r="B48" s="17" t="s">
        <v>195</v>
      </c>
      <c r="C48" s="17"/>
      <c r="D48" s="15">
        <v>2924</v>
      </c>
      <c r="E48" s="15">
        <v>21</v>
      </c>
      <c r="F48" s="15">
        <v>695</v>
      </c>
      <c r="G48" s="15">
        <v>89</v>
      </c>
      <c r="H48" s="15">
        <v>202</v>
      </c>
      <c r="I48" s="15">
        <v>51</v>
      </c>
      <c r="J48" s="15">
        <v>33</v>
      </c>
      <c r="K48" s="15">
        <v>72</v>
      </c>
      <c r="L48" s="15">
        <v>34</v>
      </c>
      <c r="M48" s="15">
        <v>36</v>
      </c>
      <c r="N48" s="15">
        <v>61</v>
      </c>
      <c r="O48" s="15">
        <v>1</v>
      </c>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row>
    <row r="49" spans="1:55" s="22" customFormat="1" ht="12.75" customHeight="1" x14ac:dyDescent="0.2">
      <c r="A49" s="33" t="s">
        <v>176</v>
      </c>
      <c r="B49" s="17" t="s">
        <v>193</v>
      </c>
      <c r="C49" s="17"/>
      <c r="D49" s="15">
        <v>13499</v>
      </c>
      <c r="E49" s="15">
        <v>41</v>
      </c>
      <c r="F49" s="15">
        <v>2434</v>
      </c>
      <c r="G49" s="15">
        <v>430</v>
      </c>
      <c r="H49" s="15">
        <v>1073</v>
      </c>
      <c r="I49" s="15">
        <v>322</v>
      </c>
      <c r="J49" s="15">
        <v>55</v>
      </c>
      <c r="K49" s="15">
        <v>270</v>
      </c>
      <c r="L49" s="15">
        <v>110</v>
      </c>
      <c r="M49" s="15">
        <v>316</v>
      </c>
      <c r="N49" s="15">
        <v>177</v>
      </c>
      <c r="O49" s="15">
        <v>3</v>
      </c>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row>
    <row r="50" spans="1:55" s="22" customFormat="1" ht="12.75" customHeight="1" x14ac:dyDescent="0.2">
      <c r="A50" s="33" t="s">
        <v>177</v>
      </c>
      <c r="B50" s="17" t="s">
        <v>160</v>
      </c>
      <c r="C50" s="17"/>
      <c r="D50" s="15">
        <v>11347</v>
      </c>
      <c r="E50" s="15">
        <v>117</v>
      </c>
      <c r="F50" s="15">
        <v>2148</v>
      </c>
      <c r="G50" s="15">
        <v>603</v>
      </c>
      <c r="H50" s="15">
        <v>1207</v>
      </c>
      <c r="I50" s="15">
        <v>298</v>
      </c>
      <c r="J50" s="15">
        <v>142</v>
      </c>
      <c r="K50" s="15">
        <v>423</v>
      </c>
      <c r="L50" s="15">
        <v>340</v>
      </c>
      <c r="M50" s="15">
        <v>200</v>
      </c>
      <c r="N50" s="15">
        <v>10</v>
      </c>
      <c r="O50" s="15">
        <v>1</v>
      </c>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row>
    <row r="51" spans="1:55" s="22" customFormat="1" ht="12.75" customHeight="1" x14ac:dyDescent="0.2">
      <c r="A51" s="33" t="s">
        <v>178</v>
      </c>
      <c r="B51" s="17" t="s">
        <v>158</v>
      </c>
      <c r="C51" s="17"/>
      <c r="D51" s="15">
        <v>2024</v>
      </c>
      <c r="E51" s="15">
        <v>11</v>
      </c>
      <c r="F51" s="15">
        <v>432</v>
      </c>
      <c r="G51" s="15">
        <v>41</v>
      </c>
      <c r="H51" s="15">
        <v>170</v>
      </c>
      <c r="I51" s="15">
        <v>16</v>
      </c>
      <c r="J51" s="15">
        <v>21</v>
      </c>
      <c r="K51" s="15">
        <v>35</v>
      </c>
      <c r="L51" s="15">
        <v>24</v>
      </c>
      <c r="M51" s="15">
        <v>66</v>
      </c>
      <c r="N51" s="15">
        <v>7</v>
      </c>
      <c r="O51" s="15">
        <v>0</v>
      </c>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row>
    <row r="52" spans="1:55" s="22" customFormat="1" x14ac:dyDescent="0.2">
      <c r="A52" s="33" t="s">
        <v>179</v>
      </c>
      <c r="B52" s="17" t="s">
        <v>194</v>
      </c>
      <c r="C52" s="17"/>
      <c r="D52" s="15">
        <v>17119</v>
      </c>
      <c r="E52" s="15">
        <v>202</v>
      </c>
      <c r="F52" s="15">
        <v>3224</v>
      </c>
      <c r="G52" s="15">
        <v>728</v>
      </c>
      <c r="H52" s="15">
        <v>943</v>
      </c>
      <c r="I52" s="15">
        <v>285</v>
      </c>
      <c r="J52" s="15">
        <v>312</v>
      </c>
      <c r="K52" s="15">
        <v>644</v>
      </c>
      <c r="L52" s="15">
        <v>252</v>
      </c>
      <c r="M52" s="15">
        <v>274</v>
      </c>
      <c r="N52" s="15">
        <v>12</v>
      </c>
      <c r="O52" s="15">
        <v>3</v>
      </c>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row>
    <row r="53" spans="1:55" s="22" customFormat="1" ht="13.35" customHeight="1" x14ac:dyDescent="0.2">
      <c r="A53" s="33" t="s">
        <v>180</v>
      </c>
      <c r="B53" s="17" t="s">
        <v>198</v>
      </c>
      <c r="C53" s="17"/>
      <c r="D53" s="15">
        <v>1763</v>
      </c>
      <c r="E53" s="15">
        <v>7</v>
      </c>
      <c r="F53" s="15">
        <v>341</v>
      </c>
      <c r="G53" s="15">
        <v>31</v>
      </c>
      <c r="H53" s="15">
        <v>83</v>
      </c>
      <c r="I53" s="15">
        <v>18</v>
      </c>
      <c r="J53" s="15">
        <v>47</v>
      </c>
      <c r="K53" s="15">
        <v>53</v>
      </c>
      <c r="L53" s="15">
        <v>25</v>
      </c>
      <c r="M53" s="15">
        <v>154</v>
      </c>
      <c r="N53" s="15">
        <v>13</v>
      </c>
      <c r="O53" s="15">
        <v>4</v>
      </c>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row>
    <row r="54" spans="1:55" s="22" customFormat="1" x14ac:dyDescent="0.2">
      <c r="A54" s="33" t="s">
        <v>181</v>
      </c>
      <c r="B54" s="17" t="s">
        <v>196</v>
      </c>
      <c r="C54" s="17"/>
      <c r="D54" s="15">
        <v>4020</v>
      </c>
      <c r="E54" s="15">
        <v>24</v>
      </c>
      <c r="F54" s="15">
        <v>735</v>
      </c>
      <c r="G54" s="15">
        <v>152</v>
      </c>
      <c r="H54" s="15">
        <v>219</v>
      </c>
      <c r="I54" s="15">
        <v>115</v>
      </c>
      <c r="J54" s="15">
        <v>70</v>
      </c>
      <c r="K54" s="15">
        <v>205</v>
      </c>
      <c r="L54" s="15">
        <v>62</v>
      </c>
      <c r="M54" s="15">
        <v>74</v>
      </c>
      <c r="N54" s="15">
        <v>11</v>
      </c>
      <c r="O54" s="15">
        <v>0</v>
      </c>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row>
    <row r="55" spans="1:55" s="22" customFormat="1" ht="22.5" x14ac:dyDescent="0.2">
      <c r="A55" s="33" t="s">
        <v>182</v>
      </c>
      <c r="B55" s="17" t="s">
        <v>197</v>
      </c>
      <c r="C55" s="17"/>
      <c r="D55" s="15">
        <v>571</v>
      </c>
      <c r="E55" s="15">
        <v>3</v>
      </c>
      <c r="F55" s="15">
        <v>169</v>
      </c>
      <c r="G55" s="15">
        <v>13</v>
      </c>
      <c r="H55" s="15">
        <v>13</v>
      </c>
      <c r="I55" s="15">
        <v>11</v>
      </c>
      <c r="J55" s="15">
        <v>10</v>
      </c>
      <c r="K55" s="15">
        <v>24</v>
      </c>
      <c r="L55" s="15">
        <v>10</v>
      </c>
      <c r="M55" s="15">
        <v>14</v>
      </c>
      <c r="N55" s="15">
        <v>0</v>
      </c>
      <c r="O55" s="15">
        <v>3</v>
      </c>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row>
    <row r="56" spans="1:55" s="22" customFormat="1" ht="12" customHeight="1" x14ac:dyDescent="0.2">
      <c r="A56" s="33" t="s">
        <v>183</v>
      </c>
      <c r="B56" s="17" t="s">
        <v>324</v>
      </c>
      <c r="C56" s="17"/>
      <c r="D56" s="15">
        <v>20</v>
      </c>
      <c r="E56" s="15">
        <v>0</v>
      </c>
      <c r="F56" s="15">
        <v>0</v>
      </c>
      <c r="G56" s="15">
        <v>0</v>
      </c>
      <c r="H56" s="15">
        <v>0</v>
      </c>
      <c r="I56" s="15">
        <v>0</v>
      </c>
      <c r="J56" s="15">
        <v>0</v>
      </c>
      <c r="K56" s="15">
        <v>0</v>
      </c>
      <c r="L56" s="15">
        <v>0</v>
      </c>
      <c r="M56" s="15">
        <v>0</v>
      </c>
      <c r="N56" s="15">
        <v>1</v>
      </c>
      <c r="O56" s="15">
        <v>0</v>
      </c>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row>
    <row r="57" spans="1:55" s="22" customFormat="1" x14ac:dyDescent="0.2">
      <c r="A57" s="3" t="s">
        <v>187</v>
      </c>
      <c r="D57" s="15">
        <v>0</v>
      </c>
      <c r="E57" s="15">
        <v>0</v>
      </c>
      <c r="F57" s="15">
        <v>0</v>
      </c>
      <c r="G57" s="15">
        <v>0</v>
      </c>
      <c r="H57" s="15">
        <v>0</v>
      </c>
      <c r="I57" s="15">
        <v>0</v>
      </c>
      <c r="J57" s="15">
        <v>0</v>
      </c>
      <c r="K57" s="15">
        <v>0</v>
      </c>
      <c r="L57" s="15">
        <v>0</v>
      </c>
      <c r="M57" s="15">
        <v>0</v>
      </c>
      <c r="N57" s="15">
        <v>0</v>
      </c>
      <c r="O57" s="15">
        <v>0</v>
      </c>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row>
    <row r="58" spans="1:55" s="22" customFormat="1" ht="1.5" customHeight="1" x14ac:dyDescent="0.2">
      <c r="A58" s="87"/>
      <c r="B58" s="21"/>
      <c r="C58" s="21"/>
      <c r="D58" s="110"/>
      <c r="E58" s="110"/>
      <c r="F58" s="110"/>
      <c r="G58" s="110"/>
      <c r="H58" s="110"/>
      <c r="I58" s="110"/>
      <c r="J58" s="110"/>
      <c r="K58" s="110"/>
      <c r="L58" s="110"/>
      <c r="M58" s="110"/>
      <c r="N58" s="110"/>
      <c r="O58" s="78"/>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row>
    <row r="59" spans="1:55" x14ac:dyDescent="0.2">
      <c r="D59" s="15"/>
      <c r="E59" s="15"/>
      <c r="F59" s="15"/>
      <c r="G59" s="15"/>
      <c r="H59" s="15"/>
      <c r="I59" s="15"/>
      <c r="J59" s="15"/>
      <c r="K59" s="15"/>
      <c r="L59" s="15"/>
      <c r="M59" s="15"/>
      <c r="N59" s="15"/>
      <c r="O59" s="141"/>
    </row>
  </sheetData>
  <customSheetViews>
    <customSheetView guid="{09C079DF-E626-4084-A2F6-C76BFDAA1A4F}" showGridLines="0" topLeftCell="B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N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olha81">
    <tabColor theme="9" tint="-0.249977111117893"/>
  </sheetPr>
  <dimension ref="A1:AD59"/>
  <sheetViews>
    <sheetView showGridLines="0" zoomScaleNormal="100" zoomScaleSheetLayoutView="85" workbookViewId="0"/>
  </sheetViews>
  <sheetFormatPr defaultColWidth="9.28515625" defaultRowHeight="12.75" outlineLevelRow="1" x14ac:dyDescent="0.2"/>
  <cols>
    <col min="1" max="1" width="4" style="1" customWidth="1"/>
    <col min="2" max="2" width="41.7109375" style="1" customWidth="1"/>
    <col min="3" max="3" width="0.5703125" style="1" customWidth="1"/>
    <col min="4" max="15" width="8.7109375" style="1" customWidth="1"/>
    <col min="31" max="16384" width="9.28515625" style="1"/>
  </cols>
  <sheetData>
    <row r="1" spans="1:15" s="14" customFormat="1" ht="11.1" customHeight="1" x14ac:dyDescent="0.2">
      <c r="O1" s="23" t="s">
        <v>433</v>
      </c>
    </row>
    <row r="2" spans="1:15" ht="11.1" customHeight="1" x14ac:dyDescent="0.2"/>
    <row r="3" spans="1:15" s="2" customFormat="1" ht="12" customHeight="1" x14ac:dyDescent="0.2">
      <c r="A3" s="28" t="s">
        <v>230</v>
      </c>
    </row>
    <row r="4" spans="1:15" s="2" customFormat="1" ht="11.1" customHeight="1" x14ac:dyDescent="0.2">
      <c r="A4" s="29"/>
    </row>
    <row r="5" spans="1:15" ht="11.1" customHeight="1" x14ac:dyDescent="0.2">
      <c r="A5" s="173">
        <v>2023</v>
      </c>
      <c r="B5" s="173"/>
      <c r="C5" s="173"/>
      <c r="D5" s="173"/>
      <c r="E5" s="173"/>
      <c r="F5" s="173"/>
      <c r="G5" s="173"/>
      <c r="H5" s="173"/>
      <c r="I5" s="173"/>
      <c r="J5" s="173"/>
      <c r="K5" s="173"/>
      <c r="L5" s="173"/>
      <c r="M5" s="173"/>
      <c r="N5" s="173"/>
      <c r="O5" s="173"/>
    </row>
    <row r="6" spans="1:15" ht="11.1" customHeight="1" x14ac:dyDescent="0.2">
      <c r="A6" s="18" t="s">
        <v>97</v>
      </c>
      <c r="C6" s="35"/>
    </row>
    <row r="7" spans="1:15" ht="1.5" customHeight="1" x14ac:dyDescent="0.2">
      <c r="A7" s="69"/>
      <c r="B7" s="70"/>
      <c r="C7" s="11"/>
      <c r="D7" s="70"/>
      <c r="E7" s="70"/>
      <c r="F7" s="70"/>
      <c r="G7" s="70"/>
      <c r="H7" s="70"/>
      <c r="I7" s="70"/>
      <c r="J7" s="70"/>
      <c r="K7" s="70"/>
      <c r="L7" s="70"/>
      <c r="M7" s="70"/>
      <c r="N7" s="70"/>
      <c r="O7" s="70"/>
    </row>
    <row r="8" spans="1:15" ht="34.5" customHeight="1" x14ac:dyDescent="0.2">
      <c r="A8" s="172" t="s">
        <v>151</v>
      </c>
      <c r="B8" s="172"/>
      <c r="C8" s="30"/>
      <c r="D8" s="36" t="s">
        <v>319</v>
      </c>
      <c r="E8" s="115" t="s">
        <v>23</v>
      </c>
      <c r="F8" s="115" t="s">
        <v>24</v>
      </c>
      <c r="G8" s="115" t="s">
        <v>25</v>
      </c>
      <c r="H8" s="115" t="s">
        <v>26</v>
      </c>
      <c r="I8" s="115" t="s">
        <v>27</v>
      </c>
      <c r="J8" s="115" t="s">
        <v>28</v>
      </c>
      <c r="K8" s="115" t="s">
        <v>29</v>
      </c>
      <c r="L8" s="115" t="s">
        <v>30</v>
      </c>
      <c r="M8" s="115" t="s">
        <v>31</v>
      </c>
      <c r="N8" s="115" t="s">
        <v>32</v>
      </c>
      <c r="O8" s="36" t="s">
        <v>22</v>
      </c>
    </row>
    <row r="9" spans="1:15" ht="1.5" customHeight="1" x14ac:dyDescent="0.2">
      <c r="A9" s="72"/>
      <c r="B9" s="72"/>
      <c r="C9" s="72"/>
      <c r="D9" s="73"/>
      <c r="E9" s="73"/>
      <c r="F9" s="73"/>
      <c r="G9" s="73"/>
      <c r="H9" s="73"/>
      <c r="I9" s="73"/>
      <c r="J9" s="73"/>
      <c r="K9" s="73"/>
      <c r="L9" s="73"/>
      <c r="M9" s="73"/>
      <c r="N9" s="73"/>
      <c r="O9" s="73"/>
    </row>
    <row r="10" spans="1:15" ht="1.5" customHeight="1" x14ac:dyDescent="0.2">
      <c r="A10" s="30"/>
      <c r="B10" s="30"/>
      <c r="C10" s="30"/>
      <c r="D10" s="4"/>
      <c r="E10" s="4"/>
      <c r="F10" s="4"/>
      <c r="G10" s="4"/>
      <c r="H10" s="4"/>
      <c r="I10" s="4"/>
      <c r="J10" s="4"/>
      <c r="K10" s="4"/>
      <c r="L10" s="4"/>
      <c r="M10" s="4"/>
      <c r="N10" s="4"/>
      <c r="O10" s="4"/>
    </row>
    <row r="11" spans="1:15" ht="13.5" customHeight="1" x14ac:dyDescent="0.2">
      <c r="A11" s="32"/>
      <c r="B11" s="27" t="s">
        <v>9</v>
      </c>
      <c r="C11" s="27"/>
      <c r="D11" s="15">
        <v>136</v>
      </c>
      <c r="E11" s="15">
        <v>11</v>
      </c>
      <c r="F11" s="15">
        <v>6</v>
      </c>
      <c r="G11" s="15">
        <v>13</v>
      </c>
      <c r="H11" s="15">
        <v>3</v>
      </c>
      <c r="I11" s="15">
        <v>4</v>
      </c>
      <c r="J11" s="15">
        <v>4</v>
      </c>
      <c r="K11" s="15">
        <v>3</v>
      </c>
      <c r="L11" s="15">
        <v>5</v>
      </c>
      <c r="M11" s="15">
        <v>1</v>
      </c>
      <c r="N11" s="15">
        <v>6</v>
      </c>
      <c r="O11" s="15">
        <v>17</v>
      </c>
    </row>
    <row r="12" spans="1:15" s="22" customFormat="1" ht="11.25" x14ac:dyDescent="0.2">
      <c r="A12" s="33" t="s">
        <v>163</v>
      </c>
      <c r="B12" s="17" t="s">
        <v>152</v>
      </c>
      <c r="C12" s="17"/>
      <c r="D12" s="15">
        <v>11</v>
      </c>
      <c r="E12" s="15">
        <v>1</v>
      </c>
      <c r="F12" s="15">
        <v>1</v>
      </c>
      <c r="G12" s="15">
        <v>2</v>
      </c>
      <c r="H12" s="15">
        <v>0</v>
      </c>
      <c r="I12" s="15">
        <v>1</v>
      </c>
      <c r="J12" s="15">
        <v>0</v>
      </c>
      <c r="K12" s="15">
        <v>0</v>
      </c>
      <c r="L12" s="15">
        <v>0</v>
      </c>
      <c r="M12" s="15">
        <v>0</v>
      </c>
      <c r="N12" s="15">
        <v>2</v>
      </c>
      <c r="O12" s="15">
        <v>1</v>
      </c>
    </row>
    <row r="13" spans="1:15" s="22" customFormat="1" ht="11.25" x14ac:dyDescent="0.2">
      <c r="A13" s="33" t="s">
        <v>164</v>
      </c>
      <c r="B13" s="17" t="s">
        <v>188</v>
      </c>
      <c r="C13" s="17"/>
      <c r="D13" s="15">
        <v>1</v>
      </c>
      <c r="E13" s="15">
        <v>1</v>
      </c>
      <c r="F13" s="15">
        <v>0</v>
      </c>
      <c r="G13" s="15">
        <v>0</v>
      </c>
      <c r="H13" s="15">
        <v>0</v>
      </c>
      <c r="I13" s="15">
        <v>0</v>
      </c>
      <c r="J13" s="15">
        <v>0</v>
      </c>
      <c r="K13" s="15">
        <v>0</v>
      </c>
      <c r="L13" s="15">
        <v>0</v>
      </c>
      <c r="M13" s="15">
        <v>0</v>
      </c>
      <c r="N13" s="15">
        <v>0</v>
      </c>
      <c r="O13" s="15">
        <v>0</v>
      </c>
    </row>
    <row r="14" spans="1:15" s="22" customFormat="1" ht="11.25" x14ac:dyDescent="0.2">
      <c r="A14" s="33" t="s">
        <v>165</v>
      </c>
      <c r="B14" s="17" t="s">
        <v>153</v>
      </c>
      <c r="C14" s="17"/>
      <c r="D14" s="15">
        <v>29</v>
      </c>
      <c r="E14" s="15">
        <v>5</v>
      </c>
      <c r="F14" s="15">
        <v>1</v>
      </c>
      <c r="G14" s="15">
        <v>6</v>
      </c>
      <c r="H14" s="15">
        <v>0</v>
      </c>
      <c r="I14" s="15">
        <v>1</v>
      </c>
      <c r="J14" s="15">
        <v>2</v>
      </c>
      <c r="K14" s="15">
        <v>1</v>
      </c>
      <c r="L14" s="15">
        <v>0</v>
      </c>
      <c r="M14" s="15">
        <v>0</v>
      </c>
      <c r="N14" s="15">
        <v>2</v>
      </c>
      <c r="O14" s="15">
        <v>2</v>
      </c>
    </row>
    <row r="15" spans="1:15" s="148" customFormat="1" ht="13.5" hidden="1" customHeight="1" outlineLevel="1" x14ac:dyDescent="0.2">
      <c r="A15" s="33"/>
      <c r="B15" s="42" t="s">
        <v>983</v>
      </c>
      <c r="C15" s="17"/>
      <c r="D15" s="15">
        <v>3</v>
      </c>
      <c r="E15" s="15">
        <v>0</v>
      </c>
      <c r="F15" s="15">
        <v>0</v>
      </c>
      <c r="G15" s="15">
        <v>0</v>
      </c>
      <c r="H15" s="15">
        <v>0</v>
      </c>
      <c r="I15" s="15">
        <v>1</v>
      </c>
      <c r="J15" s="15">
        <v>0</v>
      </c>
      <c r="K15" s="15">
        <v>1</v>
      </c>
      <c r="L15" s="15">
        <v>0</v>
      </c>
      <c r="M15" s="15">
        <v>0</v>
      </c>
      <c r="N15" s="15">
        <v>0</v>
      </c>
      <c r="O15" s="15">
        <v>0</v>
      </c>
    </row>
    <row r="16" spans="1:15"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c r="O16" s="15">
        <v>0</v>
      </c>
    </row>
    <row r="17" spans="1:15"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c r="O17" s="15">
        <v>0</v>
      </c>
    </row>
    <row r="18" spans="1:15" s="148" customFormat="1" ht="13.5" hidden="1" customHeight="1" outlineLevel="1" x14ac:dyDescent="0.2">
      <c r="A18" s="33"/>
      <c r="B18" s="42" t="s">
        <v>986</v>
      </c>
      <c r="C18" s="17"/>
      <c r="D18" s="15">
        <v>3</v>
      </c>
      <c r="E18" s="15">
        <v>0</v>
      </c>
      <c r="F18" s="15">
        <v>0</v>
      </c>
      <c r="G18" s="15">
        <v>3</v>
      </c>
      <c r="H18" s="15">
        <v>0</v>
      </c>
      <c r="I18" s="15">
        <v>0</v>
      </c>
      <c r="J18" s="15">
        <v>0</v>
      </c>
      <c r="K18" s="15">
        <v>0</v>
      </c>
      <c r="L18" s="15">
        <v>0</v>
      </c>
      <c r="M18" s="15">
        <v>0</v>
      </c>
      <c r="N18" s="15">
        <v>0</v>
      </c>
      <c r="O18" s="15">
        <v>0</v>
      </c>
    </row>
    <row r="19" spans="1:15"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c r="O19" s="15">
        <v>0</v>
      </c>
    </row>
    <row r="20" spans="1:15"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c r="O20" s="15">
        <v>0</v>
      </c>
    </row>
    <row r="21" spans="1:15" s="148" customFormat="1" ht="13.5" hidden="1" customHeight="1" outlineLevel="1" x14ac:dyDescent="0.2">
      <c r="A21" s="33"/>
      <c r="B21" s="14" t="s">
        <v>989</v>
      </c>
      <c r="C21" s="17"/>
      <c r="D21" s="15">
        <v>1</v>
      </c>
      <c r="E21" s="15">
        <v>0</v>
      </c>
      <c r="F21" s="15">
        <v>0</v>
      </c>
      <c r="G21" s="15">
        <v>1</v>
      </c>
      <c r="H21" s="15">
        <v>0</v>
      </c>
      <c r="I21" s="15">
        <v>0</v>
      </c>
      <c r="J21" s="15">
        <v>0</v>
      </c>
      <c r="K21" s="15">
        <v>0</v>
      </c>
      <c r="L21" s="15">
        <v>0</v>
      </c>
      <c r="M21" s="15">
        <v>0</v>
      </c>
      <c r="N21" s="15">
        <v>0</v>
      </c>
      <c r="O21" s="15">
        <v>0</v>
      </c>
    </row>
    <row r="22" spans="1:15" s="148" customFormat="1" ht="13.5" hidden="1" customHeight="1" outlineLevel="1" x14ac:dyDescent="0.2">
      <c r="A22" s="33"/>
      <c r="B22" s="14" t="s">
        <v>990</v>
      </c>
      <c r="C22" s="17"/>
      <c r="D22" s="15">
        <v>1</v>
      </c>
      <c r="E22" s="15">
        <v>1</v>
      </c>
      <c r="F22" s="15">
        <v>0</v>
      </c>
      <c r="G22" s="15">
        <v>0</v>
      </c>
      <c r="H22" s="15">
        <v>0</v>
      </c>
      <c r="I22" s="15">
        <v>0</v>
      </c>
      <c r="J22" s="15">
        <v>0</v>
      </c>
      <c r="K22" s="15">
        <v>0</v>
      </c>
      <c r="L22" s="15">
        <v>0</v>
      </c>
      <c r="M22" s="15">
        <v>0</v>
      </c>
      <c r="N22" s="15">
        <v>0</v>
      </c>
      <c r="O22" s="15">
        <v>0</v>
      </c>
    </row>
    <row r="23" spans="1:15"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c r="O23" s="15">
        <v>0</v>
      </c>
    </row>
    <row r="24" spans="1:15"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c r="O24" s="15">
        <v>0</v>
      </c>
    </row>
    <row r="25" spans="1:15" s="148" customFormat="1" ht="13.5" hidden="1" customHeight="1" outlineLevel="1" x14ac:dyDescent="0.2">
      <c r="A25" s="33"/>
      <c r="B25" s="14" t="s">
        <v>993</v>
      </c>
      <c r="C25" s="17"/>
      <c r="D25" s="15">
        <v>1</v>
      </c>
      <c r="E25" s="15">
        <v>0</v>
      </c>
      <c r="F25" s="15">
        <v>0</v>
      </c>
      <c r="G25" s="15">
        <v>0</v>
      </c>
      <c r="H25" s="15">
        <v>0</v>
      </c>
      <c r="I25" s="15">
        <v>0</v>
      </c>
      <c r="J25" s="15">
        <v>0</v>
      </c>
      <c r="K25" s="15">
        <v>0</v>
      </c>
      <c r="L25" s="15">
        <v>0</v>
      </c>
      <c r="M25" s="15">
        <v>0</v>
      </c>
      <c r="N25" s="15">
        <v>0</v>
      </c>
      <c r="O25" s="15">
        <v>0</v>
      </c>
    </row>
    <row r="26" spans="1:15"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c r="O26" s="15">
        <v>0</v>
      </c>
    </row>
    <row r="27" spans="1:15"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c r="O27" s="15">
        <v>0</v>
      </c>
    </row>
    <row r="28" spans="1:15" s="148" customFormat="1" ht="13.5" hidden="1" customHeight="1" outlineLevel="1" x14ac:dyDescent="0.2">
      <c r="A28" s="33"/>
      <c r="B28" s="42" t="s">
        <v>996</v>
      </c>
      <c r="C28" s="17"/>
      <c r="D28" s="15">
        <v>4</v>
      </c>
      <c r="E28" s="15">
        <v>0</v>
      </c>
      <c r="F28" s="15">
        <v>0</v>
      </c>
      <c r="G28" s="15">
        <v>1</v>
      </c>
      <c r="H28" s="15">
        <v>0</v>
      </c>
      <c r="I28" s="15">
        <v>0</v>
      </c>
      <c r="J28" s="15">
        <v>0</v>
      </c>
      <c r="K28" s="15">
        <v>0</v>
      </c>
      <c r="L28" s="15">
        <v>0</v>
      </c>
      <c r="M28" s="15">
        <v>0</v>
      </c>
      <c r="N28" s="15">
        <v>1</v>
      </c>
      <c r="O28" s="15">
        <v>0</v>
      </c>
    </row>
    <row r="29" spans="1:15" s="148" customFormat="1" ht="13.5" hidden="1" customHeight="1" outlineLevel="1" x14ac:dyDescent="0.2">
      <c r="A29" s="33"/>
      <c r="B29" s="14" t="s">
        <v>997</v>
      </c>
      <c r="C29" s="17"/>
      <c r="D29" s="15">
        <v>2</v>
      </c>
      <c r="E29" s="15">
        <v>1</v>
      </c>
      <c r="F29" s="15">
        <v>0</v>
      </c>
      <c r="G29" s="15">
        <v>0</v>
      </c>
      <c r="H29" s="15">
        <v>0</v>
      </c>
      <c r="I29" s="15">
        <v>0</v>
      </c>
      <c r="J29" s="15">
        <v>0</v>
      </c>
      <c r="K29" s="15">
        <v>0</v>
      </c>
      <c r="L29" s="15">
        <v>0</v>
      </c>
      <c r="M29" s="15">
        <v>0</v>
      </c>
      <c r="N29" s="15">
        <v>0</v>
      </c>
      <c r="O29" s="15">
        <v>0</v>
      </c>
    </row>
    <row r="30" spans="1:15" s="148" customFormat="1" ht="13.5" hidden="1" customHeight="1" outlineLevel="1" x14ac:dyDescent="0.2">
      <c r="A30" s="33"/>
      <c r="B30" s="14" t="s">
        <v>998</v>
      </c>
      <c r="C30" s="17"/>
      <c r="D30" s="15">
        <v>7</v>
      </c>
      <c r="E30" s="15">
        <v>0</v>
      </c>
      <c r="F30" s="15">
        <v>1</v>
      </c>
      <c r="G30" s="15">
        <v>1</v>
      </c>
      <c r="H30" s="15">
        <v>0</v>
      </c>
      <c r="I30" s="15">
        <v>0</v>
      </c>
      <c r="J30" s="15">
        <v>0</v>
      </c>
      <c r="K30" s="15">
        <v>0</v>
      </c>
      <c r="L30" s="15">
        <v>0</v>
      </c>
      <c r="M30" s="15">
        <v>0</v>
      </c>
      <c r="N30" s="15">
        <v>1</v>
      </c>
      <c r="O30" s="15">
        <v>2</v>
      </c>
    </row>
    <row r="31" spans="1:15"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c r="O31" s="15">
        <v>0</v>
      </c>
    </row>
    <row r="32" spans="1:15"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c r="O32" s="15">
        <v>0</v>
      </c>
    </row>
    <row r="33" spans="1:15" s="148" customFormat="1" ht="13.5" hidden="1" customHeight="1" outlineLevel="1" x14ac:dyDescent="0.2">
      <c r="A33" s="33"/>
      <c r="B33" s="42" t="s">
        <v>1001</v>
      </c>
      <c r="C33" s="17"/>
      <c r="D33" s="15">
        <v>3</v>
      </c>
      <c r="E33" s="15">
        <v>2</v>
      </c>
      <c r="F33" s="15">
        <v>0</v>
      </c>
      <c r="G33" s="15">
        <v>0</v>
      </c>
      <c r="H33" s="15">
        <v>0</v>
      </c>
      <c r="I33" s="15">
        <v>0</v>
      </c>
      <c r="J33" s="15">
        <v>0</v>
      </c>
      <c r="K33" s="15">
        <v>0</v>
      </c>
      <c r="L33" s="15">
        <v>0</v>
      </c>
      <c r="M33" s="15">
        <v>0</v>
      </c>
      <c r="N33" s="15">
        <v>0</v>
      </c>
      <c r="O33" s="15">
        <v>0</v>
      </c>
    </row>
    <row r="34" spans="1:15"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c r="O34" s="15">
        <v>0</v>
      </c>
    </row>
    <row r="35" spans="1:15"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c r="O35" s="15">
        <v>0</v>
      </c>
    </row>
    <row r="36" spans="1:15"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c r="O36" s="15">
        <v>0</v>
      </c>
    </row>
    <row r="37" spans="1:15"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c r="O37" s="15">
        <v>0</v>
      </c>
    </row>
    <row r="38" spans="1:15" s="148" customFormat="1" ht="13.5" hidden="1" customHeight="1" outlineLevel="1" x14ac:dyDescent="0.2">
      <c r="A38" s="33"/>
      <c r="B38" s="14" t="s">
        <v>1006</v>
      </c>
      <c r="C38" s="17"/>
      <c r="D38" s="15">
        <v>4</v>
      </c>
      <c r="E38" s="15">
        <v>1</v>
      </c>
      <c r="F38" s="15">
        <v>0</v>
      </c>
      <c r="G38" s="15">
        <v>0</v>
      </c>
      <c r="H38" s="15">
        <v>0</v>
      </c>
      <c r="I38" s="15">
        <v>0</v>
      </c>
      <c r="J38" s="15">
        <v>2</v>
      </c>
      <c r="K38" s="15">
        <v>0</v>
      </c>
      <c r="L38" s="15">
        <v>0</v>
      </c>
      <c r="M38" s="15">
        <v>0</v>
      </c>
      <c r="N38" s="15">
        <v>0</v>
      </c>
      <c r="O38" s="15">
        <v>0</v>
      </c>
    </row>
    <row r="39" spans="1:15" s="22" customFormat="1" ht="11.25"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v>0</v>
      </c>
    </row>
    <row r="40" spans="1:15" s="22" customFormat="1" ht="22.5" x14ac:dyDescent="0.2">
      <c r="A40" s="33" t="s">
        <v>167</v>
      </c>
      <c r="B40" s="17" t="s">
        <v>159</v>
      </c>
      <c r="C40" s="17"/>
      <c r="D40" s="15">
        <v>2</v>
      </c>
      <c r="E40" s="15">
        <v>0</v>
      </c>
      <c r="F40" s="15">
        <v>0</v>
      </c>
      <c r="G40" s="15">
        <v>0</v>
      </c>
      <c r="H40" s="15">
        <v>0</v>
      </c>
      <c r="I40" s="15">
        <v>0</v>
      </c>
      <c r="J40" s="15">
        <v>0</v>
      </c>
      <c r="K40" s="15">
        <v>0</v>
      </c>
      <c r="L40" s="15">
        <v>0</v>
      </c>
      <c r="M40" s="15">
        <v>0</v>
      </c>
      <c r="N40" s="15">
        <v>0</v>
      </c>
      <c r="O40" s="15">
        <v>0</v>
      </c>
    </row>
    <row r="41" spans="1:15" s="22" customFormat="1" ht="11.25" x14ac:dyDescent="0.2">
      <c r="A41" s="33" t="s">
        <v>168</v>
      </c>
      <c r="B41" s="17" t="s">
        <v>154</v>
      </c>
      <c r="C41" s="17"/>
      <c r="D41" s="15">
        <v>41</v>
      </c>
      <c r="E41" s="15">
        <v>3</v>
      </c>
      <c r="F41" s="15">
        <v>0</v>
      </c>
      <c r="G41" s="15">
        <v>3</v>
      </c>
      <c r="H41" s="15">
        <v>2</v>
      </c>
      <c r="I41" s="15">
        <v>2</v>
      </c>
      <c r="J41" s="15">
        <v>1</v>
      </c>
      <c r="K41" s="15">
        <v>0</v>
      </c>
      <c r="L41" s="15">
        <v>1</v>
      </c>
      <c r="M41" s="15">
        <v>1</v>
      </c>
      <c r="N41" s="15">
        <v>2</v>
      </c>
      <c r="O41" s="15">
        <v>2</v>
      </c>
    </row>
    <row r="42" spans="1:15" s="22" customFormat="1" ht="22.5" x14ac:dyDescent="0.2">
      <c r="A42" s="33" t="s">
        <v>169</v>
      </c>
      <c r="B42" s="17" t="s">
        <v>155</v>
      </c>
      <c r="C42" s="17"/>
      <c r="D42" s="15">
        <v>6</v>
      </c>
      <c r="E42" s="15">
        <v>0</v>
      </c>
      <c r="F42" s="15">
        <v>0</v>
      </c>
      <c r="G42" s="15">
        <v>0</v>
      </c>
      <c r="H42" s="15">
        <v>0</v>
      </c>
      <c r="I42" s="15">
        <v>0</v>
      </c>
      <c r="J42" s="15">
        <v>0</v>
      </c>
      <c r="K42" s="15">
        <v>1</v>
      </c>
      <c r="L42" s="15">
        <v>1</v>
      </c>
      <c r="M42" s="15">
        <v>0</v>
      </c>
      <c r="N42" s="15">
        <v>0</v>
      </c>
      <c r="O42" s="15">
        <v>2</v>
      </c>
    </row>
    <row r="43" spans="1:15" s="22" customFormat="1" ht="11.25" x14ac:dyDescent="0.2">
      <c r="A43" s="33" t="s">
        <v>170</v>
      </c>
      <c r="B43" s="17" t="s">
        <v>156</v>
      </c>
      <c r="C43" s="17"/>
      <c r="D43" s="15">
        <v>17</v>
      </c>
      <c r="E43" s="15">
        <v>1</v>
      </c>
      <c r="F43" s="15">
        <v>1</v>
      </c>
      <c r="G43" s="15">
        <v>1</v>
      </c>
      <c r="H43" s="15">
        <v>0</v>
      </c>
      <c r="I43" s="15">
        <v>0</v>
      </c>
      <c r="J43" s="15">
        <v>0</v>
      </c>
      <c r="K43" s="15">
        <v>1</v>
      </c>
      <c r="L43" s="15">
        <v>1</v>
      </c>
      <c r="M43" s="15">
        <v>0</v>
      </c>
      <c r="N43" s="15">
        <v>0</v>
      </c>
      <c r="O43" s="15">
        <v>1</v>
      </c>
    </row>
    <row r="44" spans="1:15" s="22" customFormat="1" ht="11.25" x14ac:dyDescent="0.2">
      <c r="A44" s="33" t="s">
        <v>171</v>
      </c>
      <c r="B44" s="17" t="s">
        <v>157</v>
      </c>
      <c r="C44" s="17"/>
      <c r="D44" s="15">
        <v>3</v>
      </c>
      <c r="E44" s="15">
        <v>0</v>
      </c>
      <c r="F44" s="15">
        <v>0</v>
      </c>
      <c r="G44" s="15">
        <v>0</v>
      </c>
      <c r="H44" s="15">
        <v>0</v>
      </c>
      <c r="I44" s="15">
        <v>0</v>
      </c>
      <c r="J44" s="15">
        <v>0</v>
      </c>
      <c r="K44" s="15">
        <v>0</v>
      </c>
      <c r="L44" s="15">
        <v>0</v>
      </c>
      <c r="M44" s="15">
        <v>0</v>
      </c>
      <c r="N44" s="15">
        <v>0</v>
      </c>
      <c r="O44" s="15">
        <v>0</v>
      </c>
    </row>
    <row r="45" spans="1:15" s="22" customFormat="1" ht="11.25" x14ac:dyDescent="0.2">
      <c r="A45" s="33" t="s">
        <v>172</v>
      </c>
      <c r="B45" s="17" t="s">
        <v>190</v>
      </c>
      <c r="C45" s="17"/>
      <c r="D45" s="15">
        <v>0</v>
      </c>
      <c r="E45" s="15">
        <v>0</v>
      </c>
      <c r="F45" s="15">
        <v>0</v>
      </c>
      <c r="G45" s="15">
        <v>0</v>
      </c>
      <c r="H45" s="15">
        <v>0</v>
      </c>
      <c r="I45" s="15">
        <v>0</v>
      </c>
      <c r="J45" s="15">
        <v>0</v>
      </c>
      <c r="K45" s="15">
        <v>0</v>
      </c>
      <c r="L45" s="15">
        <v>0</v>
      </c>
      <c r="M45" s="15">
        <v>0</v>
      </c>
      <c r="N45" s="15">
        <v>0</v>
      </c>
      <c r="O45" s="15">
        <v>0</v>
      </c>
    </row>
    <row r="46" spans="1:15" s="22" customFormat="1" ht="11.25" x14ac:dyDescent="0.2">
      <c r="A46" s="33" t="s">
        <v>173</v>
      </c>
      <c r="B46" s="17" t="s">
        <v>191</v>
      </c>
      <c r="C46" s="17"/>
      <c r="D46" s="15">
        <v>0</v>
      </c>
      <c r="E46" s="15">
        <v>0</v>
      </c>
      <c r="F46" s="15">
        <v>0</v>
      </c>
      <c r="G46" s="15">
        <v>0</v>
      </c>
      <c r="H46" s="15">
        <v>0</v>
      </c>
      <c r="I46" s="15">
        <v>0</v>
      </c>
      <c r="J46" s="15">
        <v>0</v>
      </c>
      <c r="K46" s="15">
        <v>0</v>
      </c>
      <c r="L46" s="15">
        <v>0</v>
      </c>
      <c r="M46" s="15">
        <v>0</v>
      </c>
      <c r="N46" s="15">
        <v>0</v>
      </c>
      <c r="O46" s="15">
        <v>0</v>
      </c>
    </row>
    <row r="47" spans="1:15" s="22" customFormat="1" ht="11.25" x14ac:dyDescent="0.2">
      <c r="A47" s="33" t="s">
        <v>174</v>
      </c>
      <c r="B47" s="17" t="s">
        <v>192</v>
      </c>
      <c r="C47" s="17"/>
      <c r="D47" s="15">
        <v>2</v>
      </c>
      <c r="E47" s="15">
        <v>0</v>
      </c>
      <c r="F47" s="15">
        <v>0</v>
      </c>
      <c r="G47" s="15">
        <v>0</v>
      </c>
      <c r="H47" s="15">
        <v>0</v>
      </c>
      <c r="I47" s="15">
        <v>0</v>
      </c>
      <c r="J47" s="15">
        <v>0</v>
      </c>
      <c r="K47" s="15">
        <v>0</v>
      </c>
      <c r="L47" s="15">
        <v>0</v>
      </c>
      <c r="M47" s="15">
        <v>0</v>
      </c>
      <c r="N47" s="15">
        <v>0</v>
      </c>
      <c r="O47" s="15">
        <v>2</v>
      </c>
    </row>
    <row r="48" spans="1:15" s="22" customFormat="1" ht="11.25" x14ac:dyDescent="0.2">
      <c r="A48" s="33" t="s">
        <v>175</v>
      </c>
      <c r="B48" s="17" t="s">
        <v>195</v>
      </c>
      <c r="C48" s="17"/>
      <c r="D48" s="15">
        <v>2</v>
      </c>
      <c r="E48" s="15">
        <v>0</v>
      </c>
      <c r="F48" s="15">
        <v>0</v>
      </c>
      <c r="G48" s="15">
        <v>0</v>
      </c>
      <c r="H48" s="15">
        <v>0</v>
      </c>
      <c r="I48" s="15">
        <v>0</v>
      </c>
      <c r="J48" s="15">
        <v>1</v>
      </c>
      <c r="K48" s="15">
        <v>0</v>
      </c>
      <c r="L48" s="15">
        <v>0</v>
      </c>
      <c r="M48" s="15">
        <v>0</v>
      </c>
      <c r="N48" s="15">
        <v>0</v>
      </c>
      <c r="O48" s="15">
        <v>0</v>
      </c>
    </row>
    <row r="49" spans="1:15" s="22" customFormat="1" ht="12.75" customHeight="1" x14ac:dyDescent="0.2">
      <c r="A49" s="33" t="s">
        <v>176</v>
      </c>
      <c r="B49" s="17" t="s">
        <v>193</v>
      </c>
      <c r="C49" s="17"/>
      <c r="D49" s="15">
        <v>7</v>
      </c>
      <c r="E49" s="15">
        <v>0</v>
      </c>
      <c r="F49" s="15">
        <v>3</v>
      </c>
      <c r="G49" s="15">
        <v>1</v>
      </c>
      <c r="H49" s="15">
        <v>0</v>
      </c>
      <c r="I49" s="15">
        <v>0</v>
      </c>
      <c r="J49" s="15">
        <v>0</v>
      </c>
      <c r="K49" s="15">
        <v>0</v>
      </c>
      <c r="L49" s="15">
        <v>0</v>
      </c>
      <c r="M49" s="15">
        <v>0</v>
      </c>
      <c r="N49" s="15">
        <v>0</v>
      </c>
      <c r="O49" s="15">
        <v>1</v>
      </c>
    </row>
    <row r="50" spans="1:15" s="22" customFormat="1" ht="12.75" customHeight="1" x14ac:dyDescent="0.2">
      <c r="A50" s="33" t="s">
        <v>177</v>
      </c>
      <c r="B50" s="17" t="s">
        <v>160</v>
      </c>
      <c r="C50" s="17"/>
      <c r="D50" s="15">
        <v>6</v>
      </c>
      <c r="E50" s="15">
        <v>0</v>
      </c>
      <c r="F50" s="15">
        <v>0</v>
      </c>
      <c r="G50" s="15">
        <v>0</v>
      </c>
      <c r="H50" s="15">
        <v>0</v>
      </c>
      <c r="I50" s="15">
        <v>0</v>
      </c>
      <c r="J50" s="15">
        <v>0</v>
      </c>
      <c r="K50" s="15">
        <v>0</v>
      </c>
      <c r="L50" s="15">
        <v>2</v>
      </c>
      <c r="M50" s="15">
        <v>0</v>
      </c>
      <c r="N50" s="15">
        <v>0</v>
      </c>
      <c r="O50" s="15">
        <v>1</v>
      </c>
    </row>
    <row r="51" spans="1:15" s="22" customFormat="1" ht="12.75" customHeight="1" x14ac:dyDescent="0.2">
      <c r="A51" s="33" t="s">
        <v>178</v>
      </c>
      <c r="B51" s="17" t="s">
        <v>158</v>
      </c>
      <c r="C51" s="17"/>
      <c r="D51" s="15">
        <v>1</v>
      </c>
      <c r="E51" s="15">
        <v>0</v>
      </c>
      <c r="F51" s="15">
        <v>0</v>
      </c>
      <c r="G51" s="15">
        <v>0</v>
      </c>
      <c r="H51" s="15">
        <v>0</v>
      </c>
      <c r="I51" s="15">
        <v>0</v>
      </c>
      <c r="J51" s="15">
        <v>0</v>
      </c>
      <c r="K51" s="15">
        <v>0</v>
      </c>
      <c r="L51" s="15">
        <v>0</v>
      </c>
      <c r="M51" s="15">
        <v>0</v>
      </c>
      <c r="N51" s="15">
        <v>0</v>
      </c>
      <c r="O51" s="15">
        <v>0</v>
      </c>
    </row>
    <row r="52" spans="1:15" s="22" customFormat="1" ht="11.25" x14ac:dyDescent="0.2">
      <c r="A52" s="33" t="s">
        <v>179</v>
      </c>
      <c r="B52" s="17" t="s">
        <v>194</v>
      </c>
      <c r="C52" s="17"/>
      <c r="D52" s="15">
        <v>1</v>
      </c>
      <c r="E52" s="15">
        <v>0</v>
      </c>
      <c r="F52" s="15">
        <v>0</v>
      </c>
      <c r="G52" s="15">
        <v>0</v>
      </c>
      <c r="H52" s="15">
        <v>0</v>
      </c>
      <c r="I52" s="15">
        <v>0</v>
      </c>
      <c r="J52" s="15">
        <v>0</v>
      </c>
      <c r="K52" s="15">
        <v>0</v>
      </c>
      <c r="L52" s="15">
        <v>0</v>
      </c>
      <c r="M52" s="15">
        <v>0</v>
      </c>
      <c r="N52" s="15">
        <v>0</v>
      </c>
      <c r="O52" s="15">
        <v>1</v>
      </c>
    </row>
    <row r="53" spans="1:15"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v>0</v>
      </c>
    </row>
    <row r="54" spans="1:15" s="22" customFormat="1" ht="11.25" x14ac:dyDescent="0.2">
      <c r="A54" s="33" t="s">
        <v>181</v>
      </c>
      <c r="B54" s="17" t="s">
        <v>196</v>
      </c>
      <c r="C54" s="17"/>
      <c r="D54" s="15">
        <v>5</v>
      </c>
      <c r="E54" s="15">
        <v>0</v>
      </c>
      <c r="F54" s="15">
        <v>0</v>
      </c>
      <c r="G54" s="15">
        <v>0</v>
      </c>
      <c r="H54" s="15">
        <v>1</v>
      </c>
      <c r="I54" s="15">
        <v>0</v>
      </c>
      <c r="J54" s="15">
        <v>0</v>
      </c>
      <c r="K54" s="15">
        <v>0</v>
      </c>
      <c r="L54" s="15">
        <v>0</v>
      </c>
      <c r="M54" s="15">
        <v>0</v>
      </c>
      <c r="N54" s="15">
        <v>0</v>
      </c>
      <c r="O54" s="15">
        <v>2</v>
      </c>
    </row>
    <row r="55" spans="1:15" s="22" customFormat="1" ht="22.5" x14ac:dyDescent="0.2">
      <c r="A55" s="33" t="s">
        <v>182</v>
      </c>
      <c r="B55" s="17" t="s">
        <v>197</v>
      </c>
      <c r="C55" s="17"/>
      <c r="D55" s="15">
        <v>1</v>
      </c>
      <c r="E55" s="15">
        <v>0</v>
      </c>
      <c r="F55" s="15">
        <v>0</v>
      </c>
      <c r="G55" s="15">
        <v>0</v>
      </c>
      <c r="H55" s="15">
        <v>0</v>
      </c>
      <c r="I55" s="15">
        <v>0</v>
      </c>
      <c r="J55" s="15">
        <v>0</v>
      </c>
      <c r="K55" s="15">
        <v>0</v>
      </c>
      <c r="L55" s="15">
        <v>0</v>
      </c>
      <c r="M55" s="15">
        <v>0</v>
      </c>
      <c r="N55" s="15">
        <v>0</v>
      </c>
      <c r="O55" s="15">
        <v>1</v>
      </c>
    </row>
    <row r="56" spans="1:15" s="22" customFormat="1" ht="12" customHeight="1" x14ac:dyDescent="0.2">
      <c r="A56" s="33" t="s">
        <v>183</v>
      </c>
      <c r="B56" s="17" t="s">
        <v>324</v>
      </c>
      <c r="C56" s="17"/>
      <c r="D56" s="15">
        <v>1</v>
      </c>
      <c r="E56" s="15">
        <v>0</v>
      </c>
      <c r="F56" s="15">
        <v>0</v>
      </c>
      <c r="G56" s="15">
        <v>0</v>
      </c>
      <c r="H56" s="15">
        <v>0</v>
      </c>
      <c r="I56" s="15">
        <v>0</v>
      </c>
      <c r="J56" s="15">
        <v>0</v>
      </c>
      <c r="K56" s="15">
        <v>0</v>
      </c>
      <c r="L56" s="15">
        <v>0</v>
      </c>
      <c r="M56" s="15">
        <v>0</v>
      </c>
      <c r="N56" s="15">
        <v>0</v>
      </c>
      <c r="O56" s="15">
        <v>1</v>
      </c>
    </row>
    <row r="57" spans="1:15" s="22" customFormat="1" ht="11.25" x14ac:dyDescent="0.2">
      <c r="A57" s="3" t="s">
        <v>187</v>
      </c>
      <c r="D57" s="15">
        <v>0</v>
      </c>
      <c r="E57" s="15">
        <v>0</v>
      </c>
      <c r="F57" s="15">
        <v>0</v>
      </c>
      <c r="G57" s="15">
        <v>0</v>
      </c>
      <c r="H57" s="15">
        <v>0</v>
      </c>
      <c r="I57" s="15">
        <v>0</v>
      </c>
      <c r="J57" s="15">
        <v>0</v>
      </c>
      <c r="K57" s="15">
        <v>0</v>
      </c>
      <c r="L57" s="15">
        <v>0</v>
      </c>
      <c r="M57" s="15">
        <v>0</v>
      </c>
      <c r="N57" s="15">
        <v>0</v>
      </c>
      <c r="O57" s="15">
        <v>0</v>
      </c>
    </row>
    <row r="58" spans="1:15" ht="1.5" customHeight="1" x14ac:dyDescent="0.2">
      <c r="A58" s="87"/>
      <c r="B58" s="75"/>
      <c r="C58" s="75"/>
      <c r="D58" s="75"/>
      <c r="E58" s="75"/>
      <c r="F58" s="75"/>
      <c r="G58" s="75"/>
      <c r="H58" s="75"/>
      <c r="I58" s="75"/>
      <c r="J58" s="75"/>
      <c r="K58" s="75"/>
      <c r="L58" s="75"/>
      <c r="M58" s="75"/>
      <c r="N58" s="75"/>
      <c r="O58" s="77"/>
    </row>
    <row r="59" spans="1:15" x14ac:dyDescent="0.2">
      <c r="O59" s="102" t="s">
        <v>95</v>
      </c>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O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olha82">
    <tabColor theme="9" tint="-0.249977111117893"/>
  </sheetPr>
  <dimension ref="A1:BC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4" width="9.42578125" style="1" customWidth="1"/>
    <col min="15" max="16" width="7.7109375" style="1" customWidth="1"/>
    <col min="17" max="16384" width="9.28515625" style="1"/>
  </cols>
  <sheetData>
    <row r="1" spans="1:55" s="14" customFormat="1" ht="11.1" customHeight="1" x14ac:dyDescent="0.2">
      <c r="A1" s="14" t="s">
        <v>96</v>
      </c>
      <c r="O1" s="23" t="s">
        <v>433</v>
      </c>
    </row>
    <row r="2" spans="1:55" ht="11.1" customHeight="1" x14ac:dyDescent="0.2"/>
    <row r="3" spans="1:55" s="2" customFormat="1" ht="12" customHeight="1" x14ac:dyDescent="0.2">
      <c r="A3" s="28" t="s">
        <v>230</v>
      </c>
    </row>
    <row r="4" spans="1:55" s="2" customFormat="1" ht="11.1" customHeight="1" x14ac:dyDescent="0.2">
      <c r="A4" s="29"/>
    </row>
    <row r="5" spans="1:55" ht="11.1" customHeight="1" x14ac:dyDescent="0.2">
      <c r="A5" s="173">
        <v>2023</v>
      </c>
      <c r="B5" s="173"/>
      <c r="C5" s="173"/>
      <c r="D5" s="173"/>
      <c r="E5" s="173"/>
      <c r="F5" s="173"/>
      <c r="G5" s="173"/>
      <c r="H5" s="173"/>
      <c r="I5" s="173"/>
      <c r="J5" s="173"/>
      <c r="K5" s="173"/>
      <c r="L5" s="173"/>
      <c r="M5" s="173"/>
      <c r="N5" s="173"/>
    </row>
    <row r="6" spans="1:55" ht="11.1" customHeight="1" x14ac:dyDescent="0.2">
      <c r="A6" s="18" t="s">
        <v>97</v>
      </c>
      <c r="C6" s="35"/>
    </row>
    <row r="7" spans="1:55" ht="1.5" customHeight="1" x14ac:dyDescent="0.2">
      <c r="A7" s="69"/>
      <c r="B7" s="70"/>
      <c r="C7" s="11"/>
      <c r="D7" s="70"/>
      <c r="E7" s="70"/>
      <c r="F7" s="70"/>
      <c r="G7" s="70"/>
      <c r="H7" s="70"/>
      <c r="I7" s="70"/>
      <c r="J7" s="70"/>
      <c r="K7" s="70"/>
      <c r="L7" s="70"/>
      <c r="M7" s="70"/>
      <c r="N7" s="70"/>
      <c r="O7" s="70"/>
    </row>
    <row r="8" spans="1:55" ht="34.5" customHeight="1" x14ac:dyDescent="0.2">
      <c r="A8" s="172" t="s">
        <v>151</v>
      </c>
      <c r="B8" s="172"/>
      <c r="C8" s="30"/>
      <c r="D8" s="36" t="s">
        <v>319</v>
      </c>
      <c r="E8" s="115" t="s">
        <v>33</v>
      </c>
      <c r="F8" s="115" t="s">
        <v>34</v>
      </c>
      <c r="G8" s="115" t="s">
        <v>35</v>
      </c>
      <c r="H8" s="115" t="s">
        <v>36</v>
      </c>
      <c r="I8" s="115" t="s">
        <v>37</v>
      </c>
      <c r="J8" s="115" t="s">
        <v>38</v>
      </c>
      <c r="K8" s="115" t="s">
        <v>39</v>
      </c>
      <c r="L8" s="115" t="s">
        <v>129</v>
      </c>
      <c r="M8" s="115" t="s">
        <v>142</v>
      </c>
      <c r="N8" s="36" t="s">
        <v>20</v>
      </c>
      <c r="O8" s="140" t="s">
        <v>0</v>
      </c>
    </row>
    <row r="9" spans="1:55" ht="1.5" customHeight="1" x14ac:dyDescent="0.2">
      <c r="A9" s="72"/>
      <c r="B9" s="72"/>
      <c r="C9" s="72"/>
      <c r="D9" s="73"/>
      <c r="E9" s="73"/>
      <c r="F9" s="73"/>
      <c r="G9" s="73"/>
      <c r="H9" s="73"/>
      <c r="I9" s="73"/>
      <c r="J9" s="73"/>
      <c r="K9" s="73"/>
      <c r="L9" s="73"/>
      <c r="M9" s="73"/>
      <c r="N9" s="73"/>
      <c r="O9" s="4"/>
    </row>
    <row r="10" spans="1:55" ht="1.5" customHeight="1" x14ac:dyDescent="0.2">
      <c r="A10" s="30"/>
      <c r="B10" s="30"/>
      <c r="C10" s="30"/>
      <c r="D10" s="4"/>
      <c r="E10" s="4"/>
      <c r="F10" s="4"/>
      <c r="G10" s="4"/>
      <c r="H10" s="4"/>
      <c r="I10" s="4"/>
      <c r="J10" s="4"/>
      <c r="K10" s="4"/>
      <c r="L10" s="4"/>
      <c r="M10" s="4"/>
      <c r="N10" s="4"/>
      <c r="O10" s="141"/>
    </row>
    <row r="11" spans="1:55" ht="13.5" customHeight="1" x14ac:dyDescent="0.2">
      <c r="A11" s="32"/>
      <c r="B11" s="27" t="s">
        <v>9</v>
      </c>
      <c r="C11" s="27"/>
      <c r="D11" s="15">
        <v>136</v>
      </c>
      <c r="E11" s="15">
        <v>2</v>
      </c>
      <c r="F11" s="15">
        <v>23</v>
      </c>
      <c r="G11" s="15">
        <v>9</v>
      </c>
      <c r="H11" s="15">
        <v>6</v>
      </c>
      <c r="I11" s="15">
        <v>2</v>
      </c>
      <c r="J11" s="15">
        <v>4</v>
      </c>
      <c r="K11" s="15">
        <v>1</v>
      </c>
      <c r="L11" s="15">
        <v>0</v>
      </c>
      <c r="M11" s="15">
        <v>3</v>
      </c>
      <c r="N11" s="15">
        <v>13</v>
      </c>
      <c r="O11" s="15">
        <v>0</v>
      </c>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row>
    <row r="12" spans="1:55" s="22" customFormat="1" x14ac:dyDescent="0.2">
      <c r="A12" s="33" t="s">
        <v>163</v>
      </c>
      <c r="B12" s="17" t="s">
        <v>152</v>
      </c>
      <c r="C12" s="17"/>
      <c r="D12" s="15">
        <v>11</v>
      </c>
      <c r="E12" s="15">
        <v>0</v>
      </c>
      <c r="F12" s="15">
        <v>1</v>
      </c>
      <c r="G12" s="15">
        <v>1</v>
      </c>
      <c r="H12" s="15">
        <v>0</v>
      </c>
      <c r="I12" s="15">
        <v>0</v>
      </c>
      <c r="J12" s="15">
        <v>1</v>
      </c>
      <c r="K12" s="15">
        <v>0</v>
      </c>
      <c r="L12" s="15">
        <v>0</v>
      </c>
      <c r="M12" s="15">
        <v>0</v>
      </c>
      <c r="N12" s="15">
        <v>0</v>
      </c>
      <c r="O12" s="15">
        <v>0</v>
      </c>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row>
    <row r="13" spans="1:55" s="22" customFormat="1" x14ac:dyDescent="0.2">
      <c r="A13" s="33" t="s">
        <v>164</v>
      </c>
      <c r="B13" s="17" t="s">
        <v>188</v>
      </c>
      <c r="C13" s="17"/>
      <c r="D13" s="15">
        <v>1</v>
      </c>
      <c r="E13" s="15">
        <v>0</v>
      </c>
      <c r="F13" s="15">
        <v>0</v>
      </c>
      <c r="G13" s="15">
        <v>0</v>
      </c>
      <c r="H13" s="15">
        <v>0</v>
      </c>
      <c r="I13" s="15">
        <v>0</v>
      </c>
      <c r="J13" s="15">
        <v>0</v>
      </c>
      <c r="K13" s="15">
        <v>0</v>
      </c>
      <c r="L13" s="15">
        <v>0</v>
      </c>
      <c r="M13" s="15">
        <v>0</v>
      </c>
      <c r="N13" s="15">
        <v>0</v>
      </c>
      <c r="O13" s="15">
        <v>0</v>
      </c>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row>
    <row r="14" spans="1:55" s="22" customFormat="1" x14ac:dyDescent="0.2">
      <c r="A14" s="33" t="s">
        <v>165</v>
      </c>
      <c r="B14" s="17" t="s">
        <v>153</v>
      </c>
      <c r="C14" s="17"/>
      <c r="D14" s="15">
        <v>29</v>
      </c>
      <c r="E14" s="15">
        <v>0</v>
      </c>
      <c r="F14" s="15">
        <v>4</v>
      </c>
      <c r="G14" s="15">
        <v>2</v>
      </c>
      <c r="H14" s="15">
        <v>2</v>
      </c>
      <c r="I14" s="15">
        <v>1</v>
      </c>
      <c r="J14" s="15">
        <v>0</v>
      </c>
      <c r="K14" s="15">
        <v>0</v>
      </c>
      <c r="L14" s="15">
        <v>0</v>
      </c>
      <c r="M14" s="15">
        <v>0</v>
      </c>
      <c r="N14" s="15">
        <v>0</v>
      </c>
      <c r="O14" s="15">
        <v>0</v>
      </c>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row>
    <row r="15" spans="1:55" s="148" customFormat="1" ht="13.5" hidden="1" customHeight="1" outlineLevel="1" x14ac:dyDescent="0.2">
      <c r="A15" s="33"/>
      <c r="B15" s="42" t="s">
        <v>983</v>
      </c>
      <c r="C15" s="17"/>
      <c r="D15" s="15">
        <v>3</v>
      </c>
      <c r="E15" s="15">
        <v>0</v>
      </c>
      <c r="F15" s="15">
        <v>0</v>
      </c>
      <c r="G15" s="15">
        <v>0</v>
      </c>
      <c r="H15" s="15">
        <v>1</v>
      </c>
      <c r="I15" s="15">
        <v>0</v>
      </c>
      <c r="J15" s="15">
        <v>0</v>
      </c>
      <c r="K15" s="15">
        <v>0</v>
      </c>
      <c r="L15" s="15">
        <v>0</v>
      </c>
      <c r="M15" s="15">
        <v>0</v>
      </c>
      <c r="N15" s="15">
        <v>0</v>
      </c>
      <c r="O15" s="15">
        <v>0</v>
      </c>
    </row>
    <row r="16" spans="1:55"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N16" s="15">
        <v>0</v>
      </c>
      <c r="O16" s="15">
        <v>0</v>
      </c>
    </row>
    <row r="17" spans="1:15"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N17" s="15">
        <v>0</v>
      </c>
      <c r="O17" s="15">
        <v>0</v>
      </c>
    </row>
    <row r="18" spans="1:15" s="148" customFormat="1" ht="13.5" hidden="1" customHeight="1" outlineLevel="1" x14ac:dyDescent="0.2">
      <c r="A18" s="33"/>
      <c r="B18" s="42" t="s">
        <v>986</v>
      </c>
      <c r="C18" s="17"/>
      <c r="D18" s="15">
        <v>3</v>
      </c>
      <c r="E18" s="15">
        <v>0</v>
      </c>
      <c r="F18" s="15">
        <v>0</v>
      </c>
      <c r="G18" s="15">
        <v>0</v>
      </c>
      <c r="H18" s="15">
        <v>0</v>
      </c>
      <c r="I18" s="15">
        <v>0</v>
      </c>
      <c r="J18" s="15">
        <v>0</v>
      </c>
      <c r="K18" s="15">
        <v>0</v>
      </c>
      <c r="L18" s="15">
        <v>0</v>
      </c>
      <c r="M18" s="15">
        <v>0</v>
      </c>
      <c r="N18" s="15">
        <v>0</v>
      </c>
      <c r="O18" s="15">
        <v>0</v>
      </c>
    </row>
    <row r="19" spans="1:15"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N19" s="15">
        <v>0</v>
      </c>
      <c r="O19" s="15">
        <v>0</v>
      </c>
    </row>
    <row r="20" spans="1:15"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N20" s="15">
        <v>0</v>
      </c>
      <c r="O20" s="15">
        <v>0</v>
      </c>
    </row>
    <row r="21" spans="1:15" s="148" customFormat="1" ht="13.5" hidden="1" customHeight="1" outlineLevel="1" x14ac:dyDescent="0.2">
      <c r="A21" s="33"/>
      <c r="B21" s="14" t="s">
        <v>989</v>
      </c>
      <c r="C21" s="17"/>
      <c r="D21" s="15">
        <v>1</v>
      </c>
      <c r="E21" s="15">
        <v>0</v>
      </c>
      <c r="F21" s="15">
        <v>0</v>
      </c>
      <c r="G21" s="15">
        <v>0</v>
      </c>
      <c r="H21" s="15">
        <v>0</v>
      </c>
      <c r="I21" s="15">
        <v>0</v>
      </c>
      <c r="J21" s="15">
        <v>0</v>
      </c>
      <c r="K21" s="15">
        <v>0</v>
      </c>
      <c r="L21" s="15">
        <v>0</v>
      </c>
      <c r="M21" s="15">
        <v>0</v>
      </c>
      <c r="N21" s="15">
        <v>0</v>
      </c>
      <c r="O21" s="15">
        <v>0</v>
      </c>
    </row>
    <row r="22" spans="1:15" s="148" customFormat="1" ht="13.5" hidden="1" customHeight="1" outlineLevel="1" x14ac:dyDescent="0.2">
      <c r="A22" s="33"/>
      <c r="B22" s="14" t="s">
        <v>990</v>
      </c>
      <c r="C22" s="17"/>
      <c r="D22" s="15">
        <v>1</v>
      </c>
      <c r="E22" s="15">
        <v>0</v>
      </c>
      <c r="F22" s="15">
        <v>0</v>
      </c>
      <c r="G22" s="15">
        <v>0</v>
      </c>
      <c r="H22" s="15">
        <v>0</v>
      </c>
      <c r="I22" s="15">
        <v>0</v>
      </c>
      <c r="J22" s="15">
        <v>0</v>
      </c>
      <c r="K22" s="15">
        <v>0</v>
      </c>
      <c r="L22" s="15">
        <v>0</v>
      </c>
      <c r="M22" s="15">
        <v>0</v>
      </c>
      <c r="N22" s="15">
        <v>0</v>
      </c>
      <c r="O22" s="15">
        <v>0</v>
      </c>
    </row>
    <row r="23" spans="1:15"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N23" s="15">
        <v>0</v>
      </c>
      <c r="O23" s="15">
        <v>0</v>
      </c>
    </row>
    <row r="24" spans="1:15"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N24" s="15">
        <v>0</v>
      </c>
      <c r="O24" s="15">
        <v>0</v>
      </c>
    </row>
    <row r="25" spans="1:15" s="148" customFormat="1" ht="13.5" hidden="1" customHeight="1" outlineLevel="1" x14ac:dyDescent="0.2">
      <c r="A25" s="33"/>
      <c r="B25" s="14" t="s">
        <v>993</v>
      </c>
      <c r="C25" s="17"/>
      <c r="D25" s="15">
        <v>1</v>
      </c>
      <c r="E25" s="15">
        <v>0</v>
      </c>
      <c r="F25" s="15">
        <v>0</v>
      </c>
      <c r="G25" s="15">
        <v>0</v>
      </c>
      <c r="H25" s="15">
        <v>0</v>
      </c>
      <c r="I25" s="15">
        <v>1</v>
      </c>
      <c r="J25" s="15">
        <v>0</v>
      </c>
      <c r="K25" s="15">
        <v>0</v>
      </c>
      <c r="L25" s="15">
        <v>0</v>
      </c>
      <c r="M25" s="15">
        <v>0</v>
      </c>
      <c r="N25" s="15">
        <v>0</v>
      </c>
      <c r="O25" s="15">
        <v>0</v>
      </c>
    </row>
    <row r="26" spans="1:15"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N26" s="15">
        <v>0</v>
      </c>
      <c r="O26" s="15">
        <v>0</v>
      </c>
    </row>
    <row r="27" spans="1:15"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N27" s="15">
        <v>0</v>
      </c>
      <c r="O27" s="15">
        <v>0</v>
      </c>
    </row>
    <row r="28" spans="1:15" s="148" customFormat="1" ht="13.5" hidden="1" customHeight="1" outlineLevel="1" x14ac:dyDescent="0.2">
      <c r="A28" s="33"/>
      <c r="B28" s="42" t="s">
        <v>996</v>
      </c>
      <c r="C28" s="17"/>
      <c r="D28" s="15">
        <v>4</v>
      </c>
      <c r="E28" s="15">
        <v>0</v>
      </c>
      <c r="F28" s="15">
        <v>1</v>
      </c>
      <c r="G28" s="15">
        <v>1</v>
      </c>
      <c r="H28" s="15">
        <v>0</v>
      </c>
      <c r="I28" s="15">
        <v>0</v>
      </c>
      <c r="J28" s="15">
        <v>0</v>
      </c>
      <c r="K28" s="15">
        <v>0</v>
      </c>
      <c r="L28" s="15">
        <v>0</v>
      </c>
      <c r="M28" s="15">
        <v>0</v>
      </c>
      <c r="N28" s="15">
        <v>0</v>
      </c>
      <c r="O28" s="15">
        <v>0</v>
      </c>
    </row>
    <row r="29" spans="1:15" s="148" customFormat="1" ht="13.5" hidden="1" customHeight="1" outlineLevel="1" x14ac:dyDescent="0.2">
      <c r="A29" s="33"/>
      <c r="B29" s="14" t="s">
        <v>997</v>
      </c>
      <c r="C29" s="17"/>
      <c r="D29" s="15">
        <v>2</v>
      </c>
      <c r="E29" s="15">
        <v>0</v>
      </c>
      <c r="F29" s="15">
        <v>1</v>
      </c>
      <c r="G29" s="15">
        <v>0</v>
      </c>
      <c r="H29" s="15">
        <v>0</v>
      </c>
      <c r="I29" s="15">
        <v>0</v>
      </c>
      <c r="J29" s="15">
        <v>0</v>
      </c>
      <c r="K29" s="15">
        <v>0</v>
      </c>
      <c r="L29" s="15">
        <v>0</v>
      </c>
      <c r="M29" s="15">
        <v>0</v>
      </c>
      <c r="N29" s="15">
        <v>0</v>
      </c>
      <c r="O29" s="15">
        <v>0</v>
      </c>
    </row>
    <row r="30" spans="1:15" s="148" customFormat="1" ht="13.5" hidden="1" customHeight="1" outlineLevel="1" x14ac:dyDescent="0.2">
      <c r="A30" s="33"/>
      <c r="B30" s="14" t="s">
        <v>998</v>
      </c>
      <c r="C30" s="17"/>
      <c r="D30" s="15">
        <v>7</v>
      </c>
      <c r="E30" s="15">
        <v>0</v>
      </c>
      <c r="F30" s="15">
        <v>1</v>
      </c>
      <c r="G30" s="15">
        <v>0</v>
      </c>
      <c r="H30" s="15">
        <v>1</v>
      </c>
      <c r="I30" s="15">
        <v>0</v>
      </c>
      <c r="J30" s="15">
        <v>0</v>
      </c>
      <c r="K30" s="15">
        <v>0</v>
      </c>
      <c r="L30" s="15">
        <v>0</v>
      </c>
      <c r="M30" s="15">
        <v>0</v>
      </c>
      <c r="N30" s="15">
        <v>0</v>
      </c>
      <c r="O30" s="15">
        <v>0</v>
      </c>
    </row>
    <row r="31" spans="1:15"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N31" s="15">
        <v>0</v>
      </c>
      <c r="O31" s="15">
        <v>0</v>
      </c>
    </row>
    <row r="32" spans="1:15"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N32" s="15">
        <v>0</v>
      </c>
      <c r="O32" s="15">
        <v>0</v>
      </c>
    </row>
    <row r="33" spans="1:55" s="148" customFormat="1" ht="13.5" hidden="1" customHeight="1" outlineLevel="1" x14ac:dyDescent="0.2">
      <c r="A33" s="33"/>
      <c r="B33" s="42" t="s">
        <v>1001</v>
      </c>
      <c r="C33" s="17"/>
      <c r="D33" s="15">
        <v>3</v>
      </c>
      <c r="E33" s="15">
        <v>0</v>
      </c>
      <c r="F33" s="15">
        <v>1</v>
      </c>
      <c r="G33" s="15">
        <v>0</v>
      </c>
      <c r="H33" s="15">
        <v>0</v>
      </c>
      <c r="I33" s="15">
        <v>0</v>
      </c>
      <c r="J33" s="15">
        <v>0</v>
      </c>
      <c r="K33" s="15">
        <v>0</v>
      </c>
      <c r="L33" s="15">
        <v>0</v>
      </c>
      <c r="M33" s="15">
        <v>0</v>
      </c>
      <c r="N33" s="15">
        <v>0</v>
      </c>
      <c r="O33" s="15">
        <v>0</v>
      </c>
    </row>
    <row r="34" spans="1:55"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N34" s="15">
        <v>0</v>
      </c>
      <c r="O34" s="15">
        <v>0</v>
      </c>
    </row>
    <row r="35" spans="1:55"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N35" s="15">
        <v>0</v>
      </c>
      <c r="O35" s="15">
        <v>0</v>
      </c>
    </row>
    <row r="36" spans="1:55"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N36" s="15">
        <v>0</v>
      </c>
      <c r="O36" s="15">
        <v>0</v>
      </c>
    </row>
    <row r="37" spans="1:55"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N37" s="15">
        <v>0</v>
      </c>
      <c r="O37" s="15">
        <v>0</v>
      </c>
    </row>
    <row r="38" spans="1:55" s="148" customFormat="1" ht="13.5" hidden="1" customHeight="1" outlineLevel="1" x14ac:dyDescent="0.2">
      <c r="A38" s="33"/>
      <c r="B38" s="14" t="s">
        <v>1006</v>
      </c>
      <c r="C38" s="17"/>
      <c r="D38" s="15">
        <v>4</v>
      </c>
      <c r="E38" s="15">
        <v>0</v>
      </c>
      <c r="F38" s="15">
        <v>0</v>
      </c>
      <c r="G38" s="15">
        <v>1</v>
      </c>
      <c r="H38" s="15">
        <v>0</v>
      </c>
      <c r="I38" s="15">
        <v>0</v>
      </c>
      <c r="J38" s="15">
        <v>0</v>
      </c>
      <c r="K38" s="15">
        <v>0</v>
      </c>
      <c r="L38" s="15">
        <v>0</v>
      </c>
      <c r="M38" s="15">
        <v>0</v>
      </c>
      <c r="N38" s="15">
        <v>0</v>
      </c>
      <c r="O38" s="15">
        <v>0</v>
      </c>
    </row>
    <row r="39" spans="1:55" s="22" customFormat="1" collapsed="1" x14ac:dyDescent="0.2">
      <c r="A39" s="33" t="s">
        <v>166</v>
      </c>
      <c r="B39" s="17" t="s">
        <v>189</v>
      </c>
      <c r="C39" s="17"/>
      <c r="D39" s="15">
        <v>0</v>
      </c>
      <c r="E39" s="15">
        <v>0</v>
      </c>
      <c r="F39" s="15">
        <v>0</v>
      </c>
      <c r="G39" s="15">
        <v>0</v>
      </c>
      <c r="H39" s="15">
        <v>0</v>
      </c>
      <c r="I39" s="15">
        <v>0</v>
      </c>
      <c r="J39" s="15">
        <v>0</v>
      </c>
      <c r="K39" s="15">
        <v>0</v>
      </c>
      <c r="L39" s="15">
        <v>0</v>
      </c>
      <c r="M39" s="15">
        <v>0</v>
      </c>
      <c r="N39" s="15">
        <v>0</v>
      </c>
      <c r="O39" s="15">
        <v>0</v>
      </c>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row>
    <row r="40" spans="1:55" s="22" customFormat="1" ht="22.5" x14ac:dyDescent="0.2">
      <c r="A40" s="33" t="s">
        <v>167</v>
      </c>
      <c r="B40" s="17" t="s">
        <v>159</v>
      </c>
      <c r="C40" s="17"/>
      <c r="D40" s="15">
        <v>2</v>
      </c>
      <c r="E40" s="15">
        <v>0</v>
      </c>
      <c r="F40" s="15">
        <v>0</v>
      </c>
      <c r="G40" s="15">
        <v>1</v>
      </c>
      <c r="H40" s="15">
        <v>0</v>
      </c>
      <c r="I40" s="15">
        <v>0</v>
      </c>
      <c r="J40" s="15">
        <v>1</v>
      </c>
      <c r="K40" s="15">
        <v>0</v>
      </c>
      <c r="L40" s="15">
        <v>0</v>
      </c>
      <c r="M40" s="15">
        <v>0</v>
      </c>
      <c r="N40" s="15">
        <v>0</v>
      </c>
      <c r="O40" s="15">
        <v>0</v>
      </c>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row>
    <row r="41" spans="1:55" s="22" customFormat="1" x14ac:dyDescent="0.2">
      <c r="A41" s="33" t="s">
        <v>168</v>
      </c>
      <c r="B41" s="17" t="s">
        <v>154</v>
      </c>
      <c r="C41" s="17"/>
      <c r="D41" s="15">
        <v>41</v>
      </c>
      <c r="E41" s="15">
        <v>0</v>
      </c>
      <c r="F41" s="15">
        <v>13</v>
      </c>
      <c r="G41" s="15">
        <v>3</v>
      </c>
      <c r="H41" s="15">
        <v>1</v>
      </c>
      <c r="I41" s="15">
        <v>1</v>
      </c>
      <c r="J41" s="15">
        <v>1</v>
      </c>
      <c r="K41" s="15">
        <v>1</v>
      </c>
      <c r="L41" s="15">
        <v>0</v>
      </c>
      <c r="M41" s="15">
        <v>1</v>
      </c>
      <c r="N41" s="15">
        <v>3</v>
      </c>
      <c r="O41" s="15">
        <v>0</v>
      </c>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row>
    <row r="42" spans="1:55" s="22" customFormat="1" ht="22.5" x14ac:dyDescent="0.2">
      <c r="A42" s="33" t="s">
        <v>169</v>
      </c>
      <c r="B42" s="17" t="s">
        <v>155</v>
      </c>
      <c r="C42" s="17"/>
      <c r="D42" s="15">
        <v>6</v>
      </c>
      <c r="E42" s="15">
        <v>0</v>
      </c>
      <c r="F42" s="15">
        <v>1</v>
      </c>
      <c r="G42" s="15">
        <v>0</v>
      </c>
      <c r="H42" s="15">
        <v>0</v>
      </c>
      <c r="I42" s="15">
        <v>0</v>
      </c>
      <c r="J42" s="15">
        <v>0</v>
      </c>
      <c r="K42" s="15">
        <v>0</v>
      </c>
      <c r="L42" s="15">
        <v>0</v>
      </c>
      <c r="M42" s="15">
        <v>0</v>
      </c>
      <c r="N42" s="15">
        <v>1</v>
      </c>
      <c r="O42" s="15">
        <v>0</v>
      </c>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row>
    <row r="43" spans="1:55" s="22" customFormat="1" x14ac:dyDescent="0.2">
      <c r="A43" s="33" t="s">
        <v>170</v>
      </c>
      <c r="B43" s="17" t="s">
        <v>156</v>
      </c>
      <c r="C43" s="17"/>
      <c r="D43" s="15">
        <v>17</v>
      </c>
      <c r="E43" s="15">
        <v>0</v>
      </c>
      <c r="F43" s="15">
        <v>0</v>
      </c>
      <c r="G43" s="15">
        <v>1</v>
      </c>
      <c r="H43" s="15">
        <v>0</v>
      </c>
      <c r="I43" s="15">
        <v>0</v>
      </c>
      <c r="J43" s="15">
        <v>1</v>
      </c>
      <c r="K43" s="15">
        <v>0</v>
      </c>
      <c r="L43" s="15">
        <v>0</v>
      </c>
      <c r="M43" s="15">
        <v>0</v>
      </c>
      <c r="N43" s="15">
        <v>9</v>
      </c>
      <c r="O43" s="15">
        <v>0</v>
      </c>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row>
    <row r="44" spans="1:55" s="22" customFormat="1" x14ac:dyDescent="0.2">
      <c r="A44" s="33" t="s">
        <v>171</v>
      </c>
      <c r="B44" s="17" t="s">
        <v>157</v>
      </c>
      <c r="C44" s="17"/>
      <c r="D44" s="15">
        <v>3</v>
      </c>
      <c r="E44" s="15">
        <v>1</v>
      </c>
      <c r="F44" s="15">
        <v>1</v>
      </c>
      <c r="G44" s="15">
        <v>0</v>
      </c>
      <c r="H44" s="15">
        <v>0</v>
      </c>
      <c r="I44" s="15">
        <v>0</v>
      </c>
      <c r="J44" s="15">
        <v>0</v>
      </c>
      <c r="K44" s="15">
        <v>0</v>
      </c>
      <c r="L44" s="15">
        <v>0</v>
      </c>
      <c r="M44" s="15">
        <v>1</v>
      </c>
      <c r="N44" s="15">
        <v>0</v>
      </c>
      <c r="O44" s="15">
        <v>0</v>
      </c>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row>
    <row r="45" spans="1:55" s="22" customFormat="1" x14ac:dyDescent="0.2">
      <c r="A45" s="33" t="s">
        <v>172</v>
      </c>
      <c r="B45" s="17" t="s">
        <v>190</v>
      </c>
      <c r="C45" s="17"/>
      <c r="D45" s="15">
        <v>0</v>
      </c>
      <c r="E45" s="15">
        <v>0</v>
      </c>
      <c r="F45" s="15">
        <v>0</v>
      </c>
      <c r="G45" s="15">
        <v>0</v>
      </c>
      <c r="H45" s="15">
        <v>0</v>
      </c>
      <c r="I45" s="15">
        <v>0</v>
      </c>
      <c r="J45" s="15">
        <v>0</v>
      </c>
      <c r="K45" s="15">
        <v>0</v>
      </c>
      <c r="L45" s="15">
        <v>0</v>
      </c>
      <c r="M45" s="15">
        <v>0</v>
      </c>
      <c r="N45" s="15">
        <v>0</v>
      </c>
      <c r="O45" s="15">
        <v>0</v>
      </c>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row>
    <row r="46" spans="1:55" s="22" customFormat="1" x14ac:dyDescent="0.2">
      <c r="A46" s="33" t="s">
        <v>173</v>
      </c>
      <c r="B46" s="17" t="s">
        <v>191</v>
      </c>
      <c r="C46" s="17"/>
      <c r="D46" s="15">
        <v>0</v>
      </c>
      <c r="E46" s="15">
        <v>0</v>
      </c>
      <c r="F46" s="15">
        <v>0</v>
      </c>
      <c r="G46" s="15">
        <v>0</v>
      </c>
      <c r="H46" s="15">
        <v>0</v>
      </c>
      <c r="I46" s="15">
        <v>0</v>
      </c>
      <c r="J46" s="15">
        <v>0</v>
      </c>
      <c r="K46" s="15">
        <v>0</v>
      </c>
      <c r="L46" s="15">
        <v>0</v>
      </c>
      <c r="M46" s="15">
        <v>0</v>
      </c>
      <c r="N46" s="15">
        <v>0</v>
      </c>
      <c r="O46" s="15">
        <v>0</v>
      </c>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row>
    <row r="47" spans="1:55" s="22" customFormat="1" x14ac:dyDescent="0.2">
      <c r="A47" s="33" t="s">
        <v>174</v>
      </c>
      <c r="B47" s="17" t="s">
        <v>192</v>
      </c>
      <c r="C47" s="17"/>
      <c r="D47" s="15">
        <v>2</v>
      </c>
      <c r="E47" s="15">
        <v>0</v>
      </c>
      <c r="F47" s="15">
        <v>0</v>
      </c>
      <c r="G47" s="15">
        <v>0</v>
      </c>
      <c r="H47" s="15">
        <v>0</v>
      </c>
      <c r="I47" s="15">
        <v>0</v>
      </c>
      <c r="J47" s="15">
        <v>0</v>
      </c>
      <c r="K47" s="15">
        <v>0</v>
      </c>
      <c r="L47" s="15">
        <v>0</v>
      </c>
      <c r="M47" s="15">
        <v>0</v>
      </c>
      <c r="N47" s="15">
        <v>0</v>
      </c>
      <c r="O47" s="15">
        <v>0</v>
      </c>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row>
    <row r="48" spans="1:55" s="22" customFormat="1" x14ac:dyDescent="0.2">
      <c r="A48" s="33" t="s">
        <v>175</v>
      </c>
      <c r="B48" s="17" t="s">
        <v>195</v>
      </c>
      <c r="C48" s="17"/>
      <c r="D48" s="15">
        <v>2</v>
      </c>
      <c r="E48" s="15">
        <v>0</v>
      </c>
      <c r="F48" s="15">
        <v>1</v>
      </c>
      <c r="G48" s="15">
        <v>0</v>
      </c>
      <c r="H48" s="15">
        <v>0</v>
      </c>
      <c r="I48" s="15">
        <v>0</v>
      </c>
      <c r="J48" s="15">
        <v>0</v>
      </c>
      <c r="K48" s="15">
        <v>0</v>
      </c>
      <c r="L48" s="15">
        <v>0</v>
      </c>
      <c r="M48" s="15">
        <v>0</v>
      </c>
      <c r="N48" s="15">
        <v>0</v>
      </c>
      <c r="O48" s="15">
        <v>0</v>
      </c>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row>
    <row r="49" spans="1:55" s="22" customFormat="1" ht="12.75" customHeight="1" x14ac:dyDescent="0.2">
      <c r="A49" s="33" t="s">
        <v>176</v>
      </c>
      <c r="B49" s="17" t="s">
        <v>193</v>
      </c>
      <c r="C49" s="17"/>
      <c r="D49" s="15">
        <v>7</v>
      </c>
      <c r="E49" s="15">
        <v>0</v>
      </c>
      <c r="F49" s="15">
        <v>1</v>
      </c>
      <c r="G49" s="15">
        <v>1</v>
      </c>
      <c r="H49" s="15">
        <v>0</v>
      </c>
      <c r="I49" s="15">
        <v>0</v>
      </c>
      <c r="J49" s="15">
        <v>0</v>
      </c>
      <c r="K49" s="15">
        <v>0</v>
      </c>
      <c r="L49" s="15">
        <v>0</v>
      </c>
      <c r="M49" s="15">
        <v>0</v>
      </c>
      <c r="N49" s="15">
        <v>0</v>
      </c>
      <c r="O49" s="15">
        <v>0</v>
      </c>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row>
    <row r="50" spans="1:55" s="22" customFormat="1" ht="12.75" customHeight="1" x14ac:dyDescent="0.2">
      <c r="A50" s="33" t="s">
        <v>177</v>
      </c>
      <c r="B50" s="17" t="s">
        <v>160</v>
      </c>
      <c r="C50" s="17"/>
      <c r="D50" s="15">
        <v>6</v>
      </c>
      <c r="E50" s="15">
        <v>0</v>
      </c>
      <c r="F50" s="15">
        <v>1</v>
      </c>
      <c r="G50" s="15">
        <v>0</v>
      </c>
      <c r="H50" s="15">
        <v>1</v>
      </c>
      <c r="I50" s="15">
        <v>0</v>
      </c>
      <c r="J50" s="15">
        <v>0</v>
      </c>
      <c r="K50" s="15">
        <v>0</v>
      </c>
      <c r="L50" s="15">
        <v>0</v>
      </c>
      <c r="M50" s="15">
        <v>1</v>
      </c>
      <c r="N50" s="15">
        <v>0</v>
      </c>
      <c r="O50" s="15">
        <v>0</v>
      </c>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row>
    <row r="51" spans="1:55" s="22" customFormat="1" ht="12.75" customHeight="1" x14ac:dyDescent="0.2">
      <c r="A51" s="33" t="s">
        <v>178</v>
      </c>
      <c r="B51" s="17" t="s">
        <v>158</v>
      </c>
      <c r="C51" s="17"/>
      <c r="D51" s="15">
        <v>1</v>
      </c>
      <c r="E51" s="15">
        <v>1</v>
      </c>
      <c r="F51" s="15">
        <v>0</v>
      </c>
      <c r="G51" s="15">
        <v>0</v>
      </c>
      <c r="H51" s="15">
        <v>0</v>
      </c>
      <c r="I51" s="15">
        <v>0</v>
      </c>
      <c r="J51" s="15">
        <v>0</v>
      </c>
      <c r="K51" s="15">
        <v>0</v>
      </c>
      <c r="L51" s="15">
        <v>0</v>
      </c>
      <c r="M51" s="15">
        <v>0</v>
      </c>
      <c r="N51" s="15">
        <v>0</v>
      </c>
      <c r="O51" s="15">
        <v>0</v>
      </c>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row>
    <row r="52" spans="1:55" s="22" customFormat="1" x14ac:dyDescent="0.2">
      <c r="A52" s="33" t="s">
        <v>179</v>
      </c>
      <c r="B52" s="17" t="s">
        <v>194</v>
      </c>
      <c r="C52" s="17"/>
      <c r="D52" s="15">
        <v>1</v>
      </c>
      <c r="E52" s="15">
        <v>0</v>
      </c>
      <c r="F52" s="15">
        <v>0</v>
      </c>
      <c r="G52" s="15">
        <v>0</v>
      </c>
      <c r="H52" s="15">
        <v>0</v>
      </c>
      <c r="I52" s="15">
        <v>0</v>
      </c>
      <c r="J52" s="15">
        <v>0</v>
      </c>
      <c r="K52" s="15">
        <v>0</v>
      </c>
      <c r="L52" s="15">
        <v>0</v>
      </c>
      <c r="M52" s="15">
        <v>0</v>
      </c>
      <c r="N52" s="15">
        <v>0</v>
      </c>
      <c r="O52" s="15">
        <v>0</v>
      </c>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row>
    <row r="53" spans="1:55"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5">
        <v>0</v>
      </c>
      <c r="O53" s="15">
        <v>0</v>
      </c>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row>
    <row r="54" spans="1:55" s="22" customFormat="1" x14ac:dyDescent="0.2">
      <c r="A54" s="33" t="s">
        <v>181</v>
      </c>
      <c r="B54" s="17" t="s">
        <v>196</v>
      </c>
      <c r="C54" s="17"/>
      <c r="D54" s="15">
        <v>5</v>
      </c>
      <c r="E54" s="15">
        <v>0</v>
      </c>
      <c r="F54" s="15">
        <v>0</v>
      </c>
      <c r="G54" s="15">
        <v>0</v>
      </c>
      <c r="H54" s="15">
        <v>2</v>
      </c>
      <c r="I54" s="15">
        <v>0</v>
      </c>
      <c r="J54" s="15">
        <v>0</v>
      </c>
      <c r="K54" s="15">
        <v>0</v>
      </c>
      <c r="L54" s="15">
        <v>0</v>
      </c>
      <c r="M54" s="15">
        <v>0</v>
      </c>
      <c r="N54" s="15">
        <v>0</v>
      </c>
      <c r="O54" s="15">
        <v>0</v>
      </c>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row>
    <row r="55" spans="1:55" s="22" customFormat="1" ht="22.5" x14ac:dyDescent="0.2">
      <c r="A55" s="33" t="s">
        <v>182</v>
      </c>
      <c r="B55" s="17" t="s">
        <v>197</v>
      </c>
      <c r="C55" s="17"/>
      <c r="D55" s="15">
        <v>1</v>
      </c>
      <c r="E55" s="15">
        <v>0</v>
      </c>
      <c r="F55" s="15">
        <v>0</v>
      </c>
      <c r="G55" s="15">
        <v>0</v>
      </c>
      <c r="H55" s="15">
        <v>0</v>
      </c>
      <c r="I55" s="15">
        <v>0</v>
      </c>
      <c r="J55" s="15">
        <v>0</v>
      </c>
      <c r="K55" s="15">
        <v>0</v>
      </c>
      <c r="L55" s="15">
        <v>0</v>
      </c>
      <c r="M55" s="15">
        <v>0</v>
      </c>
      <c r="N55" s="15">
        <v>0</v>
      </c>
      <c r="O55" s="15">
        <v>0</v>
      </c>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row>
    <row r="56" spans="1:55" s="22" customFormat="1" ht="12" customHeight="1" x14ac:dyDescent="0.2">
      <c r="A56" s="33" t="s">
        <v>183</v>
      </c>
      <c r="B56" s="17" t="s">
        <v>324</v>
      </c>
      <c r="C56" s="17"/>
      <c r="D56" s="15">
        <v>1</v>
      </c>
      <c r="E56" s="15">
        <v>0</v>
      </c>
      <c r="F56" s="15">
        <v>0</v>
      </c>
      <c r="G56" s="15">
        <v>0</v>
      </c>
      <c r="H56" s="15">
        <v>0</v>
      </c>
      <c r="I56" s="15">
        <v>0</v>
      </c>
      <c r="J56" s="15">
        <v>0</v>
      </c>
      <c r="K56" s="15">
        <v>0</v>
      </c>
      <c r="L56" s="15">
        <v>0</v>
      </c>
      <c r="M56" s="15">
        <v>0</v>
      </c>
      <c r="N56" s="15">
        <v>0</v>
      </c>
      <c r="O56" s="15">
        <v>0</v>
      </c>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row>
    <row r="57" spans="1:55" s="22" customFormat="1" ht="12.75" x14ac:dyDescent="0.2">
      <c r="A57" s="3" t="s">
        <v>187</v>
      </c>
      <c r="D57" s="10"/>
      <c r="E57" s="15">
        <v>0</v>
      </c>
      <c r="F57" s="15">
        <v>0</v>
      </c>
      <c r="G57" s="15">
        <v>0</v>
      </c>
      <c r="H57" s="15">
        <v>0</v>
      </c>
      <c r="I57" s="15">
        <v>0</v>
      </c>
      <c r="J57" s="15">
        <v>0</v>
      </c>
      <c r="K57" s="15">
        <v>0</v>
      </c>
      <c r="L57" s="15">
        <v>0</v>
      </c>
      <c r="M57" s="15">
        <v>0</v>
      </c>
      <c r="N57" s="15">
        <v>0</v>
      </c>
      <c r="O57" s="15">
        <v>0</v>
      </c>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row>
    <row r="58" spans="1:55" s="22" customFormat="1" ht="4.5" customHeight="1" x14ac:dyDescent="0.2">
      <c r="A58" s="87"/>
      <c r="B58" s="21"/>
      <c r="C58" s="21"/>
      <c r="D58" s="20"/>
      <c r="E58" s="20"/>
      <c r="F58" s="20"/>
      <c r="G58" s="20"/>
      <c r="H58" s="20"/>
      <c r="I58" s="20"/>
      <c r="J58" s="20"/>
      <c r="K58" s="20"/>
      <c r="L58" s="20"/>
      <c r="M58" s="20"/>
      <c r="N58" s="20"/>
      <c r="O58" s="20"/>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row>
    <row r="59" spans="1:55" x14ac:dyDescent="0.2">
      <c r="O59" s="141"/>
    </row>
    <row r="60" spans="1:55" x14ac:dyDescent="0.2">
      <c r="D60" s="19"/>
      <c r="E60" s="19"/>
      <c r="F60" s="19"/>
      <c r="G60" s="19"/>
      <c r="H60" s="19"/>
      <c r="I60" s="19"/>
      <c r="J60" s="19"/>
      <c r="K60" s="19"/>
      <c r="L60" s="19"/>
      <c r="M60" s="19"/>
      <c r="N60" s="19"/>
      <c r="O60" s="19"/>
      <c r="P60" s="19"/>
    </row>
  </sheetData>
  <customSheetViews>
    <customSheetView guid="{09C079DF-E626-4084-A2F6-C76BFDAA1A4F}" showGridLines="0" topLeftCell="B2">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N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tabColor theme="5" tint="-0.249977111117893"/>
    <pageSetUpPr autoPageBreaks="0"/>
  </sheetPr>
  <dimension ref="A1:S60"/>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4" width="6.28515625" style="1" customWidth="1"/>
    <col min="15" max="16384" width="9.28515625" style="1"/>
  </cols>
  <sheetData>
    <row r="1" spans="1:19" s="14" customFormat="1" ht="11.1" customHeight="1" x14ac:dyDescent="0.2">
      <c r="J1" s="23" t="s">
        <v>493</v>
      </c>
    </row>
    <row r="2" spans="1:19" ht="11.1" customHeight="1" x14ac:dyDescent="0.2">
      <c r="A2" s="22"/>
      <c r="B2" s="22"/>
      <c r="C2" s="22"/>
      <c r="D2" s="22"/>
      <c r="E2" s="22"/>
      <c r="F2" s="22"/>
      <c r="G2" s="22"/>
      <c r="H2" s="22"/>
      <c r="I2" s="22"/>
      <c r="J2" s="22"/>
    </row>
    <row r="3" spans="1:19" s="2" customFormat="1" ht="12" customHeight="1" x14ac:dyDescent="0.2">
      <c r="A3" s="171" t="s">
        <v>250</v>
      </c>
      <c r="B3" s="174"/>
      <c r="C3" s="174"/>
      <c r="D3" s="174"/>
      <c r="E3" s="174"/>
      <c r="F3" s="174"/>
      <c r="G3" s="174"/>
      <c r="H3" s="174"/>
      <c r="I3" s="174"/>
      <c r="J3" s="28"/>
    </row>
    <row r="4" spans="1:19" s="2" customFormat="1" ht="11.1" customHeight="1" x14ac:dyDescent="0.2">
      <c r="A4" s="29"/>
      <c r="B4" s="28"/>
      <c r="C4" s="28"/>
      <c r="D4" s="28"/>
      <c r="E4" s="28"/>
      <c r="F4" s="28"/>
      <c r="G4" s="28"/>
      <c r="H4" s="28"/>
      <c r="I4" s="28"/>
      <c r="J4" s="28"/>
    </row>
    <row r="5" spans="1:19" ht="11.1" customHeight="1" x14ac:dyDescent="0.2">
      <c r="A5" s="173">
        <v>2023</v>
      </c>
      <c r="B5" s="173"/>
      <c r="C5" s="173"/>
      <c r="D5" s="173"/>
      <c r="E5" s="173"/>
      <c r="F5" s="173"/>
      <c r="G5" s="173"/>
      <c r="H5" s="173"/>
      <c r="I5" s="173"/>
      <c r="J5" s="173"/>
    </row>
    <row r="6" spans="1:19" ht="11.1" customHeight="1" x14ac:dyDescent="0.2">
      <c r="A6" s="18" t="s">
        <v>321</v>
      </c>
      <c r="D6" s="22"/>
      <c r="E6" s="22"/>
      <c r="F6" s="22"/>
      <c r="G6" s="22"/>
      <c r="H6" s="22"/>
      <c r="I6" s="22"/>
    </row>
    <row r="7" spans="1:19" ht="1.5" customHeight="1" x14ac:dyDescent="0.2">
      <c r="A7" s="69"/>
      <c r="B7" s="70"/>
      <c r="C7" s="70"/>
      <c r="D7" s="71"/>
      <c r="E7" s="71"/>
      <c r="F7" s="71"/>
      <c r="G7" s="71"/>
      <c r="H7" s="71"/>
      <c r="I7" s="71"/>
      <c r="J7" s="70"/>
    </row>
    <row r="8" spans="1:19" s="31" customFormat="1" ht="33.75" customHeight="1" x14ac:dyDescent="0.2">
      <c r="A8" s="172" t="s">
        <v>151</v>
      </c>
      <c r="B8" s="172"/>
      <c r="C8" s="30"/>
      <c r="D8" s="114" t="s">
        <v>1</v>
      </c>
      <c r="E8" s="115" t="s">
        <v>144</v>
      </c>
      <c r="F8" s="115" t="s">
        <v>161</v>
      </c>
      <c r="G8" s="115" t="s">
        <v>162</v>
      </c>
      <c r="H8" s="116" t="s">
        <v>184</v>
      </c>
      <c r="I8" s="116" t="s">
        <v>185</v>
      </c>
      <c r="J8" s="117" t="s">
        <v>0</v>
      </c>
      <c r="K8" s="4"/>
      <c r="N8" s="4"/>
      <c r="O8" s="4"/>
      <c r="P8" s="4"/>
      <c r="Q8" s="4"/>
      <c r="R8" s="4"/>
      <c r="S8" s="4"/>
    </row>
    <row r="9" spans="1:19" s="31" customFormat="1" ht="1.5" customHeight="1" x14ac:dyDescent="0.2">
      <c r="A9" s="72"/>
      <c r="B9" s="72"/>
      <c r="C9" s="72"/>
      <c r="D9" s="73"/>
      <c r="E9" s="73"/>
      <c r="F9" s="73"/>
      <c r="G9" s="73"/>
      <c r="H9" s="74"/>
      <c r="I9" s="74"/>
      <c r="J9" s="73"/>
      <c r="K9" s="4"/>
      <c r="N9" s="4"/>
      <c r="O9" s="4"/>
      <c r="P9" s="4"/>
      <c r="Q9" s="4"/>
      <c r="R9" s="4"/>
      <c r="S9" s="4"/>
    </row>
    <row r="10" spans="1:19" s="31" customFormat="1" ht="1.5" customHeight="1" x14ac:dyDescent="0.2">
      <c r="A10" s="30"/>
      <c r="B10" s="30"/>
      <c r="C10" s="30"/>
      <c r="D10" s="4"/>
      <c r="E10" s="4"/>
      <c r="F10" s="4"/>
      <c r="G10" s="4"/>
      <c r="H10" s="16"/>
      <c r="I10" s="16"/>
      <c r="J10" s="4"/>
      <c r="K10" s="4"/>
      <c r="N10" s="4"/>
      <c r="O10" s="4"/>
      <c r="P10" s="4"/>
      <c r="Q10" s="4"/>
      <c r="R10" s="4"/>
      <c r="S10" s="4"/>
    </row>
    <row r="11" spans="1:19" s="8" customFormat="1" ht="13.5" customHeight="1" x14ac:dyDescent="0.2">
      <c r="A11" s="3"/>
      <c r="B11" s="27" t="s">
        <v>9</v>
      </c>
      <c r="C11" s="27"/>
      <c r="D11" s="15">
        <v>136</v>
      </c>
      <c r="E11" s="15">
        <v>40</v>
      </c>
      <c r="F11" s="15">
        <v>49</v>
      </c>
      <c r="G11" s="15">
        <v>26</v>
      </c>
      <c r="H11" s="15">
        <v>7</v>
      </c>
      <c r="I11" s="15">
        <v>11</v>
      </c>
      <c r="J11" s="15">
        <v>3</v>
      </c>
      <c r="K11" s="39"/>
    </row>
    <row r="12" spans="1:19" s="5" customFormat="1" ht="13.5" customHeight="1" x14ac:dyDescent="0.2">
      <c r="A12" s="33" t="s">
        <v>163</v>
      </c>
      <c r="B12" s="17" t="s">
        <v>152</v>
      </c>
      <c r="C12" s="17"/>
      <c r="D12" s="15">
        <v>11</v>
      </c>
      <c r="E12" s="15">
        <v>5</v>
      </c>
      <c r="F12" s="15">
        <v>4</v>
      </c>
      <c r="G12" s="15">
        <v>2</v>
      </c>
      <c r="H12" s="15">
        <v>0</v>
      </c>
      <c r="I12" s="15">
        <v>0</v>
      </c>
      <c r="J12" s="15">
        <v>0</v>
      </c>
      <c r="K12" s="10"/>
      <c r="N12" s="10"/>
    </row>
    <row r="13" spans="1:19" s="5" customFormat="1" ht="13.5" customHeight="1" x14ac:dyDescent="0.2">
      <c r="A13" s="33" t="s">
        <v>164</v>
      </c>
      <c r="B13" s="17" t="s">
        <v>188</v>
      </c>
      <c r="C13" s="17"/>
      <c r="D13" s="15">
        <v>1</v>
      </c>
      <c r="E13" s="15">
        <v>1</v>
      </c>
      <c r="F13" s="15">
        <v>0</v>
      </c>
      <c r="G13" s="15">
        <v>0</v>
      </c>
      <c r="H13" s="15">
        <v>0</v>
      </c>
      <c r="I13" s="15">
        <v>0</v>
      </c>
      <c r="J13" s="15">
        <v>0</v>
      </c>
      <c r="K13" s="10"/>
    </row>
    <row r="14" spans="1:19" s="5" customFormat="1" ht="13.5" customHeight="1" x14ac:dyDescent="0.2">
      <c r="A14" s="33" t="s">
        <v>165</v>
      </c>
      <c r="B14" s="17" t="s">
        <v>153</v>
      </c>
      <c r="C14" s="17"/>
      <c r="D14" s="15">
        <v>29</v>
      </c>
      <c r="E14" s="15">
        <v>5</v>
      </c>
      <c r="F14" s="15">
        <v>13</v>
      </c>
      <c r="G14" s="15">
        <v>7</v>
      </c>
      <c r="H14" s="15">
        <v>3</v>
      </c>
      <c r="I14" s="15">
        <v>1</v>
      </c>
      <c r="J14" s="15">
        <v>0</v>
      </c>
      <c r="K14" s="10"/>
    </row>
    <row r="15" spans="1:19" s="148" customFormat="1" ht="13.5" hidden="1" customHeight="1" outlineLevel="1" x14ac:dyDescent="0.2">
      <c r="A15" s="33"/>
      <c r="B15" s="42" t="s">
        <v>983</v>
      </c>
      <c r="C15" s="17"/>
      <c r="D15" s="15">
        <v>3</v>
      </c>
      <c r="E15" s="15">
        <v>1</v>
      </c>
      <c r="F15" s="15">
        <v>1</v>
      </c>
      <c r="G15" s="15">
        <v>0</v>
      </c>
      <c r="H15" s="15">
        <v>1</v>
      </c>
      <c r="I15" s="15">
        <v>0</v>
      </c>
      <c r="J15" s="15">
        <v>0</v>
      </c>
      <c r="M15" s="13"/>
    </row>
    <row r="16" spans="1:19" s="148" customFormat="1" ht="13.5" hidden="1" customHeight="1" outlineLevel="1" x14ac:dyDescent="0.2">
      <c r="A16" s="33"/>
      <c r="B16" s="42" t="s">
        <v>984</v>
      </c>
      <c r="C16" s="17"/>
      <c r="D16" s="15">
        <v>0</v>
      </c>
      <c r="E16" s="15">
        <v>0</v>
      </c>
      <c r="F16" s="15">
        <v>0</v>
      </c>
      <c r="G16" s="15">
        <v>0</v>
      </c>
      <c r="H16" s="15">
        <v>0</v>
      </c>
      <c r="I16" s="15">
        <v>0</v>
      </c>
      <c r="J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M17" s="13"/>
    </row>
    <row r="18" spans="1:13" s="148" customFormat="1" ht="13.5" hidden="1" customHeight="1" outlineLevel="1" x14ac:dyDescent="0.2">
      <c r="A18" s="33"/>
      <c r="B18" s="42" t="s">
        <v>986</v>
      </c>
      <c r="C18" s="17"/>
      <c r="D18" s="15">
        <v>3</v>
      </c>
      <c r="E18" s="15">
        <v>0</v>
      </c>
      <c r="F18" s="15">
        <v>3</v>
      </c>
      <c r="G18" s="15">
        <v>0</v>
      </c>
      <c r="H18" s="15">
        <v>0</v>
      </c>
      <c r="I18" s="15">
        <v>0</v>
      </c>
      <c r="J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M20" s="13"/>
    </row>
    <row r="21" spans="1:13" s="148" customFormat="1" ht="13.5" hidden="1" customHeight="1" outlineLevel="1" x14ac:dyDescent="0.2">
      <c r="A21" s="33"/>
      <c r="B21" s="14" t="s">
        <v>989</v>
      </c>
      <c r="C21" s="17"/>
      <c r="D21" s="15">
        <v>1</v>
      </c>
      <c r="E21" s="15">
        <v>0</v>
      </c>
      <c r="F21" s="15">
        <v>1</v>
      </c>
      <c r="G21" s="15">
        <v>0</v>
      </c>
      <c r="H21" s="15">
        <v>0</v>
      </c>
      <c r="I21" s="15">
        <v>0</v>
      </c>
      <c r="J21" s="15">
        <v>0</v>
      </c>
      <c r="M21" s="13"/>
    </row>
    <row r="22" spans="1:13" s="148" customFormat="1" ht="13.5" hidden="1" customHeight="1" outlineLevel="1" x14ac:dyDescent="0.2">
      <c r="A22" s="33"/>
      <c r="B22" s="14" t="s">
        <v>990</v>
      </c>
      <c r="C22" s="17"/>
      <c r="D22" s="15">
        <v>1</v>
      </c>
      <c r="E22" s="15">
        <v>0</v>
      </c>
      <c r="F22" s="15">
        <v>0</v>
      </c>
      <c r="G22" s="15">
        <v>1</v>
      </c>
      <c r="H22" s="15">
        <v>0</v>
      </c>
      <c r="I22" s="15">
        <v>0</v>
      </c>
      <c r="J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M24" s="13"/>
    </row>
    <row r="25" spans="1:13" s="148" customFormat="1" ht="13.5" hidden="1" customHeight="1" outlineLevel="1" x14ac:dyDescent="0.2">
      <c r="A25" s="33"/>
      <c r="B25" s="14" t="s">
        <v>993</v>
      </c>
      <c r="C25" s="17"/>
      <c r="D25" s="15">
        <v>1</v>
      </c>
      <c r="E25" s="15">
        <v>0</v>
      </c>
      <c r="F25" s="15">
        <v>1</v>
      </c>
      <c r="G25" s="15">
        <v>0</v>
      </c>
      <c r="H25" s="15">
        <v>0</v>
      </c>
      <c r="I25" s="15">
        <v>0</v>
      </c>
      <c r="J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M27" s="13"/>
    </row>
    <row r="28" spans="1:13" s="148" customFormat="1" ht="13.5" hidden="1" customHeight="1" outlineLevel="1" x14ac:dyDescent="0.2">
      <c r="A28" s="33"/>
      <c r="B28" s="42" t="s">
        <v>996</v>
      </c>
      <c r="C28" s="17"/>
      <c r="D28" s="15">
        <v>4</v>
      </c>
      <c r="E28" s="15">
        <v>0</v>
      </c>
      <c r="F28" s="15">
        <v>2</v>
      </c>
      <c r="G28" s="15">
        <v>1</v>
      </c>
      <c r="H28" s="15">
        <v>0</v>
      </c>
      <c r="I28" s="15">
        <v>1</v>
      </c>
      <c r="J28" s="15">
        <v>0</v>
      </c>
      <c r="M28" s="13"/>
    </row>
    <row r="29" spans="1:13" s="148" customFormat="1" ht="13.5" hidden="1" customHeight="1" outlineLevel="1" x14ac:dyDescent="0.2">
      <c r="A29" s="33"/>
      <c r="B29" s="14" t="s">
        <v>997</v>
      </c>
      <c r="C29" s="17"/>
      <c r="D29" s="15">
        <v>2</v>
      </c>
      <c r="E29" s="15">
        <v>0</v>
      </c>
      <c r="F29" s="15">
        <v>0</v>
      </c>
      <c r="G29" s="15">
        <v>0</v>
      </c>
      <c r="H29" s="15">
        <v>2</v>
      </c>
      <c r="I29" s="15">
        <v>0</v>
      </c>
      <c r="J29" s="15">
        <v>0</v>
      </c>
      <c r="M29" s="13"/>
    </row>
    <row r="30" spans="1:13" s="148" customFormat="1" ht="13.5" hidden="1" customHeight="1" outlineLevel="1" x14ac:dyDescent="0.2">
      <c r="A30" s="33"/>
      <c r="B30" s="14" t="s">
        <v>998</v>
      </c>
      <c r="C30" s="17"/>
      <c r="D30" s="15">
        <v>7</v>
      </c>
      <c r="E30" s="15">
        <v>3</v>
      </c>
      <c r="F30" s="15">
        <v>3</v>
      </c>
      <c r="G30" s="15">
        <v>1</v>
      </c>
      <c r="H30" s="15">
        <v>0</v>
      </c>
      <c r="I30" s="15">
        <v>0</v>
      </c>
      <c r="J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M32" s="13"/>
    </row>
    <row r="33" spans="1:14" s="148" customFormat="1" ht="13.5" hidden="1" customHeight="1" outlineLevel="1" x14ac:dyDescent="0.2">
      <c r="A33" s="33"/>
      <c r="B33" s="42" t="s">
        <v>1001</v>
      </c>
      <c r="C33" s="17"/>
      <c r="D33" s="15">
        <v>3</v>
      </c>
      <c r="E33" s="15">
        <v>0</v>
      </c>
      <c r="F33" s="15">
        <v>2</v>
      </c>
      <c r="G33" s="15">
        <v>1</v>
      </c>
      <c r="H33" s="15">
        <v>0</v>
      </c>
      <c r="I33" s="15">
        <v>0</v>
      </c>
      <c r="J33" s="15">
        <v>0</v>
      </c>
      <c r="M33" s="13"/>
    </row>
    <row r="34" spans="1:14" s="148" customFormat="1" ht="13.5" hidden="1" customHeight="1" outlineLevel="1" x14ac:dyDescent="0.2">
      <c r="A34" s="33"/>
      <c r="B34" s="14" t="s">
        <v>1002</v>
      </c>
      <c r="C34" s="17"/>
      <c r="D34" s="15">
        <v>0</v>
      </c>
      <c r="E34" s="15">
        <v>0</v>
      </c>
      <c r="F34" s="15">
        <v>0</v>
      </c>
      <c r="G34" s="15">
        <v>0</v>
      </c>
      <c r="H34" s="15">
        <v>0</v>
      </c>
      <c r="I34" s="15">
        <v>0</v>
      </c>
      <c r="J34" s="15">
        <v>0</v>
      </c>
      <c r="M34" s="13"/>
    </row>
    <row r="35" spans="1:14" s="148" customFormat="1" ht="13.5" hidden="1" customHeight="1" outlineLevel="1" x14ac:dyDescent="0.2">
      <c r="A35" s="33"/>
      <c r="B35" s="42" t="s">
        <v>1003</v>
      </c>
      <c r="C35" s="17"/>
      <c r="D35" s="15">
        <v>0</v>
      </c>
      <c r="E35" s="15">
        <v>0</v>
      </c>
      <c r="F35" s="15">
        <v>0</v>
      </c>
      <c r="G35" s="15">
        <v>0</v>
      </c>
      <c r="H35" s="15">
        <v>0</v>
      </c>
      <c r="I35" s="15">
        <v>0</v>
      </c>
      <c r="J35" s="15">
        <v>0</v>
      </c>
      <c r="M35" s="13"/>
    </row>
    <row r="36" spans="1:14" s="148" customFormat="1" ht="13.5" hidden="1" customHeight="1" outlineLevel="1" x14ac:dyDescent="0.2">
      <c r="A36" s="33"/>
      <c r="B36" s="42" t="s">
        <v>1004</v>
      </c>
      <c r="C36" s="17"/>
      <c r="D36" s="15">
        <v>0</v>
      </c>
      <c r="E36" s="15">
        <v>0</v>
      </c>
      <c r="F36" s="15">
        <v>0</v>
      </c>
      <c r="G36" s="15">
        <v>0</v>
      </c>
      <c r="H36" s="15">
        <v>0</v>
      </c>
      <c r="I36" s="15">
        <v>0</v>
      </c>
      <c r="J36" s="15">
        <v>0</v>
      </c>
      <c r="M36" s="13"/>
    </row>
    <row r="37" spans="1:14" s="148" customFormat="1" ht="13.5" hidden="1" customHeight="1" outlineLevel="1" x14ac:dyDescent="0.2">
      <c r="A37" s="33"/>
      <c r="B37" s="42" t="s">
        <v>1005</v>
      </c>
      <c r="C37" s="17"/>
      <c r="D37" s="15">
        <v>0</v>
      </c>
      <c r="E37" s="15">
        <v>0</v>
      </c>
      <c r="F37" s="15">
        <v>0</v>
      </c>
      <c r="G37" s="15">
        <v>0</v>
      </c>
      <c r="H37" s="15">
        <v>0</v>
      </c>
      <c r="I37" s="15">
        <v>0</v>
      </c>
      <c r="J37" s="15">
        <v>0</v>
      </c>
      <c r="M37" s="13"/>
    </row>
    <row r="38" spans="1:14" s="148" customFormat="1" ht="13.5" hidden="1" customHeight="1" outlineLevel="1" x14ac:dyDescent="0.2">
      <c r="A38" s="33"/>
      <c r="B38" s="14" t="s">
        <v>1006</v>
      </c>
      <c r="C38" s="17"/>
      <c r="D38" s="15">
        <v>4</v>
      </c>
      <c r="E38" s="15">
        <v>1</v>
      </c>
      <c r="F38" s="15">
        <v>0</v>
      </c>
      <c r="G38" s="15">
        <v>3</v>
      </c>
      <c r="H38" s="15">
        <v>0</v>
      </c>
      <c r="I38" s="15">
        <v>0</v>
      </c>
      <c r="J38" s="15">
        <v>0</v>
      </c>
      <c r="M38" s="13"/>
    </row>
    <row r="39" spans="1:14" s="5" customFormat="1" ht="13.5" customHeight="1" collapsed="1" x14ac:dyDescent="0.2">
      <c r="A39" s="33" t="s">
        <v>166</v>
      </c>
      <c r="B39" s="17" t="s">
        <v>189</v>
      </c>
      <c r="C39" s="17"/>
      <c r="D39" s="15">
        <v>0</v>
      </c>
      <c r="E39" s="15">
        <v>0</v>
      </c>
      <c r="F39" s="15">
        <v>0</v>
      </c>
      <c r="G39" s="15">
        <v>0</v>
      </c>
      <c r="H39" s="15">
        <v>0</v>
      </c>
      <c r="I39" s="15">
        <v>0</v>
      </c>
      <c r="J39" s="15">
        <v>0</v>
      </c>
    </row>
    <row r="40" spans="1:14" s="5" customFormat="1" ht="25.5" customHeight="1" x14ac:dyDescent="0.2">
      <c r="A40" s="33" t="s">
        <v>167</v>
      </c>
      <c r="B40" s="17" t="s">
        <v>159</v>
      </c>
      <c r="C40" s="17"/>
      <c r="D40" s="15">
        <v>2</v>
      </c>
      <c r="E40" s="15">
        <v>0</v>
      </c>
      <c r="F40" s="15">
        <v>0</v>
      </c>
      <c r="G40" s="15">
        <v>1</v>
      </c>
      <c r="H40" s="15">
        <v>0</v>
      </c>
      <c r="I40" s="15">
        <v>1</v>
      </c>
      <c r="J40" s="15">
        <v>0</v>
      </c>
    </row>
    <row r="41" spans="1:14" s="5" customFormat="1" ht="13.5" customHeight="1" x14ac:dyDescent="0.2">
      <c r="A41" s="33" t="s">
        <v>168</v>
      </c>
      <c r="B41" s="17" t="s">
        <v>154</v>
      </c>
      <c r="C41" s="17"/>
      <c r="D41" s="15">
        <v>41</v>
      </c>
      <c r="E41" s="15">
        <v>14</v>
      </c>
      <c r="F41" s="15">
        <v>17</v>
      </c>
      <c r="G41" s="15">
        <v>7</v>
      </c>
      <c r="H41" s="15">
        <v>1</v>
      </c>
      <c r="I41" s="15">
        <v>1</v>
      </c>
      <c r="J41" s="15">
        <v>1</v>
      </c>
      <c r="K41" s="10"/>
    </row>
    <row r="42" spans="1:14" s="5" customFormat="1" ht="25.5" customHeight="1" x14ac:dyDescent="0.2">
      <c r="A42" s="33" t="s">
        <v>169</v>
      </c>
      <c r="B42" s="17" t="s">
        <v>155</v>
      </c>
      <c r="C42" s="17"/>
      <c r="D42" s="15">
        <v>6</v>
      </c>
      <c r="E42" s="15">
        <v>5</v>
      </c>
      <c r="F42" s="15">
        <v>1</v>
      </c>
      <c r="G42" s="15">
        <v>0</v>
      </c>
      <c r="H42" s="15">
        <v>0</v>
      </c>
      <c r="I42" s="15">
        <v>0</v>
      </c>
      <c r="J42" s="15">
        <v>0</v>
      </c>
      <c r="K42" s="10"/>
    </row>
    <row r="43" spans="1:14" s="5" customFormat="1" ht="13.5" customHeight="1" x14ac:dyDescent="0.2">
      <c r="A43" s="33" t="s">
        <v>170</v>
      </c>
      <c r="B43" s="17" t="s">
        <v>156</v>
      </c>
      <c r="C43" s="17"/>
      <c r="D43" s="15">
        <v>17</v>
      </c>
      <c r="E43" s="15">
        <v>3</v>
      </c>
      <c r="F43" s="15">
        <v>5</v>
      </c>
      <c r="G43" s="15">
        <v>4</v>
      </c>
      <c r="H43" s="15">
        <v>2</v>
      </c>
      <c r="I43" s="15">
        <v>3</v>
      </c>
      <c r="J43" s="15">
        <v>0</v>
      </c>
      <c r="K43" s="10"/>
    </row>
    <row r="44" spans="1:14" s="5" customFormat="1" ht="13.5" customHeight="1" x14ac:dyDescent="0.2">
      <c r="A44" s="33" t="s">
        <v>171</v>
      </c>
      <c r="B44" s="17" t="s">
        <v>157</v>
      </c>
      <c r="C44" s="17"/>
      <c r="D44" s="15">
        <v>3</v>
      </c>
      <c r="E44" s="15">
        <v>1</v>
      </c>
      <c r="F44" s="15">
        <v>1</v>
      </c>
      <c r="G44" s="15">
        <v>0</v>
      </c>
      <c r="H44" s="15">
        <v>0</v>
      </c>
      <c r="I44" s="15">
        <v>1</v>
      </c>
      <c r="J44" s="15">
        <v>0</v>
      </c>
    </row>
    <row r="45" spans="1:14" s="5" customFormat="1" ht="13.5" customHeight="1" x14ac:dyDescent="0.2">
      <c r="A45" s="33" t="s">
        <v>172</v>
      </c>
      <c r="B45" s="17" t="s">
        <v>190</v>
      </c>
      <c r="C45" s="17"/>
      <c r="D45" s="15">
        <v>0</v>
      </c>
      <c r="E45" s="15">
        <v>0</v>
      </c>
      <c r="F45" s="15">
        <v>0</v>
      </c>
      <c r="G45" s="15">
        <v>0</v>
      </c>
      <c r="H45" s="15">
        <v>0</v>
      </c>
      <c r="I45" s="15">
        <v>0</v>
      </c>
      <c r="J45" s="15">
        <v>0</v>
      </c>
    </row>
    <row r="46" spans="1:14" s="8" customFormat="1" ht="13.5" customHeight="1" x14ac:dyDescent="0.2">
      <c r="A46" s="33" t="s">
        <v>173</v>
      </c>
      <c r="B46" s="17" t="s">
        <v>191</v>
      </c>
      <c r="C46" s="17"/>
      <c r="D46" s="15">
        <v>0</v>
      </c>
      <c r="E46" s="15">
        <v>0</v>
      </c>
      <c r="F46" s="15">
        <v>0</v>
      </c>
      <c r="G46" s="15">
        <v>0</v>
      </c>
      <c r="H46" s="15">
        <v>0</v>
      </c>
      <c r="I46" s="15">
        <v>0</v>
      </c>
      <c r="J46" s="15">
        <v>0</v>
      </c>
      <c r="K46" s="5"/>
      <c r="L46" s="5"/>
      <c r="M46" s="5"/>
      <c r="N46" s="5"/>
    </row>
    <row r="47" spans="1:14" s="8" customFormat="1" ht="13.5" customHeight="1" x14ac:dyDescent="0.2">
      <c r="A47" s="33" t="s">
        <v>174</v>
      </c>
      <c r="B47" s="17" t="s">
        <v>192</v>
      </c>
      <c r="C47" s="17"/>
      <c r="D47" s="15">
        <v>2</v>
      </c>
      <c r="E47" s="15">
        <v>1</v>
      </c>
      <c r="F47" s="15">
        <v>1</v>
      </c>
      <c r="G47" s="15">
        <v>0</v>
      </c>
      <c r="H47" s="15">
        <v>0</v>
      </c>
      <c r="I47" s="15">
        <v>0</v>
      </c>
      <c r="J47" s="15">
        <v>0</v>
      </c>
      <c r="K47" s="5"/>
      <c r="L47" s="5"/>
      <c r="M47" s="5"/>
      <c r="N47" s="5"/>
    </row>
    <row r="48" spans="1:14" s="8" customFormat="1" ht="13.5" customHeight="1" x14ac:dyDescent="0.2">
      <c r="A48" s="33" t="s">
        <v>175</v>
      </c>
      <c r="B48" s="17" t="s">
        <v>195</v>
      </c>
      <c r="C48" s="17"/>
      <c r="D48" s="15">
        <v>2</v>
      </c>
      <c r="E48" s="15">
        <v>1</v>
      </c>
      <c r="F48" s="15">
        <v>1</v>
      </c>
      <c r="G48" s="15">
        <v>0</v>
      </c>
      <c r="H48" s="15">
        <v>0</v>
      </c>
      <c r="I48" s="15">
        <v>0</v>
      </c>
      <c r="J48" s="15">
        <v>0</v>
      </c>
      <c r="K48" s="5"/>
      <c r="L48" s="5"/>
      <c r="M48" s="5"/>
      <c r="N48" s="5"/>
    </row>
    <row r="49" spans="1:14" s="8" customFormat="1" ht="12.75" customHeight="1" x14ac:dyDescent="0.2">
      <c r="A49" s="33" t="s">
        <v>176</v>
      </c>
      <c r="B49" s="17" t="s">
        <v>193</v>
      </c>
      <c r="C49" s="17"/>
      <c r="D49" s="15">
        <v>7</v>
      </c>
      <c r="E49" s="15">
        <v>1</v>
      </c>
      <c r="F49" s="15">
        <v>1</v>
      </c>
      <c r="G49" s="15">
        <v>3</v>
      </c>
      <c r="H49" s="15">
        <v>1</v>
      </c>
      <c r="I49" s="15">
        <v>0</v>
      </c>
      <c r="J49" s="15">
        <v>1</v>
      </c>
      <c r="K49" s="5"/>
      <c r="L49" s="5"/>
      <c r="M49" s="5"/>
      <c r="N49" s="5"/>
    </row>
    <row r="50" spans="1:14" s="8" customFormat="1" ht="12.75" customHeight="1" x14ac:dyDescent="0.2">
      <c r="A50" s="33" t="s">
        <v>177</v>
      </c>
      <c r="B50" s="17" t="s">
        <v>160</v>
      </c>
      <c r="C50" s="17"/>
      <c r="D50" s="15">
        <v>6</v>
      </c>
      <c r="E50" s="15">
        <v>0</v>
      </c>
      <c r="F50" s="15">
        <v>1</v>
      </c>
      <c r="G50" s="15">
        <v>0</v>
      </c>
      <c r="H50" s="15">
        <v>0</v>
      </c>
      <c r="I50" s="15">
        <v>4</v>
      </c>
      <c r="J50" s="15">
        <v>1</v>
      </c>
      <c r="K50" s="5"/>
      <c r="L50" s="5"/>
      <c r="M50" s="5"/>
      <c r="N50" s="5"/>
    </row>
    <row r="51" spans="1:14" s="8" customFormat="1" ht="12.75" customHeight="1" x14ac:dyDescent="0.2">
      <c r="A51" s="33" t="s">
        <v>178</v>
      </c>
      <c r="B51" s="17" t="s">
        <v>158</v>
      </c>
      <c r="C51" s="17"/>
      <c r="D51" s="15">
        <v>1</v>
      </c>
      <c r="E51" s="15">
        <v>0</v>
      </c>
      <c r="F51" s="15">
        <v>0</v>
      </c>
      <c r="G51" s="15">
        <v>1</v>
      </c>
      <c r="H51" s="15">
        <v>0</v>
      </c>
      <c r="I51" s="15">
        <v>0</v>
      </c>
      <c r="J51" s="15">
        <v>0</v>
      </c>
      <c r="K51" s="5"/>
      <c r="L51" s="5"/>
      <c r="M51" s="5"/>
      <c r="N51" s="5"/>
    </row>
    <row r="52" spans="1:14" s="8" customFormat="1" ht="13.5" customHeight="1" x14ac:dyDescent="0.2">
      <c r="A52" s="33" t="s">
        <v>179</v>
      </c>
      <c r="B52" s="17" t="s">
        <v>194</v>
      </c>
      <c r="C52" s="17"/>
      <c r="D52" s="15">
        <v>1</v>
      </c>
      <c r="E52" s="15">
        <v>0</v>
      </c>
      <c r="F52" s="15">
        <v>1</v>
      </c>
      <c r="G52" s="15">
        <v>0</v>
      </c>
      <c r="H52" s="15">
        <v>0</v>
      </c>
      <c r="I52" s="15">
        <v>0</v>
      </c>
      <c r="J52" s="15">
        <v>0</v>
      </c>
      <c r="K52" s="5"/>
      <c r="L52" s="5"/>
      <c r="M52" s="5"/>
      <c r="N52" s="5"/>
    </row>
    <row r="53" spans="1:14" s="8" customFormat="1" ht="13.35" customHeight="1" x14ac:dyDescent="0.2">
      <c r="A53" s="33" t="s">
        <v>180</v>
      </c>
      <c r="B53" s="17" t="s">
        <v>198</v>
      </c>
      <c r="C53" s="17"/>
      <c r="D53" s="15">
        <v>0</v>
      </c>
      <c r="E53" s="15">
        <v>0</v>
      </c>
      <c r="F53" s="15">
        <v>0</v>
      </c>
      <c r="G53" s="15">
        <v>0</v>
      </c>
      <c r="H53" s="15">
        <v>0</v>
      </c>
      <c r="I53" s="15">
        <v>0</v>
      </c>
      <c r="J53" s="15">
        <v>0</v>
      </c>
      <c r="K53" s="5"/>
      <c r="L53" s="5"/>
      <c r="M53" s="5"/>
      <c r="N53" s="5"/>
    </row>
    <row r="54" spans="1:14" s="8" customFormat="1" ht="13.5" customHeight="1" x14ac:dyDescent="0.2">
      <c r="A54" s="33" t="s">
        <v>181</v>
      </c>
      <c r="B54" s="17" t="s">
        <v>196</v>
      </c>
      <c r="C54" s="17"/>
      <c r="D54" s="15">
        <v>5</v>
      </c>
      <c r="E54" s="15">
        <v>2</v>
      </c>
      <c r="F54" s="15">
        <v>3</v>
      </c>
      <c r="G54" s="15">
        <v>0</v>
      </c>
      <c r="H54" s="15">
        <v>0</v>
      </c>
      <c r="I54" s="15">
        <v>0</v>
      </c>
      <c r="J54" s="15">
        <v>0</v>
      </c>
      <c r="K54" s="5"/>
      <c r="L54" s="5"/>
      <c r="M54" s="5"/>
      <c r="N54" s="5"/>
    </row>
    <row r="55" spans="1:14" s="8" customFormat="1" ht="25.5" customHeight="1" x14ac:dyDescent="0.2">
      <c r="A55" s="33" t="s">
        <v>182</v>
      </c>
      <c r="B55" s="17" t="s">
        <v>197</v>
      </c>
      <c r="C55" s="17"/>
      <c r="D55" s="15">
        <v>1</v>
      </c>
      <c r="E55" s="15">
        <v>1</v>
      </c>
      <c r="F55" s="15">
        <v>0</v>
      </c>
      <c r="G55" s="15">
        <v>0</v>
      </c>
      <c r="H55" s="15">
        <v>0</v>
      </c>
      <c r="I55" s="15">
        <v>0</v>
      </c>
      <c r="J55" s="15">
        <v>0</v>
      </c>
      <c r="K55" s="5"/>
      <c r="L55" s="5"/>
      <c r="M55" s="5"/>
      <c r="N55" s="5"/>
    </row>
    <row r="56" spans="1:14" s="8" customFormat="1" ht="13.5" customHeight="1" x14ac:dyDescent="0.2">
      <c r="A56" s="33" t="s">
        <v>183</v>
      </c>
      <c r="B56" s="17" t="s">
        <v>324</v>
      </c>
      <c r="C56" s="17"/>
      <c r="D56" s="15">
        <v>1</v>
      </c>
      <c r="E56" s="15">
        <v>0</v>
      </c>
      <c r="F56" s="15">
        <v>0</v>
      </c>
      <c r="G56" s="15">
        <v>1</v>
      </c>
      <c r="H56" s="15">
        <v>0</v>
      </c>
      <c r="I56" s="15">
        <v>0</v>
      </c>
      <c r="J56" s="15">
        <v>0</v>
      </c>
      <c r="K56" s="5"/>
      <c r="L56" s="5"/>
      <c r="M56" s="5"/>
      <c r="N56" s="5"/>
    </row>
    <row r="57" spans="1:14" s="8" customFormat="1" ht="13.5" customHeight="1" x14ac:dyDescent="0.2">
      <c r="A57" s="34" t="s">
        <v>131</v>
      </c>
      <c r="B57" s="14"/>
      <c r="C57" s="14"/>
      <c r="D57" s="15">
        <v>0</v>
      </c>
      <c r="E57" s="15">
        <v>0</v>
      </c>
      <c r="F57" s="15">
        <v>0</v>
      </c>
      <c r="G57" s="15">
        <v>0</v>
      </c>
      <c r="H57" s="15">
        <v>0</v>
      </c>
      <c r="I57" s="15">
        <v>0</v>
      </c>
      <c r="J57" s="15">
        <v>0</v>
      </c>
      <c r="K57" s="5"/>
      <c r="L57" s="5"/>
      <c r="M57" s="5"/>
      <c r="N57" s="5"/>
    </row>
    <row r="58" spans="1:14" ht="1.5" customHeight="1" x14ac:dyDescent="0.2">
      <c r="A58" s="64"/>
      <c r="B58" s="75"/>
      <c r="C58" s="75"/>
      <c r="D58" s="76"/>
      <c r="E58" s="76"/>
      <c r="F58" s="76"/>
      <c r="G58" s="76"/>
      <c r="H58" s="76"/>
      <c r="I58" s="76"/>
      <c r="J58" s="76"/>
    </row>
    <row r="59" spans="1:14" x14ac:dyDescent="0.2">
      <c r="A59" s="7"/>
      <c r="D59" s="19"/>
      <c r="I59" s="19"/>
    </row>
    <row r="60" spans="1:14" x14ac:dyDescent="0.2">
      <c r="A60" s="7"/>
    </row>
  </sheetData>
  <customSheetViews>
    <customSheetView guid="{09C079DF-E626-4084-A2F6-C76BFDAA1A4F}" showGridLines="0" fitToPage="1">
      <selection activeCell="C1" sqref="A1:IV65536"/>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8:B8"/>
    <mergeCell ref="A5:J5"/>
    <mergeCell ref="A3:I3"/>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olha83">
    <tabColor theme="9" tint="-0.249977111117893"/>
  </sheetPr>
  <dimension ref="A1:AE59"/>
  <sheetViews>
    <sheetView showGridLines="0" zoomScaleNormal="100" zoomScaleSheetLayoutView="85" workbookViewId="0"/>
  </sheetViews>
  <sheetFormatPr defaultColWidth="9.28515625" defaultRowHeight="12.75" outlineLevelRow="1" x14ac:dyDescent="0.2"/>
  <cols>
    <col min="1" max="1" width="4" style="1" customWidth="1"/>
    <col min="2" max="2" width="41.7109375" style="1" customWidth="1"/>
    <col min="3" max="3" width="0.5703125" style="1" customWidth="1"/>
    <col min="4" max="15" width="8.7109375" style="1" customWidth="1"/>
    <col min="16" max="16" width="9.28515625" style="1"/>
    <col min="32" max="16384" width="9.28515625" style="1"/>
  </cols>
  <sheetData>
    <row r="1" spans="1:15" s="14" customFormat="1" ht="11.1" customHeight="1" x14ac:dyDescent="0.2">
      <c r="O1" s="23" t="s">
        <v>432</v>
      </c>
    </row>
    <row r="2" spans="1:15" ht="11.1" customHeight="1" x14ac:dyDescent="0.2"/>
    <row r="3" spans="1:15" s="2" customFormat="1" ht="12" customHeight="1" x14ac:dyDescent="0.2">
      <c r="A3" s="28" t="s">
        <v>229</v>
      </c>
    </row>
    <row r="4" spans="1:15" s="2" customFormat="1" ht="11.1" customHeight="1" x14ac:dyDescent="0.2">
      <c r="A4" s="29"/>
    </row>
    <row r="5" spans="1:15" ht="11.1" customHeight="1" x14ac:dyDescent="0.2">
      <c r="A5" s="173">
        <v>2023</v>
      </c>
      <c r="B5" s="173"/>
      <c r="C5" s="173"/>
      <c r="D5" s="173"/>
      <c r="E5" s="173"/>
      <c r="F5" s="173"/>
      <c r="G5" s="173"/>
      <c r="H5" s="173"/>
      <c r="I5" s="173"/>
      <c r="J5" s="173"/>
      <c r="K5" s="173"/>
      <c r="L5" s="173"/>
      <c r="M5" s="173"/>
      <c r="N5" s="173"/>
      <c r="O5" s="173"/>
    </row>
    <row r="6" spans="1:15" ht="11.1" customHeight="1" x14ac:dyDescent="0.2">
      <c r="A6" s="18" t="s">
        <v>97</v>
      </c>
      <c r="C6" s="35"/>
    </row>
    <row r="7" spans="1:15" ht="1.5" customHeight="1" x14ac:dyDescent="0.2">
      <c r="A7" s="69"/>
      <c r="B7" s="70"/>
      <c r="C7" s="11"/>
      <c r="D7" s="70"/>
      <c r="E7" s="70"/>
      <c r="F7" s="70"/>
      <c r="G7" s="70"/>
      <c r="H7" s="70"/>
      <c r="I7" s="70"/>
      <c r="J7" s="70"/>
      <c r="K7" s="70"/>
      <c r="L7" s="70"/>
      <c r="M7" s="70"/>
      <c r="N7" s="70"/>
      <c r="O7" s="70"/>
    </row>
    <row r="8" spans="1:15" ht="34.5" customHeight="1" x14ac:dyDescent="0.2">
      <c r="A8" s="172" t="s">
        <v>151</v>
      </c>
      <c r="B8" s="172"/>
      <c r="C8" s="30"/>
      <c r="D8" s="36" t="s">
        <v>319</v>
      </c>
      <c r="E8" s="115" t="s">
        <v>23</v>
      </c>
      <c r="F8" s="115" t="s">
        <v>24</v>
      </c>
      <c r="G8" s="115" t="s">
        <v>25</v>
      </c>
      <c r="H8" s="115" t="s">
        <v>26</v>
      </c>
      <c r="I8" s="115" t="s">
        <v>27</v>
      </c>
      <c r="J8" s="115" t="s">
        <v>28</v>
      </c>
      <c r="K8" s="115" t="s">
        <v>29</v>
      </c>
      <c r="L8" s="115" t="s">
        <v>30</v>
      </c>
      <c r="M8" s="115" t="s">
        <v>31</v>
      </c>
      <c r="N8" s="115" t="s">
        <v>32</v>
      </c>
      <c r="O8" s="36" t="s">
        <v>22</v>
      </c>
    </row>
    <row r="9" spans="1:15" ht="1.5" customHeight="1" x14ac:dyDescent="0.2">
      <c r="A9" s="72"/>
      <c r="B9" s="72"/>
      <c r="C9" s="72"/>
      <c r="D9" s="73"/>
      <c r="E9" s="73"/>
      <c r="F9" s="73"/>
      <c r="G9" s="73"/>
      <c r="H9" s="73"/>
      <c r="I9" s="73"/>
      <c r="J9" s="73"/>
      <c r="K9" s="73"/>
      <c r="L9" s="73"/>
      <c r="M9" s="73"/>
      <c r="N9" s="73"/>
      <c r="O9" s="73"/>
    </row>
    <row r="10" spans="1:15" ht="1.5" customHeight="1" x14ac:dyDescent="0.2">
      <c r="A10" s="30"/>
      <c r="B10" s="30"/>
      <c r="C10" s="30"/>
      <c r="D10" s="4"/>
      <c r="E10" s="4"/>
      <c r="F10" s="4"/>
      <c r="G10" s="4"/>
      <c r="H10" s="4"/>
      <c r="I10" s="4"/>
      <c r="J10" s="4"/>
      <c r="K10" s="4"/>
      <c r="L10" s="4"/>
      <c r="M10" s="4"/>
      <c r="N10" s="4"/>
      <c r="O10" s="4"/>
    </row>
    <row r="11" spans="1:15" ht="13.5" customHeight="1" x14ac:dyDescent="0.2">
      <c r="A11" s="32"/>
      <c r="B11" s="27" t="s">
        <v>9</v>
      </c>
      <c r="C11" s="27"/>
      <c r="D11" s="15">
        <v>184471</v>
      </c>
      <c r="E11" s="15">
        <v>17777</v>
      </c>
      <c r="F11" s="15">
        <v>1668</v>
      </c>
      <c r="G11" s="15">
        <v>17142</v>
      </c>
      <c r="H11" s="15">
        <v>1410</v>
      </c>
      <c r="I11" s="15">
        <v>2058</v>
      </c>
      <c r="J11" s="15">
        <v>6619</v>
      </c>
      <c r="K11" s="15">
        <v>1998</v>
      </c>
      <c r="L11" s="15">
        <v>8346</v>
      </c>
      <c r="M11" s="15">
        <v>1696</v>
      </c>
      <c r="N11" s="15">
        <v>12211</v>
      </c>
      <c r="O11" s="15">
        <v>34392</v>
      </c>
    </row>
    <row r="12" spans="1:15" s="22" customFormat="1" ht="11.25" x14ac:dyDescent="0.2">
      <c r="A12" s="33" t="s">
        <v>163</v>
      </c>
      <c r="B12" s="17" t="s">
        <v>152</v>
      </c>
      <c r="C12" s="17"/>
      <c r="D12" s="15">
        <v>5714</v>
      </c>
      <c r="E12" s="15">
        <v>360</v>
      </c>
      <c r="F12" s="15">
        <v>448</v>
      </c>
      <c r="G12" s="15">
        <v>265</v>
      </c>
      <c r="H12" s="15">
        <v>107</v>
      </c>
      <c r="I12" s="15">
        <v>125</v>
      </c>
      <c r="J12" s="15">
        <v>249</v>
      </c>
      <c r="K12" s="15">
        <v>260</v>
      </c>
      <c r="L12" s="15">
        <v>314</v>
      </c>
      <c r="M12" s="15">
        <v>90</v>
      </c>
      <c r="N12" s="15">
        <v>521</v>
      </c>
      <c r="O12" s="15">
        <v>433</v>
      </c>
    </row>
    <row r="13" spans="1:15" s="22" customFormat="1" ht="11.25" x14ac:dyDescent="0.2">
      <c r="A13" s="33" t="s">
        <v>164</v>
      </c>
      <c r="B13" s="17" t="s">
        <v>188</v>
      </c>
      <c r="C13" s="17"/>
      <c r="D13" s="15">
        <v>789</v>
      </c>
      <c r="E13" s="15">
        <v>31</v>
      </c>
      <c r="F13" s="15">
        <v>64</v>
      </c>
      <c r="G13" s="15">
        <v>67</v>
      </c>
      <c r="H13" s="15">
        <v>20</v>
      </c>
      <c r="I13" s="15">
        <v>25</v>
      </c>
      <c r="J13" s="15">
        <v>14</v>
      </c>
      <c r="K13" s="15">
        <v>38</v>
      </c>
      <c r="L13" s="15">
        <v>23</v>
      </c>
      <c r="M13" s="15">
        <v>46</v>
      </c>
      <c r="N13" s="15">
        <v>115</v>
      </c>
      <c r="O13" s="15">
        <v>19</v>
      </c>
    </row>
    <row r="14" spans="1:15" s="22" customFormat="1" ht="11.25" x14ac:dyDescent="0.2">
      <c r="A14" s="33" t="s">
        <v>165</v>
      </c>
      <c r="B14" s="17" t="s">
        <v>153</v>
      </c>
      <c r="C14" s="17"/>
      <c r="D14" s="15">
        <v>42378</v>
      </c>
      <c r="E14" s="15">
        <v>8103</v>
      </c>
      <c r="F14" s="15">
        <v>145</v>
      </c>
      <c r="G14" s="15">
        <v>5860</v>
      </c>
      <c r="H14" s="15">
        <v>174</v>
      </c>
      <c r="I14" s="15">
        <v>493</v>
      </c>
      <c r="J14" s="15">
        <v>1447</v>
      </c>
      <c r="K14" s="15">
        <v>409</v>
      </c>
      <c r="L14" s="15">
        <v>489</v>
      </c>
      <c r="M14" s="15">
        <v>333</v>
      </c>
      <c r="N14" s="15">
        <v>3972</v>
      </c>
      <c r="O14" s="15">
        <v>3481</v>
      </c>
    </row>
    <row r="15" spans="1:15" s="148" customFormat="1" ht="13.5" hidden="1" customHeight="1" outlineLevel="1" x14ac:dyDescent="0.2">
      <c r="A15" s="33"/>
      <c r="B15" s="42" t="s">
        <v>983</v>
      </c>
      <c r="C15" s="17"/>
      <c r="D15" s="15">
        <v>5305</v>
      </c>
      <c r="E15" s="15">
        <v>551</v>
      </c>
      <c r="F15" s="15">
        <v>56</v>
      </c>
      <c r="G15" s="15">
        <v>537</v>
      </c>
      <c r="H15" s="15">
        <v>54</v>
      </c>
      <c r="I15" s="15">
        <v>74</v>
      </c>
      <c r="J15" s="15">
        <v>340</v>
      </c>
      <c r="K15" s="15">
        <v>69</v>
      </c>
      <c r="L15" s="15">
        <v>84</v>
      </c>
      <c r="M15" s="15">
        <v>68</v>
      </c>
      <c r="N15" s="15">
        <v>427</v>
      </c>
      <c r="O15" s="15">
        <v>811</v>
      </c>
    </row>
    <row r="16" spans="1:15" s="148" customFormat="1" ht="13.5" hidden="1" customHeight="1" outlineLevel="1" x14ac:dyDescent="0.2">
      <c r="A16" s="33"/>
      <c r="B16" s="42" t="s">
        <v>984</v>
      </c>
      <c r="C16" s="17"/>
      <c r="D16" s="15">
        <v>874</v>
      </c>
      <c r="E16" s="15">
        <v>47</v>
      </c>
      <c r="F16" s="15">
        <v>6</v>
      </c>
      <c r="G16" s="15">
        <v>45</v>
      </c>
      <c r="H16" s="15">
        <v>10</v>
      </c>
      <c r="I16" s="15">
        <v>6</v>
      </c>
      <c r="J16" s="15">
        <v>12</v>
      </c>
      <c r="K16" s="15">
        <v>45</v>
      </c>
      <c r="L16" s="15">
        <v>10</v>
      </c>
      <c r="M16" s="15">
        <v>15</v>
      </c>
      <c r="N16" s="15">
        <v>28</v>
      </c>
      <c r="O16" s="15">
        <v>71</v>
      </c>
    </row>
    <row r="17" spans="1:15" s="148" customFormat="1" ht="13.5" hidden="1" customHeight="1" outlineLevel="1" x14ac:dyDescent="0.2">
      <c r="A17" s="33"/>
      <c r="B17" s="42" t="s">
        <v>985</v>
      </c>
      <c r="C17" s="17"/>
      <c r="D17" s="15">
        <v>7</v>
      </c>
      <c r="E17" s="15">
        <v>0</v>
      </c>
      <c r="F17" s="15">
        <v>0</v>
      </c>
      <c r="G17" s="15">
        <v>0</v>
      </c>
      <c r="H17" s="15">
        <v>0</v>
      </c>
      <c r="I17" s="15">
        <v>0</v>
      </c>
      <c r="J17" s="15">
        <v>1</v>
      </c>
      <c r="K17" s="15">
        <v>0</v>
      </c>
      <c r="L17" s="15">
        <v>0</v>
      </c>
      <c r="M17" s="15">
        <v>0</v>
      </c>
      <c r="N17" s="15">
        <v>1</v>
      </c>
      <c r="O17" s="15">
        <v>3</v>
      </c>
    </row>
    <row r="18" spans="1:15" s="148" customFormat="1" ht="13.5" hidden="1" customHeight="1" outlineLevel="1" x14ac:dyDescent="0.2">
      <c r="A18" s="33"/>
      <c r="B18" s="42" t="s">
        <v>986</v>
      </c>
      <c r="C18" s="17"/>
      <c r="D18" s="15">
        <v>1933</v>
      </c>
      <c r="E18" s="15">
        <v>252</v>
      </c>
      <c r="F18" s="15">
        <v>0</v>
      </c>
      <c r="G18" s="15">
        <v>1016</v>
      </c>
      <c r="H18" s="15">
        <v>3</v>
      </c>
      <c r="I18" s="15">
        <v>99</v>
      </c>
      <c r="J18" s="15">
        <v>15</v>
      </c>
      <c r="K18" s="15">
        <v>50</v>
      </c>
      <c r="L18" s="15">
        <v>6</v>
      </c>
      <c r="M18" s="15">
        <v>26</v>
      </c>
      <c r="N18" s="15">
        <v>48</v>
      </c>
      <c r="O18" s="15">
        <v>15</v>
      </c>
    </row>
    <row r="19" spans="1:15" s="148" customFormat="1" ht="13.5" hidden="1" customHeight="1" outlineLevel="1" x14ac:dyDescent="0.2">
      <c r="A19" s="33"/>
      <c r="B19" s="42" t="s">
        <v>987</v>
      </c>
      <c r="C19" s="17"/>
      <c r="D19" s="15">
        <v>1284</v>
      </c>
      <c r="E19" s="15">
        <v>31</v>
      </c>
      <c r="F19" s="15">
        <v>1</v>
      </c>
      <c r="G19" s="15">
        <v>609</v>
      </c>
      <c r="H19" s="15">
        <v>1</v>
      </c>
      <c r="I19" s="15">
        <v>32</v>
      </c>
      <c r="J19" s="15">
        <v>24</v>
      </c>
      <c r="K19" s="15">
        <v>1</v>
      </c>
      <c r="L19" s="15">
        <v>4</v>
      </c>
      <c r="M19" s="15">
        <v>10</v>
      </c>
      <c r="N19" s="15">
        <v>16</v>
      </c>
      <c r="O19" s="15">
        <v>25</v>
      </c>
    </row>
    <row r="20" spans="1:15" s="148" customFormat="1" ht="13.5" hidden="1" customHeight="1" outlineLevel="1" x14ac:dyDescent="0.2">
      <c r="A20" s="33"/>
      <c r="B20" s="42" t="s">
        <v>988</v>
      </c>
      <c r="C20" s="17"/>
      <c r="D20" s="15">
        <v>1353</v>
      </c>
      <c r="E20" s="15">
        <v>323</v>
      </c>
      <c r="F20" s="15">
        <v>0</v>
      </c>
      <c r="G20" s="15">
        <v>263</v>
      </c>
      <c r="H20" s="15">
        <v>0</v>
      </c>
      <c r="I20" s="15">
        <v>0</v>
      </c>
      <c r="J20" s="15">
        <v>0</v>
      </c>
      <c r="K20" s="15">
        <v>0</v>
      </c>
      <c r="L20" s="15">
        <v>0</v>
      </c>
      <c r="M20" s="15">
        <v>26</v>
      </c>
      <c r="N20" s="15">
        <v>53</v>
      </c>
      <c r="O20" s="15">
        <v>3</v>
      </c>
    </row>
    <row r="21" spans="1:15" s="148" customFormat="1" ht="13.5" hidden="1" customHeight="1" outlineLevel="1" x14ac:dyDescent="0.2">
      <c r="A21" s="33"/>
      <c r="B21" s="14" t="s">
        <v>989</v>
      </c>
      <c r="C21" s="17"/>
      <c r="D21" s="15">
        <v>2440</v>
      </c>
      <c r="E21" s="15">
        <v>663</v>
      </c>
      <c r="F21" s="15">
        <v>7</v>
      </c>
      <c r="G21" s="15">
        <v>254</v>
      </c>
      <c r="H21" s="15">
        <v>18</v>
      </c>
      <c r="I21" s="15">
        <v>74</v>
      </c>
      <c r="J21" s="15">
        <v>89</v>
      </c>
      <c r="K21" s="15">
        <v>26</v>
      </c>
      <c r="L21" s="15">
        <v>29</v>
      </c>
      <c r="M21" s="15">
        <v>14</v>
      </c>
      <c r="N21" s="15">
        <v>205</v>
      </c>
      <c r="O21" s="15">
        <v>99</v>
      </c>
    </row>
    <row r="22" spans="1:15" s="148" customFormat="1" ht="13.5" hidden="1" customHeight="1" outlineLevel="1" x14ac:dyDescent="0.2">
      <c r="A22" s="33"/>
      <c r="B22" s="14" t="s">
        <v>990</v>
      </c>
      <c r="C22" s="17"/>
      <c r="D22" s="15">
        <v>686</v>
      </c>
      <c r="E22" s="15">
        <v>186</v>
      </c>
      <c r="F22" s="15">
        <v>1</v>
      </c>
      <c r="G22" s="15">
        <v>74</v>
      </c>
      <c r="H22" s="15">
        <v>0</v>
      </c>
      <c r="I22" s="15">
        <v>22</v>
      </c>
      <c r="J22" s="15">
        <v>49</v>
      </c>
      <c r="K22" s="15">
        <v>0</v>
      </c>
      <c r="L22" s="15">
        <v>1</v>
      </c>
      <c r="M22" s="15">
        <v>0</v>
      </c>
      <c r="N22" s="15">
        <v>28</v>
      </c>
      <c r="O22" s="15">
        <v>53</v>
      </c>
    </row>
    <row r="23" spans="1:15" s="148" customFormat="1" ht="13.5" hidden="1" customHeight="1" outlineLevel="1" x14ac:dyDescent="0.2">
      <c r="A23" s="33"/>
      <c r="B23" s="14" t="s">
        <v>991</v>
      </c>
      <c r="C23" s="17"/>
      <c r="D23" s="15">
        <v>453</v>
      </c>
      <c r="E23" s="15">
        <v>37</v>
      </c>
      <c r="F23" s="15">
        <v>0</v>
      </c>
      <c r="G23" s="15">
        <v>67</v>
      </c>
      <c r="H23" s="15">
        <v>0</v>
      </c>
      <c r="I23" s="15">
        <v>6</v>
      </c>
      <c r="J23" s="15">
        <v>9</v>
      </c>
      <c r="K23" s="15">
        <v>3</v>
      </c>
      <c r="L23" s="15">
        <v>5</v>
      </c>
      <c r="M23" s="15">
        <v>0</v>
      </c>
      <c r="N23" s="15">
        <v>17</v>
      </c>
      <c r="O23" s="15">
        <v>111</v>
      </c>
    </row>
    <row r="24" spans="1:15" s="148" customFormat="1" ht="13.5" hidden="1" customHeight="1" outlineLevel="1" x14ac:dyDescent="0.2">
      <c r="A24" s="33"/>
      <c r="B24" s="14" t="s">
        <v>992</v>
      </c>
      <c r="C24" s="17"/>
      <c r="D24" s="15">
        <v>20</v>
      </c>
      <c r="E24" s="15">
        <v>0</v>
      </c>
      <c r="F24" s="15">
        <v>0</v>
      </c>
      <c r="G24" s="15">
        <v>1</v>
      </c>
      <c r="H24" s="15">
        <v>0</v>
      </c>
      <c r="I24" s="15">
        <v>0</v>
      </c>
      <c r="J24" s="15">
        <v>0</v>
      </c>
      <c r="K24" s="15">
        <v>0</v>
      </c>
      <c r="L24" s="15">
        <v>0</v>
      </c>
      <c r="M24" s="15">
        <v>7</v>
      </c>
      <c r="N24" s="15">
        <v>3</v>
      </c>
      <c r="O24" s="15">
        <v>0</v>
      </c>
    </row>
    <row r="25" spans="1:15" s="148" customFormat="1" ht="13.5" hidden="1" customHeight="1" outlineLevel="1" x14ac:dyDescent="0.2">
      <c r="A25" s="33"/>
      <c r="B25" s="14" t="s">
        <v>993</v>
      </c>
      <c r="C25" s="17"/>
      <c r="D25" s="15">
        <v>612</v>
      </c>
      <c r="E25" s="15">
        <v>115</v>
      </c>
      <c r="F25" s="15">
        <v>1</v>
      </c>
      <c r="G25" s="15">
        <v>52</v>
      </c>
      <c r="H25" s="15">
        <v>1</v>
      </c>
      <c r="I25" s="15">
        <v>3</v>
      </c>
      <c r="J25" s="15">
        <v>27</v>
      </c>
      <c r="K25" s="15">
        <v>4</v>
      </c>
      <c r="L25" s="15">
        <v>5</v>
      </c>
      <c r="M25" s="15">
        <v>1</v>
      </c>
      <c r="N25" s="15">
        <v>70</v>
      </c>
      <c r="O25" s="15">
        <v>55</v>
      </c>
    </row>
    <row r="26" spans="1:15" s="148" customFormat="1" ht="13.5" hidden="1" customHeight="1" outlineLevel="1" x14ac:dyDescent="0.2">
      <c r="A26" s="33"/>
      <c r="B26" s="14" t="s">
        <v>994</v>
      </c>
      <c r="C26" s="17"/>
      <c r="D26" s="15">
        <v>308</v>
      </c>
      <c r="E26" s="15">
        <v>3</v>
      </c>
      <c r="F26" s="15">
        <v>0</v>
      </c>
      <c r="G26" s="15">
        <v>13</v>
      </c>
      <c r="H26" s="15">
        <v>0</v>
      </c>
      <c r="I26" s="15">
        <v>1</v>
      </c>
      <c r="J26" s="15">
        <v>37</v>
      </c>
      <c r="K26" s="15">
        <v>3</v>
      </c>
      <c r="L26" s="15">
        <v>4</v>
      </c>
      <c r="M26" s="15">
        <v>0</v>
      </c>
      <c r="N26" s="15">
        <v>0</v>
      </c>
      <c r="O26" s="15">
        <v>156</v>
      </c>
    </row>
    <row r="27" spans="1:15" s="148" customFormat="1" ht="13.5" hidden="1" customHeight="1" outlineLevel="1" x14ac:dyDescent="0.2">
      <c r="A27" s="33"/>
      <c r="B27" s="14" t="s">
        <v>995</v>
      </c>
      <c r="C27" s="17"/>
      <c r="D27" s="15">
        <v>1870</v>
      </c>
      <c r="E27" s="15">
        <v>482</v>
      </c>
      <c r="F27" s="15">
        <v>2</v>
      </c>
      <c r="G27" s="15">
        <v>276</v>
      </c>
      <c r="H27" s="15">
        <v>0</v>
      </c>
      <c r="I27" s="15">
        <v>9</v>
      </c>
      <c r="J27" s="15">
        <v>24</v>
      </c>
      <c r="K27" s="15">
        <v>7</v>
      </c>
      <c r="L27" s="15">
        <v>4</v>
      </c>
      <c r="M27" s="15">
        <v>10</v>
      </c>
      <c r="N27" s="15">
        <v>383</v>
      </c>
      <c r="O27" s="15">
        <v>110</v>
      </c>
    </row>
    <row r="28" spans="1:15" s="148" customFormat="1" ht="13.5" hidden="1" customHeight="1" outlineLevel="1" x14ac:dyDescent="0.2">
      <c r="A28" s="33"/>
      <c r="B28" s="42" t="s">
        <v>996</v>
      </c>
      <c r="C28" s="17"/>
      <c r="D28" s="15">
        <v>3634</v>
      </c>
      <c r="E28" s="15">
        <v>885</v>
      </c>
      <c r="F28" s="15">
        <v>5</v>
      </c>
      <c r="G28" s="15">
        <v>274</v>
      </c>
      <c r="H28" s="15">
        <v>7</v>
      </c>
      <c r="I28" s="15">
        <v>18</v>
      </c>
      <c r="J28" s="15">
        <v>93</v>
      </c>
      <c r="K28" s="15">
        <v>45</v>
      </c>
      <c r="L28" s="15">
        <v>94</v>
      </c>
      <c r="M28" s="15">
        <v>25</v>
      </c>
      <c r="N28" s="15">
        <v>757</v>
      </c>
      <c r="O28" s="15">
        <v>234</v>
      </c>
    </row>
    <row r="29" spans="1:15" s="148" customFormat="1" ht="13.5" hidden="1" customHeight="1" outlineLevel="1" x14ac:dyDescent="0.2">
      <c r="A29" s="33"/>
      <c r="B29" s="14" t="s">
        <v>997</v>
      </c>
      <c r="C29" s="17"/>
      <c r="D29" s="15">
        <v>932</v>
      </c>
      <c r="E29" s="15">
        <v>208</v>
      </c>
      <c r="F29" s="15">
        <v>0</v>
      </c>
      <c r="G29" s="15">
        <v>220</v>
      </c>
      <c r="H29" s="15">
        <v>2</v>
      </c>
      <c r="I29" s="15">
        <v>0</v>
      </c>
      <c r="J29" s="15">
        <v>21</v>
      </c>
      <c r="K29" s="15">
        <v>13</v>
      </c>
      <c r="L29" s="15">
        <v>3</v>
      </c>
      <c r="M29" s="15">
        <v>1</v>
      </c>
      <c r="N29" s="15">
        <v>86</v>
      </c>
      <c r="O29" s="15">
        <v>26</v>
      </c>
    </row>
    <row r="30" spans="1:15" s="148" customFormat="1" ht="13.5" hidden="1" customHeight="1" outlineLevel="1" x14ac:dyDescent="0.2">
      <c r="A30" s="33"/>
      <c r="B30" s="14" t="s">
        <v>998</v>
      </c>
      <c r="C30" s="17"/>
      <c r="D30" s="15">
        <v>9360</v>
      </c>
      <c r="E30" s="15">
        <v>2194</v>
      </c>
      <c r="F30" s="15">
        <v>22</v>
      </c>
      <c r="G30" s="15">
        <v>1186</v>
      </c>
      <c r="H30" s="15">
        <v>42</v>
      </c>
      <c r="I30" s="15">
        <v>64</v>
      </c>
      <c r="J30" s="15">
        <v>237</v>
      </c>
      <c r="K30" s="15">
        <v>37</v>
      </c>
      <c r="L30" s="15">
        <v>118</v>
      </c>
      <c r="M30" s="15">
        <v>59</v>
      </c>
      <c r="N30" s="15">
        <v>1193</v>
      </c>
      <c r="O30" s="15">
        <v>690</v>
      </c>
    </row>
    <row r="31" spans="1:15" s="148" customFormat="1" ht="13.5" hidden="1" customHeight="1" outlineLevel="1" x14ac:dyDescent="0.2">
      <c r="A31" s="33"/>
      <c r="B31" s="14" t="s">
        <v>999</v>
      </c>
      <c r="C31" s="17"/>
      <c r="D31" s="15">
        <v>279</v>
      </c>
      <c r="E31" s="15">
        <v>59</v>
      </c>
      <c r="F31" s="15">
        <v>0</v>
      </c>
      <c r="G31" s="15">
        <v>76</v>
      </c>
      <c r="H31" s="15">
        <v>0</v>
      </c>
      <c r="I31" s="15">
        <v>4</v>
      </c>
      <c r="J31" s="15">
        <v>8</v>
      </c>
      <c r="K31" s="15">
        <v>0</v>
      </c>
      <c r="L31" s="15">
        <v>2</v>
      </c>
      <c r="M31" s="15">
        <v>0</v>
      </c>
      <c r="N31" s="15">
        <v>5</v>
      </c>
      <c r="O31" s="15">
        <v>39</v>
      </c>
    </row>
    <row r="32" spans="1:15" s="148" customFormat="1" ht="13.5" hidden="1" customHeight="1" outlineLevel="1" x14ac:dyDescent="0.2">
      <c r="A32" s="33"/>
      <c r="B32" s="42" t="s">
        <v>1000</v>
      </c>
      <c r="C32" s="17"/>
      <c r="D32" s="15">
        <v>956</v>
      </c>
      <c r="E32" s="15">
        <v>234</v>
      </c>
      <c r="F32" s="15">
        <v>2</v>
      </c>
      <c r="G32" s="15">
        <v>125</v>
      </c>
      <c r="H32" s="15">
        <v>1</v>
      </c>
      <c r="I32" s="15">
        <v>3</v>
      </c>
      <c r="J32" s="15">
        <v>61</v>
      </c>
      <c r="K32" s="15">
        <v>13</v>
      </c>
      <c r="L32" s="15">
        <v>4</v>
      </c>
      <c r="M32" s="15">
        <v>53</v>
      </c>
      <c r="N32" s="15">
        <v>25</v>
      </c>
      <c r="O32" s="15">
        <v>143</v>
      </c>
    </row>
    <row r="33" spans="1:15" s="148" customFormat="1" ht="13.5" hidden="1" customHeight="1" outlineLevel="1" x14ac:dyDescent="0.2">
      <c r="A33" s="33"/>
      <c r="B33" s="42" t="s">
        <v>1001</v>
      </c>
      <c r="C33" s="17"/>
      <c r="D33" s="15">
        <v>2190</v>
      </c>
      <c r="E33" s="15">
        <v>505</v>
      </c>
      <c r="F33" s="15">
        <v>5</v>
      </c>
      <c r="G33" s="15">
        <v>247</v>
      </c>
      <c r="H33" s="15">
        <v>4</v>
      </c>
      <c r="I33" s="15">
        <v>40</v>
      </c>
      <c r="J33" s="15">
        <v>96</v>
      </c>
      <c r="K33" s="15">
        <v>15</v>
      </c>
      <c r="L33" s="15">
        <v>16</v>
      </c>
      <c r="M33" s="15">
        <v>3</v>
      </c>
      <c r="N33" s="15">
        <v>290</v>
      </c>
      <c r="O33" s="15">
        <v>190</v>
      </c>
    </row>
    <row r="34" spans="1:15" s="148" customFormat="1" ht="13.5" hidden="1" customHeight="1" outlineLevel="1" x14ac:dyDescent="0.2">
      <c r="A34" s="33"/>
      <c r="B34" s="14" t="s">
        <v>1002</v>
      </c>
      <c r="C34" s="17"/>
      <c r="D34" s="15">
        <v>1821</v>
      </c>
      <c r="E34" s="15">
        <v>425</v>
      </c>
      <c r="F34" s="15">
        <v>1</v>
      </c>
      <c r="G34" s="15">
        <v>149</v>
      </c>
      <c r="H34" s="15">
        <v>16</v>
      </c>
      <c r="I34" s="15">
        <v>6</v>
      </c>
      <c r="J34" s="15">
        <v>48</v>
      </c>
      <c r="K34" s="15">
        <v>28</v>
      </c>
      <c r="L34" s="15">
        <v>4</v>
      </c>
      <c r="M34" s="15">
        <v>3</v>
      </c>
      <c r="N34" s="15">
        <v>38</v>
      </c>
      <c r="O34" s="15">
        <v>86</v>
      </c>
    </row>
    <row r="35" spans="1:15" s="148" customFormat="1" ht="13.5" hidden="1" customHeight="1" outlineLevel="1" x14ac:dyDescent="0.2">
      <c r="A35" s="33"/>
      <c r="B35" s="42" t="s">
        <v>1003</v>
      </c>
      <c r="C35" s="17"/>
      <c r="D35" s="15">
        <v>622</v>
      </c>
      <c r="E35" s="15">
        <v>174</v>
      </c>
      <c r="F35" s="15">
        <v>0</v>
      </c>
      <c r="G35" s="15">
        <v>0</v>
      </c>
      <c r="H35" s="15">
        <v>0</v>
      </c>
      <c r="I35" s="15">
        <v>0</v>
      </c>
      <c r="J35" s="15">
        <v>12</v>
      </c>
      <c r="K35" s="15">
        <v>26</v>
      </c>
      <c r="L35" s="15">
        <v>22</v>
      </c>
      <c r="M35" s="15">
        <v>0</v>
      </c>
      <c r="N35" s="15">
        <v>14</v>
      </c>
      <c r="O35" s="15">
        <v>20</v>
      </c>
    </row>
    <row r="36" spans="1:15" s="148" customFormat="1" ht="13.5" hidden="1" customHeight="1" outlineLevel="1" x14ac:dyDescent="0.2">
      <c r="A36" s="33"/>
      <c r="B36" s="42" t="s">
        <v>1004</v>
      </c>
      <c r="C36" s="17"/>
      <c r="D36" s="15">
        <v>2773</v>
      </c>
      <c r="E36" s="15">
        <v>403</v>
      </c>
      <c r="F36" s="15">
        <v>1</v>
      </c>
      <c r="G36" s="15">
        <v>206</v>
      </c>
      <c r="H36" s="15">
        <v>11</v>
      </c>
      <c r="I36" s="15">
        <v>10</v>
      </c>
      <c r="J36" s="15">
        <v>70</v>
      </c>
      <c r="K36" s="15">
        <v>0</v>
      </c>
      <c r="L36" s="15">
        <v>8</v>
      </c>
      <c r="M36" s="15">
        <v>3</v>
      </c>
      <c r="N36" s="15">
        <v>111</v>
      </c>
      <c r="O36" s="15">
        <v>140</v>
      </c>
    </row>
    <row r="37" spans="1:15" s="148" customFormat="1" ht="13.5" hidden="1" customHeight="1" outlineLevel="1" x14ac:dyDescent="0.2">
      <c r="A37" s="33"/>
      <c r="B37" s="42" t="s">
        <v>1005</v>
      </c>
      <c r="C37" s="17"/>
      <c r="D37" s="15">
        <v>663</v>
      </c>
      <c r="E37" s="15">
        <v>174</v>
      </c>
      <c r="F37" s="15">
        <v>0</v>
      </c>
      <c r="G37" s="15">
        <v>88</v>
      </c>
      <c r="H37" s="15">
        <v>0</v>
      </c>
      <c r="I37" s="15">
        <v>9</v>
      </c>
      <c r="J37" s="15">
        <v>37</v>
      </c>
      <c r="K37" s="15">
        <v>2</v>
      </c>
      <c r="L37" s="15">
        <v>4</v>
      </c>
      <c r="M37" s="15">
        <v>1</v>
      </c>
      <c r="N37" s="15">
        <v>21</v>
      </c>
      <c r="O37" s="15">
        <v>67</v>
      </c>
    </row>
    <row r="38" spans="1:15" s="148" customFormat="1" ht="13.5" hidden="1" customHeight="1" outlineLevel="1" x14ac:dyDescent="0.2">
      <c r="A38" s="33"/>
      <c r="B38" s="14" t="s">
        <v>1006</v>
      </c>
      <c r="C38" s="17"/>
      <c r="D38" s="15">
        <v>2003</v>
      </c>
      <c r="E38" s="15">
        <v>152</v>
      </c>
      <c r="F38" s="15">
        <v>35</v>
      </c>
      <c r="G38" s="15">
        <v>82</v>
      </c>
      <c r="H38" s="15">
        <v>4</v>
      </c>
      <c r="I38" s="15">
        <v>13</v>
      </c>
      <c r="J38" s="15">
        <v>137</v>
      </c>
      <c r="K38" s="15">
        <v>22</v>
      </c>
      <c r="L38" s="15">
        <v>62</v>
      </c>
      <c r="M38" s="15">
        <v>8</v>
      </c>
      <c r="N38" s="15">
        <v>153</v>
      </c>
      <c r="O38" s="15">
        <v>334</v>
      </c>
    </row>
    <row r="39" spans="1:15" s="22" customFormat="1" ht="11.25" collapsed="1" x14ac:dyDescent="0.2">
      <c r="A39" s="33" t="s">
        <v>166</v>
      </c>
      <c r="B39" s="17" t="s">
        <v>189</v>
      </c>
      <c r="C39" s="17"/>
      <c r="D39" s="15">
        <v>251</v>
      </c>
      <c r="E39" s="15">
        <v>19</v>
      </c>
      <c r="F39" s="15">
        <v>0</v>
      </c>
      <c r="G39" s="15">
        <v>23</v>
      </c>
      <c r="H39" s="15">
        <v>12</v>
      </c>
      <c r="I39" s="15">
        <v>0</v>
      </c>
      <c r="J39" s="15">
        <v>11</v>
      </c>
      <c r="K39" s="15">
        <v>3</v>
      </c>
      <c r="L39" s="15">
        <v>10</v>
      </c>
      <c r="M39" s="15">
        <v>4</v>
      </c>
      <c r="N39" s="15">
        <v>16</v>
      </c>
      <c r="O39" s="15">
        <v>33</v>
      </c>
    </row>
    <row r="40" spans="1:15" s="22" customFormat="1" ht="22.5" x14ac:dyDescent="0.2">
      <c r="A40" s="33" t="s">
        <v>167</v>
      </c>
      <c r="B40" s="17" t="s">
        <v>159</v>
      </c>
      <c r="C40" s="17"/>
      <c r="D40" s="15">
        <v>2845</v>
      </c>
      <c r="E40" s="15">
        <v>138</v>
      </c>
      <c r="F40" s="15">
        <v>29</v>
      </c>
      <c r="G40" s="15">
        <v>210</v>
      </c>
      <c r="H40" s="15">
        <v>18</v>
      </c>
      <c r="I40" s="15">
        <v>50</v>
      </c>
      <c r="J40" s="15">
        <v>69</v>
      </c>
      <c r="K40" s="15">
        <v>44</v>
      </c>
      <c r="L40" s="15">
        <v>141</v>
      </c>
      <c r="M40" s="15">
        <v>7</v>
      </c>
      <c r="N40" s="15">
        <v>136</v>
      </c>
      <c r="O40" s="15">
        <v>665</v>
      </c>
    </row>
    <row r="41" spans="1:15" s="22" customFormat="1" ht="11.25" x14ac:dyDescent="0.2">
      <c r="A41" s="33" t="s">
        <v>168</v>
      </c>
      <c r="B41" s="17" t="s">
        <v>154</v>
      </c>
      <c r="C41" s="17"/>
      <c r="D41" s="15">
        <v>29640</v>
      </c>
      <c r="E41" s="15">
        <v>2007</v>
      </c>
      <c r="F41" s="15">
        <v>200</v>
      </c>
      <c r="G41" s="15">
        <v>3276</v>
      </c>
      <c r="H41" s="15">
        <v>240</v>
      </c>
      <c r="I41" s="15">
        <v>312</v>
      </c>
      <c r="J41" s="15">
        <v>1109</v>
      </c>
      <c r="K41" s="15">
        <v>271</v>
      </c>
      <c r="L41" s="15">
        <v>1222</v>
      </c>
      <c r="M41" s="15">
        <v>318</v>
      </c>
      <c r="N41" s="15">
        <v>1864</v>
      </c>
      <c r="O41" s="15">
        <v>4332</v>
      </c>
    </row>
    <row r="42" spans="1:15" s="22" customFormat="1" ht="22.5" x14ac:dyDescent="0.2">
      <c r="A42" s="33" t="s">
        <v>169</v>
      </c>
      <c r="B42" s="17" t="s">
        <v>155</v>
      </c>
      <c r="C42" s="17"/>
      <c r="D42" s="15">
        <v>24714</v>
      </c>
      <c r="E42" s="15">
        <v>2010</v>
      </c>
      <c r="F42" s="15">
        <v>160</v>
      </c>
      <c r="G42" s="15">
        <v>2193</v>
      </c>
      <c r="H42" s="15">
        <v>179</v>
      </c>
      <c r="I42" s="15">
        <v>210</v>
      </c>
      <c r="J42" s="15">
        <v>862</v>
      </c>
      <c r="K42" s="15">
        <v>196</v>
      </c>
      <c r="L42" s="15">
        <v>1275</v>
      </c>
      <c r="M42" s="15">
        <v>164</v>
      </c>
      <c r="N42" s="15">
        <v>1918</v>
      </c>
      <c r="O42" s="15">
        <v>5132</v>
      </c>
    </row>
    <row r="43" spans="1:15" s="22" customFormat="1" ht="11.25" x14ac:dyDescent="0.2">
      <c r="A43" s="33" t="s">
        <v>170</v>
      </c>
      <c r="B43" s="17" t="s">
        <v>156</v>
      </c>
      <c r="C43" s="17"/>
      <c r="D43" s="15">
        <v>10138</v>
      </c>
      <c r="E43" s="15">
        <v>558</v>
      </c>
      <c r="F43" s="15">
        <v>42</v>
      </c>
      <c r="G43" s="15">
        <v>412</v>
      </c>
      <c r="H43" s="15">
        <v>31</v>
      </c>
      <c r="I43" s="15">
        <v>49</v>
      </c>
      <c r="J43" s="15">
        <v>296</v>
      </c>
      <c r="K43" s="15">
        <v>56</v>
      </c>
      <c r="L43" s="15">
        <v>322</v>
      </c>
      <c r="M43" s="15">
        <v>62</v>
      </c>
      <c r="N43" s="15">
        <v>455</v>
      </c>
      <c r="O43" s="15">
        <v>3757</v>
      </c>
    </row>
    <row r="44" spans="1:15" s="22" customFormat="1" ht="11.25" x14ac:dyDescent="0.2">
      <c r="A44" s="33" t="s">
        <v>171</v>
      </c>
      <c r="B44" s="17" t="s">
        <v>157</v>
      </c>
      <c r="C44" s="17"/>
      <c r="D44" s="15">
        <v>12469</v>
      </c>
      <c r="E44" s="15">
        <v>609</v>
      </c>
      <c r="F44" s="15">
        <v>74</v>
      </c>
      <c r="G44" s="15">
        <v>672</v>
      </c>
      <c r="H44" s="15">
        <v>76</v>
      </c>
      <c r="I44" s="15">
        <v>104</v>
      </c>
      <c r="J44" s="15">
        <v>308</v>
      </c>
      <c r="K44" s="15">
        <v>108</v>
      </c>
      <c r="L44" s="15">
        <v>1567</v>
      </c>
      <c r="M44" s="15">
        <v>60</v>
      </c>
      <c r="N44" s="15">
        <v>518</v>
      </c>
      <c r="O44" s="15">
        <v>3324</v>
      </c>
    </row>
    <row r="45" spans="1:15" s="22" customFormat="1" ht="11.25" x14ac:dyDescent="0.2">
      <c r="A45" s="33" t="s">
        <v>172</v>
      </c>
      <c r="B45" s="17" t="s">
        <v>190</v>
      </c>
      <c r="C45" s="17"/>
      <c r="D45" s="15">
        <v>795</v>
      </c>
      <c r="E45" s="15">
        <v>20</v>
      </c>
      <c r="F45" s="15">
        <v>5</v>
      </c>
      <c r="G45" s="15">
        <v>48</v>
      </c>
      <c r="H45" s="15">
        <v>3</v>
      </c>
      <c r="I45" s="15">
        <v>9</v>
      </c>
      <c r="J45" s="15">
        <v>26</v>
      </c>
      <c r="K45" s="15">
        <v>4</v>
      </c>
      <c r="L45" s="15">
        <v>34</v>
      </c>
      <c r="M45" s="15">
        <v>3</v>
      </c>
      <c r="N45" s="15">
        <v>26</v>
      </c>
      <c r="O45" s="15">
        <v>319</v>
      </c>
    </row>
    <row r="46" spans="1:15" s="22" customFormat="1" ht="11.25" x14ac:dyDescent="0.2">
      <c r="A46" s="33" t="s">
        <v>173</v>
      </c>
      <c r="B46" s="17" t="s">
        <v>191</v>
      </c>
      <c r="C46" s="17"/>
      <c r="D46" s="15">
        <v>581</v>
      </c>
      <c r="E46" s="15">
        <v>22</v>
      </c>
      <c r="F46" s="15">
        <v>6</v>
      </c>
      <c r="G46" s="15">
        <v>38</v>
      </c>
      <c r="H46" s="15">
        <v>3</v>
      </c>
      <c r="I46" s="15">
        <v>8</v>
      </c>
      <c r="J46" s="15">
        <v>29</v>
      </c>
      <c r="K46" s="15">
        <v>4</v>
      </c>
      <c r="L46" s="15">
        <v>10</v>
      </c>
      <c r="M46" s="15">
        <v>7</v>
      </c>
      <c r="N46" s="15">
        <v>37</v>
      </c>
      <c r="O46" s="15">
        <v>188</v>
      </c>
    </row>
    <row r="47" spans="1:15" s="22" customFormat="1" ht="11.25" x14ac:dyDescent="0.2">
      <c r="A47" s="33" t="s">
        <v>174</v>
      </c>
      <c r="B47" s="17" t="s">
        <v>192</v>
      </c>
      <c r="C47" s="17"/>
      <c r="D47" s="15">
        <v>894</v>
      </c>
      <c r="E47" s="15">
        <v>38</v>
      </c>
      <c r="F47" s="15">
        <v>11</v>
      </c>
      <c r="G47" s="15">
        <v>66</v>
      </c>
      <c r="H47" s="15">
        <v>2</v>
      </c>
      <c r="I47" s="15">
        <v>4</v>
      </c>
      <c r="J47" s="15">
        <v>18</v>
      </c>
      <c r="K47" s="15">
        <v>7</v>
      </c>
      <c r="L47" s="15">
        <v>151</v>
      </c>
      <c r="M47" s="15">
        <v>4</v>
      </c>
      <c r="N47" s="15">
        <v>36</v>
      </c>
      <c r="O47" s="15">
        <v>202</v>
      </c>
    </row>
    <row r="48" spans="1:15" s="22" customFormat="1" ht="11.25" x14ac:dyDescent="0.2">
      <c r="A48" s="33" t="s">
        <v>175</v>
      </c>
      <c r="B48" s="17" t="s">
        <v>195</v>
      </c>
      <c r="C48" s="17"/>
      <c r="D48" s="15">
        <v>2922</v>
      </c>
      <c r="E48" s="15">
        <v>159</v>
      </c>
      <c r="F48" s="15">
        <v>17</v>
      </c>
      <c r="G48" s="15">
        <v>159</v>
      </c>
      <c r="H48" s="15">
        <v>17</v>
      </c>
      <c r="I48" s="15">
        <v>32</v>
      </c>
      <c r="J48" s="15">
        <v>73</v>
      </c>
      <c r="K48" s="15">
        <v>19</v>
      </c>
      <c r="L48" s="15">
        <v>129</v>
      </c>
      <c r="M48" s="15">
        <v>23</v>
      </c>
      <c r="N48" s="15">
        <v>108</v>
      </c>
      <c r="O48" s="15">
        <v>892</v>
      </c>
    </row>
    <row r="49" spans="1:15" s="22" customFormat="1" ht="12.75" customHeight="1" x14ac:dyDescent="0.2">
      <c r="A49" s="33" t="s">
        <v>176</v>
      </c>
      <c r="B49" s="17" t="s">
        <v>193</v>
      </c>
      <c r="C49" s="17"/>
      <c r="D49" s="15">
        <v>13492</v>
      </c>
      <c r="E49" s="15">
        <v>1412</v>
      </c>
      <c r="F49" s="15">
        <v>94</v>
      </c>
      <c r="G49" s="15">
        <v>1020</v>
      </c>
      <c r="H49" s="15">
        <v>34</v>
      </c>
      <c r="I49" s="15">
        <v>84</v>
      </c>
      <c r="J49" s="15">
        <v>435</v>
      </c>
      <c r="K49" s="15">
        <v>92</v>
      </c>
      <c r="L49" s="15">
        <v>760</v>
      </c>
      <c r="M49" s="15">
        <v>38</v>
      </c>
      <c r="N49" s="15">
        <v>756</v>
      </c>
      <c r="O49" s="15">
        <v>3538</v>
      </c>
    </row>
    <row r="50" spans="1:15" s="22" customFormat="1" ht="12.75" customHeight="1" x14ac:dyDescent="0.2">
      <c r="A50" s="33" t="s">
        <v>177</v>
      </c>
      <c r="B50" s="17" t="s">
        <v>160</v>
      </c>
      <c r="C50" s="17"/>
      <c r="D50" s="15">
        <v>11341</v>
      </c>
      <c r="E50" s="15">
        <v>673</v>
      </c>
      <c r="F50" s="15">
        <v>148</v>
      </c>
      <c r="G50" s="15">
        <v>705</v>
      </c>
      <c r="H50" s="15">
        <v>118</v>
      </c>
      <c r="I50" s="15">
        <v>161</v>
      </c>
      <c r="J50" s="15">
        <v>412</v>
      </c>
      <c r="K50" s="15">
        <v>191</v>
      </c>
      <c r="L50" s="15">
        <v>658</v>
      </c>
      <c r="M50" s="15">
        <v>133</v>
      </c>
      <c r="N50" s="15">
        <v>447</v>
      </c>
      <c r="O50" s="15">
        <v>2209</v>
      </c>
    </row>
    <row r="51" spans="1:15" s="22" customFormat="1" ht="12.75" customHeight="1" x14ac:dyDescent="0.2">
      <c r="A51" s="33" t="s">
        <v>178</v>
      </c>
      <c r="B51" s="17" t="s">
        <v>158</v>
      </c>
      <c r="C51" s="17"/>
      <c r="D51" s="15">
        <v>2023</v>
      </c>
      <c r="E51" s="15">
        <v>105</v>
      </c>
      <c r="F51" s="15">
        <v>12</v>
      </c>
      <c r="G51" s="15">
        <v>162</v>
      </c>
      <c r="H51" s="15">
        <v>1</v>
      </c>
      <c r="I51" s="15">
        <v>8</v>
      </c>
      <c r="J51" s="15">
        <v>74</v>
      </c>
      <c r="K51" s="15">
        <v>9</v>
      </c>
      <c r="L51" s="15">
        <v>86</v>
      </c>
      <c r="M51" s="15">
        <v>9</v>
      </c>
      <c r="N51" s="15">
        <v>101</v>
      </c>
      <c r="O51" s="15">
        <v>634</v>
      </c>
    </row>
    <row r="52" spans="1:15" s="22" customFormat="1" ht="11.25" x14ac:dyDescent="0.2">
      <c r="A52" s="33" t="s">
        <v>179</v>
      </c>
      <c r="B52" s="17" t="s">
        <v>194</v>
      </c>
      <c r="C52" s="17"/>
      <c r="D52" s="15">
        <v>17118</v>
      </c>
      <c r="E52" s="15">
        <v>1087</v>
      </c>
      <c r="F52" s="15">
        <v>160</v>
      </c>
      <c r="G52" s="15">
        <v>1432</v>
      </c>
      <c r="H52" s="15">
        <v>277</v>
      </c>
      <c r="I52" s="15">
        <v>288</v>
      </c>
      <c r="J52" s="15">
        <v>990</v>
      </c>
      <c r="K52" s="15">
        <v>218</v>
      </c>
      <c r="L52" s="15">
        <v>794</v>
      </c>
      <c r="M52" s="15">
        <v>259</v>
      </c>
      <c r="N52" s="15">
        <v>800</v>
      </c>
      <c r="O52" s="15">
        <v>3934</v>
      </c>
    </row>
    <row r="53" spans="1:15" s="22" customFormat="1" ht="13.35" customHeight="1" x14ac:dyDescent="0.2">
      <c r="A53" s="33" t="s">
        <v>180</v>
      </c>
      <c r="B53" s="17" t="s">
        <v>198</v>
      </c>
      <c r="C53" s="17"/>
      <c r="D53" s="15">
        <v>1763</v>
      </c>
      <c r="E53" s="15">
        <v>84</v>
      </c>
      <c r="F53" s="15">
        <v>6</v>
      </c>
      <c r="G53" s="15">
        <v>149</v>
      </c>
      <c r="H53" s="15">
        <v>8</v>
      </c>
      <c r="I53" s="15">
        <v>27</v>
      </c>
      <c r="J53" s="15">
        <v>26</v>
      </c>
      <c r="K53" s="15">
        <v>10</v>
      </c>
      <c r="L53" s="15">
        <v>211</v>
      </c>
      <c r="M53" s="15">
        <v>18</v>
      </c>
      <c r="N53" s="15">
        <v>53</v>
      </c>
      <c r="O53" s="15">
        <v>395</v>
      </c>
    </row>
    <row r="54" spans="1:15" s="22" customFormat="1" ht="11.25" x14ac:dyDescent="0.2">
      <c r="A54" s="33" t="s">
        <v>181</v>
      </c>
      <c r="B54" s="17" t="s">
        <v>196</v>
      </c>
      <c r="C54" s="17"/>
      <c r="D54" s="15">
        <v>4015</v>
      </c>
      <c r="E54" s="15">
        <v>308</v>
      </c>
      <c r="F54" s="15">
        <v>44</v>
      </c>
      <c r="G54" s="15">
        <v>328</v>
      </c>
      <c r="H54" s="15">
        <v>88</v>
      </c>
      <c r="I54" s="15">
        <v>64</v>
      </c>
      <c r="J54" s="15">
        <v>156</v>
      </c>
      <c r="K54" s="15">
        <v>45</v>
      </c>
      <c r="L54" s="15">
        <v>134</v>
      </c>
      <c r="M54" s="15">
        <v>117</v>
      </c>
      <c r="N54" s="15">
        <v>316</v>
      </c>
      <c r="O54" s="15">
        <v>750</v>
      </c>
    </row>
    <row r="55" spans="1:15" s="22" customFormat="1" ht="22.5" x14ac:dyDescent="0.2">
      <c r="A55" s="33" t="s">
        <v>182</v>
      </c>
      <c r="B55" s="17" t="s">
        <v>197</v>
      </c>
      <c r="C55" s="17"/>
      <c r="D55" s="15">
        <v>570</v>
      </c>
      <c r="E55" s="15">
        <v>34</v>
      </c>
      <c r="F55" s="15">
        <v>3</v>
      </c>
      <c r="G55" s="15">
        <v>57</v>
      </c>
      <c r="H55" s="15">
        <v>2</v>
      </c>
      <c r="I55" s="15">
        <v>5</v>
      </c>
      <c r="J55" s="15">
        <v>15</v>
      </c>
      <c r="K55" s="15">
        <v>14</v>
      </c>
      <c r="L55" s="15">
        <v>16</v>
      </c>
      <c r="M55" s="15">
        <v>1</v>
      </c>
      <c r="N55" s="15">
        <v>15</v>
      </c>
      <c r="O55" s="15">
        <v>138</v>
      </c>
    </row>
    <row r="56" spans="1:15" s="22" customFormat="1" ht="12" customHeight="1" x14ac:dyDescent="0.2">
      <c r="A56" s="33" t="s">
        <v>183</v>
      </c>
      <c r="B56" s="17" t="s">
        <v>324</v>
      </c>
      <c r="C56" s="17"/>
      <c r="D56" s="15">
        <v>19</v>
      </c>
      <c r="E56" s="15">
        <v>0</v>
      </c>
      <c r="F56" s="15">
        <v>0</v>
      </c>
      <c r="G56" s="15">
        <v>0</v>
      </c>
      <c r="H56" s="15">
        <v>0</v>
      </c>
      <c r="I56" s="15">
        <v>0</v>
      </c>
      <c r="J56" s="15">
        <v>0</v>
      </c>
      <c r="K56" s="15">
        <v>0</v>
      </c>
      <c r="L56" s="15">
        <v>0</v>
      </c>
      <c r="M56" s="15">
        <v>0</v>
      </c>
      <c r="N56" s="15">
        <v>1</v>
      </c>
      <c r="O56" s="15">
        <v>17</v>
      </c>
    </row>
    <row r="57" spans="1:15" s="22" customFormat="1" ht="11.25" x14ac:dyDescent="0.2">
      <c r="A57" s="3" t="s">
        <v>187</v>
      </c>
      <c r="D57" s="15">
        <v>0</v>
      </c>
      <c r="E57" s="15">
        <v>0</v>
      </c>
      <c r="F57" s="15">
        <v>0</v>
      </c>
      <c r="G57" s="15">
        <v>0</v>
      </c>
      <c r="H57" s="15">
        <v>0</v>
      </c>
      <c r="I57" s="15">
        <v>0</v>
      </c>
      <c r="J57" s="15">
        <v>0</v>
      </c>
      <c r="K57" s="15">
        <v>0</v>
      </c>
      <c r="L57" s="15">
        <v>0</v>
      </c>
      <c r="M57" s="15">
        <v>0</v>
      </c>
      <c r="N57" s="15">
        <v>0</v>
      </c>
      <c r="O57" s="15">
        <v>0</v>
      </c>
    </row>
    <row r="58" spans="1:15" ht="1.5" customHeight="1" x14ac:dyDescent="0.2">
      <c r="A58" s="87"/>
      <c r="B58" s="75"/>
      <c r="C58" s="75"/>
      <c r="D58" s="75"/>
      <c r="E58" s="75"/>
      <c r="F58" s="75"/>
      <c r="G58" s="75"/>
      <c r="H58" s="75"/>
      <c r="I58" s="75"/>
      <c r="J58" s="75"/>
      <c r="K58" s="75"/>
      <c r="L58" s="75"/>
      <c r="M58" s="75"/>
      <c r="N58" s="75"/>
      <c r="O58" s="77"/>
    </row>
    <row r="59" spans="1:15" x14ac:dyDescent="0.2">
      <c r="O59" s="102" t="s">
        <v>95</v>
      </c>
    </row>
  </sheetData>
  <customSheetViews>
    <customSheetView guid="{09C079DF-E626-4084-A2F6-C76BFDAA1A4F}" showGridLines="0" topLeftCell="B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O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olha84">
    <tabColor theme="9" tint="-0.249977111117893"/>
  </sheetPr>
  <dimension ref="A1:BC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14" width="9.42578125" style="1" customWidth="1"/>
    <col min="15" max="16" width="7.7109375" style="1" customWidth="1"/>
    <col min="17" max="16384" width="9.28515625" style="1"/>
  </cols>
  <sheetData>
    <row r="1" spans="1:55" s="14" customFormat="1" ht="11.1" customHeight="1" x14ac:dyDescent="0.2">
      <c r="A1" s="14" t="s">
        <v>96</v>
      </c>
      <c r="O1" s="23" t="s">
        <v>432</v>
      </c>
    </row>
    <row r="2" spans="1:55" ht="11.1" customHeight="1" x14ac:dyDescent="0.2"/>
    <row r="3" spans="1:55" s="2" customFormat="1" ht="12" customHeight="1" x14ac:dyDescent="0.2">
      <c r="A3" s="28" t="s">
        <v>229</v>
      </c>
    </row>
    <row r="4" spans="1:55" s="2" customFormat="1" ht="11.1" customHeight="1" x14ac:dyDescent="0.2">
      <c r="A4" s="29"/>
    </row>
    <row r="5" spans="1:55" ht="11.1" customHeight="1" x14ac:dyDescent="0.2">
      <c r="A5" s="173">
        <v>2023</v>
      </c>
      <c r="B5" s="173"/>
      <c r="C5" s="173"/>
      <c r="D5" s="173"/>
      <c r="E5" s="173"/>
      <c r="F5" s="173"/>
      <c r="G5" s="173"/>
      <c r="H5" s="173"/>
      <c r="I5" s="173"/>
      <c r="J5" s="173"/>
      <c r="K5" s="173"/>
      <c r="L5" s="173"/>
      <c r="M5" s="173"/>
      <c r="N5" s="173"/>
    </row>
    <row r="6" spans="1:55" ht="11.1" customHeight="1" x14ac:dyDescent="0.2">
      <c r="A6" s="18" t="s">
        <v>97</v>
      </c>
      <c r="C6" s="35"/>
    </row>
    <row r="7" spans="1:55" ht="1.5" customHeight="1" x14ac:dyDescent="0.2">
      <c r="A7" s="69"/>
      <c r="B7" s="70"/>
      <c r="C7" s="11"/>
      <c r="D7" s="70"/>
      <c r="E7" s="70"/>
      <c r="F7" s="70"/>
      <c r="G7" s="70"/>
      <c r="H7" s="70"/>
      <c r="I7" s="70"/>
      <c r="J7" s="70"/>
      <c r="K7" s="70"/>
      <c r="L7" s="70"/>
      <c r="M7" s="70"/>
      <c r="N7" s="70"/>
      <c r="O7" s="70"/>
    </row>
    <row r="8" spans="1:55" ht="34.5" customHeight="1" x14ac:dyDescent="0.2">
      <c r="A8" s="172" t="s">
        <v>151</v>
      </c>
      <c r="B8" s="172"/>
      <c r="C8" s="30"/>
      <c r="D8" s="36" t="s">
        <v>319</v>
      </c>
      <c r="E8" s="115" t="s">
        <v>33</v>
      </c>
      <c r="F8" s="115" t="s">
        <v>34</v>
      </c>
      <c r="G8" s="115" t="s">
        <v>35</v>
      </c>
      <c r="H8" s="115" t="s">
        <v>36</v>
      </c>
      <c r="I8" s="115" t="s">
        <v>37</v>
      </c>
      <c r="J8" s="115" t="s">
        <v>38</v>
      </c>
      <c r="K8" s="115" t="s">
        <v>39</v>
      </c>
      <c r="L8" s="115" t="s">
        <v>129</v>
      </c>
      <c r="M8" s="115" t="s">
        <v>142</v>
      </c>
      <c r="N8" s="36" t="s">
        <v>20</v>
      </c>
      <c r="O8" s="140" t="s">
        <v>0</v>
      </c>
    </row>
    <row r="9" spans="1:55" ht="1.5" customHeight="1" x14ac:dyDescent="0.2">
      <c r="A9" s="72"/>
      <c r="B9" s="72"/>
      <c r="C9" s="72"/>
      <c r="D9" s="73"/>
      <c r="E9" s="73"/>
      <c r="F9" s="73"/>
      <c r="G9" s="73"/>
      <c r="H9" s="73"/>
      <c r="I9" s="73"/>
      <c r="J9" s="73"/>
      <c r="K9" s="73"/>
      <c r="L9" s="73"/>
      <c r="M9" s="73"/>
      <c r="N9" s="73"/>
    </row>
    <row r="10" spans="1:55" ht="1.5" customHeight="1" x14ac:dyDescent="0.2">
      <c r="A10" s="30"/>
      <c r="B10" s="30"/>
      <c r="C10" s="30"/>
      <c r="D10" s="4"/>
      <c r="E10" s="4"/>
      <c r="F10" s="4"/>
      <c r="G10" s="4"/>
      <c r="H10" s="4"/>
      <c r="I10" s="4"/>
      <c r="J10" s="4"/>
      <c r="K10" s="4"/>
      <c r="L10" s="4"/>
      <c r="M10" s="4"/>
      <c r="N10" s="4"/>
      <c r="O10" s="141"/>
    </row>
    <row r="11" spans="1:55" ht="13.5" customHeight="1" x14ac:dyDescent="0.2">
      <c r="A11" s="32"/>
      <c r="B11" s="27" t="s">
        <v>9</v>
      </c>
      <c r="C11" s="27"/>
      <c r="D11" s="15">
        <v>184471</v>
      </c>
      <c r="E11" s="15">
        <v>1209</v>
      </c>
      <c r="F11" s="15">
        <v>36444</v>
      </c>
      <c r="G11" s="15">
        <v>7438</v>
      </c>
      <c r="H11" s="15">
        <v>10493</v>
      </c>
      <c r="I11" s="15">
        <v>4150</v>
      </c>
      <c r="J11" s="15">
        <v>2312</v>
      </c>
      <c r="K11" s="15">
        <v>6183</v>
      </c>
      <c r="L11" s="15">
        <v>3255</v>
      </c>
      <c r="M11" s="15">
        <v>4317</v>
      </c>
      <c r="N11" s="15">
        <v>3266</v>
      </c>
      <c r="O11" s="15">
        <v>87</v>
      </c>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row>
    <row r="12" spans="1:55" s="22" customFormat="1" x14ac:dyDescent="0.2">
      <c r="A12" s="33" t="s">
        <v>163</v>
      </c>
      <c r="B12" s="17" t="s">
        <v>152</v>
      </c>
      <c r="C12" s="17"/>
      <c r="D12" s="15">
        <v>5714</v>
      </c>
      <c r="E12" s="15">
        <v>150</v>
      </c>
      <c r="F12" s="15">
        <v>573</v>
      </c>
      <c r="G12" s="15">
        <v>469</v>
      </c>
      <c r="H12" s="15">
        <v>333</v>
      </c>
      <c r="I12" s="15">
        <v>149</v>
      </c>
      <c r="J12" s="15">
        <v>167</v>
      </c>
      <c r="K12" s="15">
        <v>357</v>
      </c>
      <c r="L12" s="15">
        <v>197</v>
      </c>
      <c r="M12" s="15">
        <v>103</v>
      </c>
      <c r="N12" s="15">
        <v>42</v>
      </c>
      <c r="O12" s="15">
        <v>2</v>
      </c>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row>
    <row r="13" spans="1:55" s="22" customFormat="1" x14ac:dyDescent="0.2">
      <c r="A13" s="33" t="s">
        <v>164</v>
      </c>
      <c r="B13" s="17" t="s">
        <v>188</v>
      </c>
      <c r="C13" s="17"/>
      <c r="D13" s="15">
        <v>789</v>
      </c>
      <c r="E13" s="15">
        <v>3</v>
      </c>
      <c r="F13" s="15">
        <v>82</v>
      </c>
      <c r="G13" s="15">
        <v>93</v>
      </c>
      <c r="H13" s="15">
        <v>15</v>
      </c>
      <c r="I13" s="15">
        <v>29</v>
      </c>
      <c r="J13" s="15">
        <v>52</v>
      </c>
      <c r="K13" s="15">
        <v>40</v>
      </c>
      <c r="L13" s="15">
        <v>1</v>
      </c>
      <c r="M13" s="15">
        <v>10</v>
      </c>
      <c r="N13" s="15">
        <v>2</v>
      </c>
      <c r="O13" s="15">
        <v>0</v>
      </c>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row>
    <row r="14" spans="1:55" s="22" customFormat="1" x14ac:dyDescent="0.2">
      <c r="A14" s="33" t="s">
        <v>165</v>
      </c>
      <c r="B14" s="17" t="s">
        <v>153</v>
      </c>
      <c r="C14" s="17"/>
      <c r="D14" s="15">
        <v>42378</v>
      </c>
      <c r="E14" s="15">
        <v>191</v>
      </c>
      <c r="F14" s="15">
        <v>9175</v>
      </c>
      <c r="G14" s="15">
        <v>1985</v>
      </c>
      <c r="H14" s="15">
        <v>1796</v>
      </c>
      <c r="I14" s="15">
        <v>1158</v>
      </c>
      <c r="J14" s="15">
        <v>384</v>
      </c>
      <c r="K14" s="15">
        <v>1483</v>
      </c>
      <c r="L14" s="15">
        <v>407</v>
      </c>
      <c r="M14" s="15">
        <v>315</v>
      </c>
      <c r="N14" s="15">
        <v>559</v>
      </c>
      <c r="O14" s="15">
        <v>19</v>
      </c>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row>
    <row r="15" spans="1:55" s="148" customFormat="1" ht="13.5" hidden="1" customHeight="1" outlineLevel="1" x14ac:dyDescent="0.2">
      <c r="A15" s="33"/>
      <c r="B15" s="42" t="s">
        <v>983</v>
      </c>
      <c r="C15" s="17"/>
      <c r="D15" s="15">
        <v>5305</v>
      </c>
      <c r="E15" s="15">
        <v>74</v>
      </c>
      <c r="F15" s="15">
        <v>735</v>
      </c>
      <c r="G15" s="15">
        <v>434</v>
      </c>
      <c r="H15" s="15">
        <v>263</v>
      </c>
      <c r="I15" s="15">
        <v>97</v>
      </c>
      <c r="J15" s="15">
        <v>36</v>
      </c>
      <c r="K15" s="15">
        <v>256</v>
      </c>
      <c r="L15" s="15">
        <v>202</v>
      </c>
      <c r="M15" s="15">
        <v>88</v>
      </c>
      <c r="N15" s="15">
        <v>48</v>
      </c>
      <c r="O15" s="15">
        <v>1</v>
      </c>
    </row>
    <row r="16" spans="1:55" s="148" customFormat="1" ht="13.5" hidden="1" customHeight="1" outlineLevel="1" x14ac:dyDescent="0.2">
      <c r="A16" s="33"/>
      <c r="B16" s="42" t="s">
        <v>984</v>
      </c>
      <c r="C16" s="17"/>
      <c r="D16" s="15">
        <v>874</v>
      </c>
      <c r="E16" s="15">
        <v>9</v>
      </c>
      <c r="F16" s="15">
        <v>178</v>
      </c>
      <c r="G16" s="15">
        <v>120</v>
      </c>
      <c r="H16" s="15">
        <v>56</v>
      </c>
      <c r="I16" s="15">
        <v>15</v>
      </c>
      <c r="J16" s="15">
        <v>92</v>
      </c>
      <c r="K16" s="15">
        <v>64</v>
      </c>
      <c r="L16" s="15">
        <v>11</v>
      </c>
      <c r="M16" s="15">
        <v>33</v>
      </c>
      <c r="N16" s="15">
        <v>0</v>
      </c>
      <c r="O16" s="15">
        <v>1</v>
      </c>
    </row>
    <row r="17" spans="1:15" s="148" customFormat="1" ht="13.5" hidden="1" customHeight="1" outlineLevel="1" x14ac:dyDescent="0.2">
      <c r="A17" s="33"/>
      <c r="B17" s="42" t="s">
        <v>985</v>
      </c>
      <c r="C17" s="17"/>
      <c r="D17" s="15">
        <v>7</v>
      </c>
      <c r="E17" s="15">
        <v>0</v>
      </c>
      <c r="F17" s="15">
        <v>0</v>
      </c>
      <c r="G17" s="15">
        <v>0</v>
      </c>
      <c r="H17" s="15">
        <v>0</v>
      </c>
      <c r="I17" s="15">
        <v>0</v>
      </c>
      <c r="J17" s="15">
        <v>0</v>
      </c>
      <c r="K17" s="15">
        <v>0</v>
      </c>
      <c r="L17" s="15">
        <v>2</v>
      </c>
      <c r="M17" s="15">
        <v>0</v>
      </c>
      <c r="N17" s="15">
        <v>0</v>
      </c>
      <c r="O17" s="15">
        <v>0</v>
      </c>
    </row>
    <row r="18" spans="1:15" s="148" customFormat="1" ht="13.5" hidden="1" customHeight="1" outlineLevel="1" x14ac:dyDescent="0.2">
      <c r="A18" s="33"/>
      <c r="B18" s="42" t="s">
        <v>986</v>
      </c>
      <c r="C18" s="17"/>
      <c r="D18" s="15">
        <v>1933</v>
      </c>
      <c r="E18" s="15">
        <v>3</v>
      </c>
      <c r="F18" s="15">
        <v>321</v>
      </c>
      <c r="G18" s="15">
        <v>2</v>
      </c>
      <c r="H18" s="15">
        <v>2</v>
      </c>
      <c r="I18" s="15">
        <v>18</v>
      </c>
      <c r="J18" s="15">
        <v>1</v>
      </c>
      <c r="K18" s="15">
        <v>51</v>
      </c>
      <c r="L18" s="15">
        <v>0</v>
      </c>
      <c r="M18" s="15">
        <v>3</v>
      </c>
      <c r="N18" s="15">
        <v>2</v>
      </c>
      <c r="O18" s="15">
        <v>0</v>
      </c>
    </row>
    <row r="19" spans="1:15" s="148" customFormat="1" ht="13.5" hidden="1" customHeight="1" outlineLevel="1" x14ac:dyDescent="0.2">
      <c r="A19" s="33"/>
      <c r="B19" s="42" t="s">
        <v>987</v>
      </c>
      <c r="C19" s="17"/>
      <c r="D19" s="15">
        <v>1284</v>
      </c>
      <c r="E19" s="15">
        <v>1</v>
      </c>
      <c r="F19" s="15">
        <v>468</v>
      </c>
      <c r="G19" s="15">
        <v>3</v>
      </c>
      <c r="H19" s="15">
        <v>3</v>
      </c>
      <c r="I19" s="15">
        <v>21</v>
      </c>
      <c r="J19" s="15">
        <v>2</v>
      </c>
      <c r="K19" s="15">
        <v>25</v>
      </c>
      <c r="L19" s="15">
        <v>0</v>
      </c>
      <c r="M19" s="15">
        <v>3</v>
      </c>
      <c r="N19" s="15">
        <v>1</v>
      </c>
      <c r="O19" s="15">
        <v>3</v>
      </c>
    </row>
    <row r="20" spans="1:15" s="148" customFormat="1" ht="13.5" hidden="1" customHeight="1" outlineLevel="1" x14ac:dyDescent="0.2">
      <c r="A20" s="33"/>
      <c r="B20" s="42" t="s">
        <v>988</v>
      </c>
      <c r="C20" s="17"/>
      <c r="D20" s="15">
        <v>1353</v>
      </c>
      <c r="E20" s="15">
        <v>0</v>
      </c>
      <c r="F20" s="15">
        <v>528</v>
      </c>
      <c r="G20" s="15">
        <v>110</v>
      </c>
      <c r="H20" s="15">
        <v>0</v>
      </c>
      <c r="I20" s="15">
        <v>45</v>
      </c>
      <c r="J20" s="15">
        <v>1</v>
      </c>
      <c r="K20" s="15">
        <v>0</v>
      </c>
      <c r="L20" s="15">
        <v>0</v>
      </c>
      <c r="M20" s="15">
        <v>0</v>
      </c>
      <c r="N20" s="15">
        <v>0</v>
      </c>
      <c r="O20" s="15">
        <v>1</v>
      </c>
    </row>
    <row r="21" spans="1:15" s="148" customFormat="1" ht="13.5" hidden="1" customHeight="1" outlineLevel="1" x14ac:dyDescent="0.2">
      <c r="A21" s="33"/>
      <c r="B21" s="14" t="s">
        <v>989</v>
      </c>
      <c r="C21" s="17"/>
      <c r="D21" s="15">
        <v>2440</v>
      </c>
      <c r="E21" s="15">
        <v>12</v>
      </c>
      <c r="F21" s="15">
        <v>434</v>
      </c>
      <c r="G21" s="15">
        <v>132</v>
      </c>
      <c r="H21" s="15">
        <v>89</v>
      </c>
      <c r="I21" s="15">
        <v>60</v>
      </c>
      <c r="J21" s="15">
        <v>34</v>
      </c>
      <c r="K21" s="15">
        <v>146</v>
      </c>
      <c r="L21" s="15">
        <v>22</v>
      </c>
      <c r="M21" s="15">
        <v>13</v>
      </c>
      <c r="N21" s="15">
        <v>20</v>
      </c>
      <c r="O21" s="15">
        <v>0</v>
      </c>
    </row>
    <row r="22" spans="1:15" s="148" customFormat="1" ht="13.5" hidden="1" customHeight="1" outlineLevel="1" x14ac:dyDescent="0.2">
      <c r="A22" s="33"/>
      <c r="B22" s="14" t="s">
        <v>990</v>
      </c>
      <c r="C22" s="17"/>
      <c r="D22" s="15">
        <v>686</v>
      </c>
      <c r="E22" s="15">
        <v>1</v>
      </c>
      <c r="F22" s="15">
        <v>145</v>
      </c>
      <c r="G22" s="15">
        <v>53</v>
      </c>
      <c r="H22" s="15">
        <v>20</v>
      </c>
      <c r="I22" s="15">
        <v>41</v>
      </c>
      <c r="J22" s="15">
        <v>1</v>
      </c>
      <c r="K22" s="15">
        <v>9</v>
      </c>
      <c r="L22" s="15">
        <v>0</v>
      </c>
      <c r="M22" s="15">
        <v>1</v>
      </c>
      <c r="N22" s="15">
        <v>1</v>
      </c>
      <c r="O22" s="15">
        <v>0</v>
      </c>
    </row>
    <row r="23" spans="1:15" s="148" customFormat="1" ht="13.5" hidden="1" customHeight="1" outlineLevel="1" x14ac:dyDescent="0.2">
      <c r="A23" s="33"/>
      <c r="B23" s="14" t="s">
        <v>991</v>
      </c>
      <c r="C23" s="17"/>
      <c r="D23" s="15">
        <v>453</v>
      </c>
      <c r="E23" s="15">
        <v>0</v>
      </c>
      <c r="F23" s="15">
        <v>147</v>
      </c>
      <c r="G23" s="15">
        <v>13</v>
      </c>
      <c r="H23" s="15">
        <v>18</v>
      </c>
      <c r="I23" s="15">
        <v>4</v>
      </c>
      <c r="J23" s="15">
        <v>1</v>
      </c>
      <c r="K23" s="15">
        <v>5</v>
      </c>
      <c r="L23" s="15">
        <v>5</v>
      </c>
      <c r="M23" s="15">
        <v>2</v>
      </c>
      <c r="N23" s="15">
        <v>2</v>
      </c>
      <c r="O23" s="15">
        <v>1</v>
      </c>
    </row>
    <row r="24" spans="1:15" s="148" customFormat="1" ht="13.5" hidden="1" customHeight="1" outlineLevel="1" x14ac:dyDescent="0.2">
      <c r="A24" s="33"/>
      <c r="B24" s="14" t="s">
        <v>992</v>
      </c>
      <c r="C24" s="17"/>
      <c r="D24" s="15">
        <v>20</v>
      </c>
      <c r="E24" s="15">
        <v>0</v>
      </c>
      <c r="F24" s="15">
        <v>2</v>
      </c>
      <c r="G24" s="15">
        <v>0</v>
      </c>
      <c r="H24" s="15">
        <v>6</v>
      </c>
      <c r="I24" s="15">
        <v>0</v>
      </c>
      <c r="J24" s="15">
        <v>1</v>
      </c>
      <c r="K24" s="15">
        <v>0</v>
      </c>
      <c r="L24" s="15">
        <v>0</v>
      </c>
      <c r="M24" s="15">
        <v>0</v>
      </c>
      <c r="N24" s="15">
        <v>0</v>
      </c>
      <c r="O24" s="15">
        <v>0</v>
      </c>
    </row>
    <row r="25" spans="1:15" s="148" customFormat="1" ht="13.5" hidden="1" customHeight="1" outlineLevel="1" x14ac:dyDescent="0.2">
      <c r="A25" s="33"/>
      <c r="B25" s="14" t="s">
        <v>993</v>
      </c>
      <c r="C25" s="17"/>
      <c r="D25" s="15">
        <v>612</v>
      </c>
      <c r="E25" s="15">
        <v>11</v>
      </c>
      <c r="F25" s="15">
        <v>130</v>
      </c>
      <c r="G25" s="15">
        <v>38</v>
      </c>
      <c r="H25" s="15">
        <v>78</v>
      </c>
      <c r="I25" s="15">
        <v>7</v>
      </c>
      <c r="J25" s="15">
        <v>1</v>
      </c>
      <c r="K25" s="15">
        <v>7</v>
      </c>
      <c r="L25" s="15">
        <v>1</v>
      </c>
      <c r="M25" s="15">
        <v>4</v>
      </c>
      <c r="N25" s="15">
        <v>0</v>
      </c>
      <c r="O25" s="15">
        <v>1</v>
      </c>
    </row>
    <row r="26" spans="1:15" s="148" customFormat="1" ht="13.5" hidden="1" customHeight="1" outlineLevel="1" x14ac:dyDescent="0.2">
      <c r="A26" s="33"/>
      <c r="B26" s="14" t="s">
        <v>994</v>
      </c>
      <c r="C26" s="17"/>
      <c r="D26" s="15">
        <v>308</v>
      </c>
      <c r="E26" s="15">
        <v>4</v>
      </c>
      <c r="F26" s="15">
        <v>34</v>
      </c>
      <c r="G26" s="15">
        <v>1</v>
      </c>
      <c r="H26" s="15">
        <v>3</v>
      </c>
      <c r="I26" s="15">
        <v>3</v>
      </c>
      <c r="J26" s="15">
        <v>0</v>
      </c>
      <c r="K26" s="15">
        <v>44</v>
      </c>
      <c r="L26" s="15">
        <v>0</v>
      </c>
      <c r="M26" s="15">
        <v>1</v>
      </c>
      <c r="N26" s="15">
        <v>1</v>
      </c>
      <c r="O26" s="15">
        <v>0</v>
      </c>
    </row>
    <row r="27" spans="1:15" s="148" customFormat="1" ht="13.5" hidden="1" customHeight="1" outlineLevel="1" x14ac:dyDescent="0.2">
      <c r="A27" s="33"/>
      <c r="B27" s="14" t="s">
        <v>995</v>
      </c>
      <c r="C27" s="17"/>
      <c r="D27" s="15">
        <v>1870</v>
      </c>
      <c r="E27" s="15">
        <v>23</v>
      </c>
      <c r="F27" s="15">
        <v>372</v>
      </c>
      <c r="G27" s="15">
        <v>66</v>
      </c>
      <c r="H27" s="15">
        <v>29</v>
      </c>
      <c r="I27" s="15">
        <v>42</v>
      </c>
      <c r="J27" s="15">
        <v>2</v>
      </c>
      <c r="K27" s="15">
        <v>23</v>
      </c>
      <c r="L27" s="15">
        <v>0</v>
      </c>
      <c r="M27" s="15">
        <v>2</v>
      </c>
      <c r="N27" s="15">
        <v>4</v>
      </c>
      <c r="O27" s="15">
        <v>0</v>
      </c>
    </row>
    <row r="28" spans="1:15" s="148" customFormat="1" ht="13.5" hidden="1" customHeight="1" outlineLevel="1" x14ac:dyDescent="0.2">
      <c r="A28" s="33"/>
      <c r="B28" s="42" t="s">
        <v>996</v>
      </c>
      <c r="C28" s="17"/>
      <c r="D28" s="15">
        <v>3634</v>
      </c>
      <c r="E28" s="15">
        <v>22</v>
      </c>
      <c r="F28" s="15">
        <v>466</v>
      </c>
      <c r="G28" s="15">
        <v>196</v>
      </c>
      <c r="H28" s="15">
        <v>46</v>
      </c>
      <c r="I28" s="15">
        <v>107</v>
      </c>
      <c r="J28" s="15">
        <v>77</v>
      </c>
      <c r="K28" s="15">
        <v>196</v>
      </c>
      <c r="L28" s="15">
        <v>48</v>
      </c>
      <c r="M28" s="15">
        <v>20</v>
      </c>
      <c r="N28" s="15">
        <v>18</v>
      </c>
      <c r="O28" s="15">
        <v>1</v>
      </c>
    </row>
    <row r="29" spans="1:15" s="148" customFormat="1" ht="13.5" hidden="1" customHeight="1" outlineLevel="1" x14ac:dyDescent="0.2">
      <c r="A29" s="33"/>
      <c r="B29" s="14" t="s">
        <v>997</v>
      </c>
      <c r="C29" s="17"/>
      <c r="D29" s="15">
        <v>932</v>
      </c>
      <c r="E29" s="15">
        <v>0</v>
      </c>
      <c r="F29" s="15">
        <v>248</v>
      </c>
      <c r="G29" s="15">
        <v>18</v>
      </c>
      <c r="H29" s="15">
        <v>55</v>
      </c>
      <c r="I29" s="15">
        <v>12</v>
      </c>
      <c r="J29" s="15">
        <v>0</v>
      </c>
      <c r="K29" s="15">
        <v>7</v>
      </c>
      <c r="L29" s="15">
        <v>0</v>
      </c>
      <c r="M29" s="15">
        <v>4</v>
      </c>
      <c r="N29" s="15">
        <v>7</v>
      </c>
      <c r="O29" s="15">
        <v>1</v>
      </c>
    </row>
    <row r="30" spans="1:15" s="148" customFormat="1" ht="13.5" hidden="1" customHeight="1" outlineLevel="1" x14ac:dyDescent="0.2">
      <c r="A30" s="33"/>
      <c r="B30" s="14" t="s">
        <v>998</v>
      </c>
      <c r="C30" s="17"/>
      <c r="D30" s="15">
        <v>9360</v>
      </c>
      <c r="E30" s="15">
        <v>16</v>
      </c>
      <c r="F30" s="15">
        <v>1744</v>
      </c>
      <c r="G30" s="15">
        <v>406</v>
      </c>
      <c r="H30" s="15">
        <v>302</v>
      </c>
      <c r="I30" s="15">
        <v>246</v>
      </c>
      <c r="J30" s="15">
        <v>67</v>
      </c>
      <c r="K30" s="15">
        <v>278</v>
      </c>
      <c r="L30" s="15">
        <v>85</v>
      </c>
      <c r="M30" s="15">
        <v>80</v>
      </c>
      <c r="N30" s="15">
        <v>288</v>
      </c>
      <c r="O30" s="15">
        <v>6</v>
      </c>
    </row>
    <row r="31" spans="1:15" s="148" customFormat="1" ht="13.5" hidden="1" customHeight="1" outlineLevel="1" x14ac:dyDescent="0.2">
      <c r="A31" s="33"/>
      <c r="B31" s="14" t="s">
        <v>999</v>
      </c>
      <c r="C31" s="17"/>
      <c r="D31" s="15">
        <v>279</v>
      </c>
      <c r="E31" s="15">
        <v>0</v>
      </c>
      <c r="F31" s="15">
        <v>49</v>
      </c>
      <c r="G31" s="15">
        <v>3</v>
      </c>
      <c r="H31" s="15">
        <v>17</v>
      </c>
      <c r="I31" s="15">
        <v>5</v>
      </c>
      <c r="J31" s="15">
        <v>7</v>
      </c>
      <c r="K31" s="15">
        <v>4</v>
      </c>
      <c r="L31" s="15">
        <v>0</v>
      </c>
      <c r="M31" s="15">
        <v>0</v>
      </c>
      <c r="N31" s="15">
        <v>1</v>
      </c>
      <c r="O31" s="15">
        <v>0</v>
      </c>
    </row>
    <row r="32" spans="1:15" s="148" customFormat="1" ht="13.5" hidden="1" customHeight="1" outlineLevel="1" x14ac:dyDescent="0.2">
      <c r="A32" s="33"/>
      <c r="B32" s="42" t="s">
        <v>1000</v>
      </c>
      <c r="C32" s="17"/>
      <c r="D32" s="15">
        <v>956</v>
      </c>
      <c r="E32" s="15">
        <v>1</v>
      </c>
      <c r="F32" s="15">
        <v>246</v>
      </c>
      <c r="G32" s="15">
        <v>15</v>
      </c>
      <c r="H32" s="15">
        <v>23</v>
      </c>
      <c r="I32" s="15">
        <v>0</v>
      </c>
      <c r="J32" s="15">
        <v>0</v>
      </c>
      <c r="K32" s="15">
        <v>3</v>
      </c>
      <c r="L32" s="15">
        <v>0</v>
      </c>
      <c r="M32" s="15">
        <v>1</v>
      </c>
      <c r="N32" s="15">
        <v>3</v>
      </c>
      <c r="O32" s="15">
        <v>0</v>
      </c>
    </row>
    <row r="33" spans="1:55" s="148" customFormat="1" ht="13.5" hidden="1" customHeight="1" outlineLevel="1" x14ac:dyDescent="0.2">
      <c r="A33" s="33"/>
      <c r="B33" s="42" t="s">
        <v>1001</v>
      </c>
      <c r="C33" s="17"/>
      <c r="D33" s="15">
        <v>2190</v>
      </c>
      <c r="E33" s="15">
        <v>4</v>
      </c>
      <c r="F33" s="15">
        <v>526</v>
      </c>
      <c r="G33" s="15">
        <v>69</v>
      </c>
      <c r="H33" s="15">
        <v>54</v>
      </c>
      <c r="I33" s="15">
        <v>36</v>
      </c>
      <c r="J33" s="15">
        <v>7</v>
      </c>
      <c r="K33" s="15">
        <v>51</v>
      </c>
      <c r="L33" s="15">
        <v>3</v>
      </c>
      <c r="M33" s="15">
        <v>7</v>
      </c>
      <c r="N33" s="15">
        <v>22</v>
      </c>
      <c r="O33" s="15">
        <v>0</v>
      </c>
    </row>
    <row r="34" spans="1:55" s="148" customFormat="1" ht="13.5" hidden="1" customHeight="1" outlineLevel="1" x14ac:dyDescent="0.2">
      <c r="A34" s="33"/>
      <c r="B34" s="14" t="s">
        <v>1002</v>
      </c>
      <c r="C34" s="17"/>
      <c r="D34" s="15">
        <v>1821</v>
      </c>
      <c r="E34" s="15">
        <v>1</v>
      </c>
      <c r="F34" s="15">
        <v>319</v>
      </c>
      <c r="G34" s="15">
        <v>86</v>
      </c>
      <c r="H34" s="15">
        <v>340</v>
      </c>
      <c r="I34" s="15">
        <v>148</v>
      </c>
      <c r="J34" s="15">
        <v>18</v>
      </c>
      <c r="K34" s="15">
        <v>98</v>
      </c>
      <c r="L34" s="15">
        <v>0</v>
      </c>
      <c r="M34" s="15">
        <v>0</v>
      </c>
      <c r="N34" s="15">
        <v>6</v>
      </c>
      <c r="O34" s="15">
        <v>1</v>
      </c>
    </row>
    <row r="35" spans="1:55" s="148" customFormat="1" ht="13.5" hidden="1" customHeight="1" outlineLevel="1" x14ac:dyDescent="0.2">
      <c r="A35" s="33"/>
      <c r="B35" s="42" t="s">
        <v>1003</v>
      </c>
      <c r="C35" s="17"/>
      <c r="D35" s="15">
        <v>622</v>
      </c>
      <c r="E35" s="15">
        <v>2</v>
      </c>
      <c r="F35" s="15">
        <v>74</v>
      </c>
      <c r="G35" s="15">
        <v>6</v>
      </c>
      <c r="H35" s="15">
        <v>79</v>
      </c>
      <c r="I35" s="15">
        <v>169</v>
      </c>
      <c r="J35" s="15">
        <v>0</v>
      </c>
      <c r="K35" s="15">
        <v>3</v>
      </c>
      <c r="L35" s="15">
        <v>2</v>
      </c>
      <c r="M35" s="15">
        <v>0</v>
      </c>
      <c r="N35" s="15">
        <v>18</v>
      </c>
      <c r="O35" s="15">
        <v>1</v>
      </c>
    </row>
    <row r="36" spans="1:55" s="148" customFormat="1" ht="13.5" hidden="1" customHeight="1" outlineLevel="1" x14ac:dyDescent="0.2">
      <c r="A36" s="33"/>
      <c r="B36" s="42" t="s">
        <v>1004</v>
      </c>
      <c r="C36" s="17"/>
      <c r="D36" s="15">
        <v>2773</v>
      </c>
      <c r="E36" s="15">
        <v>1</v>
      </c>
      <c r="F36" s="15">
        <v>1496</v>
      </c>
      <c r="G36" s="15">
        <v>121</v>
      </c>
      <c r="H36" s="15">
        <v>26</v>
      </c>
      <c r="I36" s="15">
        <v>32</v>
      </c>
      <c r="J36" s="15">
        <v>11</v>
      </c>
      <c r="K36" s="15">
        <v>93</v>
      </c>
      <c r="L36" s="15">
        <v>3</v>
      </c>
      <c r="M36" s="15">
        <v>11</v>
      </c>
      <c r="N36" s="15">
        <v>16</v>
      </c>
      <c r="O36" s="15">
        <v>0</v>
      </c>
    </row>
    <row r="37" spans="1:55" s="148" customFormat="1" ht="13.5" hidden="1" customHeight="1" outlineLevel="1" x14ac:dyDescent="0.2">
      <c r="A37" s="33"/>
      <c r="B37" s="42" t="s">
        <v>1005</v>
      </c>
      <c r="C37" s="17"/>
      <c r="D37" s="15">
        <v>663</v>
      </c>
      <c r="E37" s="15">
        <v>4</v>
      </c>
      <c r="F37" s="15">
        <v>171</v>
      </c>
      <c r="G37" s="15">
        <v>14</v>
      </c>
      <c r="H37" s="15">
        <v>8</v>
      </c>
      <c r="I37" s="15">
        <v>25</v>
      </c>
      <c r="J37" s="15">
        <v>6</v>
      </c>
      <c r="K37" s="15">
        <v>28</v>
      </c>
      <c r="L37" s="15">
        <v>0</v>
      </c>
      <c r="M37" s="15">
        <v>2</v>
      </c>
      <c r="N37" s="15">
        <v>2</v>
      </c>
      <c r="O37" s="15">
        <v>0</v>
      </c>
    </row>
    <row r="38" spans="1:55" s="148" customFormat="1" ht="13.5" hidden="1" customHeight="1" outlineLevel="1" x14ac:dyDescent="0.2">
      <c r="A38" s="33"/>
      <c r="B38" s="14" t="s">
        <v>1006</v>
      </c>
      <c r="C38" s="17"/>
      <c r="D38" s="15">
        <v>2003</v>
      </c>
      <c r="E38" s="15">
        <v>2</v>
      </c>
      <c r="F38" s="15">
        <v>342</v>
      </c>
      <c r="G38" s="15">
        <v>79</v>
      </c>
      <c r="H38" s="15">
        <v>279</v>
      </c>
      <c r="I38" s="15">
        <v>25</v>
      </c>
      <c r="J38" s="15">
        <v>19</v>
      </c>
      <c r="K38" s="15">
        <v>92</v>
      </c>
      <c r="L38" s="15">
        <v>23</v>
      </c>
      <c r="M38" s="15">
        <v>40</v>
      </c>
      <c r="N38" s="15">
        <v>99</v>
      </c>
      <c r="O38" s="15">
        <v>1</v>
      </c>
    </row>
    <row r="39" spans="1:55" s="22" customFormat="1" collapsed="1" x14ac:dyDescent="0.2">
      <c r="A39" s="33" t="s">
        <v>166</v>
      </c>
      <c r="B39" s="17" t="s">
        <v>189</v>
      </c>
      <c r="C39" s="17"/>
      <c r="D39" s="15">
        <v>251</v>
      </c>
      <c r="E39" s="15">
        <v>1</v>
      </c>
      <c r="F39" s="15">
        <v>36</v>
      </c>
      <c r="G39" s="15">
        <v>7</v>
      </c>
      <c r="H39" s="15">
        <v>5</v>
      </c>
      <c r="I39" s="15">
        <v>3</v>
      </c>
      <c r="J39" s="15">
        <v>3</v>
      </c>
      <c r="K39" s="15">
        <v>10</v>
      </c>
      <c r="L39" s="15">
        <v>23</v>
      </c>
      <c r="M39" s="15">
        <v>32</v>
      </c>
      <c r="N39" s="15">
        <v>0</v>
      </c>
      <c r="O39" s="15">
        <v>0</v>
      </c>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row>
    <row r="40" spans="1:55" s="22" customFormat="1" ht="22.5" x14ac:dyDescent="0.2">
      <c r="A40" s="33" t="s">
        <v>167</v>
      </c>
      <c r="B40" s="17" t="s">
        <v>159</v>
      </c>
      <c r="C40" s="17"/>
      <c r="D40" s="15">
        <v>2845</v>
      </c>
      <c r="E40" s="15">
        <v>30</v>
      </c>
      <c r="F40" s="15">
        <v>469</v>
      </c>
      <c r="G40" s="15">
        <v>148</v>
      </c>
      <c r="H40" s="15">
        <v>245</v>
      </c>
      <c r="I40" s="15">
        <v>53</v>
      </c>
      <c r="J40" s="15">
        <v>41</v>
      </c>
      <c r="K40" s="15">
        <v>72</v>
      </c>
      <c r="L40" s="15">
        <v>162</v>
      </c>
      <c r="M40" s="15">
        <v>114</v>
      </c>
      <c r="N40" s="15">
        <v>1</v>
      </c>
      <c r="O40" s="15">
        <v>3</v>
      </c>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row>
    <row r="41" spans="1:55" s="22" customFormat="1" x14ac:dyDescent="0.2">
      <c r="A41" s="33" t="s">
        <v>168</v>
      </c>
      <c r="B41" s="17" t="s">
        <v>154</v>
      </c>
      <c r="C41" s="17"/>
      <c r="D41" s="15">
        <v>29640</v>
      </c>
      <c r="E41" s="15">
        <v>177</v>
      </c>
      <c r="F41" s="15">
        <v>6133</v>
      </c>
      <c r="G41" s="15">
        <v>934</v>
      </c>
      <c r="H41" s="15">
        <v>1402</v>
      </c>
      <c r="I41" s="15">
        <v>817</v>
      </c>
      <c r="J41" s="15">
        <v>512</v>
      </c>
      <c r="K41" s="15">
        <v>1219</v>
      </c>
      <c r="L41" s="15">
        <v>641</v>
      </c>
      <c r="M41" s="15">
        <v>1037</v>
      </c>
      <c r="N41" s="15">
        <v>1585</v>
      </c>
      <c r="O41" s="15">
        <v>32</v>
      </c>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row>
    <row r="42" spans="1:55" s="22" customFormat="1" ht="22.5" x14ac:dyDescent="0.2">
      <c r="A42" s="33" t="s">
        <v>169</v>
      </c>
      <c r="B42" s="17" t="s">
        <v>155</v>
      </c>
      <c r="C42" s="17"/>
      <c r="D42" s="15">
        <v>24714</v>
      </c>
      <c r="E42" s="15">
        <v>115</v>
      </c>
      <c r="F42" s="15">
        <v>5337</v>
      </c>
      <c r="G42" s="15">
        <v>984</v>
      </c>
      <c r="H42" s="15">
        <v>1365</v>
      </c>
      <c r="I42" s="15">
        <v>492</v>
      </c>
      <c r="J42" s="15">
        <v>234</v>
      </c>
      <c r="K42" s="15">
        <v>755</v>
      </c>
      <c r="L42" s="15">
        <v>504</v>
      </c>
      <c r="M42" s="15">
        <v>556</v>
      </c>
      <c r="N42" s="15">
        <v>66</v>
      </c>
      <c r="O42" s="15">
        <v>7</v>
      </c>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row>
    <row r="43" spans="1:55" s="22" customFormat="1" x14ac:dyDescent="0.2">
      <c r="A43" s="33" t="s">
        <v>170</v>
      </c>
      <c r="B43" s="17" t="s">
        <v>156</v>
      </c>
      <c r="C43" s="17"/>
      <c r="D43" s="15">
        <v>10138</v>
      </c>
      <c r="E43" s="15">
        <v>46</v>
      </c>
      <c r="F43" s="15">
        <v>1670</v>
      </c>
      <c r="G43" s="15">
        <v>384</v>
      </c>
      <c r="H43" s="15">
        <v>514</v>
      </c>
      <c r="I43" s="15">
        <v>121</v>
      </c>
      <c r="J43" s="15">
        <v>84</v>
      </c>
      <c r="K43" s="15">
        <v>202</v>
      </c>
      <c r="L43" s="15">
        <v>194</v>
      </c>
      <c r="M43" s="15">
        <v>197</v>
      </c>
      <c r="N43" s="15">
        <v>682</v>
      </c>
      <c r="O43" s="15">
        <v>4</v>
      </c>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row>
    <row r="44" spans="1:55" s="22" customFormat="1" x14ac:dyDescent="0.2">
      <c r="A44" s="33" t="s">
        <v>171</v>
      </c>
      <c r="B44" s="17" t="s">
        <v>157</v>
      </c>
      <c r="C44" s="17"/>
      <c r="D44" s="15">
        <v>12469</v>
      </c>
      <c r="E44" s="15">
        <v>59</v>
      </c>
      <c r="F44" s="15">
        <v>2336</v>
      </c>
      <c r="G44" s="15">
        <v>284</v>
      </c>
      <c r="H44" s="15">
        <v>765</v>
      </c>
      <c r="I44" s="15">
        <v>183</v>
      </c>
      <c r="J44" s="15">
        <v>129</v>
      </c>
      <c r="K44" s="15">
        <v>271</v>
      </c>
      <c r="L44" s="15">
        <v>243</v>
      </c>
      <c r="M44" s="15">
        <v>768</v>
      </c>
      <c r="N44" s="15">
        <v>9</v>
      </c>
      <c r="O44" s="15">
        <v>2</v>
      </c>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row>
    <row r="45" spans="1:55" s="22" customFormat="1" x14ac:dyDescent="0.2">
      <c r="A45" s="33" t="s">
        <v>172</v>
      </c>
      <c r="B45" s="17" t="s">
        <v>190</v>
      </c>
      <c r="C45" s="17"/>
      <c r="D45" s="15">
        <v>795</v>
      </c>
      <c r="E45" s="15">
        <v>1</v>
      </c>
      <c r="F45" s="15">
        <v>147</v>
      </c>
      <c r="G45" s="15">
        <v>24</v>
      </c>
      <c r="H45" s="15">
        <v>52</v>
      </c>
      <c r="I45" s="15">
        <v>11</v>
      </c>
      <c r="J45" s="15">
        <v>9</v>
      </c>
      <c r="K45" s="15">
        <v>18</v>
      </c>
      <c r="L45" s="15">
        <v>8</v>
      </c>
      <c r="M45" s="15">
        <v>8</v>
      </c>
      <c r="N45" s="15">
        <v>17</v>
      </c>
      <c r="O45" s="15">
        <v>3</v>
      </c>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row>
    <row r="46" spans="1:55" s="22" customFormat="1" x14ac:dyDescent="0.2">
      <c r="A46" s="33" t="s">
        <v>173</v>
      </c>
      <c r="B46" s="17" t="s">
        <v>191</v>
      </c>
      <c r="C46" s="17"/>
      <c r="D46" s="15">
        <v>581</v>
      </c>
      <c r="E46" s="15">
        <v>4</v>
      </c>
      <c r="F46" s="15">
        <v>126</v>
      </c>
      <c r="G46" s="15">
        <v>18</v>
      </c>
      <c r="H46" s="15">
        <v>29</v>
      </c>
      <c r="I46" s="15">
        <v>14</v>
      </c>
      <c r="J46" s="15">
        <v>5</v>
      </c>
      <c r="K46" s="15">
        <v>17</v>
      </c>
      <c r="L46" s="15">
        <v>3</v>
      </c>
      <c r="M46" s="15">
        <v>8</v>
      </c>
      <c r="N46" s="15">
        <v>5</v>
      </c>
      <c r="O46" s="15">
        <v>0</v>
      </c>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row>
    <row r="47" spans="1:55" s="22" customFormat="1" x14ac:dyDescent="0.2">
      <c r="A47" s="33" t="s">
        <v>174</v>
      </c>
      <c r="B47" s="17" t="s">
        <v>192</v>
      </c>
      <c r="C47" s="17"/>
      <c r="D47" s="15">
        <v>894</v>
      </c>
      <c r="E47" s="15">
        <v>7</v>
      </c>
      <c r="F47" s="15">
        <v>185</v>
      </c>
      <c r="G47" s="15">
        <v>22</v>
      </c>
      <c r="H47" s="15">
        <v>65</v>
      </c>
      <c r="I47" s="15">
        <v>4</v>
      </c>
      <c r="J47" s="15">
        <v>2</v>
      </c>
      <c r="K47" s="15">
        <v>13</v>
      </c>
      <c r="L47" s="15">
        <v>15</v>
      </c>
      <c r="M47" s="15">
        <v>36</v>
      </c>
      <c r="N47" s="15">
        <v>6</v>
      </c>
      <c r="O47" s="15">
        <v>0</v>
      </c>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row>
    <row r="48" spans="1:55" s="22" customFormat="1" x14ac:dyDescent="0.2">
      <c r="A48" s="33" t="s">
        <v>175</v>
      </c>
      <c r="B48" s="17" t="s">
        <v>195</v>
      </c>
      <c r="C48" s="17"/>
      <c r="D48" s="15">
        <v>2922</v>
      </c>
      <c r="E48" s="15">
        <v>21</v>
      </c>
      <c r="F48" s="15">
        <v>694</v>
      </c>
      <c r="G48" s="15">
        <v>89</v>
      </c>
      <c r="H48" s="15">
        <v>202</v>
      </c>
      <c r="I48" s="15">
        <v>51</v>
      </c>
      <c r="J48" s="15">
        <v>33</v>
      </c>
      <c r="K48" s="15">
        <v>72</v>
      </c>
      <c r="L48" s="15">
        <v>34</v>
      </c>
      <c r="M48" s="15">
        <v>36</v>
      </c>
      <c r="N48" s="15">
        <v>61</v>
      </c>
      <c r="O48" s="15">
        <v>1</v>
      </c>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row>
    <row r="49" spans="1:55" s="22" customFormat="1" ht="12.75" customHeight="1" x14ac:dyDescent="0.2">
      <c r="A49" s="33" t="s">
        <v>176</v>
      </c>
      <c r="B49" s="17" t="s">
        <v>193</v>
      </c>
      <c r="C49" s="17"/>
      <c r="D49" s="15">
        <v>13492</v>
      </c>
      <c r="E49" s="15">
        <v>41</v>
      </c>
      <c r="F49" s="15">
        <v>2433</v>
      </c>
      <c r="G49" s="15">
        <v>429</v>
      </c>
      <c r="H49" s="15">
        <v>1073</v>
      </c>
      <c r="I49" s="15">
        <v>322</v>
      </c>
      <c r="J49" s="15">
        <v>55</v>
      </c>
      <c r="K49" s="15">
        <v>270</v>
      </c>
      <c r="L49" s="15">
        <v>110</v>
      </c>
      <c r="M49" s="15">
        <v>316</v>
      </c>
      <c r="N49" s="15">
        <v>177</v>
      </c>
      <c r="O49" s="15">
        <v>3</v>
      </c>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row>
    <row r="50" spans="1:55" s="22" customFormat="1" ht="12.75" customHeight="1" x14ac:dyDescent="0.2">
      <c r="A50" s="33" t="s">
        <v>177</v>
      </c>
      <c r="B50" s="17" t="s">
        <v>160</v>
      </c>
      <c r="C50" s="17"/>
      <c r="D50" s="15">
        <v>11341</v>
      </c>
      <c r="E50" s="15">
        <v>117</v>
      </c>
      <c r="F50" s="15">
        <v>2147</v>
      </c>
      <c r="G50" s="15">
        <v>603</v>
      </c>
      <c r="H50" s="15">
        <v>1206</v>
      </c>
      <c r="I50" s="15">
        <v>298</v>
      </c>
      <c r="J50" s="15">
        <v>142</v>
      </c>
      <c r="K50" s="15">
        <v>423</v>
      </c>
      <c r="L50" s="15">
        <v>340</v>
      </c>
      <c r="M50" s="15">
        <v>199</v>
      </c>
      <c r="N50" s="15">
        <v>10</v>
      </c>
      <c r="O50" s="15">
        <v>1</v>
      </c>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row>
    <row r="51" spans="1:55" s="22" customFormat="1" ht="12.75" customHeight="1" x14ac:dyDescent="0.2">
      <c r="A51" s="33" t="s">
        <v>178</v>
      </c>
      <c r="B51" s="17" t="s">
        <v>158</v>
      </c>
      <c r="C51" s="17"/>
      <c r="D51" s="15">
        <v>2023</v>
      </c>
      <c r="E51" s="15">
        <v>10</v>
      </c>
      <c r="F51" s="15">
        <v>432</v>
      </c>
      <c r="G51" s="15">
        <v>41</v>
      </c>
      <c r="H51" s="15">
        <v>170</v>
      </c>
      <c r="I51" s="15">
        <v>16</v>
      </c>
      <c r="J51" s="15">
        <v>21</v>
      </c>
      <c r="K51" s="15">
        <v>35</v>
      </c>
      <c r="L51" s="15">
        <v>24</v>
      </c>
      <c r="M51" s="15">
        <v>66</v>
      </c>
      <c r="N51" s="15">
        <v>7</v>
      </c>
      <c r="O51" s="15">
        <v>0</v>
      </c>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row>
    <row r="52" spans="1:55" s="22" customFormat="1" x14ac:dyDescent="0.2">
      <c r="A52" s="33" t="s">
        <v>179</v>
      </c>
      <c r="B52" s="17" t="s">
        <v>194</v>
      </c>
      <c r="C52" s="17"/>
      <c r="D52" s="15">
        <v>17118</v>
      </c>
      <c r="E52" s="15">
        <v>202</v>
      </c>
      <c r="F52" s="15">
        <v>3224</v>
      </c>
      <c r="G52" s="15">
        <v>728</v>
      </c>
      <c r="H52" s="15">
        <v>943</v>
      </c>
      <c r="I52" s="15">
        <v>285</v>
      </c>
      <c r="J52" s="15">
        <v>312</v>
      </c>
      <c r="K52" s="15">
        <v>644</v>
      </c>
      <c r="L52" s="15">
        <v>252</v>
      </c>
      <c r="M52" s="15">
        <v>274</v>
      </c>
      <c r="N52" s="15">
        <v>12</v>
      </c>
      <c r="O52" s="15">
        <v>3</v>
      </c>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row>
    <row r="53" spans="1:55" s="22" customFormat="1" ht="13.35" customHeight="1" x14ac:dyDescent="0.2">
      <c r="A53" s="33" t="s">
        <v>180</v>
      </c>
      <c r="B53" s="17" t="s">
        <v>198</v>
      </c>
      <c r="C53" s="17"/>
      <c r="D53" s="15">
        <v>1763</v>
      </c>
      <c r="E53" s="15">
        <v>7</v>
      </c>
      <c r="F53" s="15">
        <v>341</v>
      </c>
      <c r="G53" s="15">
        <v>31</v>
      </c>
      <c r="H53" s="15">
        <v>83</v>
      </c>
      <c r="I53" s="15">
        <v>18</v>
      </c>
      <c r="J53" s="15">
        <v>47</v>
      </c>
      <c r="K53" s="15">
        <v>53</v>
      </c>
      <c r="L53" s="15">
        <v>25</v>
      </c>
      <c r="M53" s="15">
        <v>154</v>
      </c>
      <c r="N53" s="15">
        <v>13</v>
      </c>
      <c r="O53" s="15">
        <v>4</v>
      </c>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row>
    <row r="54" spans="1:55" s="22" customFormat="1" x14ac:dyDescent="0.2">
      <c r="A54" s="33" t="s">
        <v>181</v>
      </c>
      <c r="B54" s="17" t="s">
        <v>196</v>
      </c>
      <c r="C54" s="17"/>
      <c r="D54" s="15">
        <v>4015</v>
      </c>
      <c r="E54" s="15">
        <v>24</v>
      </c>
      <c r="F54" s="15">
        <v>735</v>
      </c>
      <c r="G54" s="15">
        <v>152</v>
      </c>
      <c r="H54" s="15">
        <v>217</v>
      </c>
      <c r="I54" s="15">
        <v>115</v>
      </c>
      <c r="J54" s="15">
        <v>70</v>
      </c>
      <c r="K54" s="15">
        <v>205</v>
      </c>
      <c r="L54" s="15">
        <v>62</v>
      </c>
      <c r="M54" s="15">
        <v>74</v>
      </c>
      <c r="N54" s="15">
        <v>11</v>
      </c>
      <c r="O54" s="15">
        <v>0</v>
      </c>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row>
    <row r="55" spans="1:55" s="22" customFormat="1" ht="22.5" x14ac:dyDescent="0.2">
      <c r="A55" s="33" t="s">
        <v>182</v>
      </c>
      <c r="B55" s="17" t="s">
        <v>197</v>
      </c>
      <c r="C55" s="17"/>
      <c r="D55" s="15">
        <v>570</v>
      </c>
      <c r="E55" s="15">
        <v>3</v>
      </c>
      <c r="F55" s="15">
        <v>169</v>
      </c>
      <c r="G55" s="15">
        <v>13</v>
      </c>
      <c r="H55" s="15">
        <v>13</v>
      </c>
      <c r="I55" s="15">
        <v>11</v>
      </c>
      <c r="J55" s="15">
        <v>10</v>
      </c>
      <c r="K55" s="15">
        <v>24</v>
      </c>
      <c r="L55" s="15">
        <v>10</v>
      </c>
      <c r="M55" s="15">
        <v>14</v>
      </c>
      <c r="N55" s="15">
        <v>0</v>
      </c>
      <c r="O55" s="15">
        <v>3</v>
      </c>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row>
    <row r="56" spans="1:55" s="22" customFormat="1" ht="12" customHeight="1" x14ac:dyDescent="0.2">
      <c r="A56" s="33" t="s">
        <v>183</v>
      </c>
      <c r="B56" s="17" t="s">
        <v>324</v>
      </c>
      <c r="C56" s="17"/>
      <c r="D56" s="15">
        <v>19</v>
      </c>
      <c r="E56" s="15">
        <v>0</v>
      </c>
      <c r="F56" s="15">
        <v>0</v>
      </c>
      <c r="G56" s="15">
        <v>0</v>
      </c>
      <c r="H56" s="15">
        <v>0</v>
      </c>
      <c r="I56" s="15">
        <v>0</v>
      </c>
      <c r="J56" s="15">
        <v>0</v>
      </c>
      <c r="K56" s="15">
        <v>0</v>
      </c>
      <c r="L56" s="15">
        <v>0</v>
      </c>
      <c r="M56" s="15">
        <v>0</v>
      </c>
      <c r="N56" s="15">
        <v>1</v>
      </c>
      <c r="O56" s="15">
        <v>0</v>
      </c>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row>
    <row r="57" spans="1:55" s="22" customFormat="1" x14ac:dyDescent="0.2">
      <c r="A57" s="3" t="s">
        <v>187</v>
      </c>
      <c r="D57" s="15">
        <v>0</v>
      </c>
      <c r="E57" s="15">
        <v>0</v>
      </c>
      <c r="F57" s="15">
        <v>0</v>
      </c>
      <c r="G57" s="15">
        <v>0</v>
      </c>
      <c r="H57" s="15">
        <v>0</v>
      </c>
      <c r="I57" s="15">
        <v>0</v>
      </c>
      <c r="J57" s="15">
        <v>0</v>
      </c>
      <c r="K57" s="15">
        <v>0</v>
      </c>
      <c r="L57" s="15">
        <v>0</v>
      </c>
      <c r="M57" s="15">
        <v>0</v>
      </c>
      <c r="N57" s="15">
        <v>0</v>
      </c>
      <c r="O57" s="15">
        <v>0</v>
      </c>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row>
    <row r="58" spans="1:55" s="22" customFormat="1" ht="1.5" customHeight="1" x14ac:dyDescent="0.2">
      <c r="A58" s="87"/>
      <c r="B58" s="21"/>
      <c r="C58" s="21"/>
      <c r="D58" s="20"/>
      <c r="E58" s="20"/>
      <c r="F58" s="20"/>
      <c r="G58" s="20"/>
      <c r="H58" s="20"/>
      <c r="I58" s="20"/>
      <c r="J58" s="20"/>
      <c r="K58" s="20"/>
      <c r="L58" s="20"/>
      <c r="M58" s="20"/>
      <c r="N58" s="20"/>
      <c r="O58" s="20"/>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row>
  </sheetData>
  <customSheetViews>
    <customSheetView guid="{09C079DF-E626-4084-A2F6-C76BFDAA1A4F}" showGridLines="0" topLeftCell="C2">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N5"/>
  </mergeCells>
  <phoneticPr fontId="2" type="noConversion"/>
  <printOptions horizontalCentered="1" verticalCentered="1"/>
  <pageMargins left="0.39370078740157483" right="0.19685039370078741" top="0.59055118110236227" bottom="0.39370078740157483" header="0" footer="0"/>
  <pageSetup paperSize="9" scale="90" orientation="landscape" r:id="rId2"/>
  <headerFooter alignWithMargins="0"/>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olha85">
    <tabColor rgb="FF0070C0"/>
  </sheetPr>
  <dimension ref="A1:AP59"/>
  <sheetViews>
    <sheetView showGridLines="0" zoomScaleNormal="100" zoomScaleSheetLayoutView="85" workbookViewId="0"/>
  </sheetViews>
  <sheetFormatPr defaultColWidth="13.7109375" defaultRowHeight="12.75" outlineLevelRow="1" x14ac:dyDescent="0.2"/>
  <cols>
    <col min="1" max="1" width="4" style="1" customWidth="1"/>
    <col min="2" max="2" width="41.7109375" style="1" customWidth="1"/>
    <col min="3" max="3" width="0.42578125" style="1" customWidth="1"/>
    <col min="4" max="4" width="13.28515625" style="1" customWidth="1"/>
    <col min="5" max="5" width="13" style="1" customWidth="1"/>
    <col min="6" max="12" width="13.7109375" style="1"/>
    <col min="24" max="16384" width="13.7109375" style="1"/>
  </cols>
  <sheetData>
    <row r="1" spans="1:42" s="14" customFormat="1" ht="11.1" customHeight="1" x14ac:dyDescent="0.2">
      <c r="K1" s="14" t="s">
        <v>431</v>
      </c>
    </row>
    <row r="2" spans="1:42" ht="11.1" customHeight="1" x14ac:dyDescent="0.2"/>
    <row r="3" spans="1:42" s="2" customFormat="1" ht="12" customHeight="1" x14ac:dyDescent="0.2">
      <c r="A3" s="28" t="s">
        <v>228</v>
      </c>
    </row>
    <row r="4" spans="1:42" s="2" customFormat="1" ht="11.1" customHeight="1" x14ac:dyDescent="0.2">
      <c r="A4" s="29"/>
    </row>
    <row r="5" spans="1:42" ht="11.1" customHeight="1" x14ac:dyDescent="0.2">
      <c r="A5" s="173">
        <v>2023</v>
      </c>
      <c r="B5" s="173"/>
      <c r="C5" s="173"/>
      <c r="D5" s="173"/>
      <c r="E5" s="173"/>
      <c r="F5" s="173"/>
      <c r="G5" s="173"/>
      <c r="H5" s="173"/>
      <c r="I5" s="173"/>
      <c r="J5" s="173"/>
      <c r="K5" s="173"/>
    </row>
    <row r="6" spans="1:42" ht="11.1" customHeight="1" x14ac:dyDescent="0.2">
      <c r="A6" s="18" t="s">
        <v>321</v>
      </c>
      <c r="C6" s="35"/>
      <c r="K6" s="7"/>
    </row>
    <row r="7" spans="1:42" ht="1.5" customHeight="1" x14ac:dyDescent="0.2">
      <c r="A7" s="69"/>
      <c r="B7" s="70"/>
      <c r="C7" s="11"/>
      <c r="D7" s="70"/>
      <c r="E7" s="70"/>
      <c r="F7" s="70"/>
      <c r="G7" s="70"/>
      <c r="H7" s="70"/>
      <c r="I7" s="70"/>
      <c r="J7" s="70"/>
      <c r="K7" s="70"/>
    </row>
    <row r="8" spans="1:42" ht="57" customHeight="1" x14ac:dyDescent="0.2">
      <c r="A8" s="172" t="s">
        <v>151</v>
      </c>
      <c r="B8" s="172"/>
      <c r="C8" s="30"/>
      <c r="D8" s="36" t="s">
        <v>1</v>
      </c>
      <c r="E8" s="115" t="s">
        <v>40</v>
      </c>
      <c r="F8" s="115" t="s">
        <v>64</v>
      </c>
      <c r="G8" s="115" t="s">
        <v>65</v>
      </c>
      <c r="H8" s="115" t="s">
        <v>255</v>
      </c>
      <c r="I8" s="115" t="s">
        <v>66</v>
      </c>
      <c r="J8" s="115" t="s">
        <v>41</v>
      </c>
      <c r="K8" s="36" t="s">
        <v>42</v>
      </c>
    </row>
    <row r="9" spans="1:42" ht="1.5" customHeight="1" x14ac:dyDescent="0.2">
      <c r="A9" s="72"/>
      <c r="B9" s="72"/>
      <c r="C9" s="72"/>
      <c r="D9" s="73"/>
      <c r="E9" s="73"/>
      <c r="F9" s="73"/>
      <c r="G9" s="73"/>
      <c r="H9" s="73"/>
      <c r="I9" s="73"/>
      <c r="J9" s="73"/>
      <c r="K9" s="73"/>
    </row>
    <row r="10" spans="1:42" ht="1.5" customHeight="1" x14ac:dyDescent="0.2">
      <c r="A10" s="30"/>
      <c r="B10" s="30"/>
      <c r="C10" s="30"/>
      <c r="D10" s="4"/>
      <c r="E10" s="4"/>
      <c r="F10" s="4"/>
      <c r="G10" s="4"/>
      <c r="H10" s="4"/>
      <c r="I10" s="4"/>
      <c r="J10" s="4"/>
      <c r="K10" s="4"/>
    </row>
    <row r="11" spans="1:42" ht="13.5" customHeight="1" x14ac:dyDescent="0.2">
      <c r="A11" s="32"/>
      <c r="B11" s="27" t="s">
        <v>9</v>
      </c>
      <c r="C11" s="27"/>
      <c r="D11" s="15">
        <v>184607</v>
      </c>
      <c r="E11" s="15">
        <v>70829</v>
      </c>
      <c r="F11" s="15">
        <v>22097</v>
      </c>
      <c r="G11" s="15">
        <v>5740</v>
      </c>
      <c r="H11" s="15">
        <v>27057</v>
      </c>
      <c r="I11" s="15">
        <v>13079</v>
      </c>
      <c r="J11" s="15">
        <v>12811</v>
      </c>
      <c r="K11" s="15">
        <v>4179</v>
      </c>
      <c r="L11" s="15"/>
      <c r="X11" s="14"/>
      <c r="Y11" s="14"/>
      <c r="Z11" s="14"/>
      <c r="AA11" s="14"/>
      <c r="AB11" s="14"/>
      <c r="AC11" s="14"/>
      <c r="AD11" s="14"/>
      <c r="AE11" s="14"/>
      <c r="AF11" s="14"/>
      <c r="AG11" s="14"/>
      <c r="AH11" s="14"/>
      <c r="AI11" s="14"/>
      <c r="AJ11" s="14"/>
      <c r="AK11" s="14"/>
      <c r="AL11" s="14"/>
      <c r="AM11" s="14"/>
      <c r="AN11" s="14"/>
      <c r="AO11" s="14"/>
      <c r="AP11" s="14"/>
    </row>
    <row r="12" spans="1:42" s="22" customFormat="1" ht="11.25" x14ac:dyDescent="0.2">
      <c r="A12" s="33" t="s">
        <v>163</v>
      </c>
      <c r="B12" s="17" t="s">
        <v>152</v>
      </c>
      <c r="C12" s="17"/>
      <c r="D12" s="15">
        <v>5725</v>
      </c>
      <c r="E12" s="15">
        <v>942</v>
      </c>
      <c r="F12" s="15">
        <v>62</v>
      </c>
      <c r="G12" s="15">
        <v>3137</v>
      </c>
      <c r="H12" s="15">
        <v>30</v>
      </c>
      <c r="I12" s="15">
        <v>4</v>
      </c>
      <c r="J12" s="15">
        <v>126</v>
      </c>
      <c r="K12" s="15">
        <v>11</v>
      </c>
      <c r="L12" s="14"/>
      <c r="X12" s="14"/>
      <c r="Y12" s="14"/>
      <c r="Z12" s="14"/>
      <c r="AA12" s="14"/>
      <c r="AB12" s="14"/>
      <c r="AC12" s="14"/>
      <c r="AD12" s="14"/>
      <c r="AE12" s="14"/>
      <c r="AF12" s="14"/>
      <c r="AG12" s="14"/>
      <c r="AH12" s="14"/>
      <c r="AI12" s="14"/>
      <c r="AJ12" s="14"/>
      <c r="AK12" s="14"/>
      <c r="AL12" s="14"/>
      <c r="AM12" s="14"/>
      <c r="AN12" s="14"/>
      <c r="AO12" s="14"/>
      <c r="AP12" s="14"/>
    </row>
    <row r="13" spans="1:42" s="22" customFormat="1" ht="11.25" x14ac:dyDescent="0.2">
      <c r="A13" s="33" t="s">
        <v>164</v>
      </c>
      <c r="B13" s="17" t="s">
        <v>188</v>
      </c>
      <c r="C13" s="17"/>
      <c r="D13" s="15">
        <v>790</v>
      </c>
      <c r="E13" s="15">
        <v>370</v>
      </c>
      <c r="F13" s="15">
        <v>252</v>
      </c>
      <c r="G13" s="15">
        <v>5</v>
      </c>
      <c r="H13" s="15">
        <v>7</v>
      </c>
      <c r="I13" s="15">
        <v>0</v>
      </c>
      <c r="J13" s="15">
        <v>9</v>
      </c>
      <c r="K13" s="15">
        <v>3</v>
      </c>
      <c r="L13" s="15"/>
      <c r="X13" s="14"/>
      <c r="Y13" s="14"/>
      <c r="Z13" s="14"/>
      <c r="AA13" s="14"/>
      <c r="AB13" s="14"/>
      <c r="AC13" s="14"/>
      <c r="AD13" s="14"/>
      <c r="AE13" s="14"/>
      <c r="AF13" s="14"/>
      <c r="AG13" s="14"/>
      <c r="AH13" s="14"/>
      <c r="AI13" s="14"/>
      <c r="AJ13" s="14"/>
      <c r="AK13" s="14"/>
      <c r="AL13" s="14"/>
      <c r="AM13" s="14"/>
      <c r="AN13" s="14"/>
      <c r="AO13" s="14"/>
      <c r="AP13" s="14"/>
    </row>
    <row r="14" spans="1:42" s="22" customFormat="1" ht="11.25" x14ac:dyDescent="0.2">
      <c r="A14" s="33" t="s">
        <v>165</v>
      </c>
      <c r="B14" s="17" t="s">
        <v>153</v>
      </c>
      <c r="C14" s="17"/>
      <c r="D14" s="15">
        <v>42407</v>
      </c>
      <c r="E14" s="15">
        <v>36344</v>
      </c>
      <c r="F14" s="15">
        <v>1192</v>
      </c>
      <c r="G14" s="15">
        <v>290</v>
      </c>
      <c r="H14" s="15">
        <v>709</v>
      </c>
      <c r="I14" s="15">
        <v>124</v>
      </c>
      <c r="J14" s="15">
        <v>664</v>
      </c>
      <c r="K14" s="15">
        <v>358</v>
      </c>
      <c r="L14" s="14"/>
      <c r="X14" s="14"/>
      <c r="Y14" s="14"/>
      <c r="Z14" s="14"/>
      <c r="AA14" s="14"/>
      <c r="AB14" s="14"/>
      <c r="AC14" s="14"/>
      <c r="AD14" s="14"/>
      <c r="AE14" s="14"/>
      <c r="AF14" s="14"/>
      <c r="AG14" s="14"/>
      <c r="AH14" s="14"/>
      <c r="AI14" s="14"/>
      <c r="AJ14" s="14"/>
      <c r="AK14" s="14"/>
      <c r="AL14" s="14"/>
      <c r="AM14" s="14"/>
      <c r="AN14" s="14"/>
      <c r="AO14" s="14"/>
      <c r="AP14" s="14"/>
    </row>
    <row r="15" spans="1:42" s="148" customFormat="1" ht="13.5" hidden="1" customHeight="1" outlineLevel="1" x14ac:dyDescent="0.2">
      <c r="A15" s="33"/>
      <c r="B15" s="42" t="s">
        <v>983</v>
      </c>
      <c r="C15" s="17"/>
      <c r="D15" s="15">
        <v>5308</v>
      </c>
      <c r="E15" s="15">
        <v>4438</v>
      </c>
      <c r="F15" s="15">
        <v>8</v>
      </c>
      <c r="G15" s="15">
        <v>97</v>
      </c>
      <c r="H15" s="15">
        <v>228</v>
      </c>
      <c r="I15" s="15">
        <v>1</v>
      </c>
      <c r="J15" s="15">
        <v>132</v>
      </c>
      <c r="K15" s="15">
        <v>21</v>
      </c>
    </row>
    <row r="16" spans="1:42" s="148" customFormat="1" ht="13.5" hidden="1" customHeight="1" outlineLevel="1" x14ac:dyDescent="0.2">
      <c r="A16" s="33"/>
      <c r="B16" s="42" t="s">
        <v>984</v>
      </c>
      <c r="C16" s="17"/>
      <c r="D16" s="15">
        <v>874</v>
      </c>
      <c r="E16" s="15">
        <v>659</v>
      </c>
      <c r="F16" s="15">
        <v>2</v>
      </c>
      <c r="G16" s="15">
        <v>92</v>
      </c>
      <c r="H16" s="15">
        <v>46</v>
      </c>
      <c r="I16" s="15">
        <v>1</v>
      </c>
      <c r="J16" s="15">
        <v>21</v>
      </c>
      <c r="K16" s="15">
        <v>1</v>
      </c>
    </row>
    <row r="17" spans="1:11" s="148" customFormat="1" ht="13.5" hidden="1" customHeight="1" outlineLevel="1" x14ac:dyDescent="0.2">
      <c r="A17" s="33"/>
      <c r="B17" s="42" t="s">
        <v>985</v>
      </c>
      <c r="C17" s="17"/>
      <c r="D17" s="15">
        <v>7</v>
      </c>
      <c r="E17" s="15">
        <v>5</v>
      </c>
      <c r="F17" s="15">
        <v>0</v>
      </c>
      <c r="G17" s="15">
        <v>0</v>
      </c>
      <c r="H17" s="15">
        <v>0</v>
      </c>
      <c r="I17" s="15">
        <v>0</v>
      </c>
      <c r="J17" s="15">
        <v>1</v>
      </c>
      <c r="K17" s="15">
        <v>1</v>
      </c>
    </row>
    <row r="18" spans="1:11" s="148" customFormat="1" ht="13.5" hidden="1" customHeight="1" outlineLevel="1" x14ac:dyDescent="0.2">
      <c r="A18" s="33"/>
      <c r="B18" s="42" t="s">
        <v>986</v>
      </c>
      <c r="C18" s="17"/>
      <c r="D18" s="15">
        <v>1936</v>
      </c>
      <c r="E18" s="15">
        <v>1805</v>
      </c>
      <c r="F18" s="15">
        <v>1</v>
      </c>
      <c r="G18" s="15">
        <v>1</v>
      </c>
      <c r="H18" s="15">
        <v>18</v>
      </c>
      <c r="I18" s="15">
        <v>0</v>
      </c>
      <c r="J18" s="15">
        <v>15</v>
      </c>
      <c r="K18" s="15">
        <v>6</v>
      </c>
    </row>
    <row r="19" spans="1:11" s="148" customFormat="1" ht="13.5" hidden="1" customHeight="1" outlineLevel="1" x14ac:dyDescent="0.2">
      <c r="A19" s="33"/>
      <c r="B19" s="42" t="s">
        <v>987</v>
      </c>
      <c r="C19" s="17"/>
      <c r="D19" s="15">
        <v>1284</v>
      </c>
      <c r="E19" s="15">
        <v>1132</v>
      </c>
      <c r="F19" s="15">
        <v>6</v>
      </c>
      <c r="G19" s="15">
        <v>6</v>
      </c>
      <c r="H19" s="15">
        <v>27</v>
      </c>
      <c r="I19" s="15">
        <v>1</v>
      </c>
      <c r="J19" s="15">
        <v>30</v>
      </c>
      <c r="K19" s="15">
        <v>2</v>
      </c>
    </row>
    <row r="20" spans="1:11" s="148" customFormat="1" ht="13.5" hidden="1" customHeight="1" outlineLevel="1" x14ac:dyDescent="0.2">
      <c r="A20" s="33"/>
      <c r="B20" s="42" t="s">
        <v>988</v>
      </c>
      <c r="C20" s="17"/>
      <c r="D20" s="15">
        <v>1353</v>
      </c>
      <c r="E20" s="15">
        <v>1265</v>
      </c>
      <c r="F20" s="15">
        <v>2</v>
      </c>
      <c r="G20" s="15">
        <v>0</v>
      </c>
      <c r="H20" s="15">
        <v>8</v>
      </c>
      <c r="I20" s="15">
        <v>1</v>
      </c>
      <c r="J20" s="15">
        <v>15</v>
      </c>
      <c r="K20" s="15">
        <v>5</v>
      </c>
    </row>
    <row r="21" spans="1:11" s="148" customFormat="1" ht="13.5" hidden="1" customHeight="1" outlineLevel="1" x14ac:dyDescent="0.2">
      <c r="A21" s="33"/>
      <c r="B21" s="14" t="s">
        <v>989</v>
      </c>
      <c r="C21" s="17"/>
      <c r="D21" s="15">
        <v>2441</v>
      </c>
      <c r="E21" s="15">
        <v>2040</v>
      </c>
      <c r="F21" s="15">
        <v>98</v>
      </c>
      <c r="G21" s="15">
        <v>39</v>
      </c>
      <c r="H21" s="15">
        <v>16</v>
      </c>
      <c r="I21" s="15">
        <v>0</v>
      </c>
      <c r="J21" s="15">
        <v>22</v>
      </c>
      <c r="K21" s="15">
        <v>33</v>
      </c>
    </row>
    <row r="22" spans="1:11" s="148" customFormat="1" ht="13.5" hidden="1" customHeight="1" outlineLevel="1" x14ac:dyDescent="0.2">
      <c r="A22" s="33"/>
      <c r="B22" s="14" t="s">
        <v>990</v>
      </c>
      <c r="C22" s="17"/>
      <c r="D22" s="15">
        <v>687</v>
      </c>
      <c r="E22" s="15">
        <v>653</v>
      </c>
      <c r="F22" s="15">
        <v>0</v>
      </c>
      <c r="G22" s="15">
        <v>1</v>
      </c>
      <c r="H22" s="15">
        <v>7</v>
      </c>
      <c r="I22" s="15">
        <v>0</v>
      </c>
      <c r="J22" s="15">
        <v>9</v>
      </c>
      <c r="K22" s="15">
        <v>0</v>
      </c>
    </row>
    <row r="23" spans="1:11" s="148" customFormat="1" ht="13.5" hidden="1" customHeight="1" outlineLevel="1" x14ac:dyDescent="0.2">
      <c r="A23" s="33"/>
      <c r="B23" s="14" t="s">
        <v>991</v>
      </c>
      <c r="C23" s="17"/>
      <c r="D23" s="15">
        <v>453</v>
      </c>
      <c r="E23" s="15">
        <v>375</v>
      </c>
      <c r="F23" s="15">
        <v>0</v>
      </c>
      <c r="G23" s="15">
        <v>1</v>
      </c>
      <c r="H23" s="15">
        <v>23</v>
      </c>
      <c r="I23" s="15">
        <v>1</v>
      </c>
      <c r="J23" s="15">
        <v>11</v>
      </c>
      <c r="K23" s="15">
        <v>1</v>
      </c>
    </row>
    <row r="24" spans="1:11" s="148" customFormat="1" ht="13.5" hidden="1" customHeight="1" outlineLevel="1" x14ac:dyDescent="0.2">
      <c r="A24" s="33"/>
      <c r="B24" s="14" t="s">
        <v>992</v>
      </c>
      <c r="C24" s="17"/>
      <c r="D24" s="15">
        <v>20</v>
      </c>
      <c r="E24" s="15">
        <v>17</v>
      </c>
      <c r="F24" s="15">
        <v>1</v>
      </c>
      <c r="G24" s="15">
        <v>0</v>
      </c>
      <c r="H24" s="15">
        <v>0</v>
      </c>
      <c r="I24" s="15">
        <v>0</v>
      </c>
      <c r="J24" s="15">
        <v>0</v>
      </c>
      <c r="K24" s="15">
        <v>2</v>
      </c>
    </row>
    <row r="25" spans="1:11" s="148" customFormat="1" ht="13.5" hidden="1" customHeight="1" outlineLevel="1" x14ac:dyDescent="0.2">
      <c r="A25" s="33"/>
      <c r="B25" s="14" t="s">
        <v>993</v>
      </c>
      <c r="C25" s="17"/>
      <c r="D25" s="15">
        <v>613</v>
      </c>
      <c r="E25" s="15">
        <v>557</v>
      </c>
      <c r="F25" s="15">
        <v>1</v>
      </c>
      <c r="G25" s="15">
        <v>4</v>
      </c>
      <c r="H25" s="15">
        <v>15</v>
      </c>
      <c r="I25" s="15">
        <v>0</v>
      </c>
      <c r="J25" s="15">
        <v>11</v>
      </c>
      <c r="K25" s="15">
        <v>0</v>
      </c>
    </row>
    <row r="26" spans="1:11" s="148" customFormat="1" ht="13.5" hidden="1" customHeight="1" outlineLevel="1" x14ac:dyDescent="0.2">
      <c r="A26" s="33"/>
      <c r="B26" s="14" t="s">
        <v>994</v>
      </c>
      <c r="C26" s="17"/>
      <c r="D26" s="15">
        <v>308</v>
      </c>
      <c r="E26" s="15">
        <v>260</v>
      </c>
      <c r="F26" s="15">
        <v>0</v>
      </c>
      <c r="G26" s="15">
        <v>1</v>
      </c>
      <c r="H26" s="15">
        <v>6</v>
      </c>
      <c r="I26" s="15">
        <v>6</v>
      </c>
      <c r="J26" s="15">
        <v>9</v>
      </c>
      <c r="K26" s="15">
        <v>0</v>
      </c>
    </row>
    <row r="27" spans="1:11" s="148" customFormat="1" ht="13.5" hidden="1" customHeight="1" outlineLevel="1" x14ac:dyDescent="0.2">
      <c r="A27" s="33"/>
      <c r="B27" s="14" t="s">
        <v>995</v>
      </c>
      <c r="C27" s="17"/>
      <c r="D27" s="15">
        <v>1870</v>
      </c>
      <c r="E27" s="15">
        <v>1752</v>
      </c>
      <c r="F27" s="15">
        <v>11</v>
      </c>
      <c r="G27" s="15">
        <v>0</v>
      </c>
      <c r="H27" s="15">
        <v>15</v>
      </c>
      <c r="I27" s="15">
        <v>0</v>
      </c>
      <c r="J27" s="15">
        <v>14</v>
      </c>
      <c r="K27" s="15">
        <v>12</v>
      </c>
    </row>
    <row r="28" spans="1:11" s="148" customFormat="1" ht="13.5" hidden="1" customHeight="1" outlineLevel="1" x14ac:dyDescent="0.2">
      <c r="A28" s="33"/>
      <c r="B28" s="42" t="s">
        <v>996</v>
      </c>
      <c r="C28" s="17"/>
      <c r="D28" s="15">
        <v>3638</v>
      </c>
      <c r="E28" s="15">
        <v>3189</v>
      </c>
      <c r="F28" s="15">
        <v>147</v>
      </c>
      <c r="G28" s="15">
        <v>9</v>
      </c>
      <c r="H28" s="15">
        <v>33</v>
      </c>
      <c r="I28" s="15">
        <v>2</v>
      </c>
      <c r="J28" s="15">
        <v>52</v>
      </c>
      <c r="K28" s="15">
        <v>30</v>
      </c>
    </row>
    <row r="29" spans="1:11" s="148" customFormat="1" ht="13.5" hidden="1" customHeight="1" outlineLevel="1" x14ac:dyDescent="0.2">
      <c r="A29" s="33"/>
      <c r="B29" s="14" t="s">
        <v>997</v>
      </c>
      <c r="C29" s="17"/>
      <c r="D29" s="15">
        <v>934</v>
      </c>
      <c r="E29" s="15">
        <v>883</v>
      </c>
      <c r="F29" s="15">
        <v>10</v>
      </c>
      <c r="G29" s="15">
        <v>0</v>
      </c>
      <c r="H29" s="15">
        <v>10</v>
      </c>
      <c r="I29" s="15">
        <v>0</v>
      </c>
      <c r="J29" s="15">
        <v>5</v>
      </c>
      <c r="K29" s="15">
        <v>3</v>
      </c>
    </row>
    <row r="30" spans="1:11" s="148" customFormat="1" ht="13.5" hidden="1" customHeight="1" outlineLevel="1" x14ac:dyDescent="0.2">
      <c r="A30" s="33"/>
      <c r="B30" s="14" t="s">
        <v>998</v>
      </c>
      <c r="C30" s="17"/>
      <c r="D30" s="15">
        <v>9367</v>
      </c>
      <c r="E30" s="15">
        <v>7591</v>
      </c>
      <c r="F30" s="15">
        <v>654</v>
      </c>
      <c r="G30" s="15">
        <v>20</v>
      </c>
      <c r="H30" s="15">
        <v>61</v>
      </c>
      <c r="I30" s="15">
        <v>6</v>
      </c>
      <c r="J30" s="15">
        <v>132</v>
      </c>
      <c r="K30" s="15">
        <v>137</v>
      </c>
    </row>
    <row r="31" spans="1:11" s="148" customFormat="1" ht="13.5" hidden="1" customHeight="1" outlineLevel="1" x14ac:dyDescent="0.2">
      <c r="A31" s="33"/>
      <c r="B31" s="14" t="s">
        <v>999</v>
      </c>
      <c r="C31" s="17"/>
      <c r="D31" s="15">
        <v>279</v>
      </c>
      <c r="E31" s="15">
        <v>244</v>
      </c>
      <c r="F31" s="15">
        <v>6</v>
      </c>
      <c r="G31" s="15">
        <v>0</v>
      </c>
      <c r="H31" s="15">
        <v>8</v>
      </c>
      <c r="I31" s="15">
        <v>0</v>
      </c>
      <c r="J31" s="15">
        <v>9</v>
      </c>
      <c r="K31" s="15">
        <v>4</v>
      </c>
    </row>
    <row r="32" spans="1:11" s="148" customFormat="1" ht="13.5" hidden="1" customHeight="1" outlineLevel="1" x14ac:dyDescent="0.2">
      <c r="A32" s="33"/>
      <c r="B32" s="42" t="s">
        <v>1000</v>
      </c>
      <c r="C32" s="17"/>
      <c r="D32" s="15">
        <v>956</v>
      </c>
      <c r="E32" s="15">
        <v>862</v>
      </c>
      <c r="F32" s="15">
        <v>4</v>
      </c>
      <c r="G32" s="15">
        <v>1</v>
      </c>
      <c r="H32" s="15">
        <v>19</v>
      </c>
      <c r="I32" s="15">
        <v>0</v>
      </c>
      <c r="J32" s="15">
        <v>28</v>
      </c>
      <c r="K32" s="15">
        <v>8</v>
      </c>
    </row>
    <row r="33" spans="1:42" s="148" customFormat="1" ht="13.5" hidden="1" customHeight="1" outlineLevel="1" x14ac:dyDescent="0.2">
      <c r="A33" s="33"/>
      <c r="B33" s="42" t="s">
        <v>1001</v>
      </c>
      <c r="C33" s="17"/>
      <c r="D33" s="15">
        <v>2193</v>
      </c>
      <c r="E33" s="15">
        <v>1896</v>
      </c>
      <c r="F33" s="15">
        <v>67</v>
      </c>
      <c r="G33" s="15">
        <v>10</v>
      </c>
      <c r="H33" s="15">
        <v>23</v>
      </c>
      <c r="I33" s="15">
        <v>0</v>
      </c>
      <c r="J33" s="15">
        <v>19</v>
      </c>
      <c r="K33" s="15">
        <v>15</v>
      </c>
    </row>
    <row r="34" spans="1:42" s="148" customFormat="1" ht="13.5" hidden="1" customHeight="1" outlineLevel="1" x14ac:dyDescent="0.2">
      <c r="A34" s="33"/>
      <c r="B34" s="14" t="s">
        <v>1002</v>
      </c>
      <c r="C34" s="17"/>
      <c r="D34" s="15">
        <v>1821</v>
      </c>
      <c r="E34" s="15">
        <v>1720</v>
      </c>
      <c r="F34" s="15">
        <v>3</v>
      </c>
      <c r="G34" s="15">
        <v>0</v>
      </c>
      <c r="H34" s="15">
        <v>10</v>
      </c>
      <c r="I34" s="15">
        <v>0</v>
      </c>
      <c r="J34" s="15">
        <v>21</v>
      </c>
      <c r="K34" s="15">
        <v>3</v>
      </c>
    </row>
    <row r="35" spans="1:42" s="148" customFormat="1" ht="13.5" hidden="1" customHeight="1" outlineLevel="1" x14ac:dyDescent="0.2">
      <c r="A35" s="33"/>
      <c r="B35" s="42" t="s">
        <v>1003</v>
      </c>
      <c r="C35" s="17"/>
      <c r="D35" s="15">
        <v>622</v>
      </c>
      <c r="E35" s="15">
        <v>564</v>
      </c>
      <c r="F35" s="15">
        <v>16</v>
      </c>
      <c r="G35" s="15">
        <v>1</v>
      </c>
      <c r="H35" s="15">
        <v>3</v>
      </c>
      <c r="I35" s="15">
        <v>0</v>
      </c>
      <c r="J35" s="15">
        <v>8</v>
      </c>
      <c r="K35" s="15">
        <v>0</v>
      </c>
    </row>
    <row r="36" spans="1:42" s="148" customFormat="1" ht="13.5" hidden="1" customHeight="1" outlineLevel="1" x14ac:dyDescent="0.2">
      <c r="A36" s="33"/>
      <c r="B36" s="42" t="s">
        <v>1004</v>
      </c>
      <c r="C36" s="17"/>
      <c r="D36" s="15">
        <v>2773</v>
      </c>
      <c r="E36" s="15">
        <v>2434</v>
      </c>
      <c r="F36" s="15">
        <v>52</v>
      </c>
      <c r="G36" s="15">
        <v>2</v>
      </c>
      <c r="H36" s="15">
        <v>34</v>
      </c>
      <c r="I36" s="15">
        <v>1</v>
      </c>
      <c r="J36" s="15">
        <v>33</v>
      </c>
      <c r="K36" s="15">
        <v>52</v>
      </c>
    </row>
    <row r="37" spans="1:42" s="148" customFormat="1" ht="13.5" hidden="1" customHeight="1" outlineLevel="1" x14ac:dyDescent="0.2">
      <c r="A37" s="33"/>
      <c r="B37" s="42" t="s">
        <v>1005</v>
      </c>
      <c r="C37" s="17"/>
      <c r="D37" s="15">
        <v>663</v>
      </c>
      <c r="E37" s="15">
        <v>571</v>
      </c>
      <c r="F37" s="15">
        <v>11</v>
      </c>
      <c r="G37" s="15">
        <v>1</v>
      </c>
      <c r="H37" s="15">
        <v>11</v>
      </c>
      <c r="I37" s="15">
        <v>9</v>
      </c>
      <c r="J37" s="15">
        <v>15</v>
      </c>
      <c r="K37" s="15">
        <v>5</v>
      </c>
    </row>
    <row r="38" spans="1:42" s="148" customFormat="1" ht="13.5" hidden="1" customHeight="1" outlineLevel="1" x14ac:dyDescent="0.2">
      <c r="A38" s="33"/>
      <c r="B38" s="14" t="s">
        <v>1006</v>
      </c>
      <c r="C38" s="17"/>
      <c r="D38" s="15">
        <v>2007</v>
      </c>
      <c r="E38" s="15">
        <v>1432</v>
      </c>
      <c r="F38" s="15">
        <v>92</v>
      </c>
      <c r="G38" s="15">
        <v>4</v>
      </c>
      <c r="H38" s="15">
        <v>88</v>
      </c>
      <c r="I38" s="15">
        <v>95</v>
      </c>
      <c r="J38" s="15">
        <v>52</v>
      </c>
      <c r="K38" s="15">
        <v>17</v>
      </c>
    </row>
    <row r="39" spans="1:42" s="22" customFormat="1" ht="11.25" collapsed="1" x14ac:dyDescent="0.2">
      <c r="A39" s="33" t="s">
        <v>166</v>
      </c>
      <c r="B39" s="17" t="s">
        <v>189</v>
      </c>
      <c r="C39" s="17"/>
      <c r="D39" s="15">
        <v>251</v>
      </c>
      <c r="E39" s="15">
        <v>101</v>
      </c>
      <c r="F39" s="15">
        <v>14</v>
      </c>
      <c r="G39" s="15">
        <v>6</v>
      </c>
      <c r="H39" s="15">
        <v>15</v>
      </c>
      <c r="I39" s="15">
        <v>0</v>
      </c>
      <c r="J39" s="15">
        <v>32</v>
      </c>
      <c r="K39" s="15">
        <v>15</v>
      </c>
      <c r="L39" s="14"/>
      <c r="X39" s="14"/>
      <c r="Y39" s="14"/>
      <c r="Z39" s="14"/>
      <c r="AA39" s="14"/>
      <c r="AB39" s="14"/>
      <c r="AC39" s="14"/>
      <c r="AD39" s="14"/>
      <c r="AE39" s="14"/>
      <c r="AF39" s="14"/>
      <c r="AG39" s="14"/>
      <c r="AH39" s="14"/>
      <c r="AI39" s="14"/>
      <c r="AJ39" s="14"/>
      <c r="AK39" s="14"/>
      <c r="AL39" s="14"/>
      <c r="AM39" s="14"/>
      <c r="AN39" s="14"/>
      <c r="AO39" s="14"/>
      <c r="AP39" s="14"/>
    </row>
    <row r="40" spans="1:42" s="22" customFormat="1" ht="22.5" x14ac:dyDescent="0.2">
      <c r="A40" s="33" t="s">
        <v>167</v>
      </c>
      <c r="B40" s="17" t="s">
        <v>159</v>
      </c>
      <c r="C40" s="17"/>
      <c r="D40" s="15">
        <v>2847</v>
      </c>
      <c r="E40" s="15">
        <v>1140</v>
      </c>
      <c r="F40" s="15">
        <v>56</v>
      </c>
      <c r="G40" s="15">
        <v>84</v>
      </c>
      <c r="H40" s="15">
        <v>60</v>
      </c>
      <c r="I40" s="15">
        <v>25</v>
      </c>
      <c r="J40" s="15">
        <v>1050</v>
      </c>
      <c r="K40" s="15">
        <v>29</v>
      </c>
      <c r="L40" s="14"/>
      <c r="X40" s="14"/>
      <c r="Y40" s="14"/>
      <c r="Z40" s="14"/>
      <c r="AA40" s="14"/>
      <c r="AB40" s="14"/>
      <c r="AC40" s="14"/>
      <c r="AD40" s="14"/>
      <c r="AE40" s="14"/>
      <c r="AF40" s="14"/>
      <c r="AG40" s="14"/>
      <c r="AH40" s="14"/>
      <c r="AI40" s="14"/>
      <c r="AJ40" s="14"/>
      <c r="AK40" s="14"/>
      <c r="AL40" s="14"/>
      <c r="AM40" s="14"/>
      <c r="AN40" s="14"/>
      <c r="AO40" s="14"/>
      <c r="AP40" s="14"/>
    </row>
    <row r="41" spans="1:42" s="22" customFormat="1" ht="11.25" x14ac:dyDescent="0.2">
      <c r="A41" s="33" t="s">
        <v>168</v>
      </c>
      <c r="B41" s="17" t="s">
        <v>154</v>
      </c>
      <c r="C41" s="17"/>
      <c r="D41" s="15">
        <v>29681</v>
      </c>
      <c r="E41" s="15">
        <v>4437</v>
      </c>
      <c r="F41" s="15">
        <v>18846</v>
      </c>
      <c r="G41" s="15">
        <v>182</v>
      </c>
      <c r="H41" s="15">
        <v>386</v>
      </c>
      <c r="I41" s="15">
        <v>35</v>
      </c>
      <c r="J41" s="15">
        <v>886</v>
      </c>
      <c r="K41" s="15">
        <v>945</v>
      </c>
      <c r="L41" s="14"/>
      <c r="X41" s="14"/>
      <c r="Y41" s="14"/>
      <c r="Z41" s="14"/>
      <c r="AA41" s="14"/>
      <c r="AB41" s="14"/>
      <c r="AC41" s="14"/>
      <c r="AD41" s="14"/>
      <c r="AE41" s="14"/>
      <c r="AF41" s="14"/>
      <c r="AG41" s="14"/>
      <c r="AH41" s="14"/>
      <c r="AI41" s="14"/>
      <c r="AJ41" s="14"/>
      <c r="AK41" s="14"/>
      <c r="AL41" s="14"/>
      <c r="AM41" s="14"/>
      <c r="AN41" s="14"/>
      <c r="AO41" s="14"/>
      <c r="AP41" s="14"/>
    </row>
    <row r="42" spans="1:42" s="22" customFormat="1" ht="22.5" x14ac:dyDescent="0.2">
      <c r="A42" s="33" t="s">
        <v>169</v>
      </c>
      <c r="B42" s="17" t="s">
        <v>155</v>
      </c>
      <c r="C42" s="17"/>
      <c r="D42" s="15">
        <v>24720</v>
      </c>
      <c r="E42" s="15">
        <v>12276</v>
      </c>
      <c r="F42" s="15">
        <v>271</v>
      </c>
      <c r="G42" s="15">
        <v>287</v>
      </c>
      <c r="H42" s="15">
        <v>7337</v>
      </c>
      <c r="I42" s="15">
        <v>143</v>
      </c>
      <c r="J42" s="15">
        <v>1089</v>
      </c>
      <c r="K42" s="15">
        <v>277</v>
      </c>
      <c r="L42" s="14"/>
      <c r="X42" s="14"/>
      <c r="Y42" s="14"/>
      <c r="Z42" s="14"/>
      <c r="AA42" s="14"/>
      <c r="AB42" s="14"/>
      <c r="AC42" s="14"/>
      <c r="AD42" s="14"/>
      <c r="AE42" s="14"/>
      <c r="AF42" s="14"/>
      <c r="AG42" s="14"/>
      <c r="AH42" s="14"/>
      <c r="AI42" s="14"/>
      <c r="AJ42" s="14"/>
      <c r="AK42" s="14"/>
      <c r="AL42" s="14"/>
      <c r="AM42" s="14"/>
      <c r="AN42" s="14"/>
      <c r="AO42" s="14"/>
      <c r="AP42" s="14"/>
    </row>
    <row r="43" spans="1:42" s="22" customFormat="1" ht="11.25" x14ac:dyDescent="0.2">
      <c r="A43" s="33" t="s">
        <v>170</v>
      </c>
      <c r="B43" s="17" t="s">
        <v>156</v>
      </c>
      <c r="C43" s="17"/>
      <c r="D43" s="15">
        <v>10155</v>
      </c>
      <c r="E43" s="15">
        <v>4229</v>
      </c>
      <c r="F43" s="15">
        <v>102</v>
      </c>
      <c r="G43" s="15">
        <v>53</v>
      </c>
      <c r="H43" s="15">
        <v>235</v>
      </c>
      <c r="I43" s="15">
        <v>14</v>
      </c>
      <c r="J43" s="15">
        <v>2433</v>
      </c>
      <c r="K43" s="15">
        <v>120</v>
      </c>
      <c r="L43" s="14"/>
      <c r="X43" s="14"/>
      <c r="Y43" s="14"/>
      <c r="Z43" s="14"/>
      <c r="AA43" s="14"/>
      <c r="AB43" s="14"/>
      <c r="AC43" s="14"/>
      <c r="AD43" s="14"/>
      <c r="AE43" s="14"/>
      <c r="AF43" s="14"/>
      <c r="AG43" s="14"/>
      <c r="AH43" s="14"/>
      <c r="AI43" s="14"/>
      <c r="AJ43" s="14"/>
      <c r="AK43" s="14"/>
      <c r="AL43" s="14"/>
      <c r="AM43" s="14"/>
      <c r="AN43" s="14"/>
      <c r="AO43" s="14"/>
      <c r="AP43" s="14"/>
    </row>
    <row r="44" spans="1:42" s="22" customFormat="1" ht="11.25" x14ac:dyDescent="0.2">
      <c r="A44" s="33" t="s">
        <v>171</v>
      </c>
      <c r="B44" s="17" t="s">
        <v>157</v>
      </c>
      <c r="C44" s="17"/>
      <c r="D44" s="15">
        <v>12472</v>
      </c>
      <c r="E44" s="15">
        <v>1482</v>
      </c>
      <c r="F44" s="15">
        <v>30</v>
      </c>
      <c r="G44" s="15">
        <v>83</v>
      </c>
      <c r="H44" s="15">
        <v>7595</v>
      </c>
      <c r="I44" s="15">
        <v>226</v>
      </c>
      <c r="J44" s="15">
        <v>1023</v>
      </c>
      <c r="K44" s="15">
        <v>119</v>
      </c>
      <c r="L44" s="14"/>
      <c r="X44" s="14"/>
      <c r="Y44" s="14"/>
      <c r="Z44" s="14"/>
      <c r="AA44" s="14"/>
      <c r="AB44" s="14"/>
      <c r="AC44" s="14"/>
      <c r="AD44" s="14"/>
      <c r="AE44" s="14"/>
      <c r="AF44" s="14"/>
      <c r="AG44" s="14"/>
      <c r="AH44" s="14"/>
      <c r="AI44" s="14"/>
      <c r="AJ44" s="14"/>
      <c r="AK44" s="14"/>
      <c r="AL44" s="14"/>
      <c r="AM44" s="14"/>
      <c r="AN44" s="14"/>
      <c r="AO44" s="14"/>
      <c r="AP44" s="14"/>
    </row>
    <row r="45" spans="1:42" s="22" customFormat="1" ht="11.25" x14ac:dyDescent="0.2">
      <c r="A45" s="33" t="s">
        <v>172</v>
      </c>
      <c r="B45" s="17" t="s">
        <v>190</v>
      </c>
      <c r="C45" s="17"/>
      <c r="D45" s="15">
        <v>795</v>
      </c>
      <c r="E45" s="15">
        <v>131</v>
      </c>
      <c r="F45" s="15">
        <v>11</v>
      </c>
      <c r="G45" s="15">
        <v>14</v>
      </c>
      <c r="H45" s="15">
        <v>222</v>
      </c>
      <c r="I45" s="15">
        <v>6</v>
      </c>
      <c r="J45" s="15">
        <v>185</v>
      </c>
      <c r="K45" s="15">
        <v>50</v>
      </c>
      <c r="L45" s="14"/>
      <c r="X45" s="14"/>
      <c r="Y45" s="14"/>
      <c r="Z45" s="14"/>
      <c r="AA45" s="14"/>
      <c r="AB45" s="14"/>
      <c r="AC45" s="14"/>
      <c r="AD45" s="14"/>
      <c r="AE45" s="14"/>
      <c r="AF45" s="14"/>
      <c r="AG45" s="14"/>
      <c r="AH45" s="14"/>
      <c r="AI45" s="14"/>
      <c r="AJ45" s="14"/>
      <c r="AK45" s="14"/>
      <c r="AL45" s="14"/>
      <c r="AM45" s="14"/>
      <c r="AN45" s="14"/>
      <c r="AO45" s="14"/>
      <c r="AP45" s="14"/>
    </row>
    <row r="46" spans="1:42" s="22" customFormat="1" ht="11.25" x14ac:dyDescent="0.2">
      <c r="A46" s="33" t="s">
        <v>173</v>
      </c>
      <c r="B46" s="17" t="s">
        <v>191</v>
      </c>
      <c r="C46" s="17"/>
      <c r="D46" s="15">
        <v>581</v>
      </c>
      <c r="E46" s="15">
        <v>46</v>
      </c>
      <c r="F46" s="15">
        <v>15</v>
      </c>
      <c r="G46" s="15">
        <v>12</v>
      </c>
      <c r="H46" s="15">
        <v>261</v>
      </c>
      <c r="I46" s="15">
        <v>9</v>
      </c>
      <c r="J46" s="15">
        <v>99</v>
      </c>
      <c r="K46" s="15">
        <v>41</v>
      </c>
      <c r="L46" s="14"/>
      <c r="X46" s="14"/>
      <c r="Y46" s="14"/>
      <c r="Z46" s="14"/>
      <c r="AA46" s="14"/>
      <c r="AB46" s="14"/>
      <c r="AC46" s="14"/>
      <c r="AD46" s="14"/>
      <c r="AE46" s="14"/>
      <c r="AF46" s="14"/>
      <c r="AG46" s="14"/>
      <c r="AH46" s="14"/>
      <c r="AI46" s="14"/>
      <c r="AJ46" s="14"/>
      <c r="AK46" s="14"/>
      <c r="AL46" s="14"/>
      <c r="AM46" s="14"/>
      <c r="AN46" s="14"/>
      <c r="AO46" s="14"/>
      <c r="AP46" s="14"/>
    </row>
    <row r="47" spans="1:42" s="22" customFormat="1" ht="11.25" x14ac:dyDescent="0.2">
      <c r="A47" s="33" t="s">
        <v>174</v>
      </c>
      <c r="B47" s="17" t="s">
        <v>192</v>
      </c>
      <c r="C47" s="17"/>
      <c r="D47" s="15">
        <v>896</v>
      </c>
      <c r="E47" s="15">
        <v>127</v>
      </c>
      <c r="F47" s="15">
        <v>84</v>
      </c>
      <c r="G47" s="15">
        <v>32</v>
      </c>
      <c r="H47" s="15">
        <v>191</v>
      </c>
      <c r="I47" s="15">
        <v>5</v>
      </c>
      <c r="J47" s="15">
        <v>57</v>
      </c>
      <c r="K47" s="15">
        <v>122</v>
      </c>
      <c r="L47" s="14"/>
      <c r="X47" s="14"/>
      <c r="Y47" s="14"/>
      <c r="Z47" s="14"/>
      <c r="AA47" s="14"/>
      <c r="AB47" s="14"/>
      <c r="AC47" s="14"/>
      <c r="AD47" s="14"/>
      <c r="AE47" s="14"/>
      <c r="AF47" s="14"/>
      <c r="AG47" s="14"/>
      <c r="AH47" s="14"/>
      <c r="AI47" s="14"/>
      <c r="AJ47" s="14"/>
      <c r="AK47" s="14"/>
      <c r="AL47" s="14"/>
      <c r="AM47" s="14"/>
      <c r="AN47" s="14"/>
      <c r="AO47" s="14"/>
      <c r="AP47" s="14"/>
    </row>
    <row r="48" spans="1:42" s="22" customFormat="1" ht="11.25" x14ac:dyDescent="0.2">
      <c r="A48" s="33" t="s">
        <v>175</v>
      </c>
      <c r="B48" s="17" t="s">
        <v>195</v>
      </c>
      <c r="C48" s="17"/>
      <c r="D48" s="15">
        <v>2924</v>
      </c>
      <c r="E48" s="15">
        <v>936</v>
      </c>
      <c r="F48" s="15">
        <v>199</v>
      </c>
      <c r="G48" s="15">
        <v>57</v>
      </c>
      <c r="H48" s="15">
        <v>507</v>
      </c>
      <c r="I48" s="15">
        <v>231</v>
      </c>
      <c r="J48" s="15">
        <v>322</v>
      </c>
      <c r="K48" s="15">
        <v>78</v>
      </c>
      <c r="L48" s="14"/>
      <c r="X48" s="14"/>
      <c r="Y48" s="14"/>
      <c r="Z48" s="14"/>
      <c r="AA48" s="14"/>
      <c r="AB48" s="14"/>
      <c r="AC48" s="14"/>
      <c r="AD48" s="14"/>
      <c r="AE48" s="14"/>
      <c r="AF48" s="14"/>
      <c r="AG48" s="14"/>
      <c r="AH48" s="14"/>
      <c r="AI48" s="14"/>
      <c r="AJ48" s="14"/>
      <c r="AK48" s="14"/>
      <c r="AL48" s="14"/>
      <c r="AM48" s="14"/>
      <c r="AN48" s="14"/>
      <c r="AO48" s="14"/>
      <c r="AP48" s="14"/>
    </row>
    <row r="49" spans="1:42" s="22" customFormat="1" ht="12.75" customHeight="1" x14ac:dyDescent="0.2">
      <c r="A49" s="33" t="s">
        <v>176</v>
      </c>
      <c r="B49" s="17" t="s">
        <v>193</v>
      </c>
      <c r="C49" s="17"/>
      <c r="D49" s="15">
        <v>13499</v>
      </c>
      <c r="E49" s="15">
        <v>5855</v>
      </c>
      <c r="F49" s="15">
        <v>598</v>
      </c>
      <c r="G49" s="15">
        <v>517</v>
      </c>
      <c r="H49" s="15">
        <v>1743</v>
      </c>
      <c r="I49" s="15">
        <v>429</v>
      </c>
      <c r="J49" s="15">
        <v>1125</v>
      </c>
      <c r="K49" s="15">
        <v>508</v>
      </c>
      <c r="L49" s="14"/>
      <c r="X49" s="14"/>
      <c r="Y49" s="14"/>
      <c r="Z49" s="14"/>
      <c r="AA49" s="14"/>
      <c r="AB49" s="14"/>
      <c r="AC49" s="14"/>
      <c r="AD49" s="14"/>
      <c r="AE49" s="14"/>
      <c r="AF49" s="14"/>
      <c r="AG49" s="14"/>
      <c r="AH49" s="14"/>
      <c r="AI49" s="14"/>
      <c r="AJ49" s="14"/>
      <c r="AK49" s="14"/>
      <c r="AL49" s="14"/>
      <c r="AM49" s="14"/>
      <c r="AN49" s="14"/>
      <c r="AO49" s="14"/>
      <c r="AP49" s="14"/>
    </row>
    <row r="50" spans="1:42" s="22" customFormat="1" ht="12.75" customHeight="1" x14ac:dyDescent="0.2">
      <c r="A50" s="33" t="s">
        <v>177</v>
      </c>
      <c r="B50" s="17" t="s">
        <v>160</v>
      </c>
      <c r="C50" s="17"/>
      <c r="D50" s="15">
        <v>11347</v>
      </c>
      <c r="E50" s="15">
        <v>1054</v>
      </c>
      <c r="F50" s="15">
        <v>112</v>
      </c>
      <c r="G50" s="15">
        <v>571</v>
      </c>
      <c r="H50" s="15">
        <v>3436</v>
      </c>
      <c r="I50" s="15">
        <v>442</v>
      </c>
      <c r="J50" s="15">
        <v>2508</v>
      </c>
      <c r="K50" s="15">
        <v>169</v>
      </c>
      <c r="L50" s="14"/>
      <c r="X50" s="14"/>
      <c r="Y50" s="14"/>
      <c r="Z50" s="14"/>
      <c r="AA50" s="14"/>
      <c r="AB50" s="14"/>
      <c r="AC50" s="14"/>
      <c r="AD50" s="14"/>
      <c r="AE50" s="14"/>
      <c r="AF50" s="14"/>
      <c r="AG50" s="14"/>
      <c r="AH50" s="14"/>
      <c r="AI50" s="14"/>
      <c r="AJ50" s="14"/>
      <c r="AK50" s="14"/>
      <c r="AL50" s="14"/>
      <c r="AM50" s="14"/>
      <c r="AN50" s="14"/>
      <c r="AO50" s="14"/>
      <c r="AP50" s="14"/>
    </row>
    <row r="51" spans="1:42" s="22" customFormat="1" ht="12.75" customHeight="1" x14ac:dyDescent="0.2">
      <c r="A51" s="33" t="s">
        <v>178</v>
      </c>
      <c r="B51" s="17" t="s">
        <v>158</v>
      </c>
      <c r="C51" s="17"/>
      <c r="D51" s="15">
        <v>2024</v>
      </c>
      <c r="E51" s="15">
        <v>88</v>
      </c>
      <c r="F51" s="15">
        <v>5</v>
      </c>
      <c r="G51" s="15">
        <v>26</v>
      </c>
      <c r="H51" s="15">
        <v>1315</v>
      </c>
      <c r="I51" s="15">
        <v>114</v>
      </c>
      <c r="J51" s="15">
        <v>103</v>
      </c>
      <c r="K51" s="15">
        <v>32</v>
      </c>
      <c r="L51" s="14"/>
      <c r="X51" s="14"/>
      <c r="Y51" s="14"/>
      <c r="Z51" s="14"/>
      <c r="AA51" s="14"/>
      <c r="AB51" s="14"/>
      <c r="AC51" s="14"/>
      <c r="AD51" s="14"/>
      <c r="AE51" s="14"/>
      <c r="AF51" s="14"/>
      <c r="AG51" s="14"/>
      <c r="AH51" s="14"/>
      <c r="AI51" s="14"/>
      <c r="AJ51" s="14"/>
      <c r="AK51" s="14"/>
      <c r="AL51" s="14"/>
      <c r="AM51" s="14"/>
      <c r="AN51" s="14"/>
      <c r="AO51" s="14"/>
      <c r="AP51" s="14"/>
    </row>
    <row r="52" spans="1:42" s="22" customFormat="1" ht="11.25" x14ac:dyDescent="0.2">
      <c r="A52" s="33" t="s">
        <v>179</v>
      </c>
      <c r="B52" s="17" t="s">
        <v>194</v>
      </c>
      <c r="C52" s="17"/>
      <c r="D52" s="15">
        <v>17119</v>
      </c>
      <c r="E52" s="15">
        <v>530</v>
      </c>
      <c r="F52" s="15">
        <v>89</v>
      </c>
      <c r="G52" s="15">
        <v>84</v>
      </c>
      <c r="H52" s="15">
        <v>1967</v>
      </c>
      <c r="I52" s="15">
        <v>10997</v>
      </c>
      <c r="J52" s="15">
        <v>659</v>
      </c>
      <c r="K52" s="15">
        <v>885</v>
      </c>
      <c r="L52" s="14"/>
      <c r="X52" s="14"/>
      <c r="Y52" s="14"/>
      <c r="Z52" s="14"/>
      <c r="AA52" s="14"/>
      <c r="AB52" s="14"/>
      <c r="AC52" s="14"/>
      <c r="AD52" s="14"/>
      <c r="AE52" s="14"/>
      <c r="AF52" s="14"/>
      <c r="AG52" s="14"/>
      <c r="AH52" s="14"/>
      <c r="AI52" s="14"/>
      <c r="AJ52" s="14"/>
      <c r="AK52" s="14"/>
      <c r="AL52" s="14"/>
      <c r="AM52" s="14"/>
      <c r="AN52" s="14"/>
      <c r="AO52" s="14"/>
      <c r="AP52" s="14"/>
    </row>
    <row r="53" spans="1:42" s="22" customFormat="1" ht="13.35" customHeight="1" x14ac:dyDescent="0.2">
      <c r="A53" s="33" t="s">
        <v>180</v>
      </c>
      <c r="B53" s="17" t="s">
        <v>198</v>
      </c>
      <c r="C53" s="17"/>
      <c r="D53" s="15">
        <v>1763</v>
      </c>
      <c r="E53" s="15">
        <v>134</v>
      </c>
      <c r="F53" s="15">
        <v>25</v>
      </c>
      <c r="G53" s="15">
        <v>94</v>
      </c>
      <c r="H53" s="15">
        <v>218</v>
      </c>
      <c r="I53" s="15">
        <v>8</v>
      </c>
      <c r="J53" s="15">
        <v>131</v>
      </c>
      <c r="K53" s="15">
        <v>11</v>
      </c>
      <c r="L53" s="14"/>
      <c r="X53" s="14"/>
      <c r="Y53" s="14"/>
      <c r="Z53" s="14"/>
      <c r="AA53" s="14"/>
      <c r="AB53" s="14"/>
      <c r="AC53" s="14"/>
      <c r="AD53" s="14"/>
      <c r="AE53" s="14"/>
      <c r="AF53" s="14"/>
      <c r="AG53" s="14"/>
      <c r="AH53" s="14"/>
      <c r="AI53" s="14"/>
      <c r="AJ53" s="14"/>
      <c r="AK53" s="14"/>
      <c r="AL53" s="14"/>
      <c r="AM53" s="14"/>
      <c r="AN53" s="14"/>
      <c r="AO53" s="14"/>
      <c r="AP53" s="14"/>
    </row>
    <row r="54" spans="1:42" s="22" customFormat="1" ht="11.25" x14ac:dyDescent="0.2">
      <c r="A54" s="33" t="s">
        <v>181</v>
      </c>
      <c r="B54" s="17" t="s">
        <v>196</v>
      </c>
      <c r="C54" s="17"/>
      <c r="D54" s="15">
        <v>4020</v>
      </c>
      <c r="E54" s="15">
        <v>573</v>
      </c>
      <c r="F54" s="15">
        <v>133</v>
      </c>
      <c r="G54" s="15">
        <v>174</v>
      </c>
      <c r="H54" s="15">
        <v>799</v>
      </c>
      <c r="I54" s="15">
        <v>263</v>
      </c>
      <c r="J54" s="15">
        <v>285</v>
      </c>
      <c r="K54" s="15">
        <v>147</v>
      </c>
      <c r="L54" s="14"/>
      <c r="X54" s="14"/>
      <c r="Y54" s="14"/>
      <c r="Z54" s="14"/>
      <c r="AA54" s="14"/>
      <c r="AB54" s="14"/>
      <c r="AC54" s="14"/>
      <c r="AD54" s="14"/>
      <c r="AE54" s="14"/>
      <c r="AF54" s="14"/>
      <c r="AG54" s="14"/>
      <c r="AH54" s="14"/>
      <c r="AI54" s="14"/>
      <c r="AJ54" s="14"/>
      <c r="AK54" s="14"/>
      <c r="AL54" s="14"/>
      <c r="AM54" s="14"/>
      <c r="AN54" s="14"/>
      <c r="AO54" s="14"/>
      <c r="AP54" s="14"/>
    </row>
    <row r="55" spans="1:42" s="22" customFormat="1" ht="22.5" x14ac:dyDescent="0.2">
      <c r="A55" s="33" t="s">
        <v>182</v>
      </c>
      <c r="B55" s="17" t="s">
        <v>197</v>
      </c>
      <c r="C55" s="17"/>
      <c r="D55" s="15">
        <v>571</v>
      </c>
      <c r="E55" s="15">
        <v>28</v>
      </c>
      <c r="F55" s="15">
        <v>1</v>
      </c>
      <c r="G55" s="15">
        <v>31</v>
      </c>
      <c r="H55" s="15">
        <v>18</v>
      </c>
      <c r="I55" s="15">
        <v>4</v>
      </c>
      <c r="J55" s="15">
        <v>22</v>
      </c>
      <c r="K55" s="15">
        <v>258</v>
      </c>
      <c r="L55" s="14"/>
      <c r="X55" s="14"/>
      <c r="Y55" s="14"/>
      <c r="Z55" s="14"/>
      <c r="AA55" s="14"/>
      <c r="AB55" s="14"/>
      <c r="AC55" s="14"/>
      <c r="AD55" s="14"/>
      <c r="AE55" s="14"/>
      <c r="AF55" s="14"/>
      <c r="AG55" s="14"/>
      <c r="AH55" s="14"/>
      <c r="AI55" s="14"/>
      <c r="AJ55" s="14"/>
      <c r="AK55" s="14"/>
      <c r="AL55" s="14"/>
      <c r="AM55" s="14"/>
      <c r="AN55" s="14"/>
      <c r="AO55" s="14"/>
      <c r="AP55" s="14"/>
    </row>
    <row r="56" spans="1:42" s="22" customFormat="1" ht="12" customHeight="1" x14ac:dyDescent="0.2">
      <c r="A56" s="33" t="s">
        <v>183</v>
      </c>
      <c r="B56" s="17" t="s">
        <v>324</v>
      </c>
      <c r="C56" s="17"/>
      <c r="D56" s="15">
        <v>20</v>
      </c>
      <c r="E56" s="15">
        <v>6</v>
      </c>
      <c r="F56" s="15">
        <v>0</v>
      </c>
      <c r="G56" s="15">
        <v>1</v>
      </c>
      <c r="H56" s="15">
        <v>6</v>
      </c>
      <c r="I56" s="15">
        <v>0</v>
      </c>
      <c r="J56" s="15">
        <v>3</v>
      </c>
      <c r="K56" s="15">
        <v>1</v>
      </c>
      <c r="L56" s="14"/>
      <c r="X56" s="14"/>
      <c r="Y56" s="14"/>
      <c r="Z56" s="14"/>
      <c r="AA56" s="14"/>
      <c r="AB56" s="14"/>
      <c r="AC56" s="14"/>
      <c r="AD56" s="14"/>
      <c r="AE56" s="14"/>
      <c r="AF56" s="14"/>
      <c r="AG56" s="14"/>
      <c r="AH56" s="14"/>
      <c r="AI56" s="14"/>
      <c r="AJ56" s="14"/>
      <c r="AK56" s="14"/>
      <c r="AL56" s="14"/>
      <c r="AM56" s="14"/>
      <c r="AN56" s="14"/>
      <c r="AO56" s="14"/>
      <c r="AP56" s="14"/>
    </row>
    <row r="57" spans="1:42" s="22" customFormat="1" ht="11.25" x14ac:dyDescent="0.2">
      <c r="A57" s="3" t="s">
        <v>187</v>
      </c>
      <c r="D57" s="15">
        <v>0</v>
      </c>
      <c r="E57" s="15">
        <v>0</v>
      </c>
      <c r="F57" s="15">
        <v>0</v>
      </c>
      <c r="G57" s="15">
        <v>0</v>
      </c>
      <c r="H57" s="15">
        <v>0</v>
      </c>
      <c r="I57" s="15">
        <v>0</v>
      </c>
      <c r="J57" s="15">
        <v>0</v>
      </c>
      <c r="K57" s="15">
        <v>0</v>
      </c>
      <c r="L57" s="14"/>
      <c r="X57" s="14"/>
      <c r="Y57" s="14"/>
      <c r="Z57" s="14"/>
      <c r="AA57" s="14"/>
      <c r="AB57" s="14"/>
      <c r="AC57" s="14"/>
      <c r="AD57" s="14"/>
      <c r="AE57" s="14"/>
      <c r="AF57" s="14"/>
      <c r="AG57" s="14"/>
      <c r="AH57" s="14"/>
      <c r="AI57" s="14"/>
      <c r="AJ57" s="14"/>
      <c r="AK57" s="14"/>
      <c r="AL57" s="14"/>
      <c r="AM57" s="14"/>
      <c r="AN57" s="14"/>
      <c r="AO57" s="14"/>
      <c r="AP57" s="14"/>
    </row>
    <row r="58" spans="1:42" s="22" customFormat="1" ht="1.5" customHeight="1" x14ac:dyDescent="0.2">
      <c r="A58" s="87"/>
      <c r="B58" s="21"/>
      <c r="C58" s="21"/>
      <c r="D58" s="110"/>
      <c r="E58" s="110"/>
      <c r="F58" s="110"/>
      <c r="G58" s="110"/>
      <c r="H58" s="110"/>
      <c r="I58" s="110"/>
      <c r="J58" s="110"/>
      <c r="K58" s="110"/>
      <c r="L58" s="14"/>
      <c r="X58" s="14"/>
      <c r="Y58" s="14"/>
      <c r="Z58" s="14"/>
      <c r="AA58" s="14"/>
      <c r="AB58" s="14"/>
      <c r="AC58" s="14"/>
      <c r="AD58" s="14"/>
      <c r="AE58" s="14"/>
      <c r="AF58" s="14"/>
      <c r="AG58" s="14"/>
      <c r="AH58" s="14"/>
      <c r="AI58" s="14"/>
      <c r="AJ58" s="14"/>
      <c r="AK58" s="14"/>
      <c r="AL58" s="14"/>
      <c r="AM58" s="14"/>
      <c r="AN58" s="14"/>
      <c r="AO58" s="14"/>
      <c r="AP58" s="14"/>
    </row>
    <row r="59" spans="1:42" x14ac:dyDescent="0.2">
      <c r="D59" s="14"/>
      <c r="E59" s="14"/>
      <c r="F59" s="14"/>
      <c r="G59" s="14"/>
      <c r="H59" s="14"/>
      <c r="I59" s="14"/>
      <c r="J59" s="14"/>
      <c r="K59" s="102" t="s">
        <v>95</v>
      </c>
    </row>
  </sheetData>
  <customSheetViews>
    <customSheetView guid="{09C079DF-E626-4084-A2F6-C76BFDAA1A4F}" showGridLines="0">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K5"/>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olha86">
    <tabColor rgb="FF0070C0"/>
  </sheetPr>
  <dimension ref="A1:BD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2" style="1" customWidth="1"/>
    <col min="6" max="9" width="13.42578125" style="1" customWidth="1"/>
    <col min="10" max="10" width="12.42578125" style="1" customWidth="1"/>
    <col min="11" max="11" width="10.28515625" style="1" customWidth="1"/>
    <col min="12" max="12" width="7.7109375" style="1" customWidth="1"/>
    <col min="13" max="16384" width="9.28515625" style="1"/>
  </cols>
  <sheetData>
    <row r="1" spans="1:56" s="14" customFormat="1" ht="11.1" customHeight="1" x14ac:dyDescent="0.2">
      <c r="A1" s="14" t="s">
        <v>96</v>
      </c>
      <c r="K1" s="14" t="s">
        <v>431</v>
      </c>
    </row>
    <row r="2" spans="1:56" ht="11.1" customHeight="1" x14ac:dyDescent="0.2"/>
    <row r="3" spans="1:56" s="2" customFormat="1" ht="12" customHeight="1" x14ac:dyDescent="0.2">
      <c r="A3" s="28" t="s">
        <v>228</v>
      </c>
    </row>
    <row r="4" spans="1:56" s="2" customFormat="1" ht="11.1" customHeight="1" x14ac:dyDescent="0.2">
      <c r="A4" s="29"/>
    </row>
    <row r="5" spans="1:56" ht="11.1" customHeight="1" x14ac:dyDescent="0.2">
      <c r="A5" s="173">
        <v>2023</v>
      </c>
      <c r="B5" s="173"/>
      <c r="C5" s="173"/>
      <c r="D5" s="173"/>
      <c r="E5" s="173"/>
      <c r="F5" s="173"/>
      <c r="G5" s="173"/>
      <c r="H5" s="173"/>
      <c r="I5" s="173"/>
      <c r="J5" s="173"/>
      <c r="K5" s="173"/>
    </row>
    <row r="6" spans="1:56" ht="11.1" customHeight="1" x14ac:dyDescent="0.2">
      <c r="A6" s="35" t="s">
        <v>321</v>
      </c>
      <c r="C6" s="35"/>
    </row>
    <row r="7" spans="1:56" ht="1.5" customHeight="1" x14ac:dyDescent="0.2">
      <c r="A7" s="69"/>
      <c r="B7" s="70"/>
      <c r="C7" s="11"/>
      <c r="D7" s="70"/>
      <c r="E7" s="70"/>
      <c r="F7" s="70"/>
      <c r="G7" s="70"/>
      <c r="H7" s="70"/>
      <c r="I7" s="70"/>
      <c r="J7" s="70"/>
      <c r="K7" s="70"/>
    </row>
    <row r="8" spans="1:56" ht="57" customHeight="1" x14ac:dyDescent="0.2">
      <c r="A8" s="172" t="s">
        <v>151</v>
      </c>
      <c r="B8" s="172"/>
      <c r="C8" s="30"/>
      <c r="D8" s="36" t="s">
        <v>1</v>
      </c>
      <c r="E8" s="115" t="s">
        <v>252</v>
      </c>
      <c r="F8" s="115" t="s">
        <v>103</v>
      </c>
      <c r="G8" s="115" t="s">
        <v>105</v>
      </c>
      <c r="H8" s="116" t="s">
        <v>961</v>
      </c>
      <c r="I8" s="115" t="s">
        <v>104</v>
      </c>
      <c r="J8" s="115" t="s">
        <v>43</v>
      </c>
      <c r="K8" s="36" t="s">
        <v>135</v>
      </c>
    </row>
    <row r="9" spans="1:56" ht="1.5" customHeight="1" x14ac:dyDescent="0.2">
      <c r="A9" s="72"/>
      <c r="B9" s="72"/>
      <c r="C9" s="72"/>
      <c r="D9" s="73"/>
      <c r="E9" s="73"/>
      <c r="F9" s="73"/>
      <c r="G9" s="73"/>
      <c r="H9" s="73"/>
      <c r="I9" s="73"/>
      <c r="J9" s="73"/>
      <c r="K9" s="73"/>
    </row>
    <row r="10" spans="1:56" ht="1.5" customHeight="1" x14ac:dyDescent="0.2">
      <c r="A10" s="30"/>
      <c r="B10" s="30"/>
      <c r="C10" s="30"/>
      <c r="D10" s="4"/>
      <c r="E10" s="4"/>
      <c r="F10" s="4"/>
      <c r="G10" s="4"/>
      <c r="H10" s="4"/>
      <c r="I10" s="4"/>
      <c r="J10" s="4"/>
      <c r="K10" s="4"/>
    </row>
    <row r="11" spans="1:56" ht="13.5" customHeight="1" x14ac:dyDescent="0.2">
      <c r="A11" s="32"/>
      <c r="B11" s="27" t="s">
        <v>9</v>
      </c>
      <c r="C11" s="27"/>
      <c r="D11" s="15">
        <v>184607</v>
      </c>
      <c r="E11" s="15">
        <v>1530</v>
      </c>
      <c r="F11" s="15">
        <v>3512</v>
      </c>
      <c r="G11" s="15">
        <v>136</v>
      </c>
      <c r="H11" s="15">
        <v>1156</v>
      </c>
      <c r="I11" s="15">
        <v>48</v>
      </c>
      <c r="J11" s="15">
        <v>0</v>
      </c>
      <c r="K11" s="15">
        <v>22433</v>
      </c>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s="22" customFormat="1" x14ac:dyDescent="0.2">
      <c r="A12" s="33" t="s">
        <v>163</v>
      </c>
      <c r="B12" s="17" t="s">
        <v>152</v>
      </c>
      <c r="C12" s="17"/>
      <c r="D12" s="15">
        <v>5725</v>
      </c>
      <c r="E12" s="15">
        <v>4</v>
      </c>
      <c r="F12" s="15">
        <v>80</v>
      </c>
      <c r="G12" s="15">
        <v>2</v>
      </c>
      <c r="H12" s="15">
        <v>787</v>
      </c>
      <c r="I12" s="15">
        <v>2</v>
      </c>
      <c r="J12" s="15">
        <v>0</v>
      </c>
      <c r="K12" s="15">
        <v>538</v>
      </c>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s="22" customFormat="1" x14ac:dyDescent="0.2">
      <c r="A13" s="33" t="s">
        <v>164</v>
      </c>
      <c r="B13" s="17" t="s">
        <v>188</v>
      </c>
      <c r="C13" s="17"/>
      <c r="D13" s="15">
        <v>790</v>
      </c>
      <c r="E13" s="15">
        <v>0</v>
      </c>
      <c r="F13" s="15">
        <v>10</v>
      </c>
      <c r="G13" s="15">
        <v>62</v>
      </c>
      <c r="H13" s="15">
        <v>1</v>
      </c>
      <c r="I13" s="15">
        <v>0</v>
      </c>
      <c r="J13" s="15">
        <v>0</v>
      </c>
      <c r="K13" s="15">
        <v>71</v>
      </c>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s="22" customFormat="1" x14ac:dyDescent="0.2">
      <c r="A14" s="33" t="s">
        <v>165</v>
      </c>
      <c r="B14" s="17" t="s">
        <v>153</v>
      </c>
      <c r="C14" s="17"/>
      <c r="D14" s="15">
        <v>42407</v>
      </c>
      <c r="E14" s="15">
        <v>24</v>
      </c>
      <c r="F14" s="15">
        <v>414</v>
      </c>
      <c r="G14" s="15">
        <v>2</v>
      </c>
      <c r="H14" s="15">
        <v>25</v>
      </c>
      <c r="I14" s="15">
        <v>5</v>
      </c>
      <c r="J14" s="15">
        <v>0</v>
      </c>
      <c r="K14" s="15">
        <v>2256</v>
      </c>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s="148" customFormat="1" ht="13.5" hidden="1" customHeight="1" outlineLevel="1" x14ac:dyDescent="0.2">
      <c r="A15" s="33"/>
      <c r="B15" s="42" t="s">
        <v>983</v>
      </c>
      <c r="C15" s="17"/>
      <c r="D15" s="15">
        <v>5308</v>
      </c>
      <c r="E15" s="15">
        <v>1</v>
      </c>
      <c r="F15" s="15">
        <v>42</v>
      </c>
      <c r="G15" s="15">
        <v>0</v>
      </c>
      <c r="H15" s="15">
        <v>3</v>
      </c>
      <c r="I15" s="15">
        <v>1</v>
      </c>
      <c r="J15" s="15">
        <v>0</v>
      </c>
      <c r="K15" s="15">
        <v>336</v>
      </c>
    </row>
    <row r="16" spans="1:56" s="148" customFormat="1" ht="13.5" hidden="1" customHeight="1" outlineLevel="1" x14ac:dyDescent="0.2">
      <c r="A16" s="33"/>
      <c r="B16" s="42" t="s">
        <v>984</v>
      </c>
      <c r="C16" s="17"/>
      <c r="D16" s="15">
        <v>874</v>
      </c>
      <c r="E16" s="15">
        <v>1</v>
      </c>
      <c r="F16" s="15">
        <v>4</v>
      </c>
      <c r="G16" s="15">
        <v>0</v>
      </c>
      <c r="H16" s="15">
        <v>2</v>
      </c>
      <c r="I16" s="15">
        <v>0</v>
      </c>
      <c r="J16" s="15">
        <v>0</v>
      </c>
      <c r="K16" s="15">
        <v>45</v>
      </c>
    </row>
    <row r="17" spans="1:11" s="148" customFormat="1" ht="13.5" hidden="1" customHeight="1" outlineLevel="1" x14ac:dyDescent="0.2">
      <c r="A17" s="33"/>
      <c r="B17" s="42" t="s">
        <v>985</v>
      </c>
      <c r="C17" s="17"/>
      <c r="D17" s="15">
        <v>7</v>
      </c>
      <c r="E17" s="15">
        <v>0</v>
      </c>
      <c r="F17" s="15">
        <v>0</v>
      </c>
      <c r="G17" s="15">
        <v>0</v>
      </c>
      <c r="H17" s="15">
        <v>0</v>
      </c>
      <c r="I17" s="15">
        <v>0</v>
      </c>
      <c r="J17" s="15">
        <v>0</v>
      </c>
      <c r="K17" s="15">
        <v>0</v>
      </c>
    </row>
    <row r="18" spans="1:11" s="148" customFormat="1" ht="13.5" hidden="1" customHeight="1" outlineLevel="1" x14ac:dyDescent="0.2">
      <c r="A18" s="33"/>
      <c r="B18" s="42" t="s">
        <v>986</v>
      </c>
      <c r="C18" s="17"/>
      <c r="D18" s="15">
        <v>1936</v>
      </c>
      <c r="E18" s="15">
        <v>0</v>
      </c>
      <c r="F18" s="15">
        <v>17</v>
      </c>
      <c r="G18" s="15">
        <v>0</v>
      </c>
      <c r="H18" s="15">
        <v>0</v>
      </c>
      <c r="I18" s="15">
        <v>0</v>
      </c>
      <c r="J18" s="15">
        <v>0</v>
      </c>
      <c r="K18" s="15">
        <v>73</v>
      </c>
    </row>
    <row r="19" spans="1:11" s="148" customFormat="1" ht="13.5" hidden="1" customHeight="1" outlineLevel="1" x14ac:dyDescent="0.2">
      <c r="A19" s="33"/>
      <c r="B19" s="42" t="s">
        <v>987</v>
      </c>
      <c r="C19" s="17"/>
      <c r="D19" s="15">
        <v>1284</v>
      </c>
      <c r="E19" s="15">
        <v>2</v>
      </c>
      <c r="F19" s="15">
        <v>14</v>
      </c>
      <c r="G19" s="15">
        <v>0</v>
      </c>
      <c r="H19" s="15">
        <v>0</v>
      </c>
      <c r="I19" s="15">
        <v>0</v>
      </c>
      <c r="J19" s="15">
        <v>0</v>
      </c>
      <c r="K19" s="15">
        <v>64</v>
      </c>
    </row>
    <row r="20" spans="1:11" s="148" customFormat="1" ht="13.5" hidden="1" customHeight="1" outlineLevel="1" x14ac:dyDescent="0.2">
      <c r="A20" s="33"/>
      <c r="B20" s="42" t="s">
        <v>988</v>
      </c>
      <c r="C20" s="17"/>
      <c r="D20" s="15">
        <v>1353</v>
      </c>
      <c r="E20" s="15">
        <v>1</v>
      </c>
      <c r="F20" s="15">
        <v>10</v>
      </c>
      <c r="G20" s="15">
        <v>0</v>
      </c>
      <c r="H20" s="15">
        <v>0</v>
      </c>
      <c r="I20" s="15">
        <v>0</v>
      </c>
      <c r="J20" s="15">
        <v>0</v>
      </c>
      <c r="K20" s="15">
        <v>46</v>
      </c>
    </row>
    <row r="21" spans="1:11" s="148" customFormat="1" ht="13.5" hidden="1" customHeight="1" outlineLevel="1" x14ac:dyDescent="0.2">
      <c r="A21" s="33"/>
      <c r="B21" s="14" t="s">
        <v>989</v>
      </c>
      <c r="C21" s="17"/>
      <c r="D21" s="15">
        <v>2441</v>
      </c>
      <c r="E21" s="15">
        <v>0</v>
      </c>
      <c r="F21" s="15">
        <v>29</v>
      </c>
      <c r="G21" s="15">
        <v>0</v>
      </c>
      <c r="H21" s="15">
        <v>1</v>
      </c>
      <c r="I21" s="15">
        <v>0</v>
      </c>
      <c r="J21" s="15">
        <v>0</v>
      </c>
      <c r="K21" s="15">
        <v>163</v>
      </c>
    </row>
    <row r="22" spans="1:11" s="148" customFormat="1" ht="13.5" hidden="1" customHeight="1" outlineLevel="1" x14ac:dyDescent="0.2">
      <c r="A22" s="33"/>
      <c r="B22" s="14" t="s">
        <v>990</v>
      </c>
      <c r="C22" s="17"/>
      <c r="D22" s="15">
        <v>687</v>
      </c>
      <c r="E22" s="15">
        <v>0</v>
      </c>
      <c r="F22" s="15">
        <v>4</v>
      </c>
      <c r="G22" s="15">
        <v>0</v>
      </c>
      <c r="H22" s="15">
        <v>0</v>
      </c>
      <c r="I22" s="15">
        <v>0</v>
      </c>
      <c r="J22" s="15">
        <v>0</v>
      </c>
      <c r="K22" s="15">
        <v>13</v>
      </c>
    </row>
    <row r="23" spans="1:11" s="148" customFormat="1" ht="13.5" hidden="1" customHeight="1" outlineLevel="1" x14ac:dyDescent="0.2">
      <c r="A23" s="33"/>
      <c r="B23" s="14" t="s">
        <v>991</v>
      </c>
      <c r="C23" s="17"/>
      <c r="D23" s="15">
        <v>453</v>
      </c>
      <c r="E23" s="15">
        <v>2</v>
      </c>
      <c r="F23" s="15">
        <v>7</v>
      </c>
      <c r="G23" s="15">
        <v>0</v>
      </c>
      <c r="H23" s="15">
        <v>0</v>
      </c>
      <c r="I23" s="15">
        <v>0</v>
      </c>
      <c r="J23" s="15">
        <v>0</v>
      </c>
      <c r="K23" s="15">
        <v>32</v>
      </c>
    </row>
    <row r="24" spans="1:11" s="148" customFormat="1" ht="13.5" hidden="1" customHeight="1" outlineLevel="1" x14ac:dyDescent="0.2">
      <c r="A24" s="33"/>
      <c r="B24" s="14" t="s">
        <v>992</v>
      </c>
      <c r="C24" s="17"/>
      <c r="D24" s="15">
        <v>20</v>
      </c>
      <c r="E24" s="15">
        <v>0</v>
      </c>
      <c r="F24" s="15">
        <v>0</v>
      </c>
      <c r="G24" s="15">
        <v>0</v>
      </c>
      <c r="H24" s="15">
        <v>0</v>
      </c>
      <c r="I24" s="15">
        <v>0</v>
      </c>
      <c r="J24" s="15">
        <v>0</v>
      </c>
      <c r="K24" s="15">
        <v>0</v>
      </c>
    </row>
    <row r="25" spans="1:11" s="148" customFormat="1" ht="13.5" hidden="1" customHeight="1" outlineLevel="1" x14ac:dyDescent="0.2">
      <c r="A25" s="33"/>
      <c r="B25" s="14" t="s">
        <v>993</v>
      </c>
      <c r="C25" s="17"/>
      <c r="D25" s="15">
        <v>613</v>
      </c>
      <c r="E25" s="15">
        <v>0</v>
      </c>
      <c r="F25" s="15">
        <v>3</v>
      </c>
      <c r="G25" s="15">
        <v>0</v>
      </c>
      <c r="H25" s="15">
        <v>0</v>
      </c>
      <c r="I25" s="15">
        <v>0</v>
      </c>
      <c r="J25" s="15">
        <v>0</v>
      </c>
      <c r="K25" s="15">
        <v>22</v>
      </c>
    </row>
    <row r="26" spans="1:11" s="148" customFormat="1" ht="13.5" hidden="1" customHeight="1" outlineLevel="1" x14ac:dyDescent="0.2">
      <c r="A26" s="33"/>
      <c r="B26" s="14" t="s">
        <v>994</v>
      </c>
      <c r="C26" s="17"/>
      <c r="D26" s="15">
        <v>308</v>
      </c>
      <c r="E26" s="15">
        <v>0</v>
      </c>
      <c r="F26" s="15">
        <v>6</v>
      </c>
      <c r="G26" s="15">
        <v>0</v>
      </c>
      <c r="H26" s="15">
        <v>0</v>
      </c>
      <c r="I26" s="15">
        <v>0</v>
      </c>
      <c r="J26" s="15">
        <v>0</v>
      </c>
      <c r="K26" s="15">
        <v>20</v>
      </c>
    </row>
    <row r="27" spans="1:11" s="148" customFormat="1" ht="13.5" hidden="1" customHeight="1" outlineLevel="1" x14ac:dyDescent="0.2">
      <c r="A27" s="33"/>
      <c r="B27" s="14" t="s">
        <v>995</v>
      </c>
      <c r="C27" s="17"/>
      <c r="D27" s="15">
        <v>1870</v>
      </c>
      <c r="E27" s="15">
        <v>0</v>
      </c>
      <c r="F27" s="15">
        <v>15</v>
      </c>
      <c r="G27" s="15">
        <v>0</v>
      </c>
      <c r="H27" s="15">
        <v>0</v>
      </c>
      <c r="I27" s="15">
        <v>0</v>
      </c>
      <c r="J27" s="15">
        <v>0</v>
      </c>
      <c r="K27" s="15">
        <v>51</v>
      </c>
    </row>
    <row r="28" spans="1:11" s="148" customFormat="1" ht="13.5" hidden="1" customHeight="1" outlineLevel="1" x14ac:dyDescent="0.2">
      <c r="A28" s="33"/>
      <c r="B28" s="42" t="s">
        <v>996</v>
      </c>
      <c r="C28" s="17"/>
      <c r="D28" s="15">
        <v>3638</v>
      </c>
      <c r="E28" s="15">
        <v>1</v>
      </c>
      <c r="F28" s="15">
        <v>32</v>
      </c>
      <c r="G28" s="15">
        <v>0</v>
      </c>
      <c r="H28" s="15">
        <v>0</v>
      </c>
      <c r="I28" s="15">
        <v>1</v>
      </c>
      <c r="J28" s="15">
        <v>0</v>
      </c>
      <c r="K28" s="15">
        <v>142</v>
      </c>
    </row>
    <row r="29" spans="1:11" s="148" customFormat="1" ht="13.5" hidden="1" customHeight="1" outlineLevel="1" x14ac:dyDescent="0.2">
      <c r="A29" s="33"/>
      <c r="B29" s="14" t="s">
        <v>997</v>
      </c>
      <c r="C29" s="17"/>
      <c r="D29" s="15">
        <v>934</v>
      </c>
      <c r="E29" s="15">
        <v>0</v>
      </c>
      <c r="F29" s="15">
        <v>8</v>
      </c>
      <c r="G29" s="15">
        <v>0</v>
      </c>
      <c r="H29" s="15">
        <v>0</v>
      </c>
      <c r="I29" s="15">
        <v>0</v>
      </c>
      <c r="J29" s="15">
        <v>0</v>
      </c>
      <c r="K29" s="15">
        <v>15</v>
      </c>
    </row>
    <row r="30" spans="1:11" s="148" customFormat="1" ht="13.5" hidden="1" customHeight="1" outlineLevel="1" x14ac:dyDescent="0.2">
      <c r="A30" s="33"/>
      <c r="B30" s="14" t="s">
        <v>998</v>
      </c>
      <c r="C30" s="17"/>
      <c r="D30" s="15">
        <v>9367</v>
      </c>
      <c r="E30" s="15">
        <v>6</v>
      </c>
      <c r="F30" s="15">
        <v>113</v>
      </c>
      <c r="G30" s="15">
        <v>1</v>
      </c>
      <c r="H30" s="15">
        <v>2</v>
      </c>
      <c r="I30" s="15">
        <v>2</v>
      </c>
      <c r="J30" s="15">
        <v>0</v>
      </c>
      <c r="K30" s="15">
        <v>642</v>
      </c>
    </row>
    <row r="31" spans="1:11" s="148" customFormat="1" ht="13.5" hidden="1" customHeight="1" outlineLevel="1" x14ac:dyDescent="0.2">
      <c r="A31" s="33"/>
      <c r="B31" s="14" t="s">
        <v>999</v>
      </c>
      <c r="C31" s="17"/>
      <c r="D31" s="15">
        <v>279</v>
      </c>
      <c r="E31" s="15">
        <v>0</v>
      </c>
      <c r="F31" s="15">
        <v>1</v>
      </c>
      <c r="G31" s="15">
        <v>0</v>
      </c>
      <c r="H31" s="15">
        <v>0</v>
      </c>
      <c r="I31" s="15">
        <v>0</v>
      </c>
      <c r="J31" s="15">
        <v>0</v>
      </c>
      <c r="K31" s="15">
        <v>7</v>
      </c>
    </row>
    <row r="32" spans="1:11" s="148" customFormat="1" ht="13.5" hidden="1" customHeight="1" outlineLevel="1" x14ac:dyDescent="0.2">
      <c r="A32" s="33"/>
      <c r="B32" s="42" t="s">
        <v>1000</v>
      </c>
      <c r="C32" s="17"/>
      <c r="D32" s="15">
        <v>956</v>
      </c>
      <c r="E32" s="15">
        <v>2</v>
      </c>
      <c r="F32" s="15">
        <v>5</v>
      </c>
      <c r="G32" s="15">
        <v>0</v>
      </c>
      <c r="H32" s="15">
        <v>0</v>
      </c>
      <c r="I32" s="15">
        <v>0</v>
      </c>
      <c r="J32" s="15">
        <v>0</v>
      </c>
      <c r="K32" s="15">
        <v>27</v>
      </c>
    </row>
    <row r="33" spans="1:56" s="148" customFormat="1" ht="13.5" hidden="1" customHeight="1" outlineLevel="1" x14ac:dyDescent="0.2">
      <c r="A33" s="33"/>
      <c r="B33" s="42" t="s">
        <v>1001</v>
      </c>
      <c r="C33" s="17"/>
      <c r="D33" s="15">
        <v>2193</v>
      </c>
      <c r="E33" s="15">
        <v>3</v>
      </c>
      <c r="F33" s="15">
        <v>27</v>
      </c>
      <c r="G33" s="15">
        <v>0</v>
      </c>
      <c r="H33" s="15">
        <v>0</v>
      </c>
      <c r="I33" s="15">
        <v>0</v>
      </c>
      <c r="J33" s="15">
        <v>0</v>
      </c>
      <c r="K33" s="15">
        <v>133</v>
      </c>
    </row>
    <row r="34" spans="1:56" s="148" customFormat="1" ht="13.5" hidden="1" customHeight="1" outlineLevel="1" x14ac:dyDescent="0.2">
      <c r="A34" s="33"/>
      <c r="B34" s="14" t="s">
        <v>1002</v>
      </c>
      <c r="C34" s="17"/>
      <c r="D34" s="15">
        <v>1821</v>
      </c>
      <c r="E34" s="15">
        <v>0</v>
      </c>
      <c r="F34" s="15">
        <v>7</v>
      </c>
      <c r="G34" s="15">
        <v>1</v>
      </c>
      <c r="H34" s="15">
        <v>0</v>
      </c>
      <c r="I34" s="15">
        <v>0</v>
      </c>
      <c r="J34" s="15">
        <v>0</v>
      </c>
      <c r="K34" s="15">
        <v>56</v>
      </c>
    </row>
    <row r="35" spans="1:56" s="148" customFormat="1" ht="13.5" hidden="1" customHeight="1" outlineLevel="1" x14ac:dyDescent="0.2">
      <c r="A35" s="33"/>
      <c r="B35" s="42" t="s">
        <v>1003</v>
      </c>
      <c r="C35" s="17"/>
      <c r="D35" s="15">
        <v>622</v>
      </c>
      <c r="E35" s="15">
        <v>0</v>
      </c>
      <c r="F35" s="15">
        <v>2</v>
      </c>
      <c r="G35" s="15">
        <v>0</v>
      </c>
      <c r="H35" s="15">
        <v>9</v>
      </c>
      <c r="I35" s="15">
        <v>0</v>
      </c>
      <c r="J35" s="15">
        <v>0</v>
      </c>
      <c r="K35" s="15">
        <v>19</v>
      </c>
    </row>
    <row r="36" spans="1:56" s="148" customFormat="1" ht="13.5" hidden="1" customHeight="1" outlineLevel="1" x14ac:dyDescent="0.2">
      <c r="A36" s="33"/>
      <c r="B36" s="42" t="s">
        <v>1004</v>
      </c>
      <c r="C36" s="17"/>
      <c r="D36" s="15">
        <v>2773</v>
      </c>
      <c r="E36" s="15">
        <v>3</v>
      </c>
      <c r="F36" s="15">
        <v>28</v>
      </c>
      <c r="G36" s="15">
        <v>0</v>
      </c>
      <c r="H36" s="15">
        <v>0</v>
      </c>
      <c r="I36" s="15">
        <v>1</v>
      </c>
      <c r="J36" s="15">
        <v>0</v>
      </c>
      <c r="K36" s="15">
        <v>133</v>
      </c>
    </row>
    <row r="37" spans="1:56" s="148" customFormat="1" ht="13.5" hidden="1" customHeight="1" outlineLevel="1" x14ac:dyDescent="0.2">
      <c r="A37" s="33"/>
      <c r="B37" s="42" t="s">
        <v>1005</v>
      </c>
      <c r="C37" s="17"/>
      <c r="D37" s="15">
        <v>663</v>
      </c>
      <c r="E37" s="15">
        <v>0</v>
      </c>
      <c r="F37" s="15">
        <v>4</v>
      </c>
      <c r="G37" s="15">
        <v>0</v>
      </c>
      <c r="H37" s="15">
        <v>0</v>
      </c>
      <c r="I37" s="15">
        <v>0</v>
      </c>
      <c r="J37" s="15">
        <v>0</v>
      </c>
      <c r="K37" s="15">
        <v>36</v>
      </c>
    </row>
    <row r="38" spans="1:56" s="148" customFormat="1" ht="13.5" hidden="1" customHeight="1" outlineLevel="1" x14ac:dyDescent="0.2">
      <c r="A38" s="33"/>
      <c r="B38" s="14" t="s">
        <v>1006</v>
      </c>
      <c r="C38" s="17"/>
      <c r="D38" s="15">
        <v>2007</v>
      </c>
      <c r="E38" s="15">
        <v>2</v>
      </c>
      <c r="F38" s="15">
        <v>36</v>
      </c>
      <c r="G38" s="15">
        <v>0</v>
      </c>
      <c r="H38" s="15">
        <v>8</v>
      </c>
      <c r="I38" s="15">
        <v>0</v>
      </c>
      <c r="J38" s="15">
        <v>0</v>
      </c>
      <c r="K38" s="15">
        <v>181</v>
      </c>
    </row>
    <row r="39" spans="1:56" s="22" customFormat="1" collapsed="1" x14ac:dyDescent="0.2">
      <c r="A39" s="33" t="s">
        <v>166</v>
      </c>
      <c r="B39" s="17" t="s">
        <v>189</v>
      </c>
      <c r="C39" s="17"/>
      <c r="D39" s="15">
        <v>251</v>
      </c>
      <c r="E39" s="15">
        <v>0</v>
      </c>
      <c r="F39" s="15">
        <v>10</v>
      </c>
      <c r="G39" s="15">
        <v>0</v>
      </c>
      <c r="H39" s="15">
        <v>0</v>
      </c>
      <c r="I39" s="15">
        <v>0</v>
      </c>
      <c r="J39" s="15">
        <v>0</v>
      </c>
      <c r="K39" s="15">
        <v>58</v>
      </c>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22" customFormat="1" ht="22.5" x14ac:dyDescent="0.2">
      <c r="A40" s="33" t="s">
        <v>167</v>
      </c>
      <c r="B40" s="17" t="s">
        <v>159</v>
      </c>
      <c r="C40" s="17"/>
      <c r="D40" s="15">
        <v>2847</v>
      </c>
      <c r="E40" s="15">
        <v>3</v>
      </c>
      <c r="F40" s="15">
        <v>36</v>
      </c>
      <c r="G40" s="15">
        <v>4</v>
      </c>
      <c r="H40" s="15">
        <v>1</v>
      </c>
      <c r="I40" s="15">
        <v>0</v>
      </c>
      <c r="J40" s="15">
        <v>0</v>
      </c>
      <c r="K40" s="15">
        <v>359</v>
      </c>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s="22" customFormat="1" x14ac:dyDescent="0.2">
      <c r="A41" s="33" t="s">
        <v>168</v>
      </c>
      <c r="B41" s="17" t="s">
        <v>154</v>
      </c>
      <c r="C41" s="17"/>
      <c r="D41" s="15">
        <v>29681</v>
      </c>
      <c r="E41" s="15">
        <v>32</v>
      </c>
      <c r="F41" s="15">
        <v>315</v>
      </c>
      <c r="G41" s="15">
        <v>17</v>
      </c>
      <c r="H41" s="15">
        <v>17</v>
      </c>
      <c r="I41" s="15">
        <v>18</v>
      </c>
      <c r="J41" s="15">
        <v>0</v>
      </c>
      <c r="K41" s="15">
        <v>3565</v>
      </c>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s="22" customFormat="1" ht="22.5" x14ac:dyDescent="0.2">
      <c r="A42" s="33" t="s">
        <v>169</v>
      </c>
      <c r="B42" s="17" t="s">
        <v>155</v>
      </c>
      <c r="C42" s="17"/>
      <c r="D42" s="15">
        <v>24720</v>
      </c>
      <c r="E42" s="15">
        <v>15</v>
      </c>
      <c r="F42" s="15">
        <v>388</v>
      </c>
      <c r="G42" s="15">
        <v>1</v>
      </c>
      <c r="H42" s="15">
        <v>10</v>
      </c>
      <c r="I42" s="15">
        <v>7</v>
      </c>
      <c r="J42" s="15">
        <v>0</v>
      </c>
      <c r="K42" s="15">
        <v>2619</v>
      </c>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22" customFormat="1" x14ac:dyDescent="0.2">
      <c r="A43" s="33" t="s">
        <v>170</v>
      </c>
      <c r="B43" s="17" t="s">
        <v>156</v>
      </c>
      <c r="C43" s="17"/>
      <c r="D43" s="15">
        <v>10155</v>
      </c>
      <c r="E43" s="15">
        <v>18</v>
      </c>
      <c r="F43" s="15">
        <v>1508</v>
      </c>
      <c r="G43" s="15">
        <v>12</v>
      </c>
      <c r="H43" s="15">
        <v>123</v>
      </c>
      <c r="I43" s="15">
        <v>1</v>
      </c>
      <c r="J43" s="15">
        <v>0</v>
      </c>
      <c r="K43" s="15">
        <v>1307</v>
      </c>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s="22" customFormat="1" x14ac:dyDescent="0.2">
      <c r="A44" s="33" t="s">
        <v>171</v>
      </c>
      <c r="B44" s="17" t="s">
        <v>157</v>
      </c>
      <c r="C44" s="17"/>
      <c r="D44" s="15">
        <v>12472</v>
      </c>
      <c r="E44" s="15">
        <v>38</v>
      </c>
      <c r="F44" s="15">
        <v>101</v>
      </c>
      <c r="G44" s="15">
        <v>5</v>
      </c>
      <c r="H44" s="15">
        <v>5</v>
      </c>
      <c r="I44" s="15">
        <v>1</v>
      </c>
      <c r="J44" s="15">
        <v>0</v>
      </c>
      <c r="K44" s="15">
        <v>1764</v>
      </c>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22" customFormat="1" x14ac:dyDescent="0.2">
      <c r="A45" s="33" t="s">
        <v>172</v>
      </c>
      <c r="B45" s="17" t="s">
        <v>190</v>
      </c>
      <c r="C45" s="17"/>
      <c r="D45" s="15">
        <v>795</v>
      </c>
      <c r="E45" s="15">
        <v>13</v>
      </c>
      <c r="F45" s="15">
        <v>30</v>
      </c>
      <c r="G45" s="15">
        <v>1</v>
      </c>
      <c r="H45" s="15">
        <v>0</v>
      </c>
      <c r="I45" s="15">
        <v>0</v>
      </c>
      <c r="J45" s="15">
        <v>0</v>
      </c>
      <c r="K45" s="15">
        <v>132</v>
      </c>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22" customFormat="1" x14ac:dyDescent="0.2">
      <c r="A46" s="33" t="s">
        <v>173</v>
      </c>
      <c r="B46" s="17" t="s">
        <v>191</v>
      </c>
      <c r="C46" s="17"/>
      <c r="D46" s="15">
        <v>581</v>
      </c>
      <c r="E46" s="15">
        <v>5</v>
      </c>
      <c r="F46" s="15">
        <v>7</v>
      </c>
      <c r="G46" s="15">
        <v>0</v>
      </c>
      <c r="H46" s="15">
        <v>2</v>
      </c>
      <c r="I46" s="15">
        <v>0</v>
      </c>
      <c r="J46" s="15">
        <v>0</v>
      </c>
      <c r="K46" s="15">
        <v>84</v>
      </c>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22" customFormat="1" x14ac:dyDescent="0.2">
      <c r="A47" s="33" t="s">
        <v>174</v>
      </c>
      <c r="B47" s="17" t="s">
        <v>192</v>
      </c>
      <c r="C47" s="17"/>
      <c r="D47" s="15">
        <v>896</v>
      </c>
      <c r="E47" s="15">
        <v>9</v>
      </c>
      <c r="F47" s="15">
        <v>33</v>
      </c>
      <c r="G47" s="15">
        <v>0</v>
      </c>
      <c r="H47" s="15">
        <v>3</v>
      </c>
      <c r="I47" s="15">
        <v>0</v>
      </c>
      <c r="J47" s="15">
        <v>0</v>
      </c>
      <c r="K47" s="15">
        <v>233</v>
      </c>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row>
    <row r="48" spans="1:56" s="22" customFormat="1" x14ac:dyDescent="0.2">
      <c r="A48" s="33" t="s">
        <v>175</v>
      </c>
      <c r="B48" s="17" t="s">
        <v>195</v>
      </c>
      <c r="C48" s="17"/>
      <c r="D48" s="15">
        <v>2924</v>
      </c>
      <c r="E48" s="15">
        <v>16</v>
      </c>
      <c r="F48" s="15">
        <v>75</v>
      </c>
      <c r="G48" s="15">
        <v>2</v>
      </c>
      <c r="H48" s="15">
        <v>10</v>
      </c>
      <c r="I48" s="15">
        <v>0</v>
      </c>
      <c r="J48" s="15">
        <v>0</v>
      </c>
      <c r="K48" s="15">
        <v>491</v>
      </c>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s="22" customFormat="1" ht="12.75" customHeight="1" x14ac:dyDescent="0.2">
      <c r="A49" s="33" t="s">
        <v>176</v>
      </c>
      <c r="B49" s="17" t="s">
        <v>193</v>
      </c>
      <c r="C49" s="17"/>
      <c r="D49" s="15">
        <v>13499</v>
      </c>
      <c r="E49" s="15">
        <v>70</v>
      </c>
      <c r="F49" s="15">
        <v>186</v>
      </c>
      <c r="G49" s="15">
        <v>20</v>
      </c>
      <c r="H49" s="15">
        <v>34</v>
      </c>
      <c r="I49" s="15">
        <v>3</v>
      </c>
      <c r="J49" s="15">
        <v>0</v>
      </c>
      <c r="K49" s="15">
        <v>2411</v>
      </c>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s="22" customFormat="1" ht="12.75" customHeight="1" x14ac:dyDescent="0.2">
      <c r="A50" s="33" t="s">
        <v>177</v>
      </c>
      <c r="B50" s="17" t="s">
        <v>160</v>
      </c>
      <c r="C50" s="17"/>
      <c r="D50" s="15">
        <v>11347</v>
      </c>
      <c r="E50" s="15">
        <v>321</v>
      </c>
      <c r="F50" s="15">
        <v>163</v>
      </c>
      <c r="G50" s="15">
        <v>5</v>
      </c>
      <c r="H50" s="15">
        <v>16</v>
      </c>
      <c r="I50" s="15">
        <v>4</v>
      </c>
      <c r="J50" s="15">
        <v>0</v>
      </c>
      <c r="K50" s="15">
        <v>2546</v>
      </c>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22" customFormat="1" ht="12.75" customHeight="1" x14ac:dyDescent="0.2">
      <c r="A51" s="33" t="s">
        <v>178</v>
      </c>
      <c r="B51" s="17" t="s">
        <v>158</v>
      </c>
      <c r="C51" s="17"/>
      <c r="D51" s="15">
        <v>2024</v>
      </c>
      <c r="E51" s="15">
        <v>59</v>
      </c>
      <c r="F51" s="15">
        <v>15</v>
      </c>
      <c r="G51" s="15">
        <v>0</v>
      </c>
      <c r="H51" s="15">
        <v>3</v>
      </c>
      <c r="I51" s="15">
        <v>1</v>
      </c>
      <c r="J51" s="15">
        <v>0</v>
      </c>
      <c r="K51" s="15">
        <v>263</v>
      </c>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s="22" customFormat="1" x14ac:dyDescent="0.2">
      <c r="A52" s="33" t="s">
        <v>179</v>
      </c>
      <c r="B52" s="17" t="s">
        <v>194</v>
      </c>
      <c r="C52" s="17"/>
      <c r="D52" s="15">
        <v>17119</v>
      </c>
      <c r="E52" s="15">
        <v>69</v>
      </c>
      <c r="F52" s="15">
        <v>66</v>
      </c>
      <c r="G52" s="15">
        <v>3</v>
      </c>
      <c r="H52" s="15">
        <v>2</v>
      </c>
      <c r="I52" s="15">
        <v>4</v>
      </c>
      <c r="J52" s="15">
        <v>0</v>
      </c>
      <c r="K52" s="15">
        <v>1764</v>
      </c>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s="22" customFormat="1" ht="13.35" customHeight="1" x14ac:dyDescent="0.2">
      <c r="A53" s="33" t="s">
        <v>180</v>
      </c>
      <c r="B53" s="17" t="s">
        <v>198</v>
      </c>
      <c r="C53" s="17"/>
      <c r="D53" s="15">
        <v>1763</v>
      </c>
      <c r="E53" s="15">
        <v>743</v>
      </c>
      <c r="F53" s="15">
        <v>13</v>
      </c>
      <c r="G53" s="15">
        <v>0</v>
      </c>
      <c r="H53" s="15">
        <v>115</v>
      </c>
      <c r="I53" s="15">
        <v>2</v>
      </c>
      <c r="J53" s="15">
        <v>0</v>
      </c>
      <c r="K53" s="15">
        <v>269</v>
      </c>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s="22" customFormat="1" x14ac:dyDescent="0.2">
      <c r="A54" s="33" t="s">
        <v>181</v>
      </c>
      <c r="B54" s="17" t="s">
        <v>196</v>
      </c>
      <c r="C54" s="17"/>
      <c r="D54" s="15">
        <v>4020</v>
      </c>
      <c r="E54" s="15">
        <v>91</v>
      </c>
      <c r="F54" s="15">
        <v>39</v>
      </c>
      <c r="G54" s="15">
        <v>0</v>
      </c>
      <c r="H54" s="15">
        <v>2</v>
      </c>
      <c r="I54" s="15">
        <v>0</v>
      </c>
      <c r="J54" s="15">
        <v>0</v>
      </c>
      <c r="K54" s="15">
        <v>1514</v>
      </c>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s="22" customFormat="1" ht="22.5" x14ac:dyDescent="0.2">
      <c r="A55" s="33" t="s">
        <v>182</v>
      </c>
      <c r="B55" s="17" t="s">
        <v>197</v>
      </c>
      <c r="C55" s="17"/>
      <c r="D55" s="15">
        <v>571</v>
      </c>
      <c r="E55" s="15">
        <v>0</v>
      </c>
      <c r="F55" s="15">
        <v>23</v>
      </c>
      <c r="G55" s="15">
        <v>0</v>
      </c>
      <c r="H55" s="15">
        <v>0</v>
      </c>
      <c r="I55" s="15">
        <v>0</v>
      </c>
      <c r="J55" s="15">
        <v>0</v>
      </c>
      <c r="K55" s="15">
        <v>186</v>
      </c>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22" customFormat="1" ht="12" customHeight="1" x14ac:dyDescent="0.2">
      <c r="A56" s="33" t="s">
        <v>183</v>
      </c>
      <c r="B56" s="17" t="s">
        <v>324</v>
      </c>
      <c r="C56" s="17"/>
      <c r="D56" s="15">
        <v>20</v>
      </c>
      <c r="E56" s="15">
        <v>0</v>
      </c>
      <c r="F56" s="15">
        <v>0</v>
      </c>
      <c r="G56" s="15">
        <v>0</v>
      </c>
      <c r="H56" s="15">
        <v>0</v>
      </c>
      <c r="I56" s="15">
        <v>0</v>
      </c>
      <c r="J56" s="15">
        <v>0</v>
      </c>
      <c r="K56" s="15">
        <v>3</v>
      </c>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22" customFormat="1" x14ac:dyDescent="0.2">
      <c r="A57" s="3" t="s">
        <v>187</v>
      </c>
      <c r="D57" s="15">
        <v>0</v>
      </c>
      <c r="E57" s="15">
        <v>0</v>
      </c>
      <c r="F57" s="15">
        <v>0</v>
      </c>
      <c r="G57" s="15">
        <v>0</v>
      </c>
      <c r="H57" s="15">
        <v>0</v>
      </c>
      <c r="I57" s="15">
        <v>0</v>
      </c>
      <c r="J57" s="15">
        <v>0</v>
      </c>
      <c r="K57" s="15">
        <v>0</v>
      </c>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s="22" customFormat="1" ht="1.5" customHeight="1" x14ac:dyDescent="0.2">
      <c r="A58" s="87"/>
      <c r="B58" s="21"/>
      <c r="C58" s="21"/>
      <c r="D58" s="110"/>
      <c r="E58" s="110"/>
      <c r="F58" s="110"/>
      <c r="G58" s="110"/>
      <c r="H58" s="110"/>
      <c r="I58" s="110"/>
      <c r="J58" s="110"/>
      <c r="K58" s="110"/>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x14ac:dyDescent="0.2">
      <c r="D59" s="14"/>
      <c r="E59" s="14"/>
      <c r="F59" s="14"/>
      <c r="G59" s="14"/>
      <c r="H59" s="14"/>
      <c r="I59" s="14"/>
      <c r="J59" s="14"/>
      <c r="K59" s="14"/>
    </row>
    <row r="60" spans="1:56" x14ac:dyDescent="0.2">
      <c r="D60" s="19"/>
      <c r="E60" s="19"/>
      <c r="F60" s="19"/>
      <c r="G60" s="19"/>
      <c r="H60" s="19"/>
      <c r="I60" s="19"/>
      <c r="J60" s="19"/>
      <c r="K60" s="19"/>
      <c r="L60" s="19"/>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olha87">
    <tabColor rgb="FF0070C0"/>
    <pageSetUpPr fitToPage="1"/>
  </sheetPr>
  <dimension ref="A1:BH59"/>
  <sheetViews>
    <sheetView showGridLines="0" zoomScaleNormal="100" zoomScaleSheetLayoutView="85" workbookViewId="0"/>
  </sheetViews>
  <sheetFormatPr defaultColWidth="13.7109375" defaultRowHeight="12.75" outlineLevelRow="1" x14ac:dyDescent="0.2"/>
  <cols>
    <col min="1" max="1" width="4" style="1" customWidth="1"/>
    <col min="2" max="2" width="41.7109375" style="1" customWidth="1"/>
    <col min="3" max="3" width="0.42578125" style="1" customWidth="1"/>
    <col min="4" max="12" width="13.7109375" style="1"/>
    <col min="24" max="16384" width="13.7109375" style="1"/>
  </cols>
  <sheetData>
    <row r="1" spans="1:60" s="14" customFormat="1" ht="11.1" customHeight="1" x14ac:dyDescent="0.2">
      <c r="K1" s="14" t="s">
        <v>430</v>
      </c>
    </row>
    <row r="2" spans="1:60" ht="11.1" customHeight="1" x14ac:dyDescent="0.2"/>
    <row r="3" spans="1:60" s="2" customFormat="1" ht="12" customHeight="1" x14ac:dyDescent="0.2">
      <c r="A3" s="28" t="s">
        <v>228</v>
      </c>
    </row>
    <row r="4" spans="1:60" s="2" customFormat="1" ht="11.1" customHeight="1" x14ac:dyDescent="0.2">
      <c r="A4" s="29"/>
    </row>
    <row r="5" spans="1:60" ht="11.1" customHeight="1" x14ac:dyDescent="0.2">
      <c r="A5" s="173">
        <v>2023</v>
      </c>
      <c r="B5" s="173"/>
      <c r="C5" s="173"/>
      <c r="D5" s="173"/>
      <c r="E5" s="173"/>
      <c r="F5" s="173"/>
      <c r="G5" s="173"/>
      <c r="H5" s="173"/>
      <c r="I5" s="173"/>
      <c r="J5" s="173"/>
      <c r="K5" s="173"/>
    </row>
    <row r="6" spans="1:60" ht="11.1" customHeight="1" x14ac:dyDescent="0.2">
      <c r="A6" s="18" t="s">
        <v>59</v>
      </c>
      <c r="C6" s="35"/>
      <c r="K6" s="7"/>
    </row>
    <row r="7" spans="1:60" ht="1.5" customHeight="1" x14ac:dyDescent="0.2">
      <c r="A7" s="69"/>
      <c r="B7" s="70"/>
      <c r="C7" s="11"/>
      <c r="D7" s="70"/>
      <c r="E7" s="70"/>
      <c r="F7" s="70"/>
      <c r="G7" s="70"/>
      <c r="H7" s="70"/>
      <c r="I7" s="70"/>
      <c r="J7" s="70"/>
      <c r="K7" s="70"/>
    </row>
    <row r="8" spans="1:60" ht="57" customHeight="1" x14ac:dyDescent="0.2">
      <c r="A8" s="172" t="s">
        <v>151</v>
      </c>
      <c r="B8" s="172"/>
      <c r="C8" s="30"/>
      <c r="D8" s="36" t="s">
        <v>1</v>
      </c>
      <c r="E8" s="115" t="s">
        <v>40</v>
      </c>
      <c r="F8" s="115" t="s">
        <v>64</v>
      </c>
      <c r="G8" s="115" t="s">
        <v>65</v>
      </c>
      <c r="H8" s="115" t="s">
        <v>255</v>
      </c>
      <c r="I8" s="115" t="s">
        <v>66</v>
      </c>
      <c r="J8" s="115" t="s">
        <v>41</v>
      </c>
      <c r="K8" s="36" t="s">
        <v>42</v>
      </c>
    </row>
    <row r="9" spans="1:60" ht="1.5" customHeight="1" x14ac:dyDescent="0.2">
      <c r="A9" s="72"/>
      <c r="B9" s="72"/>
      <c r="C9" s="72"/>
      <c r="D9" s="73"/>
      <c r="E9" s="73"/>
      <c r="F9" s="73"/>
      <c r="G9" s="73"/>
      <c r="H9" s="73"/>
      <c r="I9" s="73"/>
      <c r="J9" s="73"/>
      <c r="K9" s="73"/>
    </row>
    <row r="10" spans="1:60" ht="1.5" customHeight="1" x14ac:dyDescent="0.2">
      <c r="A10" s="30"/>
      <c r="B10" s="30"/>
      <c r="C10" s="30"/>
      <c r="D10" s="4"/>
      <c r="E10" s="4"/>
      <c r="F10" s="4"/>
      <c r="G10" s="4"/>
      <c r="H10" s="4"/>
      <c r="I10" s="4"/>
      <c r="J10" s="4"/>
      <c r="K10" s="4"/>
    </row>
    <row r="11" spans="1:60" ht="13.5" customHeight="1" x14ac:dyDescent="0.2">
      <c r="A11" s="32"/>
      <c r="B11" s="27" t="s">
        <v>9</v>
      </c>
      <c r="C11" s="27"/>
      <c r="D11" s="15">
        <v>173753</v>
      </c>
      <c r="E11" s="15">
        <v>67852</v>
      </c>
      <c r="F11" s="15">
        <v>19407</v>
      </c>
      <c r="G11" s="15">
        <v>5406</v>
      </c>
      <c r="H11" s="15">
        <v>25642</v>
      </c>
      <c r="I11" s="15">
        <v>12641</v>
      </c>
      <c r="J11" s="15">
        <v>11894</v>
      </c>
      <c r="K11" s="15">
        <v>3954</v>
      </c>
      <c r="L11" s="15"/>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row>
    <row r="12" spans="1:60" s="22" customFormat="1" ht="11.25" x14ac:dyDescent="0.2">
      <c r="A12" s="33" t="s">
        <v>163</v>
      </c>
      <c r="B12" s="17" t="s">
        <v>152</v>
      </c>
      <c r="C12" s="17"/>
      <c r="D12" s="15">
        <v>5383</v>
      </c>
      <c r="E12" s="15">
        <v>893</v>
      </c>
      <c r="F12" s="15">
        <v>61</v>
      </c>
      <c r="G12" s="15">
        <v>3008</v>
      </c>
      <c r="H12" s="15">
        <v>27</v>
      </c>
      <c r="I12" s="15">
        <v>3</v>
      </c>
      <c r="J12" s="15">
        <v>121</v>
      </c>
      <c r="K12" s="15">
        <v>11</v>
      </c>
      <c r="L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row>
    <row r="13" spans="1:60" s="22" customFormat="1" ht="11.25" x14ac:dyDescent="0.2">
      <c r="A13" s="33" t="s">
        <v>164</v>
      </c>
      <c r="B13" s="17" t="s">
        <v>188</v>
      </c>
      <c r="C13" s="17"/>
      <c r="D13" s="15">
        <v>777</v>
      </c>
      <c r="E13" s="15">
        <v>361</v>
      </c>
      <c r="F13" s="15">
        <v>251</v>
      </c>
      <c r="G13" s="15">
        <v>5</v>
      </c>
      <c r="H13" s="15">
        <v>7</v>
      </c>
      <c r="I13" s="15">
        <v>0</v>
      </c>
      <c r="J13" s="15">
        <v>9</v>
      </c>
      <c r="K13" s="15">
        <v>2</v>
      </c>
      <c r="L13" s="15"/>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row>
    <row r="14" spans="1:60" s="22" customFormat="1" ht="11.25" x14ac:dyDescent="0.2">
      <c r="A14" s="33" t="s">
        <v>165</v>
      </c>
      <c r="B14" s="17" t="s">
        <v>153</v>
      </c>
      <c r="C14" s="17"/>
      <c r="D14" s="15">
        <v>41126</v>
      </c>
      <c r="E14" s="15">
        <v>35461</v>
      </c>
      <c r="F14" s="15">
        <v>1040</v>
      </c>
      <c r="G14" s="15">
        <v>255</v>
      </c>
      <c r="H14" s="15">
        <v>670</v>
      </c>
      <c r="I14" s="15">
        <v>122</v>
      </c>
      <c r="J14" s="15">
        <v>628</v>
      </c>
      <c r="K14" s="15">
        <v>339</v>
      </c>
      <c r="L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row>
    <row r="15" spans="1:60" s="148" customFormat="1" ht="13.5" hidden="1" customHeight="1" outlineLevel="1" x14ac:dyDescent="0.2">
      <c r="A15" s="33"/>
      <c r="B15" s="42" t="s">
        <v>983</v>
      </c>
      <c r="C15" s="17"/>
      <c r="D15" s="15">
        <v>4970</v>
      </c>
      <c r="E15" s="15">
        <v>4171</v>
      </c>
      <c r="F15" s="15">
        <v>5</v>
      </c>
      <c r="G15" s="15">
        <v>79</v>
      </c>
      <c r="H15" s="15">
        <v>213</v>
      </c>
      <c r="I15" s="15">
        <v>1</v>
      </c>
      <c r="J15" s="15">
        <v>124</v>
      </c>
      <c r="K15" s="15">
        <v>19</v>
      </c>
    </row>
    <row r="16" spans="1:60" s="148" customFormat="1" ht="13.5" hidden="1" customHeight="1" outlineLevel="1" x14ac:dyDescent="0.2">
      <c r="A16" s="33"/>
      <c r="B16" s="42" t="s">
        <v>984</v>
      </c>
      <c r="C16" s="17"/>
      <c r="D16" s="15">
        <v>830</v>
      </c>
      <c r="E16" s="15">
        <v>623</v>
      </c>
      <c r="F16" s="15">
        <v>2</v>
      </c>
      <c r="G16" s="15">
        <v>92</v>
      </c>
      <c r="H16" s="15">
        <v>41</v>
      </c>
      <c r="I16" s="15">
        <v>1</v>
      </c>
      <c r="J16" s="15">
        <v>19</v>
      </c>
      <c r="K16" s="15">
        <v>1</v>
      </c>
    </row>
    <row r="17" spans="1:11" s="148" customFormat="1" ht="13.5" hidden="1" customHeight="1" outlineLevel="1" x14ac:dyDescent="0.2">
      <c r="A17" s="33"/>
      <c r="B17" s="42" t="s">
        <v>985</v>
      </c>
      <c r="C17" s="17"/>
      <c r="D17" s="15">
        <v>5</v>
      </c>
      <c r="E17" s="15">
        <v>3</v>
      </c>
      <c r="F17" s="15">
        <v>0</v>
      </c>
      <c r="G17" s="15">
        <v>0</v>
      </c>
      <c r="H17" s="15">
        <v>0</v>
      </c>
      <c r="I17" s="15">
        <v>0</v>
      </c>
      <c r="J17" s="15">
        <v>1</v>
      </c>
      <c r="K17" s="15">
        <v>1</v>
      </c>
    </row>
    <row r="18" spans="1:11" s="148" customFormat="1" ht="13.5" hidden="1" customHeight="1" outlineLevel="1" x14ac:dyDescent="0.2">
      <c r="A18" s="33"/>
      <c r="B18" s="42" t="s">
        <v>986</v>
      </c>
      <c r="C18" s="17"/>
      <c r="D18" s="15">
        <v>1931</v>
      </c>
      <c r="E18" s="15">
        <v>1801</v>
      </c>
      <c r="F18" s="15">
        <v>1</v>
      </c>
      <c r="G18" s="15">
        <v>1</v>
      </c>
      <c r="H18" s="15">
        <v>18</v>
      </c>
      <c r="I18" s="15">
        <v>0</v>
      </c>
      <c r="J18" s="15">
        <v>15</v>
      </c>
      <c r="K18" s="15">
        <v>5</v>
      </c>
    </row>
    <row r="19" spans="1:11" s="148" customFormat="1" ht="13.5" hidden="1" customHeight="1" outlineLevel="1" x14ac:dyDescent="0.2">
      <c r="A19" s="33"/>
      <c r="B19" s="42" t="s">
        <v>987</v>
      </c>
      <c r="C19" s="17"/>
      <c r="D19" s="15">
        <v>1280</v>
      </c>
      <c r="E19" s="15">
        <v>1130</v>
      </c>
      <c r="F19" s="15">
        <v>6</v>
      </c>
      <c r="G19" s="15">
        <v>6</v>
      </c>
      <c r="H19" s="15">
        <v>27</v>
      </c>
      <c r="I19" s="15">
        <v>1</v>
      </c>
      <c r="J19" s="15">
        <v>29</v>
      </c>
      <c r="K19" s="15">
        <v>2</v>
      </c>
    </row>
    <row r="20" spans="1:11" s="148" customFormat="1" ht="13.5" hidden="1" customHeight="1" outlineLevel="1" x14ac:dyDescent="0.2">
      <c r="A20" s="33"/>
      <c r="B20" s="42" t="s">
        <v>988</v>
      </c>
      <c r="C20" s="17"/>
      <c r="D20" s="15">
        <v>1353</v>
      </c>
      <c r="E20" s="15">
        <v>1265</v>
      </c>
      <c r="F20" s="15">
        <v>2</v>
      </c>
      <c r="G20" s="15">
        <v>0</v>
      </c>
      <c r="H20" s="15">
        <v>8</v>
      </c>
      <c r="I20" s="15">
        <v>1</v>
      </c>
      <c r="J20" s="15">
        <v>15</v>
      </c>
      <c r="K20" s="15">
        <v>5</v>
      </c>
    </row>
    <row r="21" spans="1:11" s="148" customFormat="1" ht="13.5" hidden="1" customHeight="1" outlineLevel="1" x14ac:dyDescent="0.2">
      <c r="A21" s="33"/>
      <c r="B21" s="14" t="s">
        <v>989</v>
      </c>
      <c r="C21" s="17"/>
      <c r="D21" s="15">
        <v>2386</v>
      </c>
      <c r="E21" s="15">
        <v>2017</v>
      </c>
      <c r="F21" s="15">
        <v>90</v>
      </c>
      <c r="G21" s="15">
        <v>31</v>
      </c>
      <c r="H21" s="15">
        <v>14</v>
      </c>
      <c r="I21" s="15">
        <v>0</v>
      </c>
      <c r="J21" s="15">
        <v>19</v>
      </c>
      <c r="K21" s="15">
        <v>32</v>
      </c>
    </row>
    <row r="22" spans="1:11" s="148" customFormat="1" ht="13.5" hidden="1" customHeight="1" outlineLevel="1" x14ac:dyDescent="0.2">
      <c r="A22" s="33"/>
      <c r="B22" s="14" t="s">
        <v>990</v>
      </c>
      <c r="C22" s="17"/>
      <c r="D22" s="15">
        <v>685</v>
      </c>
      <c r="E22" s="15">
        <v>652</v>
      </c>
      <c r="F22" s="15">
        <v>0</v>
      </c>
      <c r="G22" s="15">
        <v>1</v>
      </c>
      <c r="H22" s="15">
        <v>7</v>
      </c>
      <c r="I22" s="15">
        <v>0</v>
      </c>
      <c r="J22" s="15">
        <v>8</v>
      </c>
      <c r="K22" s="15">
        <v>0</v>
      </c>
    </row>
    <row r="23" spans="1:11" s="148" customFormat="1" ht="13.5" hidden="1" customHeight="1" outlineLevel="1" x14ac:dyDescent="0.2">
      <c r="A23" s="33"/>
      <c r="B23" s="14" t="s">
        <v>991</v>
      </c>
      <c r="C23" s="17"/>
      <c r="D23" s="15">
        <v>444</v>
      </c>
      <c r="E23" s="15">
        <v>369</v>
      </c>
      <c r="F23" s="15">
        <v>0</v>
      </c>
      <c r="G23" s="15">
        <v>1</v>
      </c>
      <c r="H23" s="15">
        <v>22</v>
      </c>
      <c r="I23" s="15">
        <v>0</v>
      </c>
      <c r="J23" s="15">
        <v>11</v>
      </c>
      <c r="K23" s="15">
        <v>1</v>
      </c>
    </row>
    <row r="24" spans="1:11" s="148" customFormat="1" ht="13.5" hidden="1" customHeight="1" outlineLevel="1" x14ac:dyDescent="0.2">
      <c r="A24" s="33"/>
      <c r="B24" s="14" t="s">
        <v>992</v>
      </c>
      <c r="C24" s="17"/>
      <c r="D24" s="15">
        <v>20</v>
      </c>
      <c r="E24" s="15">
        <v>17</v>
      </c>
      <c r="F24" s="15">
        <v>1</v>
      </c>
      <c r="G24" s="15">
        <v>0</v>
      </c>
      <c r="H24" s="15">
        <v>0</v>
      </c>
      <c r="I24" s="15">
        <v>0</v>
      </c>
      <c r="J24" s="15">
        <v>0</v>
      </c>
      <c r="K24" s="15">
        <v>2</v>
      </c>
    </row>
    <row r="25" spans="1:11" s="148" customFormat="1" ht="13.5" hidden="1" customHeight="1" outlineLevel="1" x14ac:dyDescent="0.2">
      <c r="A25" s="33"/>
      <c r="B25" s="14" t="s">
        <v>993</v>
      </c>
      <c r="C25" s="17"/>
      <c r="D25" s="15">
        <v>608</v>
      </c>
      <c r="E25" s="15">
        <v>555</v>
      </c>
      <c r="F25" s="15">
        <v>1</v>
      </c>
      <c r="G25" s="15">
        <v>4</v>
      </c>
      <c r="H25" s="15">
        <v>12</v>
      </c>
      <c r="I25" s="15">
        <v>0</v>
      </c>
      <c r="J25" s="15">
        <v>11</v>
      </c>
      <c r="K25" s="15">
        <v>0</v>
      </c>
    </row>
    <row r="26" spans="1:11" s="148" customFormat="1" ht="13.5" hidden="1" customHeight="1" outlineLevel="1" x14ac:dyDescent="0.2">
      <c r="A26" s="33"/>
      <c r="B26" s="14" t="s">
        <v>994</v>
      </c>
      <c r="C26" s="17"/>
      <c r="D26" s="15">
        <v>306</v>
      </c>
      <c r="E26" s="15">
        <v>259</v>
      </c>
      <c r="F26" s="15">
        <v>0</v>
      </c>
      <c r="G26" s="15">
        <v>1</v>
      </c>
      <c r="H26" s="15">
        <v>6</v>
      </c>
      <c r="I26" s="15">
        <v>6</v>
      </c>
      <c r="J26" s="15">
        <v>9</v>
      </c>
      <c r="K26" s="15">
        <v>0</v>
      </c>
    </row>
    <row r="27" spans="1:11" s="148" customFormat="1" ht="13.5" hidden="1" customHeight="1" outlineLevel="1" x14ac:dyDescent="0.2">
      <c r="A27" s="33"/>
      <c r="B27" s="14" t="s">
        <v>995</v>
      </c>
      <c r="C27" s="17"/>
      <c r="D27" s="15">
        <v>1864</v>
      </c>
      <c r="E27" s="15">
        <v>1747</v>
      </c>
      <c r="F27" s="15">
        <v>11</v>
      </c>
      <c r="G27" s="15">
        <v>0</v>
      </c>
      <c r="H27" s="15">
        <v>15</v>
      </c>
      <c r="I27" s="15">
        <v>0</v>
      </c>
      <c r="J27" s="15">
        <v>13</v>
      </c>
      <c r="K27" s="15">
        <v>12</v>
      </c>
    </row>
    <row r="28" spans="1:11" s="148" customFormat="1" ht="13.5" hidden="1" customHeight="1" outlineLevel="1" x14ac:dyDescent="0.2">
      <c r="A28" s="33"/>
      <c r="B28" s="42" t="s">
        <v>996</v>
      </c>
      <c r="C28" s="17"/>
      <c r="D28" s="15">
        <v>3552</v>
      </c>
      <c r="E28" s="15">
        <v>3134</v>
      </c>
      <c r="F28" s="15">
        <v>132</v>
      </c>
      <c r="G28" s="15">
        <v>1</v>
      </c>
      <c r="H28" s="15">
        <v>32</v>
      </c>
      <c r="I28" s="15">
        <v>2</v>
      </c>
      <c r="J28" s="15">
        <v>49</v>
      </c>
      <c r="K28" s="15">
        <v>30</v>
      </c>
    </row>
    <row r="29" spans="1:11" s="148" customFormat="1" ht="13.5" hidden="1" customHeight="1" outlineLevel="1" x14ac:dyDescent="0.2">
      <c r="A29" s="33"/>
      <c r="B29" s="14" t="s">
        <v>997</v>
      </c>
      <c r="C29" s="17"/>
      <c r="D29" s="15">
        <v>923</v>
      </c>
      <c r="E29" s="15">
        <v>877</v>
      </c>
      <c r="F29" s="15">
        <v>8</v>
      </c>
      <c r="G29" s="15">
        <v>0</v>
      </c>
      <c r="H29" s="15">
        <v>10</v>
      </c>
      <c r="I29" s="15">
        <v>0</v>
      </c>
      <c r="J29" s="15">
        <v>5</v>
      </c>
      <c r="K29" s="15">
        <v>3</v>
      </c>
    </row>
    <row r="30" spans="1:11" s="148" customFormat="1" ht="13.5" hidden="1" customHeight="1" outlineLevel="1" x14ac:dyDescent="0.2">
      <c r="A30" s="33"/>
      <c r="B30" s="14" t="s">
        <v>998</v>
      </c>
      <c r="C30" s="17"/>
      <c r="D30" s="15">
        <v>8914</v>
      </c>
      <c r="E30" s="15">
        <v>7288</v>
      </c>
      <c r="F30" s="15">
        <v>564</v>
      </c>
      <c r="G30" s="15">
        <v>20</v>
      </c>
      <c r="H30" s="15">
        <v>58</v>
      </c>
      <c r="I30" s="15">
        <v>5</v>
      </c>
      <c r="J30" s="15">
        <v>123</v>
      </c>
      <c r="K30" s="15">
        <v>127</v>
      </c>
    </row>
    <row r="31" spans="1:11" s="148" customFormat="1" ht="13.5" hidden="1" customHeight="1" outlineLevel="1" x14ac:dyDescent="0.2">
      <c r="A31" s="33"/>
      <c r="B31" s="14" t="s">
        <v>999</v>
      </c>
      <c r="C31" s="17"/>
      <c r="D31" s="15">
        <v>278</v>
      </c>
      <c r="E31" s="15">
        <v>244</v>
      </c>
      <c r="F31" s="15">
        <v>6</v>
      </c>
      <c r="G31" s="15">
        <v>0</v>
      </c>
      <c r="H31" s="15">
        <v>8</v>
      </c>
      <c r="I31" s="15">
        <v>0</v>
      </c>
      <c r="J31" s="15">
        <v>8</v>
      </c>
      <c r="K31" s="15">
        <v>4</v>
      </c>
    </row>
    <row r="32" spans="1:11" s="148" customFormat="1" ht="13.5" hidden="1" customHeight="1" outlineLevel="1" x14ac:dyDescent="0.2">
      <c r="A32" s="33"/>
      <c r="B32" s="42" t="s">
        <v>1000</v>
      </c>
      <c r="C32" s="17"/>
      <c r="D32" s="15">
        <v>952</v>
      </c>
      <c r="E32" s="15">
        <v>860</v>
      </c>
      <c r="F32" s="15">
        <v>4</v>
      </c>
      <c r="G32" s="15">
        <v>1</v>
      </c>
      <c r="H32" s="15">
        <v>18</v>
      </c>
      <c r="I32" s="15">
        <v>0</v>
      </c>
      <c r="J32" s="15">
        <v>27</v>
      </c>
      <c r="K32" s="15">
        <v>8</v>
      </c>
    </row>
    <row r="33" spans="1:60" s="148" customFormat="1" ht="13.5" hidden="1" customHeight="1" outlineLevel="1" x14ac:dyDescent="0.2">
      <c r="A33" s="33"/>
      <c r="B33" s="42" t="s">
        <v>1001</v>
      </c>
      <c r="C33" s="17"/>
      <c r="D33" s="15">
        <v>2161</v>
      </c>
      <c r="E33" s="15">
        <v>1883</v>
      </c>
      <c r="F33" s="15">
        <v>60</v>
      </c>
      <c r="G33" s="15">
        <v>9</v>
      </c>
      <c r="H33" s="15">
        <v>21</v>
      </c>
      <c r="I33" s="15">
        <v>0</v>
      </c>
      <c r="J33" s="15">
        <v>19</v>
      </c>
      <c r="K33" s="15">
        <v>15</v>
      </c>
    </row>
    <row r="34" spans="1:60" s="148" customFormat="1" ht="13.5" hidden="1" customHeight="1" outlineLevel="1" x14ac:dyDescent="0.2">
      <c r="A34" s="33"/>
      <c r="B34" s="14" t="s">
        <v>1002</v>
      </c>
      <c r="C34" s="17"/>
      <c r="D34" s="15">
        <v>1815</v>
      </c>
      <c r="E34" s="15">
        <v>1715</v>
      </c>
      <c r="F34" s="15">
        <v>3</v>
      </c>
      <c r="G34" s="15">
        <v>0</v>
      </c>
      <c r="H34" s="15">
        <v>10</v>
      </c>
      <c r="I34" s="15">
        <v>0</v>
      </c>
      <c r="J34" s="15">
        <v>20</v>
      </c>
      <c r="K34" s="15">
        <v>3</v>
      </c>
    </row>
    <row r="35" spans="1:60" s="148" customFormat="1" ht="13.5" hidden="1" customHeight="1" outlineLevel="1" x14ac:dyDescent="0.2">
      <c r="A35" s="33"/>
      <c r="B35" s="42" t="s">
        <v>1003</v>
      </c>
      <c r="C35" s="17"/>
      <c r="D35" s="15">
        <v>602</v>
      </c>
      <c r="E35" s="15">
        <v>552</v>
      </c>
      <c r="F35" s="15">
        <v>13</v>
      </c>
      <c r="G35" s="15">
        <v>1</v>
      </c>
      <c r="H35" s="15">
        <v>3</v>
      </c>
      <c r="I35" s="15">
        <v>0</v>
      </c>
      <c r="J35" s="15">
        <v>8</v>
      </c>
      <c r="K35" s="15">
        <v>0</v>
      </c>
    </row>
    <row r="36" spans="1:60" s="148" customFormat="1" ht="13.5" hidden="1" customHeight="1" outlineLevel="1" x14ac:dyDescent="0.2">
      <c r="A36" s="33"/>
      <c r="B36" s="42" t="s">
        <v>1004</v>
      </c>
      <c r="C36" s="17"/>
      <c r="D36" s="15">
        <v>2743</v>
      </c>
      <c r="E36" s="15">
        <v>2417</v>
      </c>
      <c r="F36" s="15">
        <v>50</v>
      </c>
      <c r="G36" s="15">
        <v>2</v>
      </c>
      <c r="H36" s="15">
        <v>33</v>
      </c>
      <c r="I36" s="15">
        <v>1</v>
      </c>
      <c r="J36" s="15">
        <v>32</v>
      </c>
      <c r="K36" s="15">
        <v>47</v>
      </c>
    </row>
    <row r="37" spans="1:60" s="148" customFormat="1" ht="13.5" hidden="1" customHeight="1" outlineLevel="1" x14ac:dyDescent="0.2">
      <c r="A37" s="33"/>
      <c r="B37" s="42" t="s">
        <v>1005</v>
      </c>
      <c r="C37" s="17"/>
      <c r="D37" s="15">
        <v>659</v>
      </c>
      <c r="E37" s="15">
        <v>569</v>
      </c>
      <c r="F37" s="15">
        <v>10</v>
      </c>
      <c r="G37" s="15">
        <v>1</v>
      </c>
      <c r="H37" s="15">
        <v>11</v>
      </c>
      <c r="I37" s="15">
        <v>9</v>
      </c>
      <c r="J37" s="15">
        <v>15</v>
      </c>
      <c r="K37" s="15">
        <v>5</v>
      </c>
    </row>
    <row r="38" spans="1:60" s="148" customFormat="1" ht="13.5" hidden="1" customHeight="1" outlineLevel="1" x14ac:dyDescent="0.2">
      <c r="A38" s="33"/>
      <c r="B38" s="14" t="s">
        <v>1006</v>
      </c>
      <c r="C38" s="17"/>
      <c r="D38" s="15">
        <v>1845</v>
      </c>
      <c r="E38" s="15">
        <v>1313</v>
      </c>
      <c r="F38" s="15">
        <v>71</v>
      </c>
      <c r="G38" s="15">
        <v>4</v>
      </c>
      <c r="H38" s="15">
        <v>83</v>
      </c>
      <c r="I38" s="15">
        <v>95</v>
      </c>
      <c r="J38" s="15">
        <v>48</v>
      </c>
      <c r="K38" s="15">
        <v>17</v>
      </c>
    </row>
    <row r="39" spans="1:60" s="22" customFormat="1" ht="11.25" collapsed="1" x14ac:dyDescent="0.2">
      <c r="A39" s="33" t="s">
        <v>166</v>
      </c>
      <c r="B39" s="17" t="s">
        <v>189</v>
      </c>
      <c r="C39" s="17"/>
      <c r="D39" s="15">
        <v>196</v>
      </c>
      <c r="E39" s="15">
        <v>73</v>
      </c>
      <c r="F39" s="15">
        <v>9</v>
      </c>
      <c r="G39" s="15">
        <v>4</v>
      </c>
      <c r="H39" s="15">
        <v>13</v>
      </c>
      <c r="I39" s="15">
        <v>0</v>
      </c>
      <c r="J39" s="15">
        <v>20</v>
      </c>
      <c r="K39" s="15">
        <v>13</v>
      </c>
      <c r="L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row>
    <row r="40" spans="1:60" s="22" customFormat="1" ht="22.5" x14ac:dyDescent="0.2">
      <c r="A40" s="33" t="s">
        <v>167</v>
      </c>
      <c r="B40" s="17" t="s">
        <v>159</v>
      </c>
      <c r="C40" s="17"/>
      <c r="D40" s="15">
        <v>2570</v>
      </c>
      <c r="E40" s="15">
        <v>986</v>
      </c>
      <c r="F40" s="15">
        <v>54</v>
      </c>
      <c r="G40" s="15">
        <v>69</v>
      </c>
      <c r="H40" s="15">
        <v>58</v>
      </c>
      <c r="I40" s="15">
        <v>25</v>
      </c>
      <c r="J40" s="15">
        <v>973</v>
      </c>
      <c r="K40" s="15">
        <v>29</v>
      </c>
      <c r="L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row>
    <row r="41" spans="1:60" s="22" customFormat="1" ht="11.25" x14ac:dyDescent="0.2">
      <c r="A41" s="33" t="s">
        <v>168</v>
      </c>
      <c r="B41" s="17" t="s">
        <v>154</v>
      </c>
      <c r="C41" s="17"/>
      <c r="D41" s="15">
        <v>26414</v>
      </c>
      <c r="E41" s="15">
        <v>4014</v>
      </c>
      <c r="F41" s="15">
        <v>16474</v>
      </c>
      <c r="G41" s="15">
        <v>172</v>
      </c>
      <c r="H41" s="15">
        <v>367</v>
      </c>
      <c r="I41" s="15">
        <v>31</v>
      </c>
      <c r="J41" s="15">
        <v>812</v>
      </c>
      <c r="K41" s="15">
        <v>888</v>
      </c>
      <c r="L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row>
    <row r="42" spans="1:60" s="22" customFormat="1" ht="22.5" x14ac:dyDescent="0.2">
      <c r="A42" s="33" t="s">
        <v>169</v>
      </c>
      <c r="B42" s="17" t="s">
        <v>155</v>
      </c>
      <c r="C42" s="17"/>
      <c r="D42" s="15">
        <v>23593</v>
      </c>
      <c r="E42" s="15">
        <v>11733</v>
      </c>
      <c r="F42" s="15">
        <v>248</v>
      </c>
      <c r="G42" s="15">
        <v>259</v>
      </c>
      <c r="H42" s="15">
        <v>7047</v>
      </c>
      <c r="I42" s="15">
        <v>136</v>
      </c>
      <c r="J42" s="15">
        <v>1020</v>
      </c>
      <c r="K42" s="15">
        <v>248</v>
      </c>
      <c r="L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row>
    <row r="43" spans="1:60" s="22" customFormat="1" ht="11.25" x14ac:dyDescent="0.2">
      <c r="A43" s="33" t="s">
        <v>170</v>
      </c>
      <c r="B43" s="17" t="s">
        <v>156</v>
      </c>
      <c r="C43" s="17"/>
      <c r="D43" s="15">
        <v>9073</v>
      </c>
      <c r="E43" s="15">
        <v>3730</v>
      </c>
      <c r="F43" s="15">
        <v>93</v>
      </c>
      <c r="G43" s="15">
        <v>45</v>
      </c>
      <c r="H43" s="15">
        <v>221</v>
      </c>
      <c r="I43" s="15">
        <v>12</v>
      </c>
      <c r="J43" s="15">
        <v>2163</v>
      </c>
      <c r="K43" s="15">
        <v>114</v>
      </c>
      <c r="L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row>
    <row r="44" spans="1:60" s="22" customFormat="1" ht="11.25" x14ac:dyDescent="0.2">
      <c r="A44" s="33" t="s">
        <v>171</v>
      </c>
      <c r="B44" s="17" t="s">
        <v>157</v>
      </c>
      <c r="C44" s="17"/>
      <c r="D44" s="15">
        <v>11451</v>
      </c>
      <c r="E44" s="15">
        <v>1397</v>
      </c>
      <c r="F44" s="15">
        <v>28</v>
      </c>
      <c r="G44" s="15">
        <v>70</v>
      </c>
      <c r="H44" s="15">
        <v>6939</v>
      </c>
      <c r="I44" s="15">
        <v>223</v>
      </c>
      <c r="J44" s="15">
        <v>990</v>
      </c>
      <c r="K44" s="15">
        <v>103</v>
      </c>
      <c r="L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row>
    <row r="45" spans="1:60" s="22" customFormat="1" ht="11.25" x14ac:dyDescent="0.2">
      <c r="A45" s="33" t="s">
        <v>172</v>
      </c>
      <c r="B45" s="17" t="s">
        <v>190</v>
      </c>
      <c r="C45" s="17"/>
      <c r="D45" s="15">
        <v>762</v>
      </c>
      <c r="E45" s="15">
        <v>128</v>
      </c>
      <c r="F45" s="15">
        <v>11</v>
      </c>
      <c r="G45" s="15">
        <v>12</v>
      </c>
      <c r="H45" s="15">
        <v>217</v>
      </c>
      <c r="I45" s="15">
        <v>6</v>
      </c>
      <c r="J45" s="15">
        <v>177</v>
      </c>
      <c r="K45" s="15">
        <v>48</v>
      </c>
      <c r="L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row>
    <row r="46" spans="1:60" s="22" customFormat="1" ht="11.25" x14ac:dyDescent="0.2">
      <c r="A46" s="33" t="s">
        <v>173</v>
      </c>
      <c r="B46" s="17" t="s">
        <v>191</v>
      </c>
      <c r="C46" s="17"/>
      <c r="D46" s="15">
        <v>565</v>
      </c>
      <c r="E46" s="15">
        <v>44</v>
      </c>
      <c r="F46" s="15">
        <v>14</v>
      </c>
      <c r="G46" s="15">
        <v>11</v>
      </c>
      <c r="H46" s="15">
        <v>254</v>
      </c>
      <c r="I46" s="15">
        <v>9</v>
      </c>
      <c r="J46" s="15">
        <v>97</v>
      </c>
      <c r="K46" s="15">
        <v>40</v>
      </c>
      <c r="L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row>
    <row r="47" spans="1:60" s="22" customFormat="1" ht="11.25" x14ac:dyDescent="0.2">
      <c r="A47" s="33" t="s">
        <v>174</v>
      </c>
      <c r="B47" s="17" t="s">
        <v>192</v>
      </c>
      <c r="C47" s="17"/>
      <c r="D47" s="15">
        <v>839</v>
      </c>
      <c r="E47" s="15">
        <v>119</v>
      </c>
      <c r="F47" s="15">
        <v>77</v>
      </c>
      <c r="G47" s="15">
        <v>29</v>
      </c>
      <c r="H47" s="15">
        <v>184</v>
      </c>
      <c r="I47" s="15">
        <v>5</v>
      </c>
      <c r="J47" s="15">
        <v>52</v>
      </c>
      <c r="K47" s="15">
        <v>114</v>
      </c>
      <c r="L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row>
    <row r="48" spans="1:60" s="22" customFormat="1" ht="11.25" x14ac:dyDescent="0.2">
      <c r="A48" s="33" t="s">
        <v>175</v>
      </c>
      <c r="B48" s="17" t="s">
        <v>195</v>
      </c>
      <c r="C48" s="17"/>
      <c r="D48" s="15">
        <v>2793</v>
      </c>
      <c r="E48" s="15">
        <v>894</v>
      </c>
      <c r="F48" s="15">
        <v>184</v>
      </c>
      <c r="G48" s="15">
        <v>53</v>
      </c>
      <c r="H48" s="15">
        <v>487</v>
      </c>
      <c r="I48" s="15">
        <v>224</v>
      </c>
      <c r="J48" s="15">
        <v>306</v>
      </c>
      <c r="K48" s="15">
        <v>76</v>
      </c>
      <c r="L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row>
    <row r="49" spans="1:60" s="22" customFormat="1" ht="12.75" customHeight="1" x14ac:dyDescent="0.2">
      <c r="A49" s="33" t="s">
        <v>176</v>
      </c>
      <c r="B49" s="17" t="s">
        <v>193</v>
      </c>
      <c r="C49" s="17"/>
      <c r="D49" s="15">
        <v>12896</v>
      </c>
      <c r="E49" s="15">
        <v>5725</v>
      </c>
      <c r="F49" s="15">
        <v>509</v>
      </c>
      <c r="G49" s="15">
        <v>495</v>
      </c>
      <c r="H49" s="15">
        <v>1615</v>
      </c>
      <c r="I49" s="15">
        <v>417</v>
      </c>
      <c r="J49" s="15">
        <v>1053</v>
      </c>
      <c r="K49" s="15">
        <v>492</v>
      </c>
      <c r="L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60" s="22" customFormat="1" ht="12.75" customHeight="1" x14ac:dyDescent="0.2">
      <c r="A50" s="33" t="s">
        <v>177</v>
      </c>
      <c r="B50" s="17" t="s">
        <v>160</v>
      </c>
      <c r="C50" s="17"/>
      <c r="D50" s="15">
        <v>10797</v>
      </c>
      <c r="E50" s="15">
        <v>988</v>
      </c>
      <c r="F50" s="15">
        <v>106</v>
      </c>
      <c r="G50" s="15">
        <v>527</v>
      </c>
      <c r="H50" s="15">
        <v>3383</v>
      </c>
      <c r="I50" s="15">
        <v>383</v>
      </c>
      <c r="J50" s="15">
        <v>2333</v>
      </c>
      <c r="K50" s="15">
        <v>159</v>
      </c>
      <c r="L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60" s="22" customFormat="1" ht="12.75" customHeight="1" x14ac:dyDescent="0.2">
      <c r="A51" s="33" t="s">
        <v>178</v>
      </c>
      <c r="B51" s="17" t="s">
        <v>158</v>
      </c>
      <c r="C51" s="17"/>
      <c r="D51" s="15">
        <v>1927</v>
      </c>
      <c r="E51" s="15">
        <v>86</v>
      </c>
      <c r="F51" s="15">
        <v>5</v>
      </c>
      <c r="G51" s="15">
        <v>24</v>
      </c>
      <c r="H51" s="15">
        <v>1251</v>
      </c>
      <c r="I51" s="15">
        <v>111</v>
      </c>
      <c r="J51" s="15">
        <v>96</v>
      </c>
      <c r="K51" s="15">
        <v>31</v>
      </c>
      <c r="L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60" s="22" customFormat="1" ht="11.25" x14ac:dyDescent="0.2">
      <c r="A52" s="33" t="s">
        <v>179</v>
      </c>
      <c r="B52" s="17" t="s">
        <v>194</v>
      </c>
      <c r="C52" s="17"/>
      <c r="D52" s="15">
        <v>16581</v>
      </c>
      <c r="E52" s="15">
        <v>511</v>
      </c>
      <c r="F52" s="15">
        <v>87</v>
      </c>
      <c r="G52" s="15">
        <v>82</v>
      </c>
      <c r="H52" s="15">
        <v>1908</v>
      </c>
      <c r="I52" s="15">
        <v>10671</v>
      </c>
      <c r="J52" s="15">
        <v>644</v>
      </c>
      <c r="K52" s="15">
        <v>851</v>
      </c>
      <c r="L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row>
    <row r="53" spans="1:60" s="22" customFormat="1" ht="13.35" customHeight="1" x14ac:dyDescent="0.2">
      <c r="A53" s="33" t="s">
        <v>180</v>
      </c>
      <c r="B53" s="17" t="s">
        <v>198</v>
      </c>
      <c r="C53" s="17"/>
      <c r="D53" s="15">
        <v>1571</v>
      </c>
      <c r="E53" s="15">
        <v>129</v>
      </c>
      <c r="F53" s="15">
        <v>24</v>
      </c>
      <c r="G53" s="15">
        <v>87</v>
      </c>
      <c r="H53" s="15">
        <v>195</v>
      </c>
      <c r="I53" s="15">
        <v>7</v>
      </c>
      <c r="J53" s="15">
        <v>102</v>
      </c>
      <c r="K53" s="15">
        <v>11</v>
      </c>
      <c r="L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60" s="22" customFormat="1" ht="11.25" x14ac:dyDescent="0.2">
      <c r="A54" s="33" t="s">
        <v>181</v>
      </c>
      <c r="B54" s="17" t="s">
        <v>196</v>
      </c>
      <c r="C54" s="17"/>
      <c r="D54" s="15">
        <v>3873</v>
      </c>
      <c r="E54" s="15">
        <v>546</v>
      </c>
      <c r="F54" s="15">
        <v>131</v>
      </c>
      <c r="G54" s="15">
        <v>167</v>
      </c>
      <c r="H54" s="15">
        <v>776</v>
      </c>
      <c r="I54" s="15">
        <v>252</v>
      </c>
      <c r="J54" s="15">
        <v>274</v>
      </c>
      <c r="K54" s="15">
        <v>138</v>
      </c>
      <c r="L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row>
    <row r="55" spans="1:60" s="22" customFormat="1" ht="22.5" x14ac:dyDescent="0.2">
      <c r="A55" s="33" t="s">
        <v>182</v>
      </c>
      <c r="B55" s="17" t="s">
        <v>197</v>
      </c>
      <c r="C55" s="17"/>
      <c r="D55" s="15">
        <v>547</v>
      </c>
      <c r="E55" s="15">
        <v>28</v>
      </c>
      <c r="F55" s="15">
        <v>1</v>
      </c>
      <c r="G55" s="15">
        <v>31</v>
      </c>
      <c r="H55" s="15">
        <v>17</v>
      </c>
      <c r="I55" s="15">
        <v>4</v>
      </c>
      <c r="J55" s="15">
        <v>22</v>
      </c>
      <c r="K55" s="15">
        <v>246</v>
      </c>
      <c r="L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row>
    <row r="56" spans="1:60" s="22" customFormat="1" ht="12" customHeight="1" x14ac:dyDescent="0.2">
      <c r="A56" s="33" t="s">
        <v>183</v>
      </c>
      <c r="B56" s="17" t="s">
        <v>324</v>
      </c>
      <c r="C56" s="17"/>
      <c r="D56" s="15">
        <v>19</v>
      </c>
      <c r="E56" s="15">
        <v>6</v>
      </c>
      <c r="F56" s="15">
        <v>0</v>
      </c>
      <c r="G56" s="15">
        <v>1</v>
      </c>
      <c r="H56" s="15">
        <v>6</v>
      </c>
      <c r="I56" s="15">
        <v>0</v>
      </c>
      <c r="J56" s="15">
        <v>2</v>
      </c>
      <c r="K56" s="15">
        <v>1</v>
      </c>
      <c r="L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60" s="22" customFormat="1" ht="11.25" x14ac:dyDescent="0.2">
      <c r="A57" s="3" t="s">
        <v>187</v>
      </c>
      <c r="D57" s="15">
        <v>0</v>
      </c>
      <c r="E57" s="15">
        <v>0</v>
      </c>
      <c r="F57" s="15">
        <v>0</v>
      </c>
      <c r="G57" s="15">
        <v>0</v>
      </c>
      <c r="H57" s="15">
        <v>0</v>
      </c>
      <c r="I57" s="15">
        <v>0</v>
      </c>
      <c r="J57" s="15">
        <v>0</v>
      </c>
      <c r="K57" s="15">
        <v>0</v>
      </c>
      <c r="L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60" s="22" customFormat="1" ht="1.5" customHeight="1" x14ac:dyDescent="0.2">
      <c r="A58" s="87"/>
      <c r="B58" s="21"/>
      <c r="C58" s="21"/>
      <c r="D58" s="110"/>
      <c r="E58" s="110"/>
      <c r="F58" s="110"/>
      <c r="G58" s="110"/>
      <c r="H58" s="110"/>
      <c r="I58" s="110"/>
      <c r="J58" s="110"/>
      <c r="K58" s="110"/>
      <c r="L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60" x14ac:dyDescent="0.2">
      <c r="D59" s="14"/>
      <c r="E59" s="14"/>
      <c r="F59" s="14"/>
      <c r="G59" s="14"/>
      <c r="H59" s="14"/>
      <c r="I59" s="14"/>
      <c r="J59" s="14"/>
      <c r="K59" s="102" t="s">
        <v>95</v>
      </c>
    </row>
  </sheetData>
  <customSheetViews>
    <customSheetView guid="{09C079DF-E626-4084-A2F6-C76BFDAA1A4F}" showGridLines="0" topLeftCell="C1">
      <selection activeCell="L16" sqref="L16"/>
      <colBreaks count="1" manualBreakCount="1">
        <brk id="10" max="1048575" man="1"/>
      </colBreaks>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colBreaks count="1" manualBreakCount="1">
    <brk id="11" max="1048575" man="1"/>
  </colBreaks>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olha88">
    <tabColor rgb="FF0070C0"/>
  </sheetPr>
  <dimension ref="A1:BD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2" style="1" customWidth="1"/>
    <col min="6" max="9" width="13.42578125" style="1" customWidth="1"/>
    <col min="10" max="10" width="12.42578125" style="1" customWidth="1"/>
    <col min="11" max="11" width="10.28515625" style="1" customWidth="1"/>
    <col min="12" max="12" width="7.7109375" style="1" customWidth="1"/>
    <col min="13" max="16384" width="9.28515625" style="1"/>
  </cols>
  <sheetData>
    <row r="1" spans="1:56" s="14" customFormat="1" ht="11.1" customHeight="1" x14ac:dyDescent="0.2">
      <c r="A1" s="14" t="s">
        <v>96</v>
      </c>
      <c r="K1" s="14" t="s">
        <v>430</v>
      </c>
    </row>
    <row r="2" spans="1:56" ht="11.1" customHeight="1" x14ac:dyDescent="0.2"/>
    <row r="3" spans="1:56" s="2" customFormat="1" ht="12" customHeight="1" x14ac:dyDescent="0.2">
      <c r="A3" s="28" t="s">
        <v>228</v>
      </c>
    </row>
    <row r="4" spans="1:56" s="2" customFormat="1" ht="11.1" customHeight="1" x14ac:dyDescent="0.2">
      <c r="A4" s="29"/>
    </row>
    <row r="5" spans="1:56" ht="11.1" customHeight="1" x14ac:dyDescent="0.2">
      <c r="A5" s="173">
        <v>2023</v>
      </c>
      <c r="B5" s="173"/>
      <c r="C5" s="173"/>
      <c r="D5" s="173"/>
      <c r="E5" s="173"/>
      <c r="F5" s="173"/>
      <c r="G5" s="173"/>
      <c r="H5" s="173"/>
      <c r="I5" s="173"/>
      <c r="J5" s="173"/>
      <c r="K5" s="173"/>
    </row>
    <row r="6" spans="1:56" ht="11.1" customHeight="1" x14ac:dyDescent="0.2">
      <c r="A6" s="35" t="s">
        <v>59</v>
      </c>
      <c r="C6" s="35"/>
    </row>
    <row r="7" spans="1:56" ht="1.5" customHeight="1" x14ac:dyDescent="0.2">
      <c r="A7" s="69"/>
      <c r="B7" s="70"/>
      <c r="C7" s="11"/>
      <c r="D7" s="70"/>
      <c r="E7" s="70"/>
      <c r="F7" s="70"/>
      <c r="G7" s="70"/>
      <c r="H7" s="70"/>
      <c r="I7" s="70"/>
      <c r="J7" s="70"/>
      <c r="K7" s="70"/>
    </row>
    <row r="8" spans="1:56" ht="57" customHeight="1" x14ac:dyDescent="0.2">
      <c r="A8" s="172" t="s">
        <v>151</v>
      </c>
      <c r="B8" s="172"/>
      <c r="C8" s="30"/>
      <c r="D8" s="36" t="s">
        <v>1</v>
      </c>
      <c r="E8" s="115" t="s">
        <v>252</v>
      </c>
      <c r="F8" s="115" t="s">
        <v>103</v>
      </c>
      <c r="G8" s="115" t="s">
        <v>105</v>
      </c>
      <c r="H8" s="116" t="s">
        <v>961</v>
      </c>
      <c r="I8" s="115" t="s">
        <v>104</v>
      </c>
      <c r="J8" s="115" t="s">
        <v>43</v>
      </c>
      <c r="K8" s="36" t="s">
        <v>135</v>
      </c>
    </row>
    <row r="9" spans="1:56" ht="1.5" customHeight="1" x14ac:dyDescent="0.2">
      <c r="A9" s="72"/>
      <c r="B9" s="72"/>
      <c r="C9" s="72"/>
      <c r="D9" s="73"/>
      <c r="E9" s="73"/>
      <c r="F9" s="73"/>
      <c r="G9" s="73"/>
      <c r="H9" s="73"/>
      <c r="I9" s="73"/>
      <c r="J9" s="73"/>
      <c r="K9" s="73"/>
    </row>
    <row r="10" spans="1:56" ht="1.5" customHeight="1" x14ac:dyDescent="0.2">
      <c r="A10" s="30"/>
      <c r="B10" s="30"/>
      <c r="C10" s="30"/>
      <c r="D10" s="4"/>
      <c r="E10" s="4"/>
      <c r="F10" s="4"/>
      <c r="G10" s="4"/>
      <c r="H10" s="4"/>
      <c r="I10" s="4"/>
      <c r="J10" s="4"/>
      <c r="K10" s="4"/>
    </row>
    <row r="11" spans="1:56" ht="13.5" customHeight="1" x14ac:dyDescent="0.2">
      <c r="A11" s="32"/>
      <c r="B11" s="27" t="s">
        <v>9</v>
      </c>
      <c r="C11" s="27"/>
      <c r="D11" s="15">
        <v>173753</v>
      </c>
      <c r="E11" s="15">
        <v>1384</v>
      </c>
      <c r="F11" s="15">
        <v>3298</v>
      </c>
      <c r="G11" s="15">
        <v>131</v>
      </c>
      <c r="H11" s="15">
        <v>982</v>
      </c>
      <c r="I11" s="15">
        <v>45</v>
      </c>
      <c r="J11" s="15">
        <v>0</v>
      </c>
      <c r="K11" s="15">
        <v>21117</v>
      </c>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s="22" customFormat="1" x14ac:dyDescent="0.2">
      <c r="A12" s="33" t="s">
        <v>163</v>
      </c>
      <c r="B12" s="17" t="s">
        <v>152</v>
      </c>
      <c r="C12" s="17"/>
      <c r="D12" s="15">
        <v>5383</v>
      </c>
      <c r="E12" s="15">
        <v>4</v>
      </c>
      <c r="F12" s="15">
        <v>76</v>
      </c>
      <c r="G12" s="15">
        <v>2</v>
      </c>
      <c r="H12" s="15">
        <v>673</v>
      </c>
      <c r="I12" s="15">
        <v>2</v>
      </c>
      <c r="J12" s="15">
        <v>0</v>
      </c>
      <c r="K12" s="15">
        <v>502</v>
      </c>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s="22" customFormat="1" x14ac:dyDescent="0.2">
      <c r="A13" s="33" t="s">
        <v>164</v>
      </c>
      <c r="B13" s="17" t="s">
        <v>188</v>
      </c>
      <c r="C13" s="17"/>
      <c r="D13" s="15">
        <v>777</v>
      </c>
      <c r="E13" s="15">
        <v>0</v>
      </c>
      <c r="F13" s="15">
        <v>10</v>
      </c>
      <c r="G13" s="15">
        <v>62</v>
      </c>
      <c r="H13" s="15">
        <v>0</v>
      </c>
      <c r="I13" s="15">
        <v>0</v>
      </c>
      <c r="J13" s="15">
        <v>0</v>
      </c>
      <c r="K13" s="15">
        <v>70</v>
      </c>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s="22" customFormat="1" x14ac:dyDescent="0.2">
      <c r="A14" s="33" t="s">
        <v>165</v>
      </c>
      <c r="B14" s="17" t="s">
        <v>153</v>
      </c>
      <c r="C14" s="17"/>
      <c r="D14" s="15">
        <v>41126</v>
      </c>
      <c r="E14" s="15">
        <v>24</v>
      </c>
      <c r="F14" s="15">
        <v>392</v>
      </c>
      <c r="G14" s="15">
        <v>2</v>
      </c>
      <c r="H14" s="15">
        <v>22</v>
      </c>
      <c r="I14" s="15">
        <v>5</v>
      </c>
      <c r="J14" s="15">
        <v>0</v>
      </c>
      <c r="K14" s="15">
        <v>2166</v>
      </c>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s="148" customFormat="1" ht="13.5" hidden="1" customHeight="1" outlineLevel="1" x14ac:dyDescent="0.2">
      <c r="A15" s="33"/>
      <c r="B15" s="42" t="s">
        <v>983</v>
      </c>
      <c r="C15" s="17"/>
      <c r="D15" s="15">
        <v>4970</v>
      </c>
      <c r="E15" s="15">
        <v>1</v>
      </c>
      <c r="F15" s="15">
        <v>39</v>
      </c>
      <c r="G15" s="15">
        <v>0</v>
      </c>
      <c r="H15" s="15">
        <v>2</v>
      </c>
      <c r="I15" s="15">
        <v>1</v>
      </c>
      <c r="J15" s="15">
        <v>0</v>
      </c>
      <c r="K15" s="15">
        <v>315</v>
      </c>
    </row>
    <row r="16" spans="1:56" s="148" customFormat="1" ht="13.5" hidden="1" customHeight="1" outlineLevel="1" x14ac:dyDescent="0.2">
      <c r="A16" s="33"/>
      <c r="B16" s="42" t="s">
        <v>984</v>
      </c>
      <c r="C16" s="17"/>
      <c r="D16" s="15">
        <v>830</v>
      </c>
      <c r="E16" s="15">
        <v>1</v>
      </c>
      <c r="F16" s="15">
        <v>4</v>
      </c>
      <c r="G16" s="15">
        <v>0</v>
      </c>
      <c r="H16" s="15">
        <v>1</v>
      </c>
      <c r="I16" s="15">
        <v>0</v>
      </c>
      <c r="J16" s="15">
        <v>0</v>
      </c>
      <c r="K16" s="15">
        <v>45</v>
      </c>
    </row>
    <row r="17" spans="1:11" s="148" customFormat="1" ht="13.5" hidden="1" customHeight="1" outlineLevel="1" x14ac:dyDescent="0.2">
      <c r="A17" s="33"/>
      <c r="B17" s="42" t="s">
        <v>985</v>
      </c>
      <c r="C17" s="17"/>
      <c r="D17" s="15">
        <v>5</v>
      </c>
      <c r="E17" s="15">
        <v>0</v>
      </c>
      <c r="F17" s="15">
        <v>0</v>
      </c>
      <c r="G17" s="15">
        <v>0</v>
      </c>
      <c r="H17" s="15">
        <v>0</v>
      </c>
      <c r="I17" s="15">
        <v>0</v>
      </c>
      <c r="J17" s="15">
        <v>0</v>
      </c>
      <c r="K17" s="15">
        <v>0</v>
      </c>
    </row>
    <row r="18" spans="1:11" s="148" customFormat="1" ht="13.5" hidden="1" customHeight="1" outlineLevel="1" x14ac:dyDescent="0.2">
      <c r="A18" s="33"/>
      <c r="B18" s="42" t="s">
        <v>986</v>
      </c>
      <c r="C18" s="17"/>
      <c r="D18" s="15">
        <v>1931</v>
      </c>
      <c r="E18" s="15">
        <v>0</v>
      </c>
      <c r="F18" s="15">
        <v>17</v>
      </c>
      <c r="G18" s="15">
        <v>0</v>
      </c>
      <c r="H18" s="15">
        <v>0</v>
      </c>
      <c r="I18" s="15">
        <v>0</v>
      </c>
      <c r="J18" s="15">
        <v>0</v>
      </c>
      <c r="K18" s="15">
        <v>73</v>
      </c>
    </row>
    <row r="19" spans="1:11" s="148" customFormat="1" ht="13.5" hidden="1" customHeight="1" outlineLevel="1" x14ac:dyDescent="0.2">
      <c r="A19" s="33"/>
      <c r="B19" s="42" t="s">
        <v>987</v>
      </c>
      <c r="C19" s="17"/>
      <c r="D19" s="15">
        <v>1280</v>
      </c>
      <c r="E19" s="15">
        <v>2</v>
      </c>
      <c r="F19" s="15">
        <v>14</v>
      </c>
      <c r="G19" s="15">
        <v>0</v>
      </c>
      <c r="H19" s="15">
        <v>0</v>
      </c>
      <c r="I19" s="15">
        <v>0</v>
      </c>
      <c r="J19" s="15">
        <v>0</v>
      </c>
      <c r="K19" s="15">
        <v>63</v>
      </c>
    </row>
    <row r="20" spans="1:11" s="148" customFormat="1" ht="13.5" hidden="1" customHeight="1" outlineLevel="1" x14ac:dyDescent="0.2">
      <c r="A20" s="33"/>
      <c r="B20" s="42" t="s">
        <v>988</v>
      </c>
      <c r="C20" s="17"/>
      <c r="D20" s="15">
        <v>1353</v>
      </c>
      <c r="E20" s="15">
        <v>1</v>
      </c>
      <c r="F20" s="15">
        <v>10</v>
      </c>
      <c r="G20" s="15">
        <v>0</v>
      </c>
      <c r="H20" s="15">
        <v>0</v>
      </c>
      <c r="I20" s="15">
        <v>0</v>
      </c>
      <c r="J20" s="15">
        <v>0</v>
      </c>
      <c r="K20" s="15">
        <v>46</v>
      </c>
    </row>
    <row r="21" spans="1:11" s="148" customFormat="1" ht="13.5" hidden="1" customHeight="1" outlineLevel="1" x14ac:dyDescent="0.2">
      <c r="A21" s="33"/>
      <c r="B21" s="14" t="s">
        <v>989</v>
      </c>
      <c r="C21" s="17"/>
      <c r="D21" s="15">
        <v>2386</v>
      </c>
      <c r="E21" s="15">
        <v>0</v>
      </c>
      <c r="F21" s="15">
        <v>26</v>
      </c>
      <c r="G21" s="15">
        <v>0</v>
      </c>
      <c r="H21" s="15">
        <v>1</v>
      </c>
      <c r="I21" s="15">
        <v>0</v>
      </c>
      <c r="J21" s="15">
        <v>0</v>
      </c>
      <c r="K21" s="15">
        <v>156</v>
      </c>
    </row>
    <row r="22" spans="1:11" s="148" customFormat="1" ht="13.5" hidden="1" customHeight="1" outlineLevel="1" x14ac:dyDescent="0.2">
      <c r="A22" s="33"/>
      <c r="B22" s="14" t="s">
        <v>990</v>
      </c>
      <c r="C22" s="17"/>
      <c r="D22" s="15">
        <v>685</v>
      </c>
      <c r="E22" s="15">
        <v>0</v>
      </c>
      <c r="F22" s="15">
        <v>4</v>
      </c>
      <c r="G22" s="15">
        <v>0</v>
      </c>
      <c r="H22" s="15">
        <v>0</v>
      </c>
      <c r="I22" s="15">
        <v>0</v>
      </c>
      <c r="J22" s="15">
        <v>0</v>
      </c>
      <c r="K22" s="15">
        <v>13</v>
      </c>
    </row>
    <row r="23" spans="1:11" s="148" customFormat="1" ht="13.5" hidden="1" customHeight="1" outlineLevel="1" x14ac:dyDescent="0.2">
      <c r="A23" s="33"/>
      <c r="B23" s="14" t="s">
        <v>991</v>
      </c>
      <c r="C23" s="17"/>
      <c r="D23" s="15">
        <v>444</v>
      </c>
      <c r="E23" s="15">
        <v>2</v>
      </c>
      <c r="F23" s="15">
        <v>7</v>
      </c>
      <c r="G23" s="15">
        <v>0</v>
      </c>
      <c r="H23" s="15">
        <v>0</v>
      </c>
      <c r="I23" s="15">
        <v>0</v>
      </c>
      <c r="J23" s="15">
        <v>0</v>
      </c>
      <c r="K23" s="15">
        <v>31</v>
      </c>
    </row>
    <row r="24" spans="1:11" s="148" customFormat="1" ht="13.5" hidden="1" customHeight="1" outlineLevel="1" x14ac:dyDescent="0.2">
      <c r="A24" s="33"/>
      <c r="B24" s="14" t="s">
        <v>992</v>
      </c>
      <c r="C24" s="17"/>
      <c r="D24" s="15">
        <v>20</v>
      </c>
      <c r="E24" s="15">
        <v>0</v>
      </c>
      <c r="F24" s="15">
        <v>0</v>
      </c>
      <c r="G24" s="15">
        <v>0</v>
      </c>
      <c r="H24" s="15">
        <v>0</v>
      </c>
      <c r="I24" s="15">
        <v>0</v>
      </c>
      <c r="J24" s="15">
        <v>0</v>
      </c>
      <c r="K24" s="15">
        <v>0</v>
      </c>
    </row>
    <row r="25" spans="1:11" s="148" customFormat="1" ht="13.5" hidden="1" customHeight="1" outlineLevel="1" x14ac:dyDescent="0.2">
      <c r="A25" s="33"/>
      <c r="B25" s="14" t="s">
        <v>993</v>
      </c>
      <c r="C25" s="17"/>
      <c r="D25" s="15">
        <v>608</v>
      </c>
      <c r="E25" s="15">
        <v>0</v>
      </c>
      <c r="F25" s="15">
        <v>3</v>
      </c>
      <c r="G25" s="15">
        <v>0</v>
      </c>
      <c r="H25" s="15">
        <v>0</v>
      </c>
      <c r="I25" s="15">
        <v>0</v>
      </c>
      <c r="J25" s="15">
        <v>0</v>
      </c>
      <c r="K25" s="15">
        <v>22</v>
      </c>
    </row>
    <row r="26" spans="1:11" s="148" customFormat="1" ht="13.5" hidden="1" customHeight="1" outlineLevel="1" x14ac:dyDescent="0.2">
      <c r="A26" s="33"/>
      <c r="B26" s="14" t="s">
        <v>994</v>
      </c>
      <c r="C26" s="17"/>
      <c r="D26" s="15">
        <v>306</v>
      </c>
      <c r="E26" s="15">
        <v>0</v>
      </c>
      <c r="F26" s="15">
        <v>6</v>
      </c>
      <c r="G26" s="15">
        <v>0</v>
      </c>
      <c r="H26" s="15">
        <v>0</v>
      </c>
      <c r="I26" s="15">
        <v>0</v>
      </c>
      <c r="J26" s="15">
        <v>0</v>
      </c>
      <c r="K26" s="15">
        <v>19</v>
      </c>
    </row>
    <row r="27" spans="1:11" s="148" customFormat="1" ht="13.5" hidden="1" customHeight="1" outlineLevel="1" x14ac:dyDescent="0.2">
      <c r="A27" s="33"/>
      <c r="B27" s="14" t="s">
        <v>995</v>
      </c>
      <c r="C27" s="17"/>
      <c r="D27" s="15">
        <v>1864</v>
      </c>
      <c r="E27" s="15">
        <v>0</v>
      </c>
      <c r="F27" s="15">
        <v>15</v>
      </c>
      <c r="G27" s="15">
        <v>0</v>
      </c>
      <c r="H27" s="15">
        <v>0</v>
      </c>
      <c r="I27" s="15">
        <v>0</v>
      </c>
      <c r="J27" s="15">
        <v>0</v>
      </c>
      <c r="K27" s="15">
        <v>51</v>
      </c>
    </row>
    <row r="28" spans="1:11" s="148" customFormat="1" ht="13.5" hidden="1" customHeight="1" outlineLevel="1" x14ac:dyDescent="0.2">
      <c r="A28" s="33"/>
      <c r="B28" s="42" t="s">
        <v>996</v>
      </c>
      <c r="C28" s="17"/>
      <c r="D28" s="15">
        <v>3552</v>
      </c>
      <c r="E28" s="15">
        <v>1</v>
      </c>
      <c r="F28" s="15">
        <v>32</v>
      </c>
      <c r="G28" s="15">
        <v>0</v>
      </c>
      <c r="H28" s="15">
        <v>0</v>
      </c>
      <c r="I28" s="15">
        <v>1</v>
      </c>
      <c r="J28" s="15">
        <v>0</v>
      </c>
      <c r="K28" s="15">
        <v>138</v>
      </c>
    </row>
    <row r="29" spans="1:11" s="148" customFormat="1" ht="13.5" hidden="1" customHeight="1" outlineLevel="1" x14ac:dyDescent="0.2">
      <c r="A29" s="33"/>
      <c r="B29" s="14" t="s">
        <v>997</v>
      </c>
      <c r="C29" s="17"/>
      <c r="D29" s="15">
        <v>923</v>
      </c>
      <c r="E29" s="15">
        <v>0</v>
      </c>
      <c r="F29" s="15">
        <v>7</v>
      </c>
      <c r="G29" s="15">
        <v>0</v>
      </c>
      <c r="H29" s="15">
        <v>0</v>
      </c>
      <c r="I29" s="15">
        <v>0</v>
      </c>
      <c r="J29" s="15">
        <v>0</v>
      </c>
      <c r="K29" s="15">
        <v>13</v>
      </c>
    </row>
    <row r="30" spans="1:11" s="148" customFormat="1" ht="13.5" hidden="1" customHeight="1" outlineLevel="1" x14ac:dyDescent="0.2">
      <c r="A30" s="33"/>
      <c r="B30" s="14" t="s">
        <v>998</v>
      </c>
      <c r="C30" s="17"/>
      <c r="D30" s="15">
        <v>8914</v>
      </c>
      <c r="E30" s="15">
        <v>6</v>
      </c>
      <c r="F30" s="15">
        <v>102</v>
      </c>
      <c r="G30" s="15">
        <v>1</v>
      </c>
      <c r="H30" s="15">
        <v>2</v>
      </c>
      <c r="I30" s="15">
        <v>2</v>
      </c>
      <c r="J30" s="15">
        <v>0</v>
      </c>
      <c r="K30" s="15">
        <v>616</v>
      </c>
    </row>
    <row r="31" spans="1:11" s="148" customFormat="1" ht="13.5" hidden="1" customHeight="1" outlineLevel="1" x14ac:dyDescent="0.2">
      <c r="A31" s="33"/>
      <c r="B31" s="14" t="s">
        <v>999</v>
      </c>
      <c r="C31" s="17"/>
      <c r="D31" s="15">
        <v>278</v>
      </c>
      <c r="E31" s="15">
        <v>0</v>
      </c>
      <c r="F31" s="15">
        <v>1</v>
      </c>
      <c r="G31" s="15">
        <v>0</v>
      </c>
      <c r="H31" s="15">
        <v>0</v>
      </c>
      <c r="I31" s="15">
        <v>0</v>
      </c>
      <c r="J31" s="15">
        <v>0</v>
      </c>
      <c r="K31" s="15">
        <v>7</v>
      </c>
    </row>
    <row r="32" spans="1:11" s="148" customFormat="1" ht="13.5" hidden="1" customHeight="1" outlineLevel="1" x14ac:dyDescent="0.2">
      <c r="A32" s="33"/>
      <c r="B32" s="42" t="s">
        <v>1000</v>
      </c>
      <c r="C32" s="17"/>
      <c r="D32" s="15">
        <v>952</v>
      </c>
      <c r="E32" s="15">
        <v>2</v>
      </c>
      <c r="F32" s="15">
        <v>5</v>
      </c>
      <c r="G32" s="15">
        <v>0</v>
      </c>
      <c r="H32" s="15">
        <v>0</v>
      </c>
      <c r="I32" s="15">
        <v>0</v>
      </c>
      <c r="J32" s="15">
        <v>0</v>
      </c>
      <c r="K32" s="15">
        <v>27</v>
      </c>
    </row>
    <row r="33" spans="1:56" s="148" customFormat="1" ht="13.5" hidden="1" customHeight="1" outlineLevel="1" x14ac:dyDescent="0.2">
      <c r="A33" s="33"/>
      <c r="B33" s="42" t="s">
        <v>1001</v>
      </c>
      <c r="C33" s="17"/>
      <c r="D33" s="15">
        <v>2161</v>
      </c>
      <c r="E33" s="15">
        <v>3</v>
      </c>
      <c r="F33" s="15">
        <v>26</v>
      </c>
      <c r="G33" s="15">
        <v>0</v>
      </c>
      <c r="H33" s="15">
        <v>0</v>
      </c>
      <c r="I33" s="15">
        <v>0</v>
      </c>
      <c r="J33" s="15">
        <v>0</v>
      </c>
      <c r="K33" s="15">
        <v>125</v>
      </c>
    </row>
    <row r="34" spans="1:56" s="148" customFormat="1" ht="13.5" hidden="1" customHeight="1" outlineLevel="1" x14ac:dyDescent="0.2">
      <c r="A34" s="33"/>
      <c r="B34" s="14" t="s">
        <v>1002</v>
      </c>
      <c r="C34" s="17"/>
      <c r="D34" s="15">
        <v>1815</v>
      </c>
      <c r="E34" s="15">
        <v>0</v>
      </c>
      <c r="F34" s="15">
        <v>7</v>
      </c>
      <c r="G34" s="15">
        <v>1</v>
      </c>
      <c r="H34" s="15">
        <v>0</v>
      </c>
      <c r="I34" s="15">
        <v>0</v>
      </c>
      <c r="J34" s="15">
        <v>0</v>
      </c>
      <c r="K34" s="15">
        <v>56</v>
      </c>
    </row>
    <row r="35" spans="1:56" s="148" customFormat="1" ht="13.5" hidden="1" customHeight="1" outlineLevel="1" x14ac:dyDescent="0.2">
      <c r="A35" s="33"/>
      <c r="B35" s="42" t="s">
        <v>1003</v>
      </c>
      <c r="C35" s="17"/>
      <c r="D35" s="15">
        <v>602</v>
      </c>
      <c r="E35" s="15">
        <v>0</v>
      </c>
      <c r="F35" s="15">
        <v>2</v>
      </c>
      <c r="G35" s="15">
        <v>0</v>
      </c>
      <c r="H35" s="15">
        <v>9</v>
      </c>
      <c r="I35" s="15">
        <v>0</v>
      </c>
      <c r="J35" s="15">
        <v>0</v>
      </c>
      <c r="K35" s="15">
        <v>14</v>
      </c>
    </row>
    <row r="36" spans="1:56" s="148" customFormat="1" ht="13.5" hidden="1" customHeight="1" outlineLevel="1" x14ac:dyDescent="0.2">
      <c r="A36" s="33"/>
      <c r="B36" s="42" t="s">
        <v>1004</v>
      </c>
      <c r="C36" s="17"/>
      <c r="D36" s="15">
        <v>2743</v>
      </c>
      <c r="E36" s="15">
        <v>3</v>
      </c>
      <c r="F36" s="15">
        <v>28</v>
      </c>
      <c r="G36" s="15">
        <v>0</v>
      </c>
      <c r="H36" s="15">
        <v>0</v>
      </c>
      <c r="I36" s="15">
        <v>1</v>
      </c>
      <c r="J36" s="15">
        <v>0</v>
      </c>
      <c r="K36" s="15">
        <v>129</v>
      </c>
    </row>
    <row r="37" spans="1:56" s="148" customFormat="1" ht="13.5" hidden="1" customHeight="1" outlineLevel="1" x14ac:dyDescent="0.2">
      <c r="A37" s="33"/>
      <c r="B37" s="42" t="s">
        <v>1005</v>
      </c>
      <c r="C37" s="17"/>
      <c r="D37" s="15">
        <v>659</v>
      </c>
      <c r="E37" s="15">
        <v>0</v>
      </c>
      <c r="F37" s="15">
        <v>4</v>
      </c>
      <c r="G37" s="15">
        <v>0</v>
      </c>
      <c r="H37" s="15">
        <v>0</v>
      </c>
      <c r="I37" s="15">
        <v>0</v>
      </c>
      <c r="J37" s="15">
        <v>0</v>
      </c>
      <c r="K37" s="15">
        <v>35</v>
      </c>
    </row>
    <row r="38" spans="1:56" s="148" customFormat="1" ht="13.5" hidden="1" customHeight="1" outlineLevel="1" x14ac:dyDescent="0.2">
      <c r="A38" s="33"/>
      <c r="B38" s="14" t="s">
        <v>1006</v>
      </c>
      <c r="C38" s="17"/>
      <c r="D38" s="15">
        <v>1845</v>
      </c>
      <c r="E38" s="15">
        <v>2</v>
      </c>
      <c r="F38" s="15">
        <v>33</v>
      </c>
      <c r="G38" s="15">
        <v>0</v>
      </c>
      <c r="H38" s="15">
        <v>7</v>
      </c>
      <c r="I38" s="15">
        <v>0</v>
      </c>
      <c r="J38" s="15">
        <v>0</v>
      </c>
      <c r="K38" s="15">
        <v>172</v>
      </c>
    </row>
    <row r="39" spans="1:56" s="22" customFormat="1" collapsed="1" x14ac:dyDescent="0.2">
      <c r="A39" s="33" t="s">
        <v>166</v>
      </c>
      <c r="B39" s="17" t="s">
        <v>189</v>
      </c>
      <c r="C39" s="17"/>
      <c r="D39" s="15">
        <v>196</v>
      </c>
      <c r="E39" s="15">
        <v>0</v>
      </c>
      <c r="F39" s="15">
        <v>8</v>
      </c>
      <c r="G39" s="15">
        <v>0</v>
      </c>
      <c r="H39" s="15">
        <v>0</v>
      </c>
      <c r="I39" s="15">
        <v>0</v>
      </c>
      <c r="J39" s="15">
        <v>0</v>
      </c>
      <c r="K39" s="15">
        <v>56</v>
      </c>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22" customFormat="1" ht="22.5" x14ac:dyDescent="0.2">
      <c r="A40" s="33" t="s">
        <v>167</v>
      </c>
      <c r="B40" s="17" t="s">
        <v>159</v>
      </c>
      <c r="C40" s="17"/>
      <c r="D40" s="15">
        <v>2570</v>
      </c>
      <c r="E40" s="15">
        <v>2</v>
      </c>
      <c r="F40" s="15">
        <v>30</v>
      </c>
      <c r="G40" s="15">
        <v>4</v>
      </c>
      <c r="H40" s="15">
        <v>1</v>
      </c>
      <c r="I40" s="15">
        <v>0</v>
      </c>
      <c r="J40" s="15">
        <v>0</v>
      </c>
      <c r="K40" s="15">
        <v>339</v>
      </c>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s="22" customFormat="1" x14ac:dyDescent="0.2">
      <c r="A41" s="33" t="s">
        <v>168</v>
      </c>
      <c r="B41" s="17" t="s">
        <v>154</v>
      </c>
      <c r="C41" s="17"/>
      <c r="D41" s="15">
        <v>26414</v>
      </c>
      <c r="E41" s="15">
        <v>28</v>
      </c>
      <c r="F41" s="15">
        <v>279</v>
      </c>
      <c r="G41" s="15">
        <v>14</v>
      </c>
      <c r="H41" s="15">
        <v>13</v>
      </c>
      <c r="I41" s="15">
        <v>16</v>
      </c>
      <c r="J41" s="15">
        <v>0</v>
      </c>
      <c r="K41" s="15">
        <v>3306</v>
      </c>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s="22" customFormat="1" ht="22.5" x14ac:dyDescent="0.2">
      <c r="A42" s="33" t="s">
        <v>169</v>
      </c>
      <c r="B42" s="17" t="s">
        <v>155</v>
      </c>
      <c r="C42" s="17"/>
      <c r="D42" s="15">
        <v>23593</v>
      </c>
      <c r="E42" s="15">
        <v>13</v>
      </c>
      <c r="F42" s="15">
        <v>363</v>
      </c>
      <c r="G42" s="15">
        <v>1</v>
      </c>
      <c r="H42" s="15">
        <v>10</v>
      </c>
      <c r="I42" s="15">
        <v>7</v>
      </c>
      <c r="J42" s="15">
        <v>0</v>
      </c>
      <c r="K42" s="15">
        <v>2508</v>
      </c>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22" customFormat="1" x14ac:dyDescent="0.2">
      <c r="A43" s="33" t="s">
        <v>170</v>
      </c>
      <c r="B43" s="17" t="s">
        <v>156</v>
      </c>
      <c r="C43" s="17"/>
      <c r="D43" s="15">
        <v>9073</v>
      </c>
      <c r="E43" s="15">
        <v>14</v>
      </c>
      <c r="F43" s="15">
        <v>1446</v>
      </c>
      <c r="G43" s="15">
        <v>11</v>
      </c>
      <c r="H43" s="15">
        <v>91</v>
      </c>
      <c r="I43" s="15">
        <v>1</v>
      </c>
      <c r="J43" s="15">
        <v>0</v>
      </c>
      <c r="K43" s="15">
        <v>1132</v>
      </c>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s="22" customFormat="1" x14ac:dyDescent="0.2">
      <c r="A44" s="33" t="s">
        <v>171</v>
      </c>
      <c r="B44" s="17" t="s">
        <v>157</v>
      </c>
      <c r="C44" s="17"/>
      <c r="D44" s="15">
        <v>11451</v>
      </c>
      <c r="E44" s="15">
        <v>31</v>
      </c>
      <c r="F44" s="15">
        <v>89</v>
      </c>
      <c r="G44" s="15">
        <v>4</v>
      </c>
      <c r="H44" s="15">
        <v>4</v>
      </c>
      <c r="I44" s="15">
        <v>1</v>
      </c>
      <c r="J44" s="15">
        <v>0</v>
      </c>
      <c r="K44" s="15">
        <v>1572</v>
      </c>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22" customFormat="1" x14ac:dyDescent="0.2">
      <c r="A45" s="33" t="s">
        <v>172</v>
      </c>
      <c r="B45" s="17" t="s">
        <v>190</v>
      </c>
      <c r="C45" s="17"/>
      <c r="D45" s="15">
        <v>762</v>
      </c>
      <c r="E45" s="15">
        <v>11</v>
      </c>
      <c r="F45" s="15">
        <v>27</v>
      </c>
      <c r="G45" s="15">
        <v>1</v>
      </c>
      <c r="H45" s="15">
        <v>0</v>
      </c>
      <c r="I45" s="15">
        <v>0</v>
      </c>
      <c r="J45" s="15">
        <v>0</v>
      </c>
      <c r="K45" s="15">
        <v>124</v>
      </c>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22" customFormat="1" x14ac:dyDescent="0.2">
      <c r="A46" s="33" t="s">
        <v>173</v>
      </c>
      <c r="B46" s="17" t="s">
        <v>191</v>
      </c>
      <c r="C46" s="17"/>
      <c r="D46" s="15">
        <v>565</v>
      </c>
      <c r="E46" s="15">
        <v>5</v>
      </c>
      <c r="F46" s="15">
        <v>7</v>
      </c>
      <c r="G46" s="15">
        <v>0</v>
      </c>
      <c r="H46" s="15">
        <v>2</v>
      </c>
      <c r="I46" s="15">
        <v>0</v>
      </c>
      <c r="J46" s="15">
        <v>0</v>
      </c>
      <c r="K46" s="15">
        <v>82</v>
      </c>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22" customFormat="1" x14ac:dyDescent="0.2">
      <c r="A47" s="33" t="s">
        <v>174</v>
      </c>
      <c r="B47" s="17" t="s">
        <v>192</v>
      </c>
      <c r="C47" s="17"/>
      <c r="D47" s="15">
        <v>839</v>
      </c>
      <c r="E47" s="15">
        <v>8</v>
      </c>
      <c r="F47" s="15">
        <v>29</v>
      </c>
      <c r="G47" s="15">
        <v>0</v>
      </c>
      <c r="H47" s="15">
        <v>1</v>
      </c>
      <c r="I47" s="15">
        <v>0</v>
      </c>
      <c r="J47" s="15">
        <v>0</v>
      </c>
      <c r="K47" s="15">
        <v>221</v>
      </c>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row>
    <row r="48" spans="1:56" s="22" customFormat="1" x14ac:dyDescent="0.2">
      <c r="A48" s="33" t="s">
        <v>175</v>
      </c>
      <c r="B48" s="17" t="s">
        <v>195</v>
      </c>
      <c r="C48" s="17"/>
      <c r="D48" s="15">
        <v>2793</v>
      </c>
      <c r="E48" s="15">
        <v>16</v>
      </c>
      <c r="F48" s="15">
        <v>70</v>
      </c>
      <c r="G48" s="15">
        <v>2</v>
      </c>
      <c r="H48" s="15">
        <v>8</v>
      </c>
      <c r="I48" s="15">
        <v>0</v>
      </c>
      <c r="J48" s="15">
        <v>0</v>
      </c>
      <c r="K48" s="15">
        <v>473</v>
      </c>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s="22" customFormat="1" ht="12.75" customHeight="1" x14ac:dyDescent="0.2">
      <c r="A49" s="33" t="s">
        <v>176</v>
      </c>
      <c r="B49" s="17" t="s">
        <v>193</v>
      </c>
      <c r="C49" s="17"/>
      <c r="D49" s="15">
        <v>12896</v>
      </c>
      <c r="E49" s="15">
        <v>67</v>
      </c>
      <c r="F49" s="15">
        <v>175</v>
      </c>
      <c r="G49" s="15">
        <v>20</v>
      </c>
      <c r="H49" s="15">
        <v>28</v>
      </c>
      <c r="I49" s="15">
        <v>2</v>
      </c>
      <c r="J49" s="15">
        <v>0</v>
      </c>
      <c r="K49" s="15">
        <v>2298</v>
      </c>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s="22" customFormat="1" ht="12.75" customHeight="1" x14ac:dyDescent="0.2">
      <c r="A50" s="33" t="s">
        <v>177</v>
      </c>
      <c r="B50" s="17" t="s">
        <v>160</v>
      </c>
      <c r="C50" s="17"/>
      <c r="D50" s="15">
        <v>10797</v>
      </c>
      <c r="E50" s="15">
        <v>308</v>
      </c>
      <c r="F50" s="15">
        <v>148</v>
      </c>
      <c r="G50" s="15">
        <v>5</v>
      </c>
      <c r="H50" s="15">
        <v>16</v>
      </c>
      <c r="I50" s="15">
        <v>4</v>
      </c>
      <c r="J50" s="15">
        <v>0</v>
      </c>
      <c r="K50" s="15">
        <v>2437</v>
      </c>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22" customFormat="1" ht="12.75" customHeight="1" x14ac:dyDescent="0.2">
      <c r="A51" s="33" t="s">
        <v>178</v>
      </c>
      <c r="B51" s="17" t="s">
        <v>158</v>
      </c>
      <c r="C51" s="17"/>
      <c r="D51" s="15">
        <v>1927</v>
      </c>
      <c r="E51" s="15">
        <v>59</v>
      </c>
      <c r="F51" s="15">
        <v>14</v>
      </c>
      <c r="G51" s="15">
        <v>0</v>
      </c>
      <c r="H51" s="15">
        <v>3</v>
      </c>
      <c r="I51" s="15">
        <v>1</v>
      </c>
      <c r="J51" s="15">
        <v>0</v>
      </c>
      <c r="K51" s="15">
        <v>246</v>
      </c>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s="22" customFormat="1" x14ac:dyDescent="0.2">
      <c r="A52" s="33" t="s">
        <v>179</v>
      </c>
      <c r="B52" s="17" t="s">
        <v>194</v>
      </c>
      <c r="C52" s="17"/>
      <c r="D52" s="15">
        <v>16581</v>
      </c>
      <c r="E52" s="15">
        <v>62</v>
      </c>
      <c r="F52" s="15">
        <v>64</v>
      </c>
      <c r="G52" s="15">
        <v>3</v>
      </c>
      <c r="H52" s="15">
        <v>1</v>
      </c>
      <c r="I52" s="15">
        <v>4</v>
      </c>
      <c r="J52" s="15">
        <v>0</v>
      </c>
      <c r="K52" s="15">
        <v>1693</v>
      </c>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s="22" customFormat="1" ht="13.35" customHeight="1" x14ac:dyDescent="0.2">
      <c r="A53" s="33" t="s">
        <v>180</v>
      </c>
      <c r="B53" s="17" t="s">
        <v>198</v>
      </c>
      <c r="C53" s="17"/>
      <c r="D53" s="15">
        <v>1571</v>
      </c>
      <c r="E53" s="15">
        <v>648</v>
      </c>
      <c r="F53" s="15">
        <v>12</v>
      </c>
      <c r="G53" s="15">
        <v>0</v>
      </c>
      <c r="H53" s="15">
        <v>107</v>
      </c>
      <c r="I53" s="15">
        <v>2</v>
      </c>
      <c r="J53" s="15">
        <v>0</v>
      </c>
      <c r="K53" s="15">
        <v>247</v>
      </c>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s="22" customFormat="1" x14ac:dyDescent="0.2">
      <c r="A54" s="33" t="s">
        <v>181</v>
      </c>
      <c r="B54" s="17" t="s">
        <v>196</v>
      </c>
      <c r="C54" s="17"/>
      <c r="D54" s="15">
        <v>3873</v>
      </c>
      <c r="E54" s="15">
        <v>84</v>
      </c>
      <c r="F54" s="15">
        <v>38</v>
      </c>
      <c r="G54" s="15">
        <v>0</v>
      </c>
      <c r="H54" s="15">
        <v>2</v>
      </c>
      <c r="I54" s="15">
        <v>0</v>
      </c>
      <c r="J54" s="15">
        <v>0</v>
      </c>
      <c r="K54" s="15">
        <v>1465</v>
      </c>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s="22" customFormat="1" ht="22.5" x14ac:dyDescent="0.2">
      <c r="A55" s="33" t="s">
        <v>182</v>
      </c>
      <c r="B55" s="17" t="s">
        <v>197</v>
      </c>
      <c r="C55" s="17"/>
      <c r="D55" s="15">
        <v>547</v>
      </c>
      <c r="E55" s="15">
        <v>0</v>
      </c>
      <c r="F55" s="15">
        <v>21</v>
      </c>
      <c r="G55" s="15">
        <v>0</v>
      </c>
      <c r="H55" s="15">
        <v>0</v>
      </c>
      <c r="I55" s="15">
        <v>0</v>
      </c>
      <c r="J55" s="15">
        <v>0</v>
      </c>
      <c r="K55" s="15">
        <v>177</v>
      </c>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22" customFormat="1" ht="12" customHeight="1" x14ac:dyDescent="0.2">
      <c r="A56" s="33" t="s">
        <v>183</v>
      </c>
      <c r="B56" s="17" t="s">
        <v>324</v>
      </c>
      <c r="C56" s="17"/>
      <c r="D56" s="15">
        <v>19</v>
      </c>
      <c r="E56" s="15">
        <v>0</v>
      </c>
      <c r="F56" s="15">
        <v>0</v>
      </c>
      <c r="G56" s="15">
        <v>0</v>
      </c>
      <c r="H56" s="15">
        <v>0</v>
      </c>
      <c r="I56" s="15">
        <v>0</v>
      </c>
      <c r="J56" s="15">
        <v>0</v>
      </c>
      <c r="K56" s="15">
        <v>3</v>
      </c>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22" customFormat="1" x14ac:dyDescent="0.2">
      <c r="A57" s="3" t="s">
        <v>187</v>
      </c>
      <c r="D57" s="15">
        <v>0</v>
      </c>
      <c r="E57" s="15">
        <v>0</v>
      </c>
      <c r="F57" s="15">
        <v>0</v>
      </c>
      <c r="G57" s="15">
        <v>0</v>
      </c>
      <c r="H57" s="15">
        <v>0</v>
      </c>
      <c r="I57" s="15">
        <v>0</v>
      </c>
      <c r="J57" s="15">
        <v>0</v>
      </c>
      <c r="K57" s="15">
        <v>0</v>
      </c>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s="22" customFormat="1" ht="1.5" customHeight="1" x14ac:dyDescent="0.2">
      <c r="A58" s="87"/>
      <c r="B58" s="21"/>
      <c r="C58" s="21"/>
      <c r="D58" s="110"/>
      <c r="E58" s="110"/>
      <c r="F58" s="110"/>
      <c r="G58" s="110"/>
      <c r="H58" s="110"/>
      <c r="I58" s="110"/>
      <c r="J58" s="110"/>
      <c r="K58" s="110"/>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x14ac:dyDescent="0.2">
      <c r="D59" s="14"/>
      <c r="E59" s="14"/>
      <c r="F59" s="14"/>
      <c r="G59" s="14"/>
      <c r="H59" s="14"/>
      <c r="I59" s="14"/>
      <c r="J59" s="14"/>
      <c r="K59" s="14"/>
    </row>
    <row r="60" spans="1:56" x14ac:dyDescent="0.2">
      <c r="D60" s="19"/>
      <c r="E60" s="19"/>
      <c r="F60" s="19"/>
      <c r="G60" s="19"/>
      <c r="H60" s="19"/>
      <c r="I60" s="19"/>
      <c r="J60" s="19"/>
      <c r="K60" s="19"/>
      <c r="L60" s="19"/>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olha89">
    <tabColor rgb="FF0070C0"/>
    <pageSetUpPr fitToPage="1"/>
  </sheetPr>
  <dimension ref="A1:BH59"/>
  <sheetViews>
    <sheetView showGridLines="0" zoomScaleNormal="100" zoomScaleSheetLayoutView="85" workbookViewId="0"/>
  </sheetViews>
  <sheetFormatPr defaultColWidth="13.7109375" defaultRowHeight="12.75" outlineLevelRow="1" x14ac:dyDescent="0.2"/>
  <cols>
    <col min="1" max="1" width="4" style="1" customWidth="1"/>
    <col min="2" max="2" width="41.7109375" style="1" customWidth="1"/>
    <col min="3" max="3" width="0.42578125" style="1" customWidth="1"/>
    <col min="4" max="12" width="13.7109375" style="1"/>
    <col min="24" max="16384" width="13.7109375" style="1"/>
  </cols>
  <sheetData>
    <row r="1" spans="1:60" s="14" customFormat="1" ht="11.1" customHeight="1" x14ac:dyDescent="0.2">
      <c r="K1" s="14" t="s">
        <v>429</v>
      </c>
    </row>
    <row r="2" spans="1:60" ht="11.1" customHeight="1" x14ac:dyDescent="0.2"/>
    <row r="3" spans="1:60" s="2" customFormat="1" ht="12" customHeight="1" x14ac:dyDescent="0.2">
      <c r="A3" s="28" t="s">
        <v>227</v>
      </c>
    </row>
    <row r="4" spans="1:60" s="2" customFormat="1" ht="11.1" customHeight="1" x14ac:dyDescent="0.2">
      <c r="A4" s="29"/>
    </row>
    <row r="5" spans="1:60" ht="11.1" customHeight="1" x14ac:dyDescent="0.2">
      <c r="A5" s="173">
        <v>2023</v>
      </c>
      <c r="B5" s="173"/>
      <c r="C5" s="173"/>
      <c r="D5" s="173"/>
      <c r="E5" s="173"/>
      <c r="F5" s="173"/>
      <c r="G5" s="173"/>
      <c r="H5" s="173"/>
      <c r="I5" s="173"/>
      <c r="J5" s="173"/>
      <c r="K5" s="173"/>
    </row>
    <row r="6" spans="1:60" ht="11.1" customHeight="1" x14ac:dyDescent="0.2">
      <c r="A6" s="18" t="s">
        <v>321</v>
      </c>
      <c r="C6" s="35"/>
      <c r="K6" s="7"/>
    </row>
    <row r="7" spans="1:60" ht="1.5" customHeight="1" x14ac:dyDescent="0.2">
      <c r="A7" s="69"/>
      <c r="B7" s="70"/>
      <c r="C7" s="11"/>
      <c r="D7" s="70"/>
      <c r="E7" s="70"/>
      <c r="F7" s="70"/>
      <c r="G7" s="70"/>
      <c r="H7" s="70"/>
      <c r="I7" s="70"/>
      <c r="J7" s="70"/>
      <c r="K7" s="70"/>
    </row>
    <row r="8" spans="1:60" ht="57" customHeight="1" x14ac:dyDescent="0.2">
      <c r="A8" s="172" t="s">
        <v>151</v>
      </c>
      <c r="B8" s="172"/>
      <c r="C8" s="30"/>
      <c r="D8" s="36" t="s">
        <v>1</v>
      </c>
      <c r="E8" s="115" t="s">
        <v>40</v>
      </c>
      <c r="F8" s="115" t="s">
        <v>64</v>
      </c>
      <c r="G8" s="115" t="s">
        <v>65</v>
      </c>
      <c r="H8" s="115" t="s">
        <v>255</v>
      </c>
      <c r="I8" s="115" t="s">
        <v>66</v>
      </c>
      <c r="J8" s="115" t="s">
        <v>41</v>
      </c>
      <c r="K8" s="115" t="s">
        <v>42</v>
      </c>
    </row>
    <row r="9" spans="1:60" ht="1.5" customHeight="1" x14ac:dyDescent="0.2">
      <c r="A9" s="72"/>
      <c r="B9" s="72"/>
      <c r="C9" s="72"/>
      <c r="D9" s="73"/>
      <c r="E9" s="73"/>
      <c r="F9" s="73"/>
      <c r="G9" s="73"/>
      <c r="H9" s="73"/>
      <c r="I9" s="73"/>
      <c r="J9" s="73"/>
      <c r="K9" s="73"/>
    </row>
    <row r="10" spans="1:60" ht="1.5" customHeight="1" x14ac:dyDescent="0.2">
      <c r="A10" s="30"/>
      <c r="B10" s="30"/>
      <c r="C10" s="30"/>
      <c r="D10" s="4"/>
      <c r="E10" s="4"/>
      <c r="F10" s="4"/>
      <c r="G10" s="4"/>
      <c r="H10" s="4"/>
      <c r="I10" s="4"/>
      <c r="J10" s="4"/>
      <c r="K10" s="4"/>
    </row>
    <row r="11" spans="1:60" ht="13.5" customHeight="1" x14ac:dyDescent="0.2">
      <c r="A11" s="32"/>
      <c r="B11" s="27" t="s">
        <v>9</v>
      </c>
      <c r="D11" s="15">
        <v>136</v>
      </c>
      <c r="E11" s="15">
        <v>31</v>
      </c>
      <c r="F11" s="15">
        <v>38</v>
      </c>
      <c r="G11" s="15">
        <v>7</v>
      </c>
      <c r="H11" s="15">
        <v>6</v>
      </c>
      <c r="I11" s="15">
        <v>0</v>
      </c>
      <c r="J11" s="15">
        <v>31</v>
      </c>
      <c r="K11" s="15">
        <v>1</v>
      </c>
      <c r="L11" s="15"/>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row>
    <row r="12" spans="1:60" s="22" customFormat="1" ht="11.25" x14ac:dyDescent="0.2">
      <c r="A12" s="33" t="s">
        <v>163</v>
      </c>
      <c r="B12" s="17" t="s">
        <v>152</v>
      </c>
      <c r="D12" s="15">
        <v>11</v>
      </c>
      <c r="E12" s="15">
        <v>1</v>
      </c>
      <c r="F12" s="15">
        <v>0</v>
      </c>
      <c r="G12" s="15">
        <v>4</v>
      </c>
      <c r="H12" s="15">
        <v>0</v>
      </c>
      <c r="I12" s="15">
        <v>0</v>
      </c>
      <c r="J12" s="15">
        <v>0</v>
      </c>
      <c r="K12" s="15">
        <v>0</v>
      </c>
      <c r="L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row>
    <row r="13" spans="1:60" s="22" customFormat="1" ht="11.25" x14ac:dyDescent="0.2">
      <c r="A13" s="33" t="s">
        <v>164</v>
      </c>
      <c r="B13" s="17" t="s">
        <v>188</v>
      </c>
      <c r="D13" s="15">
        <v>1</v>
      </c>
      <c r="E13" s="15">
        <v>1</v>
      </c>
      <c r="F13" s="15">
        <v>0</v>
      </c>
      <c r="G13" s="15">
        <v>0</v>
      </c>
      <c r="H13" s="15">
        <v>0</v>
      </c>
      <c r="I13" s="15">
        <v>0</v>
      </c>
      <c r="J13" s="15">
        <v>0</v>
      </c>
      <c r="K13" s="15">
        <v>0</v>
      </c>
      <c r="L13" s="15"/>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row>
    <row r="14" spans="1:60" s="22" customFormat="1" ht="11.25" x14ac:dyDescent="0.2">
      <c r="A14" s="33" t="s">
        <v>165</v>
      </c>
      <c r="B14" s="17" t="s">
        <v>153</v>
      </c>
      <c r="D14" s="15">
        <v>29</v>
      </c>
      <c r="E14" s="15">
        <v>17</v>
      </c>
      <c r="F14" s="15">
        <v>3</v>
      </c>
      <c r="G14" s="15">
        <v>0</v>
      </c>
      <c r="H14" s="15">
        <v>0</v>
      </c>
      <c r="I14" s="15">
        <v>0</v>
      </c>
      <c r="J14" s="15">
        <v>5</v>
      </c>
      <c r="K14" s="15">
        <v>0</v>
      </c>
      <c r="L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row>
    <row r="15" spans="1:60" s="148" customFormat="1" ht="13.5" hidden="1" customHeight="1" outlineLevel="1" x14ac:dyDescent="0.2">
      <c r="A15" s="33"/>
      <c r="B15" s="42" t="s">
        <v>983</v>
      </c>
      <c r="C15" s="17"/>
      <c r="D15" s="15">
        <v>3</v>
      </c>
      <c r="E15" s="15">
        <v>1</v>
      </c>
      <c r="F15" s="15">
        <v>0</v>
      </c>
      <c r="G15" s="15">
        <v>0</v>
      </c>
      <c r="H15" s="15">
        <v>0</v>
      </c>
      <c r="I15" s="15">
        <v>0</v>
      </c>
      <c r="J15" s="15">
        <v>2</v>
      </c>
      <c r="K15" s="15">
        <v>0</v>
      </c>
    </row>
    <row r="16" spans="1:60" s="148" customFormat="1" ht="13.5" hidden="1" customHeight="1" outlineLevel="1" x14ac:dyDescent="0.2">
      <c r="A16" s="33"/>
      <c r="B16" s="42" t="s">
        <v>984</v>
      </c>
      <c r="C16" s="17"/>
      <c r="D16" s="15">
        <v>0</v>
      </c>
      <c r="E16" s="15">
        <v>0</v>
      </c>
      <c r="F16" s="15">
        <v>0</v>
      </c>
      <c r="G16" s="15">
        <v>0</v>
      </c>
      <c r="H16" s="15">
        <v>0</v>
      </c>
      <c r="I16" s="15">
        <v>0</v>
      </c>
      <c r="J16" s="15">
        <v>0</v>
      </c>
      <c r="K16" s="15">
        <v>0</v>
      </c>
    </row>
    <row r="17" spans="1:11" s="148" customFormat="1" ht="13.5" hidden="1" customHeight="1" outlineLevel="1" x14ac:dyDescent="0.2">
      <c r="A17" s="33"/>
      <c r="B17" s="42" t="s">
        <v>985</v>
      </c>
      <c r="C17" s="17"/>
      <c r="D17" s="15">
        <v>0</v>
      </c>
      <c r="E17" s="15">
        <v>0</v>
      </c>
      <c r="F17" s="15">
        <v>0</v>
      </c>
      <c r="G17" s="15">
        <v>0</v>
      </c>
      <c r="H17" s="15">
        <v>0</v>
      </c>
      <c r="I17" s="15">
        <v>0</v>
      </c>
      <c r="J17" s="15">
        <v>0</v>
      </c>
      <c r="K17" s="15">
        <v>0</v>
      </c>
    </row>
    <row r="18" spans="1:11" s="148" customFormat="1" ht="13.5" hidden="1" customHeight="1" outlineLevel="1" x14ac:dyDescent="0.2">
      <c r="A18" s="33"/>
      <c r="B18" s="42" t="s">
        <v>986</v>
      </c>
      <c r="C18" s="17"/>
      <c r="D18" s="15">
        <v>3</v>
      </c>
      <c r="E18" s="15">
        <v>3</v>
      </c>
      <c r="F18" s="15">
        <v>0</v>
      </c>
      <c r="G18" s="15">
        <v>0</v>
      </c>
      <c r="H18" s="15">
        <v>0</v>
      </c>
      <c r="I18" s="15">
        <v>0</v>
      </c>
      <c r="J18" s="15">
        <v>0</v>
      </c>
      <c r="K18" s="15">
        <v>0</v>
      </c>
    </row>
    <row r="19" spans="1:11" s="148" customFormat="1" ht="13.5" hidden="1" customHeight="1" outlineLevel="1" x14ac:dyDescent="0.2">
      <c r="A19" s="33"/>
      <c r="B19" s="42" t="s">
        <v>987</v>
      </c>
      <c r="C19" s="17"/>
      <c r="D19" s="15">
        <v>0</v>
      </c>
      <c r="E19" s="15">
        <v>0</v>
      </c>
      <c r="F19" s="15">
        <v>0</v>
      </c>
      <c r="G19" s="15">
        <v>0</v>
      </c>
      <c r="H19" s="15">
        <v>0</v>
      </c>
      <c r="I19" s="15">
        <v>0</v>
      </c>
      <c r="J19" s="15">
        <v>0</v>
      </c>
      <c r="K19" s="15">
        <v>0</v>
      </c>
    </row>
    <row r="20" spans="1:11" s="148" customFormat="1" ht="13.5" hidden="1" customHeight="1" outlineLevel="1" x14ac:dyDescent="0.2">
      <c r="A20" s="33"/>
      <c r="B20" s="42" t="s">
        <v>988</v>
      </c>
      <c r="C20" s="17"/>
      <c r="D20" s="15">
        <v>0</v>
      </c>
      <c r="E20" s="15">
        <v>0</v>
      </c>
      <c r="F20" s="15">
        <v>0</v>
      </c>
      <c r="G20" s="15">
        <v>0</v>
      </c>
      <c r="H20" s="15">
        <v>0</v>
      </c>
      <c r="I20" s="15">
        <v>0</v>
      </c>
      <c r="J20" s="15">
        <v>0</v>
      </c>
      <c r="K20" s="15">
        <v>0</v>
      </c>
    </row>
    <row r="21" spans="1:11" s="148" customFormat="1" ht="13.5" hidden="1" customHeight="1" outlineLevel="1" x14ac:dyDescent="0.2">
      <c r="A21" s="33"/>
      <c r="B21" s="14" t="s">
        <v>989</v>
      </c>
      <c r="C21" s="17"/>
      <c r="D21" s="15">
        <v>1</v>
      </c>
      <c r="E21" s="15">
        <v>0</v>
      </c>
      <c r="F21" s="15">
        <v>0</v>
      </c>
      <c r="G21" s="15">
        <v>0</v>
      </c>
      <c r="H21" s="15">
        <v>0</v>
      </c>
      <c r="I21" s="15">
        <v>0</v>
      </c>
      <c r="J21" s="15">
        <v>1</v>
      </c>
      <c r="K21" s="15">
        <v>0</v>
      </c>
    </row>
    <row r="22" spans="1:11" s="148" customFormat="1" ht="13.5" hidden="1" customHeight="1" outlineLevel="1" x14ac:dyDescent="0.2">
      <c r="A22" s="33"/>
      <c r="B22" s="14" t="s">
        <v>990</v>
      </c>
      <c r="C22" s="17"/>
      <c r="D22" s="15">
        <v>1</v>
      </c>
      <c r="E22" s="15">
        <v>1</v>
      </c>
      <c r="F22" s="15">
        <v>0</v>
      </c>
      <c r="G22" s="15">
        <v>0</v>
      </c>
      <c r="H22" s="15">
        <v>0</v>
      </c>
      <c r="I22" s="15">
        <v>0</v>
      </c>
      <c r="J22" s="15">
        <v>0</v>
      </c>
      <c r="K22" s="15">
        <v>0</v>
      </c>
    </row>
    <row r="23" spans="1:11" s="148" customFormat="1" ht="13.5" hidden="1" customHeight="1" outlineLevel="1" x14ac:dyDescent="0.2">
      <c r="A23" s="33"/>
      <c r="B23" s="14" t="s">
        <v>991</v>
      </c>
      <c r="C23" s="17"/>
      <c r="D23" s="15">
        <v>0</v>
      </c>
      <c r="E23" s="15">
        <v>0</v>
      </c>
      <c r="F23" s="15">
        <v>0</v>
      </c>
      <c r="G23" s="15">
        <v>0</v>
      </c>
      <c r="H23" s="15">
        <v>0</v>
      </c>
      <c r="I23" s="15">
        <v>0</v>
      </c>
      <c r="J23" s="15">
        <v>0</v>
      </c>
      <c r="K23" s="15">
        <v>0</v>
      </c>
    </row>
    <row r="24" spans="1:11" s="148" customFormat="1" ht="13.5" hidden="1" customHeight="1" outlineLevel="1" x14ac:dyDescent="0.2">
      <c r="A24" s="33"/>
      <c r="B24" s="14" t="s">
        <v>992</v>
      </c>
      <c r="C24" s="17"/>
      <c r="D24" s="15">
        <v>0</v>
      </c>
      <c r="E24" s="15">
        <v>0</v>
      </c>
      <c r="F24" s="15">
        <v>0</v>
      </c>
      <c r="G24" s="15">
        <v>0</v>
      </c>
      <c r="H24" s="15">
        <v>0</v>
      </c>
      <c r="I24" s="15">
        <v>0</v>
      </c>
      <c r="J24" s="15">
        <v>0</v>
      </c>
      <c r="K24" s="15">
        <v>0</v>
      </c>
    </row>
    <row r="25" spans="1:11" s="148" customFormat="1" ht="13.5" hidden="1" customHeight="1" outlineLevel="1" x14ac:dyDescent="0.2">
      <c r="A25" s="33"/>
      <c r="B25" s="14" t="s">
        <v>993</v>
      </c>
      <c r="C25" s="17"/>
      <c r="D25" s="15">
        <v>1</v>
      </c>
      <c r="E25" s="15">
        <v>1</v>
      </c>
      <c r="F25" s="15">
        <v>0</v>
      </c>
      <c r="G25" s="15">
        <v>0</v>
      </c>
      <c r="H25" s="15">
        <v>0</v>
      </c>
      <c r="I25" s="15">
        <v>0</v>
      </c>
      <c r="J25" s="15">
        <v>0</v>
      </c>
      <c r="K25" s="15">
        <v>0</v>
      </c>
    </row>
    <row r="26" spans="1:11" s="148" customFormat="1" ht="13.5" hidden="1" customHeight="1" outlineLevel="1" x14ac:dyDescent="0.2">
      <c r="A26" s="33"/>
      <c r="B26" s="14" t="s">
        <v>994</v>
      </c>
      <c r="C26" s="17"/>
      <c r="D26" s="15">
        <v>0</v>
      </c>
      <c r="E26" s="15">
        <v>0</v>
      </c>
      <c r="F26" s="15">
        <v>0</v>
      </c>
      <c r="G26" s="15">
        <v>0</v>
      </c>
      <c r="H26" s="15">
        <v>0</v>
      </c>
      <c r="I26" s="15">
        <v>0</v>
      </c>
      <c r="J26" s="15">
        <v>0</v>
      </c>
      <c r="K26" s="15">
        <v>0</v>
      </c>
    </row>
    <row r="27" spans="1:11" s="148" customFormat="1" ht="13.5" hidden="1" customHeight="1" outlineLevel="1" x14ac:dyDescent="0.2">
      <c r="A27" s="33"/>
      <c r="B27" s="14" t="s">
        <v>995</v>
      </c>
      <c r="C27" s="17"/>
      <c r="D27" s="15">
        <v>0</v>
      </c>
      <c r="E27" s="15">
        <v>0</v>
      </c>
      <c r="F27" s="15">
        <v>0</v>
      </c>
      <c r="G27" s="15">
        <v>0</v>
      </c>
      <c r="H27" s="15">
        <v>0</v>
      </c>
      <c r="I27" s="15">
        <v>0</v>
      </c>
      <c r="J27" s="15">
        <v>0</v>
      </c>
      <c r="K27" s="15">
        <v>0</v>
      </c>
    </row>
    <row r="28" spans="1:11" s="148" customFormat="1" ht="13.5" hidden="1" customHeight="1" outlineLevel="1" x14ac:dyDescent="0.2">
      <c r="A28" s="33"/>
      <c r="B28" s="42" t="s">
        <v>996</v>
      </c>
      <c r="C28" s="17"/>
      <c r="D28" s="15">
        <v>4</v>
      </c>
      <c r="E28" s="15">
        <v>3</v>
      </c>
      <c r="F28" s="15">
        <v>1</v>
      </c>
      <c r="G28" s="15">
        <v>0</v>
      </c>
      <c r="H28" s="15">
        <v>0</v>
      </c>
      <c r="I28" s="15">
        <v>0</v>
      </c>
      <c r="J28" s="15">
        <v>0</v>
      </c>
      <c r="K28" s="15">
        <v>0</v>
      </c>
    </row>
    <row r="29" spans="1:11" s="148" customFormat="1" ht="13.5" hidden="1" customHeight="1" outlineLevel="1" x14ac:dyDescent="0.2">
      <c r="A29" s="33"/>
      <c r="B29" s="14" t="s">
        <v>997</v>
      </c>
      <c r="C29" s="17"/>
      <c r="D29" s="15">
        <v>2</v>
      </c>
      <c r="E29" s="15">
        <v>2</v>
      </c>
      <c r="F29" s="15">
        <v>0</v>
      </c>
      <c r="G29" s="15">
        <v>0</v>
      </c>
      <c r="H29" s="15">
        <v>0</v>
      </c>
      <c r="I29" s="15">
        <v>0</v>
      </c>
      <c r="J29" s="15">
        <v>0</v>
      </c>
      <c r="K29" s="15">
        <v>0</v>
      </c>
    </row>
    <row r="30" spans="1:11" s="148" customFormat="1" ht="13.5" hidden="1" customHeight="1" outlineLevel="1" x14ac:dyDescent="0.2">
      <c r="A30" s="33"/>
      <c r="B30" s="14" t="s">
        <v>998</v>
      </c>
      <c r="C30" s="17"/>
      <c r="D30" s="15">
        <v>7</v>
      </c>
      <c r="E30" s="15">
        <v>2</v>
      </c>
      <c r="F30" s="15">
        <v>2</v>
      </c>
      <c r="G30" s="15">
        <v>0</v>
      </c>
      <c r="H30" s="15">
        <v>0</v>
      </c>
      <c r="I30" s="15">
        <v>0</v>
      </c>
      <c r="J30" s="15">
        <v>1</v>
      </c>
      <c r="K30" s="15">
        <v>0</v>
      </c>
    </row>
    <row r="31" spans="1:11" s="148" customFormat="1" ht="13.5" hidden="1" customHeight="1" outlineLevel="1" x14ac:dyDescent="0.2">
      <c r="A31" s="33"/>
      <c r="B31" s="14" t="s">
        <v>999</v>
      </c>
      <c r="C31" s="17"/>
      <c r="D31" s="15">
        <v>0</v>
      </c>
      <c r="E31" s="15">
        <v>0</v>
      </c>
      <c r="F31" s="15">
        <v>0</v>
      </c>
      <c r="G31" s="15">
        <v>0</v>
      </c>
      <c r="H31" s="15">
        <v>0</v>
      </c>
      <c r="I31" s="15">
        <v>0</v>
      </c>
      <c r="J31" s="15">
        <v>0</v>
      </c>
      <c r="K31" s="15">
        <v>0</v>
      </c>
    </row>
    <row r="32" spans="1:11" s="148" customFormat="1" ht="13.5" hidden="1" customHeight="1" outlineLevel="1" x14ac:dyDescent="0.2">
      <c r="A32" s="33"/>
      <c r="B32" s="42" t="s">
        <v>1000</v>
      </c>
      <c r="C32" s="17"/>
      <c r="D32" s="15">
        <v>0</v>
      </c>
      <c r="E32" s="15">
        <v>0</v>
      </c>
      <c r="F32" s="15">
        <v>0</v>
      </c>
      <c r="G32" s="15">
        <v>0</v>
      </c>
      <c r="H32" s="15">
        <v>0</v>
      </c>
      <c r="I32" s="15">
        <v>0</v>
      </c>
      <c r="J32" s="15">
        <v>0</v>
      </c>
      <c r="K32" s="15">
        <v>0</v>
      </c>
    </row>
    <row r="33" spans="1:60" s="148" customFormat="1" ht="13.5" hidden="1" customHeight="1" outlineLevel="1" x14ac:dyDescent="0.2">
      <c r="A33" s="33"/>
      <c r="B33" s="42" t="s">
        <v>1001</v>
      </c>
      <c r="C33" s="17"/>
      <c r="D33" s="15">
        <v>3</v>
      </c>
      <c r="E33" s="15">
        <v>2</v>
      </c>
      <c r="F33" s="15">
        <v>0</v>
      </c>
      <c r="G33" s="15">
        <v>0</v>
      </c>
      <c r="H33" s="15">
        <v>0</v>
      </c>
      <c r="I33" s="15">
        <v>0</v>
      </c>
      <c r="J33" s="15">
        <v>0</v>
      </c>
      <c r="K33" s="15">
        <v>0</v>
      </c>
    </row>
    <row r="34" spans="1:60" s="148" customFormat="1" ht="13.5" hidden="1" customHeight="1" outlineLevel="1" x14ac:dyDescent="0.2">
      <c r="A34" s="33"/>
      <c r="B34" s="14" t="s">
        <v>1002</v>
      </c>
      <c r="C34" s="17"/>
      <c r="D34" s="15">
        <v>0</v>
      </c>
      <c r="E34" s="15">
        <v>0</v>
      </c>
      <c r="F34" s="15">
        <v>0</v>
      </c>
      <c r="G34" s="15">
        <v>0</v>
      </c>
      <c r="H34" s="15">
        <v>0</v>
      </c>
      <c r="I34" s="15">
        <v>0</v>
      </c>
      <c r="J34" s="15">
        <v>0</v>
      </c>
      <c r="K34" s="15">
        <v>0</v>
      </c>
    </row>
    <row r="35" spans="1:60" s="148" customFormat="1" ht="13.5" hidden="1" customHeight="1" outlineLevel="1" x14ac:dyDescent="0.2">
      <c r="A35" s="33"/>
      <c r="B35" s="42" t="s">
        <v>1003</v>
      </c>
      <c r="C35" s="17"/>
      <c r="D35" s="15">
        <v>0</v>
      </c>
      <c r="E35" s="15">
        <v>0</v>
      </c>
      <c r="F35" s="15">
        <v>0</v>
      </c>
      <c r="G35" s="15">
        <v>0</v>
      </c>
      <c r="H35" s="15">
        <v>0</v>
      </c>
      <c r="I35" s="15">
        <v>0</v>
      </c>
      <c r="J35" s="15">
        <v>0</v>
      </c>
      <c r="K35" s="15">
        <v>0</v>
      </c>
    </row>
    <row r="36" spans="1:60" s="148" customFormat="1" ht="13.5" hidden="1" customHeight="1" outlineLevel="1" x14ac:dyDescent="0.2">
      <c r="A36" s="33"/>
      <c r="B36" s="42" t="s">
        <v>1004</v>
      </c>
      <c r="C36" s="17"/>
      <c r="D36" s="15">
        <v>0</v>
      </c>
      <c r="E36" s="15">
        <v>0</v>
      </c>
      <c r="F36" s="15">
        <v>0</v>
      </c>
      <c r="G36" s="15">
        <v>0</v>
      </c>
      <c r="H36" s="15">
        <v>0</v>
      </c>
      <c r="I36" s="15">
        <v>0</v>
      </c>
      <c r="J36" s="15">
        <v>0</v>
      </c>
      <c r="K36" s="15">
        <v>0</v>
      </c>
    </row>
    <row r="37" spans="1:60" s="148" customFormat="1" ht="13.5" hidden="1" customHeight="1" outlineLevel="1" x14ac:dyDescent="0.2">
      <c r="A37" s="33"/>
      <c r="B37" s="42" t="s">
        <v>1005</v>
      </c>
      <c r="C37" s="17"/>
      <c r="D37" s="15">
        <v>0</v>
      </c>
      <c r="E37" s="15">
        <v>0</v>
      </c>
      <c r="F37" s="15">
        <v>0</v>
      </c>
      <c r="G37" s="15">
        <v>0</v>
      </c>
      <c r="H37" s="15">
        <v>0</v>
      </c>
      <c r="I37" s="15">
        <v>0</v>
      </c>
      <c r="J37" s="15">
        <v>0</v>
      </c>
      <c r="K37" s="15">
        <v>0</v>
      </c>
    </row>
    <row r="38" spans="1:60" s="148" customFormat="1" ht="13.5" hidden="1" customHeight="1" outlineLevel="1" x14ac:dyDescent="0.2">
      <c r="A38" s="33"/>
      <c r="B38" s="14" t="s">
        <v>1006</v>
      </c>
      <c r="C38" s="17"/>
      <c r="D38" s="15">
        <v>4</v>
      </c>
      <c r="E38" s="15">
        <v>2</v>
      </c>
      <c r="F38" s="15">
        <v>0</v>
      </c>
      <c r="G38" s="15">
        <v>0</v>
      </c>
      <c r="H38" s="15">
        <v>0</v>
      </c>
      <c r="I38" s="15">
        <v>0</v>
      </c>
      <c r="J38" s="15">
        <v>1</v>
      </c>
      <c r="K38" s="15">
        <v>0</v>
      </c>
    </row>
    <row r="39" spans="1:60" s="22" customFormat="1" ht="11.25" collapsed="1" x14ac:dyDescent="0.2">
      <c r="A39" s="33" t="s">
        <v>166</v>
      </c>
      <c r="B39" s="17" t="s">
        <v>189</v>
      </c>
      <c r="D39" s="15">
        <v>0</v>
      </c>
      <c r="E39" s="15">
        <v>0</v>
      </c>
      <c r="F39" s="15">
        <v>0</v>
      </c>
      <c r="G39" s="15">
        <v>0</v>
      </c>
      <c r="H39" s="15">
        <v>0</v>
      </c>
      <c r="I39" s="15">
        <v>0</v>
      </c>
      <c r="J39" s="15">
        <v>0</v>
      </c>
      <c r="K39" s="15">
        <v>0</v>
      </c>
      <c r="L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row>
    <row r="40" spans="1:60" s="22" customFormat="1" ht="22.5" x14ac:dyDescent="0.2">
      <c r="A40" s="33" t="s">
        <v>167</v>
      </c>
      <c r="B40" s="17" t="s">
        <v>159</v>
      </c>
      <c r="D40" s="15">
        <v>2</v>
      </c>
      <c r="E40" s="15">
        <v>2</v>
      </c>
      <c r="F40" s="15">
        <v>0</v>
      </c>
      <c r="G40" s="15">
        <v>0</v>
      </c>
      <c r="H40" s="15">
        <v>0</v>
      </c>
      <c r="I40" s="15">
        <v>0</v>
      </c>
      <c r="J40" s="15">
        <v>0</v>
      </c>
      <c r="K40" s="15">
        <v>0</v>
      </c>
      <c r="L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row>
    <row r="41" spans="1:60" s="22" customFormat="1" ht="11.25" x14ac:dyDescent="0.2">
      <c r="A41" s="33" t="s">
        <v>168</v>
      </c>
      <c r="B41" s="17" t="s">
        <v>154</v>
      </c>
      <c r="D41" s="15">
        <v>41</v>
      </c>
      <c r="E41" s="15">
        <v>1</v>
      </c>
      <c r="F41" s="15">
        <v>32</v>
      </c>
      <c r="G41" s="15">
        <v>0</v>
      </c>
      <c r="H41" s="15">
        <v>0</v>
      </c>
      <c r="I41" s="15">
        <v>0</v>
      </c>
      <c r="J41" s="15">
        <v>4</v>
      </c>
      <c r="K41" s="15">
        <v>1</v>
      </c>
      <c r="L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row>
    <row r="42" spans="1:60" s="22" customFormat="1" ht="22.5" x14ac:dyDescent="0.2">
      <c r="A42" s="33" t="s">
        <v>169</v>
      </c>
      <c r="B42" s="17" t="s">
        <v>155</v>
      </c>
      <c r="D42" s="15">
        <v>6</v>
      </c>
      <c r="E42" s="15">
        <v>3</v>
      </c>
      <c r="F42" s="15">
        <v>1</v>
      </c>
      <c r="G42" s="15">
        <v>1</v>
      </c>
      <c r="H42" s="15">
        <v>0</v>
      </c>
      <c r="I42" s="15">
        <v>0</v>
      </c>
      <c r="J42" s="15">
        <v>1</v>
      </c>
      <c r="K42" s="15">
        <v>0</v>
      </c>
      <c r="L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row>
    <row r="43" spans="1:60" s="22" customFormat="1" ht="11.25" x14ac:dyDescent="0.2">
      <c r="A43" s="33" t="s">
        <v>170</v>
      </c>
      <c r="B43" s="17" t="s">
        <v>156</v>
      </c>
      <c r="D43" s="15">
        <v>17</v>
      </c>
      <c r="E43" s="15">
        <v>3</v>
      </c>
      <c r="F43" s="15">
        <v>0</v>
      </c>
      <c r="G43" s="15">
        <v>0</v>
      </c>
      <c r="H43" s="15">
        <v>0</v>
      </c>
      <c r="I43" s="15">
        <v>0</v>
      </c>
      <c r="J43" s="15">
        <v>11</v>
      </c>
      <c r="K43" s="15">
        <v>0</v>
      </c>
      <c r="L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row>
    <row r="44" spans="1:60" s="22" customFormat="1" ht="11.25" x14ac:dyDescent="0.2">
      <c r="A44" s="33" t="s">
        <v>171</v>
      </c>
      <c r="B44" s="17" t="s">
        <v>157</v>
      </c>
      <c r="D44" s="15">
        <v>3</v>
      </c>
      <c r="E44" s="15">
        <v>0</v>
      </c>
      <c r="F44" s="15">
        <v>0</v>
      </c>
      <c r="G44" s="15">
        <v>0</v>
      </c>
      <c r="H44" s="15">
        <v>2</v>
      </c>
      <c r="I44" s="15">
        <v>0</v>
      </c>
      <c r="J44" s="15">
        <v>1</v>
      </c>
      <c r="K44" s="15">
        <v>0</v>
      </c>
      <c r="L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row>
    <row r="45" spans="1:60" s="22" customFormat="1" ht="11.25" x14ac:dyDescent="0.2">
      <c r="A45" s="33" t="s">
        <v>172</v>
      </c>
      <c r="B45" s="17" t="s">
        <v>190</v>
      </c>
      <c r="D45" s="15">
        <v>0</v>
      </c>
      <c r="E45" s="15">
        <v>0</v>
      </c>
      <c r="F45" s="15">
        <v>0</v>
      </c>
      <c r="G45" s="15">
        <v>0</v>
      </c>
      <c r="H45" s="15">
        <v>0</v>
      </c>
      <c r="I45" s="15">
        <v>0</v>
      </c>
      <c r="J45" s="15">
        <v>0</v>
      </c>
      <c r="K45" s="15">
        <v>0</v>
      </c>
      <c r="L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row>
    <row r="46" spans="1:60" s="22" customFormat="1" ht="11.25" x14ac:dyDescent="0.2">
      <c r="A46" s="33" t="s">
        <v>173</v>
      </c>
      <c r="B46" s="17" t="s">
        <v>191</v>
      </c>
      <c r="D46" s="15">
        <v>0</v>
      </c>
      <c r="E46" s="15">
        <v>0</v>
      </c>
      <c r="F46" s="15">
        <v>0</v>
      </c>
      <c r="G46" s="15">
        <v>0</v>
      </c>
      <c r="H46" s="15">
        <v>0</v>
      </c>
      <c r="I46" s="15">
        <v>0</v>
      </c>
      <c r="J46" s="15">
        <v>0</v>
      </c>
      <c r="K46" s="15">
        <v>0</v>
      </c>
      <c r="L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row>
    <row r="47" spans="1:60" s="22" customFormat="1" ht="11.25" x14ac:dyDescent="0.2">
      <c r="A47" s="33" t="s">
        <v>174</v>
      </c>
      <c r="B47" s="17" t="s">
        <v>192</v>
      </c>
      <c r="D47" s="15">
        <v>2</v>
      </c>
      <c r="E47" s="15">
        <v>0</v>
      </c>
      <c r="F47" s="15">
        <v>0</v>
      </c>
      <c r="G47" s="15">
        <v>0</v>
      </c>
      <c r="H47" s="15">
        <v>0</v>
      </c>
      <c r="I47" s="15">
        <v>0</v>
      </c>
      <c r="J47" s="15">
        <v>1</v>
      </c>
      <c r="K47" s="15">
        <v>0</v>
      </c>
      <c r="L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row>
    <row r="48" spans="1:60" s="22" customFormat="1" ht="11.25" x14ac:dyDescent="0.2">
      <c r="A48" s="33" t="s">
        <v>175</v>
      </c>
      <c r="B48" s="17" t="s">
        <v>195</v>
      </c>
      <c r="D48" s="15">
        <v>2</v>
      </c>
      <c r="E48" s="15">
        <v>1</v>
      </c>
      <c r="F48" s="15">
        <v>0</v>
      </c>
      <c r="G48" s="15">
        <v>0</v>
      </c>
      <c r="H48" s="15">
        <v>1</v>
      </c>
      <c r="I48" s="15">
        <v>0</v>
      </c>
      <c r="J48" s="15">
        <v>0</v>
      </c>
      <c r="K48" s="15">
        <v>0</v>
      </c>
      <c r="L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row>
    <row r="49" spans="1:60" s="22" customFormat="1" ht="12.75" customHeight="1" x14ac:dyDescent="0.2">
      <c r="A49" s="33" t="s">
        <v>176</v>
      </c>
      <c r="B49" s="17" t="s">
        <v>193</v>
      </c>
      <c r="D49" s="15">
        <v>7</v>
      </c>
      <c r="E49" s="15">
        <v>2</v>
      </c>
      <c r="F49" s="15">
        <v>2</v>
      </c>
      <c r="G49" s="15">
        <v>1</v>
      </c>
      <c r="H49" s="15">
        <v>0</v>
      </c>
      <c r="I49" s="15">
        <v>0</v>
      </c>
      <c r="J49" s="15">
        <v>2</v>
      </c>
      <c r="K49" s="15">
        <v>0</v>
      </c>
      <c r="L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60" s="22" customFormat="1" ht="12.75" customHeight="1" x14ac:dyDescent="0.2">
      <c r="A50" s="33" t="s">
        <v>177</v>
      </c>
      <c r="B50" s="17" t="s">
        <v>160</v>
      </c>
      <c r="D50" s="15">
        <v>6</v>
      </c>
      <c r="E50" s="15">
        <v>0</v>
      </c>
      <c r="F50" s="15">
        <v>0</v>
      </c>
      <c r="G50" s="15">
        <v>1</v>
      </c>
      <c r="H50" s="15">
        <v>0</v>
      </c>
      <c r="I50" s="15">
        <v>0</v>
      </c>
      <c r="J50" s="15">
        <v>4</v>
      </c>
      <c r="K50" s="15">
        <v>0</v>
      </c>
      <c r="L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60" s="22" customFormat="1" ht="12.75" customHeight="1" x14ac:dyDescent="0.2">
      <c r="A51" s="33" t="s">
        <v>178</v>
      </c>
      <c r="B51" s="17" t="s">
        <v>158</v>
      </c>
      <c r="D51" s="15">
        <v>1</v>
      </c>
      <c r="E51" s="15">
        <v>0</v>
      </c>
      <c r="F51" s="15">
        <v>0</v>
      </c>
      <c r="G51" s="15">
        <v>0</v>
      </c>
      <c r="H51" s="15">
        <v>0</v>
      </c>
      <c r="I51" s="15">
        <v>0</v>
      </c>
      <c r="J51" s="15">
        <v>0</v>
      </c>
      <c r="K51" s="15">
        <v>0</v>
      </c>
      <c r="L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60" s="22" customFormat="1" ht="11.25" x14ac:dyDescent="0.2">
      <c r="A52" s="33" t="s">
        <v>179</v>
      </c>
      <c r="B52" s="17" t="s">
        <v>194</v>
      </c>
      <c r="D52" s="15">
        <v>1</v>
      </c>
      <c r="E52" s="15">
        <v>0</v>
      </c>
      <c r="F52" s="15">
        <v>0</v>
      </c>
      <c r="G52" s="15">
        <v>0</v>
      </c>
      <c r="H52" s="15">
        <v>0</v>
      </c>
      <c r="I52" s="15">
        <v>0</v>
      </c>
      <c r="J52" s="15">
        <v>1</v>
      </c>
      <c r="K52" s="15">
        <v>0</v>
      </c>
      <c r="L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row>
    <row r="53" spans="1:60" s="22" customFormat="1" ht="13.35" customHeight="1" x14ac:dyDescent="0.2">
      <c r="A53" s="33" t="s">
        <v>180</v>
      </c>
      <c r="B53" s="17" t="s">
        <v>198</v>
      </c>
      <c r="D53" s="15">
        <v>0</v>
      </c>
      <c r="E53" s="15">
        <v>0</v>
      </c>
      <c r="F53" s="15">
        <v>0</v>
      </c>
      <c r="G53" s="15">
        <v>0</v>
      </c>
      <c r="H53" s="15">
        <v>0</v>
      </c>
      <c r="I53" s="15">
        <v>0</v>
      </c>
      <c r="J53" s="15">
        <v>0</v>
      </c>
      <c r="K53" s="15">
        <v>0</v>
      </c>
      <c r="L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60" s="22" customFormat="1" ht="11.25" x14ac:dyDescent="0.2">
      <c r="A54" s="33" t="s">
        <v>181</v>
      </c>
      <c r="B54" s="17" t="s">
        <v>196</v>
      </c>
      <c r="D54" s="15">
        <v>5</v>
      </c>
      <c r="E54" s="15">
        <v>0</v>
      </c>
      <c r="F54" s="15">
        <v>0</v>
      </c>
      <c r="G54" s="15">
        <v>0</v>
      </c>
      <c r="H54" s="15">
        <v>2</v>
      </c>
      <c r="I54" s="15">
        <v>0</v>
      </c>
      <c r="J54" s="15">
        <v>0</v>
      </c>
      <c r="K54" s="15">
        <v>0</v>
      </c>
      <c r="L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row>
    <row r="55" spans="1:60" s="22" customFormat="1" ht="22.5" x14ac:dyDescent="0.2">
      <c r="A55" s="33" t="s">
        <v>182</v>
      </c>
      <c r="B55" s="17" t="s">
        <v>197</v>
      </c>
      <c r="D55" s="15">
        <v>1</v>
      </c>
      <c r="E55" s="15">
        <v>0</v>
      </c>
      <c r="F55" s="15">
        <v>0</v>
      </c>
      <c r="G55" s="15">
        <v>0</v>
      </c>
      <c r="H55" s="15">
        <v>0</v>
      </c>
      <c r="I55" s="15">
        <v>0</v>
      </c>
      <c r="J55" s="15">
        <v>1</v>
      </c>
      <c r="K55" s="15">
        <v>0</v>
      </c>
      <c r="L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row>
    <row r="56" spans="1:60" s="22" customFormat="1" ht="12" customHeight="1" x14ac:dyDescent="0.2">
      <c r="A56" s="33" t="s">
        <v>183</v>
      </c>
      <c r="B56" s="17" t="s">
        <v>324</v>
      </c>
      <c r="D56" s="15">
        <v>1</v>
      </c>
      <c r="E56" s="15">
        <v>0</v>
      </c>
      <c r="F56" s="15">
        <v>0</v>
      </c>
      <c r="G56" s="15">
        <v>0</v>
      </c>
      <c r="H56" s="15">
        <v>1</v>
      </c>
      <c r="I56" s="15">
        <v>0</v>
      </c>
      <c r="J56" s="15">
        <v>0</v>
      </c>
      <c r="K56" s="15">
        <v>0</v>
      </c>
      <c r="L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60" s="22" customFormat="1" ht="11.25" x14ac:dyDescent="0.2">
      <c r="A57" s="3" t="s">
        <v>187</v>
      </c>
      <c r="D57" s="15">
        <v>0</v>
      </c>
      <c r="E57" s="15">
        <v>0</v>
      </c>
      <c r="F57" s="15">
        <v>0</v>
      </c>
      <c r="G57" s="15">
        <v>0</v>
      </c>
      <c r="H57" s="15">
        <v>0</v>
      </c>
      <c r="I57" s="15">
        <v>0</v>
      </c>
      <c r="J57" s="15">
        <v>0</v>
      </c>
      <c r="K57" s="15">
        <v>0</v>
      </c>
      <c r="L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60" s="22" customFormat="1" ht="1.5" customHeight="1" x14ac:dyDescent="0.2">
      <c r="A58" s="87"/>
      <c r="B58" s="21"/>
      <c r="C58" s="21"/>
      <c r="D58" s="110"/>
      <c r="E58" s="110"/>
      <c r="F58" s="110"/>
      <c r="G58" s="110"/>
      <c r="H58" s="110"/>
      <c r="I58" s="110"/>
      <c r="J58" s="110"/>
      <c r="K58" s="110"/>
      <c r="L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60" x14ac:dyDescent="0.2">
      <c r="D59" s="14"/>
      <c r="E59" s="14"/>
      <c r="F59" s="14"/>
      <c r="G59" s="14"/>
      <c r="H59" s="14"/>
      <c r="I59" s="14"/>
      <c r="K59" s="102" t="s">
        <v>95</v>
      </c>
    </row>
  </sheetData>
  <customSheetViews>
    <customSheetView guid="{09C079DF-E626-4084-A2F6-C76BFDAA1A4F}" showGridLines="0" topLeftCell="C1">
      <selection activeCell="L16" sqref="L16"/>
      <colBreaks count="1" manualBreakCount="1">
        <brk id="10" max="1048575" man="1"/>
      </colBreaks>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K5"/>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olha90">
    <tabColor rgb="FF0070C0"/>
  </sheetPr>
  <dimension ref="A1:BD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2" style="1" customWidth="1"/>
    <col min="6" max="9" width="13.42578125" style="1" customWidth="1"/>
    <col min="10" max="10" width="12.42578125" style="1" customWidth="1"/>
    <col min="11" max="11" width="10.28515625" style="1" customWidth="1"/>
    <col min="12" max="13" width="7.7109375" style="1" customWidth="1"/>
    <col min="14" max="16384" width="9.28515625" style="1"/>
  </cols>
  <sheetData>
    <row r="1" spans="1:56" s="14" customFormat="1" ht="11.1" customHeight="1" x14ac:dyDescent="0.2">
      <c r="A1" s="14" t="s">
        <v>96</v>
      </c>
      <c r="K1" s="14" t="s">
        <v>429</v>
      </c>
    </row>
    <row r="2" spans="1:56" ht="11.1" customHeight="1" x14ac:dyDescent="0.2"/>
    <row r="3" spans="1:56" s="2" customFormat="1" ht="12" customHeight="1" x14ac:dyDescent="0.2">
      <c r="A3" s="28" t="s">
        <v>227</v>
      </c>
    </row>
    <row r="4" spans="1:56" s="2" customFormat="1" ht="11.1" customHeight="1" x14ac:dyDescent="0.2">
      <c r="A4" s="29"/>
    </row>
    <row r="5" spans="1:56" ht="11.1" customHeight="1" x14ac:dyDescent="0.2">
      <c r="A5" s="173">
        <v>2023</v>
      </c>
      <c r="B5" s="173"/>
      <c r="C5" s="173"/>
      <c r="D5" s="173"/>
      <c r="E5" s="173"/>
      <c r="F5" s="173"/>
      <c r="G5" s="173"/>
      <c r="H5" s="173"/>
      <c r="I5" s="173"/>
      <c r="J5" s="173"/>
      <c r="K5" s="173"/>
    </row>
    <row r="6" spans="1:56" ht="11.1" customHeight="1" x14ac:dyDescent="0.2">
      <c r="A6" s="35" t="s">
        <v>321</v>
      </c>
      <c r="C6" s="35"/>
    </row>
    <row r="7" spans="1:56" ht="1.5" customHeight="1" x14ac:dyDescent="0.2">
      <c r="A7" s="69"/>
      <c r="B7" s="70"/>
      <c r="C7" s="11"/>
      <c r="D7" s="70"/>
      <c r="E7" s="70"/>
      <c r="F7" s="70"/>
      <c r="G7" s="70"/>
      <c r="H7" s="70"/>
      <c r="I7" s="70"/>
      <c r="J7" s="70"/>
      <c r="K7" s="70"/>
    </row>
    <row r="8" spans="1:56" ht="57" customHeight="1" x14ac:dyDescent="0.2">
      <c r="A8" s="172" t="s">
        <v>151</v>
      </c>
      <c r="B8" s="172"/>
      <c r="C8" s="30"/>
      <c r="D8" s="36" t="s">
        <v>1</v>
      </c>
      <c r="E8" s="115" t="s">
        <v>252</v>
      </c>
      <c r="F8" s="115" t="s">
        <v>103</v>
      </c>
      <c r="G8" s="115" t="s">
        <v>105</v>
      </c>
      <c r="H8" s="116" t="s">
        <v>961</v>
      </c>
      <c r="I8" s="115" t="s">
        <v>104</v>
      </c>
      <c r="J8" s="115" t="s">
        <v>43</v>
      </c>
      <c r="K8" s="36" t="s">
        <v>135</v>
      </c>
    </row>
    <row r="9" spans="1:56" ht="1.5" customHeight="1" x14ac:dyDescent="0.2">
      <c r="A9" s="72"/>
      <c r="B9" s="72"/>
      <c r="C9" s="72"/>
      <c r="D9" s="73"/>
      <c r="E9" s="73"/>
      <c r="F9" s="73"/>
      <c r="G9" s="73"/>
      <c r="H9" s="73"/>
      <c r="I9" s="73"/>
      <c r="J9" s="73"/>
      <c r="K9" s="73"/>
    </row>
    <row r="10" spans="1:56" ht="1.5" customHeight="1" x14ac:dyDescent="0.2">
      <c r="A10" s="30"/>
      <c r="B10" s="30"/>
      <c r="C10" s="30"/>
      <c r="D10" s="4"/>
      <c r="E10" s="4"/>
      <c r="F10" s="4"/>
      <c r="G10" s="4"/>
      <c r="H10" s="4"/>
      <c r="I10" s="4"/>
      <c r="J10" s="4"/>
      <c r="K10" s="4"/>
    </row>
    <row r="11" spans="1:56" ht="13.5" customHeight="1" x14ac:dyDescent="0.2">
      <c r="A11" s="32"/>
      <c r="B11" s="27" t="s">
        <v>9</v>
      </c>
      <c r="C11" s="27"/>
      <c r="D11" s="15">
        <v>136</v>
      </c>
      <c r="E11" s="15">
        <v>0</v>
      </c>
      <c r="F11" s="15">
        <v>16</v>
      </c>
      <c r="G11" s="15">
        <v>1</v>
      </c>
      <c r="H11" s="15">
        <v>4</v>
      </c>
      <c r="I11" s="15">
        <v>0</v>
      </c>
      <c r="J11" s="15">
        <v>0</v>
      </c>
      <c r="K11" s="15">
        <v>1</v>
      </c>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s="22" customFormat="1" x14ac:dyDescent="0.2">
      <c r="A12" s="33" t="s">
        <v>163</v>
      </c>
      <c r="B12" s="17" t="s">
        <v>152</v>
      </c>
      <c r="C12" s="17"/>
      <c r="D12" s="15">
        <v>11</v>
      </c>
      <c r="E12" s="15">
        <v>0</v>
      </c>
      <c r="F12" s="15">
        <v>3</v>
      </c>
      <c r="G12" s="15">
        <v>1</v>
      </c>
      <c r="H12" s="15">
        <v>2</v>
      </c>
      <c r="I12" s="15">
        <v>0</v>
      </c>
      <c r="J12" s="15">
        <v>0</v>
      </c>
      <c r="K12" s="15">
        <v>0</v>
      </c>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s="22" customFormat="1" x14ac:dyDescent="0.2">
      <c r="A13" s="33" t="s">
        <v>164</v>
      </c>
      <c r="B13" s="17" t="s">
        <v>188</v>
      </c>
      <c r="C13" s="17"/>
      <c r="D13" s="15">
        <v>1</v>
      </c>
      <c r="E13" s="15">
        <v>0</v>
      </c>
      <c r="F13" s="15">
        <v>0</v>
      </c>
      <c r="G13" s="15">
        <v>0</v>
      </c>
      <c r="H13" s="15">
        <v>0</v>
      </c>
      <c r="I13" s="15">
        <v>0</v>
      </c>
      <c r="J13" s="15">
        <v>0</v>
      </c>
      <c r="K13" s="15">
        <v>0</v>
      </c>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s="22" customFormat="1" x14ac:dyDescent="0.2">
      <c r="A14" s="33" t="s">
        <v>165</v>
      </c>
      <c r="B14" s="17" t="s">
        <v>153</v>
      </c>
      <c r="C14" s="17"/>
      <c r="D14" s="15">
        <v>29</v>
      </c>
      <c r="E14" s="15">
        <v>0</v>
      </c>
      <c r="F14" s="15">
        <v>4</v>
      </c>
      <c r="G14" s="15">
        <v>0</v>
      </c>
      <c r="H14" s="15">
        <v>0</v>
      </c>
      <c r="I14" s="15">
        <v>0</v>
      </c>
      <c r="J14" s="15">
        <v>0</v>
      </c>
      <c r="K14" s="15">
        <v>0</v>
      </c>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s="148" customFormat="1" ht="13.5" hidden="1" customHeight="1" outlineLevel="1" x14ac:dyDescent="0.2">
      <c r="A15" s="33"/>
      <c r="B15" s="42" t="s">
        <v>983</v>
      </c>
      <c r="C15" s="17"/>
      <c r="D15" s="15">
        <v>3</v>
      </c>
      <c r="E15" s="15">
        <v>0</v>
      </c>
      <c r="F15" s="15">
        <v>0</v>
      </c>
      <c r="G15" s="15">
        <v>0</v>
      </c>
      <c r="H15" s="15">
        <v>0</v>
      </c>
      <c r="I15" s="15">
        <v>0</v>
      </c>
      <c r="J15" s="15">
        <v>0</v>
      </c>
      <c r="K15" s="15">
        <v>0</v>
      </c>
      <c r="M15" s="13"/>
    </row>
    <row r="16" spans="1:56" s="148" customFormat="1" ht="13.5" hidden="1" customHeight="1" outlineLevel="1" x14ac:dyDescent="0.2">
      <c r="A16" s="33"/>
      <c r="B16" s="42" t="s">
        <v>984</v>
      </c>
      <c r="C16" s="17"/>
      <c r="D16" s="15">
        <v>0</v>
      </c>
      <c r="E16" s="15">
        <v>0</v>
      </c>
      <c r="F16" s="15">
        <v>0</v>
      </c>
      <c r="G16" s="15">
        <v>0</v>
      </c>
      <c r="H16" s="15">
        <v>0</v>
      </c>
      <c r="I16" s="15">
        <v>0</v>
      </c>
      <c r="J16" s="15">
        <v>0</v>
      </c>
      <c r="K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M17" s="13"/>
    </row>
    <row r="18" spans="1:13" s="148" customFormat="1" ht="13.5" hidden="1" customHeight="1" outlineLevel="1" x14ac:dyDescent="0.2">
      <c r="A18" s="33"/>
      <c r="B18" s="42" t="s">
        <v>986</v>
      </c>
      <c r="C18" s="17"/>
      <c r="D18" s="15">
        <v>3</v>
      </c>
      <c r="E18" s="15">
        <v>0</v>
      </c>
      <c r="F18" s="15">
        <v>0</v>
      </c>
      <c r="G18" s="15">
        <v>0</v>
      </c>
      <c r="H18" s="15">
        <v>0</v>
      </c>
      <c r="I18" s="15">
        <v>0</v>
      </c>
      <c r="J18" s="15">
        <v>0</v>
      </c>
      <c r="K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M20" s="13"/>
    </row>
    <row r="21" spans="1:13" s="148" customFormat="1" ht="13.5" hidden="1" customHeight="1" outlineLevel="1" x14ac:dyDescent="0.2">
      <c r="A21" s="33"/>
      <c r="B21" s="14" t="s">
        <v>989</v>
      </c>
      <c r="C21" s="17"/>
      <c r="D21" s="15">
        <v>1</v>
      </c>
      <c r="E21" s="15">
        <v>0</v>
      </c>
      <c r="F21" s="15">
        <v>0</v>
      </c>
      <c r="G21" s="15">
        <v>0</v>
      </c>
      <c r="H21" s="15">
        <v>0</v>
      </c>
      <c r="I21" s="15">
        <v>0</v>
      </c>
      <c r="J21" s="15">
        <v>0</v>
      </c>
      <c r="K21" s="15">
        <v>0</v>
      </c>
      <c r="M21" s="13"/>
    </row>
    <row r="22" spans="1:13" s="148" customFormat="1" ht="13.5" hidden="1" customHeight="1" outlineLevel="1" x14ac:dyDescent="0.2">
      <c r="A22" s="33"/>
      <c r="B22" s="14" t="s">
        <v>990</v>
      </c>
      <c r="C22" s="17"/>
      <c r="D22" s="15">
        <v>1</v>
      </c>
      <c r="E22" s="15">
        <v>0</v>
      </c>
      <c r="F22" s="15">
        <v>0</v>
      </c>
      <c r="G22" s="15">
        <v>0</v>
      </c>
      <c r="H22" s="15">
        <v>0</v>
      </c>
      <c r="I22" s="15">
        <v>0</v>
      </c>
      <c r="J22" s="15">
        <v>0</v>
      </c>
      <c r="K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M24" s="13"/>
    </row>
    <row r="25" spans="1:13" s="148" customFormat="1" ht="13.5" hidden="1" customHeight="1" outlineLevel="1" x14ac:dyDescent="0.2">
      <c r="A25" s="33"/>
      <c r="B25" s="14" t="s">
        <v>993</v>
      </c>
      <c r="C25" s="17"/>
      <c r="D25" s="15">
        <v>1</v>
      </c>
      <c r="E25" s="15">
        <v>0</v>
      </c>
      <c r="F25" s="15">
        <v>0</v>
      </c>
      <c r="G25" s="15">
        <v>0</v>
      </c>
      <c r="H25" s="15">
        <v>0</v>
      </c>
      <c r="I25" s="15">
        <v>0</v>
      </c>
      <c r="J25" s="15">
        <v>0</v>
      </c>
      <c r="K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M27" s="13"/>
    </row>
    <row r="28" spans="1:13" s="148" customFormat="1" ht="13.5" hidden="1" customHeight="1" outlineLevel="1" x14ac:dyDescent="0.2">
      <c r="A28" s="33"/>
      <c r="B28" s="42" t="s">
        <v>996</v>
      </c>
      <c r="C28" s="17"/>
      <c r="D28" s="15">
        <v>4</v>
      </c>
      <c r="E28" s="15">
        <v>0</v>
      </c>
      <c r="F28" s="15">
        <v>0</v>
      </c>
      <c r="G28" s="15">
        <v>0</v>
      </c>
      <c r="H28" s="15">
        <v>0</v>
      </c>
      <c r="I28" s="15">
        <v>0</v>
      </c>
      <c r="J28" s="15">
        <v>0</v>
      </c>
      <c r="K28" s="15">
        <v>0</v>
      </c>
      <c r="M28" s="13"/>
    </row>
    <row r="29" spans="1:13" s="148" customFormat="1" ht="13.5" hidden="1" customHeight="1" outlineLevel="1" x14ac:dyDescent="0.2">
      <c r="A29" s="33"/>
      <c r="B29" s="14" t="s">
        <v>997</v>
      </c>
      <c r="C29" s="17"/>
      <c r="D29" s="15">
        <v>2</v>
      </c>
      <c r="E29" s="15">
        <v>0</v>
      </c>
      <c r="F29" s="15">
        <v>0</v>
      </c>
      <c r="G29" s="15">
        <v>0</v>
      </c>
      <c r="H29" s="15">
        <v>0</v>
      </c>
      <c r="I29" s="15">
        <v>0</v>
      </c>
      <c r="J29" s="15">
        <v>0</v>
      </c>
      <c r="K29" s="15">
        <v>0</v>
      </c>
      <c r="M29" s="13"/>
    </row>
    <row r="30" spans="1:13" s="148" customFormat="1" ht="13.5" hidden="1" customHeight="1" outlineLevel="1" x14ac:dyDescent="0.2">
      <c r="A30" s="33"/>
      <c r="B30" s="14" t="s">
        <v>998</v>
      </c>
      <c r="C30" s="17"/>
      <c r="D30" s="15">
        <v>7</v>
      </c>
      <c r="E30" s="15">
        <v>0</v>
      </c>
      <c r="F30" s="15">
        <v>2</v>
      </c>
      <c r="G30" s="15">
        <v>0</v>
      </c>
      <c r="H30" s="15">
        <v>0</v>
      </c>
      <c r="I30" s="15">
        <v>0</v>
      </c>
      <c r="J30" s="15">
        <v>0</v>
      </c>
      <c r="K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M32" s="13"/>
    </row>
    <row r="33" spans="1:56" s="148" customFormat="1" ht="13.5" hidden="1" customHeight="1" outlineLevel="1" x14ac:dyDescent="0.2">
      <c r="A33" s="33"/>
      <c r="B33" s="42" t="s">
        <v>1001</v>
      </c>
      <c r="C33" s="17"/>
      <c r="D33" s="15">
        <v>3</v>
      </c>
      <c r="E33" s="15">
        <v>0</v>
      </c>
      <c r="F33" s="15">
        <v>1</v>
      </c>
      <c r="G33" s="15">
        <v>0</v>
      </c>
      <c r="H33" s="15">
        <v>0</v>
      </c>
      <c r="I33" s="15">
        <v>0</v>
      </c>
      <c r="J33" s="15">
        <v>0</v>
      </c>
      <c r="K33" s="15">
        <v>0</v>
      </c>
      <c r="M33" s="13"/>
    </row>
    <row r="34" spans="1:56" s="148" customFormat="1" ht="13.5" hidden="1" customHeight="1" outlineLevel="1" x14ac:dyDescent="0.2">
      <c r="A34" s="33"/>
      <c r="B34" s="14" t="s">
        <v>1002</v>
      </c>
      <c r="C34" s="17"/>
      <c r="D34" s="15">
        <v>0</v>
      </c>
      <c r="E34" s="15">
        <v>0</v>
      </c>
      <c r="F34" s="15">
        <v>0</v>
      </c>
      <c r="G34" s="15">
        <v>0</v>
      </c>
      <c r="H34" s="15">
        <v>0</v>
      </c>
      <c r="I34" s="15">
        <v>0</v>
      </c>
      <c r="J34" s="15">
        <v>0</v>
      </c>
      <c r="K34" s="15">
        <v>0</v>
      </c>
      <c r="M34" s="13"/>
    </row>
    <row r="35" spans="1:56" s="148" customFormat="1" ht="13.5" hidden="1" customHeight="1" outlineLevel="1" x14ac:dyDescent="0.2">
      <c r="A35" s="33"/>
      <c r="B35" s="42" t="s">
        <v>1003</v>
      </c>
      <c r="C35" s="17"/>
      <c r="D35" s="15">
        <v>0</v>
      </c>
      <c r="E35" s="15">
        <v>0</v>
      </c>
      <c r="F35" s="15">
        <v>0</v>
      </c>
      <c r="G35" s="15">
        <v>0</v>
      </c>
      <c r="H35" s="15">
        <v>0</v>
      </c>
      <c r="I35" s="15">
        <v>0</v>
      </c>
      <c r="J35" s="15">
        <v>0</v>
      </c>
      <c r="K35" s="15">
        <v>0</v>
      </c>
      <c r="M35" s="13"/>
    </row>
    <row r="36" spans="1:56" s="148" customFormat="1" ht="13.5" hidden="1" customHeight="1" outlineLevel="1" x14ac:dyDescent="0.2">
      <c r="A36" s="33"/>
      <c r="B36" s="42" t="s">
        <v>1004</v>
      </c>
      <c r="C36" s="17"/>
      <c r="D36" s="15">
        <v>0</v>
      </c>
      <c r="E36" s="15">
        <v>0</v>
      </c>
      <c r="F36" s="15">
        <v>0</v>
      </c>
      <c r="G36" s="15">
        <v>0</v>
      </c>
      <c r="H36" s="15">
        <v>0</v>
      </c>
      <c r="I36" s="15">
        <v>0</v>
      </c>
      <c r="J36" s="15">
        <v>0</v>
      </c>
      <c r="K36" s="15">
        <v>0</v>
      </c>
      <c r="M36" s="13"/>
    </row>
    <row r="37" spans="1:56" s="148" customFormat="1" ht="13.5" hidden="1" customHeight="1" outlineLevel="1" x14ac:dyDescent="0.2">
      <c r="A37" s="33"/>
      <c r="B37" s="42" t="s">
        <v>1005</v>
      </c>
      <c r="C37" s="17"/>
      <c r="D37" s="15">
        <v>0</v>
      </c>
      <c r="E37" s="15">
        <v>0</v>
      </c>
      <c r="F37" s="15">
        <v>0</v>
      </c>
      <c r="G37" s="15">
        <v>0</v>
      </c>
      <c r="H37" s="15">
        <v>0</v>
      </c>
      <c r="I37" s="15">
        <v>0</v>
      </c>
      <c r="J37" s="15">
        <v>0</v>
      </c>
      <c r="K37" s="15">
        <v>0</v>
      </c>
      <c r="M37" s="13"/>
    </row>
    <row r="38" spans="1:56" s="148" customFormat="1" ht="13.5" hidden="1" customHeight="1" outlineLevel="1" x14ac:dyDescent="0.2">
      <c r="A38" s="33"/>
      <c r="B38" s="14" t="s">
        <v>1006</v>
      </c>
      <c r="C38" s="17"/>
      <c r="D38" s="15">
        <v>4</v>
      </c>
      <c r="E38" s="15">
        <v>0</v>
      </c>
      <c r="F38" s="15">
        <v>1</v>
      </c>
      <c r="G38" s="15">
        <v>0</v>
      </c>
      <c r="H38" s="15">
        <v>0</v>
      </c>
      <c r="I38" s="15">
        <v>0</v>
      </c>
      <c r="J38" s="15">
        <v>0</v>
      </c>
      <c r="K38" s="15">
        <v>0</v>
      </c>
      <c r="M38" s="13"/>
    </row>
    <row r="39" spans="1:56" s="22" customFormat="1" collapsed="1" x14ac:dyDescent="0.2">
      <c r="A39" s="33" t="s">
        <v>166</v>
      </c>
      <c r="B39" s="17" t="s">
        <v>189</v>
      </c>
      <c r="C39" s="17"/>
      <c r="D39" s="15">
        <v>0</v>
      </c>
      <c r="E39" s="15">
        <v>0</v>
      </c>
      <c r="F39" s="15">
        <v>0</v>
      </c>
      <c r="G39" s="15">
        <v>0</v>
      </c>
      <c r="H39" s="15">
        <v>0</v>
      </c>
      <c r="I39" s="15">
        <v>0</v>
      </c>
      <c r="J39" s="15">
        <v>0</v>
      </c>
      <c r="K39" s="15">
        <v>0</v>
      </c>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22" customFormat="1" ht="22.5" x14ac:dyDescent="0.2">
      <c r="A40" s="33" t="s">
        <v>167</v>
      </c>
      <c r="B40" s="17" t="s">
        <v>159</v>
      </c>
      <c r="C40" s="17"/>
      <c r="D40" s="15">
        <v>2</v>
      </c>
      <c r="E40" s="15">
        <v>0</v>
      </c>
      <c r="F40" s="15">
        <v>0</v>
      </c>
      <c r="G40" s="15">
        <v>0</v>
      </c>
      <c r="H40" s="15">
        <v>0</v>
      </c>
      <c r="I40" s="15">
        <v>0</v>
      </c>
      <c r="J40" s="15">
        <v>0</v>
      </c>
      <c r="K40" s="15">
        <v>0</v>
      </c>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s="22" customFormat="1" x14ac:dyDescent="0.2">
      <c r="A41" s="33" t="s">
        <v>168</v>
      </c>
      <c r="B41" s="17" t="s">
        <v>154</v>
      </c>
      <c r="C41" s="17"/>
      <c r="D41" s="15">
        <v>41</v>
      </c>
      <c r="E41" s="15">
        <v>0</v>
      </c>
      <c r="F41" s="15">
        <v>3</v>
      </c>
      <c r="G41" s="15">
        <v>0</v>
      </c>
      <c r="H41" s="15">
        <v>0</v>
      </c>
      <c r="I41" s="15">
        <v>0</v>
      </c>
      <c r="J41" s="15">
        <v>0</v>
      </c>
      <c r="K41" s="15">
        <v>0</v>
      </c>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s="22" customFormat="1" ht="22.5" x14ac:dyDescent="0.2">
      <c r="A42" s="33" t="s">
        <v>169</v>
      </c>
      <c r="B42" s="17" t="s">
        <v>155</v>
      </c>
      <c r="C42" s="17"/>
      <c r="D42" s="15">
        <v>6</v>
      </c>
      <c r="E42" s="15">
        <v>0</v>
      </c>
      <c r="F42" s="15">
        <v>0</v>
      </c>
      <c r="G42" s="15">
        <v>0</v>
      </c>
      <c r="H42" s="15">
        <v>0</v>
      </c>
      <c r="I42" s="15">
        <v>0</v>
      </c>
      <c r="J42" s="15">
        <v>0</v>
      </c>
      <c r="K42" s="15">
        <v>0</v>
      </c>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22" customFormat="1" x14ac:dyDescent="0.2">
      <c r="A43" s="33" t="s">
        <v>170</v>
      </c>
      <c r="B43" s="17" t="s">
        <v>156</v>
      </c>
      <c r="C43" s="17"/>
      <c r="D43" s="15">
        <v>17</v>
      </c>
      <c r="E43" s="15">
        <v>0</v>
      </c>
      <c r="F43" s="15">
        <v>1</v>
      </c>
      <c r="G43" s="15">
        <v>0</v>
      </c>
      <c r="H43" s="15">
        <v>2</v>
      </c>
      <c r="I43" s="15">
        <v>0</v>
      </c>
      <c r="J43" s="15">
        <v>0</v>
      </c>
      <c r="K43" s="15">
        <v>0</v>
      </c>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s="22" customFormat="1" x14ac:dyDescent="0.2">
      <c r="A44" s="33" t="s">
        <v>171</v>
      </c>
      <c r="B44" s="17" t="s">
        <v>157</v>
      </c>
      <c r="C44" s="17"/>
      <c r="D44" s="15">
        <v>3</v>
      </c>
      <c r="E44" s="15">
        <v>0</v>
      </c>
      <c r="F44" s="15">
        <v>0</v>
      </c>
      <c r="G44" s="15">
        <v>0</v>
      </c>
      <c r="H44" s="15">
        <v>0</v>
      </c>
      <c r="I44" s="15">
        <v>0</v>
      </c>
      <c r="J44" s="15">
        <v>0</v>
      </c>
      <c r="K44" s="15">
        <v>0</v>
      </c>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22" customFormat="1" x14ac:dyDescent="0.2">
      <c r="A45" s="33" t="s">
        <v>172</v>
      </c>
      <c r="B45" s="17" t="s">
        <v>190</v>
      </c>
      <c r="C45" s="17"/>
      <c r="D45" s="15">
        <v>0</v>
      </c>
      <c r="E45" s="15">
        <v>0</v>
      </c>
      <c r="F45" s="15">
        <v>0</v>
      </c>
      <c r="G45" s="15">
        <v>0</v>
      </c>
      <c r="H45" s="15">
        <v>0</v>
      </c>
      <c r="I45" s="15">
        <v>0</v>
      </c>
      <c r="J45" s="15">
        <v>0</v>
      </c>
      <c r="K45" s="15">
        <v>0</v>
      </c>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22" customFormat="1" x14ac:dyDescent="0.2">
      <c r="A46" s="33" t="s">
        <v>173</v>
      </c>
      <c r="B46" s="17" t="s">
        <v>191</v>
      </c>
      <c r="C46" s="17"/>
      <c r="D46" s="15">
        <v>0</v>
      </c>
      <c r="E46" s="15">
        <v>0</v>
      </c>
      <c r="F46" s="15">
        <v>0</v>
      </c>
      <c r="G46" s="15">
        <v>0</v>
      </c>
      <c r="H46" s="15">
        <v>0</v>
      </c>
      <c r="I46" s="15">
        <v>0</v>
      </c>
      <c r="J46" s="15">
        <v>0</v>
      </c>
      <c r="K46" s="15">
        <v>0</v>
      </c>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22" customFormat="1" x14ac:dyDescent="0.2">
      <c r="A47" s="33" t="s">
        <v>174</v>
      </c>
      <c r="B47" s="17" t="s">
        <v>192</v>
      </c>
      <c r="C47" s="17"/>
      <c r="D47" s="15">
        <v>2</v>
      </c>
      <c r="E47" s="15">
        <v>0</v>
      </c>
      <c r="F47" s="15">
        <v>1</v>
      </c>
      <c r="G47" s="15">
        <v>0</v>
      </c>
      <c r="H47" s="15">
        <v>0</v>
      </c>
      <c r="I47" s="15">
        <v>0</v>
      </c>
      <c r="J47" s="15">
        <v>0</v>
      </c>
      <c r="K47" s="15">
        <v>0</v>
      </c>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row>
    <row r="48" spans="1:56" s="22" customFormat="1" x14ac:dyDescent="0.2">
      <c r="A48" s="33" t="s">
        <v>175</v>
      </c>
      <c r="B48" s="17" t="s">
        <v>195</v>
      </c>
      <c r="C48" s="17"/>
      <c r="D48" s="15">
        <v>2</v>
      </c>
      <c r="E48" s="15">
        <v>0</v>
      </c>
      <c r="F48" s="15">
        <v>0</v>
      </c>
      <c r="G48" s="15">
        <v>0</v>
      </c>
      <c r="H48" s="15">
        <v>0</v>
      </c>
      <c r="I48" s="15">
        <v>0</v>
      </c>
      <c r="J48" s="15">
        <v>0</v>
      </c>
      <c r="K48" s="15">
        <v>0</v>
      </c>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s="22" customFormat="1" ht="12.75" customHeight="1" x14ac:dyDescent="0.2">
      <c r="A49" s="33" t="s">
        <v>176</v>
      </c>
      <c r="B49" s="17" t="s">
        <v>193</v>
      </c>
      <c r="C49" s="17"/>
      <c r="D49" s="15">
        <v>7</v>
      </c>
      <c r="E49" s="15">
        <v>0</v>
      </c>
      <c r="F49" s="15">
        <v>0</v>
      </c>
      <c r="G49" s="15">
        <v>0</v>
      </c>
      <c r="H49" s="15">
        <v>0</v>
      </c>
      <c r="I49" s="15">
        <v>0</v>
      </c>
      <c r="J49" s="15">
        <v>0</v>
      </c>
      <c r="K49" s="15">
        <v>0</v>
      </c>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s="22" customFormat="1" ht="12.75" customHeight="1" x14ac:dyDescent="0.2">
      <c r="A50" s="33" t="s">
        <v>177</v>
      </c>
      <c r="B50" s="17" t="s">
        <v>160</v>
      </c>
      <c r="C50" s="17"/>
      <c r="D50" s="15">
        <v>6</v>
      </c>
      <c r="E50" s="15">
        <v>0</v>
      </c>
      <c r="F50" s="15">
        <v>1</v>
      </c>
      <c r="G50" s="15">
        <v>0</v>
      </c>
      <c r="H50" s="15">
        <v>0</v>
      </c>
      <c r="I50" s="15">
        <v>0</v>
      </c>
      <c r="J50" s="15">
        <v>0</v>
      </c>
      <c r="K50" s="15">
        <v>0</v>
      </c>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22" customFormat="1" ht="12.75" customHeight="1" x14ac:dyDescent="0.2">
      <c r="A51" s="33" t="s">
        <v>178</v>
      </c>
      <c r="B51" s="17" t="s">
        <v>158</v>
      </c>
      <c r="C51" s="17"/>
      <c r="D51" s="15">
        <v>1</v>
      </c>
      <c r="E51" s="15">
        <v>0</v>
      </c>
      <c r="F51" s="15">
        <v>1</v>
      </c>
      <c r="G51" s="15">
        <v>0</v>
      </c>
      <c r="H51" s="15">
        <v>0</v>
      </c>
      <c r="I51" s="15">
        <v>0</v>
      </c>
      <c r="J51" s="15">
        <v>0</v>
      </c>
      <c r="K51" s="15">
        <v>0</v>
      </c>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s="22" customFormat="1" x14ac:dyDescent="0.2">
      <c r="A52" s="33" t="s">
        <v>179</v>
      </c>
      <c r="B52" s="17" t="s">
        <v>194</v>
      </c>
      <c r="C52" s="17"/>
      <c r="D52" s="15">
        <v>1</v>
      </c>
      <c r="E52" s="15">
        <v>0</v>
      </c>
      <c r="F52" s="15">
        <v>0</v>
      </c>
      <c r="G52" s="15">
        <v>0</v>
      </c>
      <c r="H52" s="15">
        <v>0</v>
      </c>
      <c r="I52" s="15">
        <v>0</v>
      </c>
      <c r="J52" s="15">
        <v>0</v>
      </c>
      <c r="K52" s="15">
        <v>0</v>
      </c>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s="22" customFormat="1" ht="13.35" customHeight="1" x14ac:dyDescent="0.2">
      <c r="A53" s="33" t="s">
        <v>180</v>
      </c>
      <c r="B53" s="17" t="s">
        <v>198</v>
      </c>
      <c r="C53" s="17"/>
      <c r="D53" s="15">
        <v>0</v>
      </c>
      <c r="E53" s="15">
        <v>0</v>
      </c>
      <c r="F53" s="15">
        <v>0</v>
      </c>
      <c r="G53" s="15">
        <v>0</v>
      </c>
      <c r="H53" s="15">
        <v>0</v>
      </c>
      <c r="I53" s="15">
        <v>0</v>
      </c>
      <c r="J53" s="15">
        <v>0</v>
      </c>
      <c r="K53" s="15">
        <v>0</v>
      </c>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s="22" customFormat="1" x14ac:dyDescent="0.2">
      <c r="A54" s="33" t="s">
        <v>181</v>
      </c>
      <c r="B54" s="17" t="s">
        <v>196</v>
      </c>
      <c r="C54" s="17"/>
      <c r="D54" s="15">
        <v>5</v>
      </c>
      <c r="E54" s="15">
        <v>0</v>
      </c>
      <c r="F54" s="15">
        <v>2</v>
      </c>
      <c r="G54" s="15">
        <v>0</v>
      </c>
      <c r="H54" s="15">
        <v>0</v>
      </c>
      <c r="I54" s="15">
        <v>0</v>
      </c>
      <c r="J54" s="15">
        <v>0</v>
      </c>
      <c r="K54" s="15">
        <v>1</v>
      </c>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s="22" customFormat="1" ht="22.5" x14ac:dyDescent="0.2">
      <c r="A55" s="33" t="s">
        <v>182</v>
      </c>
      <c r="B55" s="17" t="s">
        <v>197</v>
      </c>
      <c r="C55" s="17"/>
      <c r="D55" s="15">
        <v>1</v>
      </c>
      <c r="E55" s="15">
        <v>0</v>
      </c>
      <c r="F55" s="15">
        <v>0</v>
      </c>
      <c r="G55" s="15">
        <v>0</v>
      </c>
      <c r="H55" s="15">
        <v>0</v>
      </c>
      <c r="I55" s="15">
        <v>0</v>
      </c>
      <c r="J55" s="15">
        <v>0</v>
      </c>
      <c r="K55" s="15">
        <v>0</v>
      </c>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22" customFormat="1" ht="12" customHeight="1" x14ac:dyDescent="0.2">
      <c r="A56" s="33" t="s">
        <v>183</v>
      </c>
      <c r="B56" s="17" t="s">
        <v>324</v>
      </c>
      <c r="C56" s="17"/>
      <c r="D56" s="15">
        <v>1</v>
      </c>
      <c r="E56" s="15">
        <v>0</v>
      </c>
      <c r="F56" s="15">
        <v>0</v>
      </c>
      <c r="G56" s="15">
        <v>0</v>
      </c>
      <c r="H56" s="15">
        <v>0</v>
      </c>
      <c r="I56" s="15">
        <v>0</v>
      </c>
      <c r="J56" s="15">
        <v>0</v>
      </c>
      <c r="K56" s="15">
        <v>0</v>
      </c>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22" customFormat="1" x14ac:dyDescent="0.2">
      <c r="A57" s="3" t="s">
        <v>187</v>
      </c>
      <c r="D57" s="15">
        <v>0</v>
      </c>
      <c r="E57" s="15">
        <v>0</v>
      </c>
      <c r="F57" s="15">
        <v>0</v>
      </c>
      <c r="G57" s="15">
        <v>0</v>
      </c>
      <c r="H57" s="15">
        <v>0</v>
      </c>
      <c r="I57" s="15">
        <v>0</v>
      </c>
      <c r="J57" s="15">
        <v>0</v>
      </c>
      <c r="K57" s="15">
        <v>0</v>
      </c>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s="22" customFormat="1" ht="1.5" customHeight="1" x14ac:dyDescent="0.2">
      <c r="A58" s="87"/>
      <c r="B58" s="21"/>
      <c r="C58" s="21"/>
      <c r="D58" s="110"/>
      <c r="E58" s="110">
        <v>0</v>
      </c>
      <c r="F58" s="110">
        <v>0</v>
      </c>
      <c r="G58" s="110">
        <v>0</v>
      </c>
      <c r="H58" s="110">
        <v>0</v>
      </c>
      <c r="I58" s="110">
        <v>0</v>
      </c>
      <c r="J58" s="110">
        <v>0</v>
      </c>
      <c r="K58" s="110">
        <v>0</v>
      </c>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x14ac:dyDescent="0.2">
      <c r="D59" s="14"/>
      <c r="E59" s="14"/>
      <c r="F59" s="14"/>
      <c r="G59" s="14"/>
      <c r="H59" s="14"/>
      <c r="I59" s="14"/>
      <c r="J59" s="14"/>
      <c r="K59" s="14"/>
    </row>
    <row r="60" spans="1:56" x14ac:dyDescent="0.2">
      <c r="D60" s="19"/>
      <c r="E60" s="19"/>
      <c r="F60" s="19"/>
      <c r="G60" s="19"/>
      <c r="H60" s="19"/>
      <c r="I60" s="19"/>
      <c r="J60" s="19"/>
      <c r="K60" s="19"/>
      <c r="L60" s="19"/>
      <c r="M60" s="19"/>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olha91">
    <tabColor rgb="FF0070C0"/>
    <pageSetUpPr fitToPage="1"/>
  </sheetPr>
  <dimension ref="A1:BH59"/>
  <sheetViews>
    <sheetView showGridLines="0" zoomScaleNormal="100" zoomScaleSheetLayoutView="85" workbookViewId="0"/>
  </sheetViews>
  <sheetFormatPr defaultColWidth="13.7109375" defaultRowHeight="12.75" outlineLevelRow="1" x14ac:dyDescent="0.2"/>
  <cols>
    <col min="1" max="1" width="4" style="1" customWidth="1"/>
    <col min="2" max="2" width="41.7109375" style="1" customWidth="1"/>
    <col min="3" max="3" width="0.42578125" style="1" customWidth="1"/>
    <col min="4" max="12" width="13.7109375" style="1"/>
    <col min="24" max="16384" width="13.7109375" style="1"/>
  </cols>
  <sheetData>
    <row r="1" spans="1:60" s="14" customFormat="1" ht="11.1" customHeight="1" x14ac:dyDescent="0.2">
      <c r="K1" s="14" t="s">
        <v>428</v>
      </c>
    </row>
    <row r="2" spans="1:60" ht="11.1" customHeight="1" x14ac:dyDescent="0.2">
      <c r="A2" s="14"/>
      <c r="B2" s="14"/>
      <c r="C2" s="14"/>
      <c r="D2" s="14"/>
      <c r="E2" s="14"/>
      <c r="F2" s="14"/>
      <c r="G2" s="14"/>
      <c r="H2" s="14"/>
      <c r="I2" s="14"/>
      <c r="J2" s="14"/>
      <c r="K2" s="14"/>
    </row>
    <row r="3" spans="1:60" s="2" customFormat="1" ht="12" customHeight="1" x14ac:dyDescent="0.2">
      <c r="A3" s="2" t="s">
        <v>227</v>
      </c>
    </row>
    <row r="4" spans="1:60" s="2" customFormat="1" ht="11.1" customHeight="1" x14ac:dyDescent="0.2">
      <c r="A4" s="44"/>
    </row>
    <row r="5" spans="1:60" ht="11.1" customHeight="1" x14ac:dyDescent="0.2">
      <c r="A5" s="202">
        <v>2023</v>
      </c>
      <c r="B5" s="202"/>
      <c r="C5" s="202"/>
      <c r="D5" s="202"/>
      <c r="E5" s="202"/>
      <c r="F5" s="202"/>
      <c r="G5" s="202"/>
      <c r="H5" s="202"/>
      <c r="I5" s="202"/>
      <c r="J5" s="202"/>
      <c r="K5" s="202"/>
    </row>
    <row r="6" spans="1:60" ht="11.1" customHeight="1" x14ac:dyDescent="0.2">
      <c r="A6" s="18" t="s">
        <v>59</v>
      </c>
      <c r="B6" s="14"/>
      <c r="C6" s="18"/>
      <c r="D6" s="14"/>
      <c r="E6" s="14"/>
      <c r="F6" s="14"/>
      <c r="G6" s="14"/>
      <c r="H6" s="14"/>
      <c r="I6" s="14"/>
      <c r="J6" s="14"/>
      <c r="K6" s="23"/>
    </row>
    <row r="7" spans="1:60" ht="1.5" customHeight="1" x14ac:dyDescent="0.2">
      <c r="A7" s="69"/>
      <c r="B7" s="91"/>
      <c r="C7" s="69"/>
      <c r="D7" s="91"/>
      <c r="E7" s="91"/>
      <c r="F7" s="91"/>
      <c r="G7" s="91"/>
      <c r="H7" s="91"/>
      <c r="I7" s="91"/>
      <c r="J7" s="91"/>
      <c r="K7" s="91"/>
    </row>
    <row r="8" spans="1:60" ht="57" customHeight="1" x14ac:dyDescent="0.2">
      <c r="A8" s="172" t="s">
        <v>151</v>
      </c>
      <c r="B8" s="172"/>
      <c r="C8" s="30"/>
      <c r="D8" s="37" t="s">
        <v>1</v>
      </c>
      <c r="E8" s="116" t="s">
        <v>40</v>
      </c>
      <c r="F8" s="116" t="s">
        <v>64</v>
      </c>
      <c r="G8" s="116" t="s">
        <v>65</v>
      </c>
      <c r="H8" s="116" t="s">
        <v>255</v>
      </c>
      <c r="I8" s="116" t="s">
        <v>66</v>
      </c>
      <c r="J8" s="116" t="s">
        <v>41</v>
      </c>
      <c r="K8" s="37" t="s">
        <v>42</v>
      </c>
    </row>
    <row r="9" spans="1:60" ht="1.5" customHeight="1" x14ac:dyDescent="0.2">
      <c r="A9" s="72"/>
      <c r="B9" s="72"/>
      <c r="C9" s="72"/>
      <c r="D9" s="74"/>
      <c r="E9" s="74"/>
      <c r="F9" s="74"/>
      <c r="G9" s="74"/>
      <c r="H9" s="74"/>
      <c r="I9" s="74"/>
      <c r="J9" s="74"/>
      <c r="K9" s="74"/>
    </row>
    <row r="10" spans="1:60" ht="1.5" customHeight="1" x14ac:dyDescent="0.2">
      <c r="A10" s="30"/>
      <c r="B10" s="30"/>
      <c r="C10" s="30"/>
      <c r="D10" s="16"/>
      <c r="E10" s="16"/>
      <c r="F10" s="16"/>
      <c r="G10" s="16"/>
      <c r="H10" s="16"/>
      <c r="I10" s="16"/>
      <c r="J10" s="16"/>
      <c r="K10" s="16"/>
    </row>
    <row r="11" spans="1:60" ht="13.5" customHeight="1" x14ac:dyDescent="0.2">
      <c r="A11" s="43"/>
      <c r="B11" s="23" t="s">
        <v>9</v>
      </c>
      <c r="C11" s="23"/>
      <c r="D11" s="15">
        <v>120</v>
      </c>
      <c r="E11" s="15">
        <v>30</v>
      </c>
      <c r="F11" s="15">
        <v>34</v>
      </c>
      <c r="G11" s="15">
        <v>6</v>
      </c>
      <c r="H11" s="15">
        <v>5</v>
      </c>
      <c r="I11" s="15">
        <v>0</v>
      </c>
      <c r="J11" s="15">
        <v>24</v>
      </c>
      <c r="K11" s="15">
        <v>1</v>
      </c>
      <c r="L11" s="15"/>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row>
    <row r="12" spans="1:60" s="22" customFormat="1" ht="11.25" x14ac:dyDescent="0.2">
      <c r="A12" s="169" t="s">
        <v>163</v>
      </c>
      <c r="B12" s="17" t="s">
        <v>152</v>
      </c>
      <c r="C12" s="17"/>
      <c r="D12" s="15">
        <v>11</v>
      </c>
      <c r="E12" s="15">
        <v>1</v>
      </c>
      <c r="F12" s="15">
        <v>0</v>
      </c>
      <c r="G12" s="15">
        <v>4</v>
      </c>
      <c r="H12" s="15">
        <v>0</v>
      </c>
      <c r="I12" s="15">
        <v>0</v>
      </c>
      <c r="J12" s="15">
        <v>0</v>
      </c>
      <c r="K12" s="15">
        <v>0</v>
      </c>
      <c r="L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row>
    <row r="13" spans="1:60" s="22" customFormat="1" ht="11.25" x14ac:dyDescent="0.2">
      <c r="A13" s="169" t="s">
        <v>164</v>
      </c>
      <c r="B13" s="17" t="s">
        <v>188</v>
      </c>
      <c r="C13" s="17"/>
      <c r="D13" s="15">
        <v>1</v>
      </c>
      <c r="E13" s="15">
        <v>1</v>
      </c>
      <c r="F13" s="15">
        <v>0</v>
      </c>
      <c r="G13" s="15">
        <v>0</v>
      </c>
      <c r="H13" s="15">
        <v>0</v>
      </c>
      <c r="I13" s="15">
        <v>0</v>
      </c>
      <c r="J13" s="15">
        <v>0</v>
      </c>
      <c r="K13" s="15">
        <v>0</v>
      </c>
      <c r="L13" s="15"/>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row>
    <row r="14" spans="1:60" s="22" customFormat="1" ht="11.25" x14ac:dyDescent="0.2">
      <c r="A14" s="169" t="s">
        <v>165</v>
      </c>
      <c r="B14" s="17" t="s">
        <v>153</v>
      </c>
      <c r="C14" s="17"/>
      <c r="D14" s="15">
        <v>29</v>
      </c>
      <c r="E14" s="15">
        <v>17</v>
      </c>
      <c r="F14" s="15">
        <v>3</v>
      </c>
      <c r="G14" s="15">
        <v>0</v>
      </c>
      <c r="H14" s="15">
        <v>0</v>
      </c>
      <c r="I14" s="15">
        <v>0</v>
      </c>
      <c r="J14" s="15">
        <v>5</v>
      </c>
      <c r="K14" s="15">
        <v>0</v>
      </c>
      <c r="L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row>
    <row r="15" spans="1:60" s="148" customFormat="1" ht="13.5" hidden="1" customHeight="1" outlineLevel="1" x14ac:dyDescent="0.2">
      <c r="A15" s="169"/>
      <c r="B15" s="42" t="s">
        <v>983</v>
      </c>
      <c r="C15" s="17"/>
      <c r="D15" s="15">
        <v>3</v>
      </c>
      <c r="E15" s="15">
        <v>1</v>
      </c>
      <c r="F15" s="15">
        <v>0</v>
      </c>
      <c r="G15" s="15">
        <v>0</v>
      </c>
      <c r="H15" s="15">
        <v>0</v>
      </c>
      <c r="I15" s="15">
        <v>0</v>
      </c>
      <c r="J15" s="15">
        <v>2</v>
      </c>
      <c r="K15" s="15">
        <v>0</v>
      </c>
    </row>
    <row r="16" spans="1:60" s="148" customFormat="1" ht="13.5" hidden="1" customHeight="1" outlineLevel="1" x14ac:dyDescent="0.2">
      <c r="A16" s="169"/>
      <c r="B16" s="42" t="s">
        <v>984</v>
      </c>
      <c r="C16" s="17"/>
      <c r="D16" s="15">
        <v>0</v>
      </c>
      <c r="E16" s="15">
        <v>0</v>
      </c>
      <c r="F16" s="15">
        <v>0</v>
      </c>
      <c r="G16" s="15">
        <v>0</v>
      </c>
      <c r="H16" s="15">
        <v>0</v>
      </c>
      <c r="I16" s="15">
        <v>0</v>
      </c>
      <c r="J16" s="15">
        <v>0</v>
      </c>
      <c r="K16" s="15">
        <v>0</v>
      </c>
    </row>
    <row r="17" spans="1:11" s="148" customFormat="1" ht="13.5" hidden="1" customHeight="1" outlineLevel="1" x14ac:dyDescent="0.2">
      <c r="A17" s="169"/>
      <c r="B17" s="42" t="s">
        <v>985</v>
      </c>
      <c r="C17" s="17"/>
      <c r="D17" s="15">
        <v>0</v>
      </c>
      <c r="E17" s="15">
        <v>0</v>
      </c>
      <c r="F17" s="15">
        <v>0</v>
      </c>
      <c r="G17" s="15">
        <v>0</v>
      </c>
      <c r="H17" s="15">
        <v>0</v>
      </c>
      <c r="I17" s="15">
        <v>0</v>
      </c>
      <c r="J17" s="15">
        <v>0</v>
      </c>
      <c r="K17" s="15">
        <v>0</v>
      </c>
    </row>
    <row r="18" spans="1:11" s="148" customFormat="1" ht="13.5" hidden="1" customHeight="1" outlineLevel="1" x14ac:dyDescent="0.2">
      <c r="A18" s="169"/>
      <c r="B18" s="42" t="s">
        <v>986</v>
      </c>
      <c r="C18" s="17"/>
      <c r="D18" s="15">
        <v>3</v>
      </c>
      <c r="E18" s="15">
        <v>3</v>
      </c>
      <c r="F18" s="15">
        <v>0</v>
      </c>
      <c r="G18" s="15">
        <v>0</v>
      </c>
      <c r="H18" s="15">
        <v>0</v>
      </c>
      <c r="I18" s="15">
        <v>0</v>
      </c>
      <c r="J18" s="15">
        <v>0</v>
      </c>
      <c r="K18" s="15">
        <v>0</v>
      </c>
    </row>
    <row r="19" spans="1:11" s="148" customFormat="1" ht="13.5" hidden="1" customHeight="1" outlineLevel="1" x14ac:dyDescent="0.2">
      <c r="A19" s="169"/>
      <c r="B19" s="42" t="s">
        <v>987</v>
      </c>
      <c r="C19" s="17"/>
      <c r="D19" s="15">
        <v>0</v>
      </c>
      <c r="E19" s="15">
        <v>0</v>
      </c>
      <c r="F19" s="15">
        <v>0</v>
      </c>
      <c r="G19" s="15">
        <v>0</v>
      </c>
      <c r="H19" s="15">
        <v>0</v>
      </c>
      <c r="I19" s="15">
        <v>0</v>
      </c>
      <c r="J19" s="15">
        <v>0</v>
      </c>
      <c r="K19" s="15">
        <v>0</v>
      </c>
    </row>
    <row r="20" spans="1:11" s="148" customFormat="1" ht="13.5" hidden="1" customHeight="1" outlineLevel="1" x14ac:dyDescent="0.2">
      <c r="A20" s="169"/>
      <c r="B20" s="42" t="s">
        <v>988</v>
      </c>
      <c r="C20" s="17"/>
      <c r="D20" s="15">
        <v>0</v>
      </c>
      <c r="E20" s="15">
        <v>0</v>
      </c>
      <c r="F20" s="15">
        <v>0</v>
      </c>
      <c r="G20" s="15">
        <v>0</v>
      </c>
      <c r="H20" s="15">
        <v>0</v>
      </c>
      <c r="I20" s="15">
        <v>0</v>
      </c>
      <c r="J20" s="15">
        <v>0</v>
      </c>
      <c r="K20" s="15">
        <v>0</v>
      </c>
    </row>
    <row r="21" spans="1:11" s="148" customFormat="1" ht="13.5" hidden="1" customHeight="1" outlineLevel="1" x14ac:dyDescent="0.2">
      <c r="A21" s="169"/>
      <c r="B21" s="14" t="s">
        <v>989</v>
      </c>
      <c r="C21" s="17"/>
      <c r="D21" s="15">
        <v>1</v>
      </c>
      <c r="E21" s="15">
        <v>0</v>
      </c>
      <c r="F21" s="15">
        <v>0</v>
      </c>
      <c r="G21" s="15">
        <v>0</v>
      </c>
      <c r="H21" s="15">
        <v>0</v>
      </c>
      <c r="I21" s="15">
        <v>0</v>
      </c>
      <c r="J21" s="15">
        <v>1</v>
      </c>
      <c r="K21" s="15">
        <v>0</v>
      </c>
    </row>
    <row r="22" spans="1:11" s="148" customFormat="1" ht="13.5" hidden="1" customHeight="1" outlineLevel="1" x14ac:dyDescent="0.2">
      <c r="A22" s="169"/>
      <c r="B22" s="14" t="s">
        <v>990</v>
      </c>
      <c r="C22" s="17"/>
      <c r="D22" s="15">
        <v>1</v>
      </c>
      <c r="E22" s="15">
        <v>1</v>
      </c>
      <c r="F22" s="15">
        <v>0</v>
      </c>
      <c r="G22" s="15">
        <v>0</v>
      </c>
      <c r="H22" s="15">
        <v>0</v>
      </c>
      <c r="I22" s="15">
        <v>0</v>
      </c>
      <c r="J22" s="15">
        <v>0</v>
      </c>
      <c r="K22" s="15">
        <v>0</v>
      </c>
    </row>
    <row r="23" spans="1:11" s="148" customFormat="1" ht="13.5" hidden="1" customHeight="1" outlineLevel="1" x14ac:dyDescent="0.2">
      <c r="A23" s="169"/>
      <c r="B23" s="14" t="s">
        <v>991</v>
      </c>
      <c r="C23" s="17"/>
      <c r="D23" s="15">
        <v>0</v>
      </c>
      <c r="E23" s="15">
        <v>0</v>
      </c>
      <c r="F23" s="15">
        <v>0</v>
      </c>
      <c r="G23" s="15">
        <v>0</v>
      </c>
      <c r="H23" s="15">
        <v>0</v>
      </c>
      <c r="I23" s="15">
        <v>0</v>
      </c>
      <c r="J23" s="15">
        <v>0</v>
      </c>
      <c r="K23" s="15">
        <v>0</v>
      </c>
    </row>
    <row r="24" spans="1:11" s="148" customFormat="1" ht="13.5" hidden="1" customHeight="1" outlineLevel="1" x14ac:dyDescent="0.2">
      <c r="A24" s="169"/>
      <c r="B24" s="14" t="s">
        <v>992</v>
      </c>
      <c r="C24" s="17"/>
      <c r="D24" s="15">
        <v>0</v>
      </c>
      <c r="E24" s="15">
        <v>0</v>
      </c>
      <c r="F24" s="15">
        <v>0</v>
      </c>
      <c r="G24" s="15">
        <v>0</v>
      </c>
      <c r="H24" s="15">
        <v>0</v>
      </c>
      <c r="I24" s="15">
        <v>0</v>
      </c>
      <c r="J24" s="15">
        <v>0</v>
      </c>
      <c r="K24" s="15">
        <v>0</v>
      </c>
    </row>
    <row r="25" spans="1:11" s="148" customFormat="1" ht="13.5" hidden="1" customHeight="1" outlineLevel="1" x14ac:dyDescent="0.2">
      <c r="A25" s="169"/>
      <c r="B25" s="14" t="s">
        <v>993</v>
      </c>
      <c r="C25" s="17"/>
      <c r="D25" s="15">
        <v>1</v>
      </c>
      <c r="E25" s="15">
        <v>1</v>
      </c>
      <c r="F25" s="15">
        <v>0</v>
      </c>
      <c r="G25" s="15">
        <v>0</v>
      </c>
      <c r="H25" s="15">
        <v>0</v>
      </c>
      <c r="I25" s="15">
        <v>0</v>
      </c>
      <c r="J25" s="15">
        <v>0</v>
      </c>
      <c r="K25" s="15">
        <v>0</v>
      </c>
    </row>
    <row r="26" spans="1:11" s="148" customFormat="1" ht="13.5" hidden="1" customHeight="1" outlineLevel="1" x14ac:dyDescent="0.2">
      <c r="A26" s="169"/>
      <c r="B26" s="14" t="s">
        <v>994</v>
      </c>
      <c r="C26" s="17"/>
      <c r="D26" s="15">
        <v>0</v>
      </c>
      <c r="E26" s="15">
        <v>0</v>
      </c>
      <c r="F26" s="15">
        <v>0</v>
      </c>
      <c r="G26" s="15">
        <v>0</v>
      </c>
      <c r="H26" s="15">
        <v>0</v>
      </c>
      <c r="I26" s="15">
        <v>0</v>
      </c>
      <c r="J26" s="15">
        <v>0</v>
      </c>
      <c r="K26" s="15">
        <v>0</v>
      </c>
    </row>
    <row r="27" spans="1:11" s="148" customFormat="1" ht="13.5" hidden="1" customHeight="1" outlineLevel="1" x14ac:dyDescent="0.2">
      <c r="A27" s="169"/>
      <c r="B27" s="14" t="s">
        <v>995</v>
      </c>
      <c r="C27" s="17"/>
      <c r="D27" s="15">
        <v>0</v>
      </c>
      <c r="E27" s="15">
        <v>0</v>
      </c>
      <c r="F27" s="15">
        <v>0</v>
      </c>
      <c r="G27" s="15">
        <v>0</v>
      </c>
      <c r="H27" s="15">
        <v>0</v>
      </c>
      <c r="I27" s="15">
        <v>0</v>
      </c>
      <c r="J27" s="15">
        <v>0</v>
      </c>
      <c r="K27" s="15">
        <v>0</v>
      </c>
    </row>
    <row r="28" spans="1:11" s="148" customFormat="1" ht="13.5" hidden="1" customHeight="1" outlineLevel="1" x14ac:dyDescent="0.2">
      <c r="A28" s="169"/>
      <c r="B28" s="42" t="s">
        <v>996</v>
      </c>
      <c r="C28" s="17"/>
      <c r="D28" s="15">
        <v>4</v>
      </c>
      <c r="E28" s="15">
        <v>3</v>
      </c>
      <c r="F28" s="15">
        <v>1</v>
      </c>
      <c r="G28" s="15">
        <v>0</v>
      </c>
      <c r="H28" s="15">
        <v>0</v>
      </c>
      <c r="I28" s="15">
        <v>0</v>
      </c>
      <c r="J28" s="15">
        <v>0</v>
      </c>
      <c r="K28" s="15">
        <v>0</v>
      </c>
    </row>
    <row r="29" spans="1:11" s="148" customFormat="1" ht="13.5" hidden="1" customHeight="1" outlineLevel="1" x14ac:dyDescent="0.2">
      <c r="A29" s="169"/>
      <c r="B29" s="14" t="s">
        <v>997</v>
      </c>
      <c r="C29" s="17"/>
      <c r="D29" s="15">
        <v>2</v>
      </c>
      <c r="E29" s="15">
        <v>2</v>
      </c>
      <c r="F29" s="15">
        <v>0</v>
      </c>
      <c r="G29" s="15">
        <v>0</v>
      </c>
      <c r="H29" s="15">
        <v>0</v>
      </c>
      <c r="I29" s="15">
        <v>0</v>
      </c>
      <c r="J29" s="15">
        <v>0</v>
      </c>
      <c r="K29" s="15">
        <v>0</v>
      </c>
    </row>
    <row r="30" spans="1:11" s="148" customFormat="1" ht="13.5" hidden="1" customHeight="1" outlineLevel="1" x14ac:dyDescent="0.2">
      <c r="A30" s="169"/>
      <c r="B30" s="14" t="s">
        <v>998</v>
      </c>
      <c r="C30" s="17"/>
      <c r="D30" s="15">
        <v>7</v>
      </c>
      <c r="E30" s="15">
        <v>2</v>
      </c>
      <c r="F30" s="15">
        <v>2</v>
      </c>
      <c r="G30" s="15">
        <v>0</v>
      </c>
      <c r="H30" s="15">
        <v>0</v>
      </c>
      <c r="I30" s="15">
        <v>0</v>
      </c>
      <c r="J30" s="15">
        <v>1</v>
      </c>
      <c r="K30" s="15">
        <v>0</v>
      </c>
    </row>
    <row r="31" spans="1:11" s="148" customFormat="1" ht="13.5" hidden="1" customHeight="1" outlineLevel="1" x14ac:dyDescent="0.2">
      <c r="A31" s="169"/>
      <c r="B31" s="14" t="s">
        <v>999</v>
      </c>
      <c r="C31" s="17"/>
      <c r="D31" s="15">
        <v>0</v>
      </c>
      <c r="E31" s="15">
        <v>0</v>
      </c>
      <c r="F31" s="15">
        <v>0</v>
      </c>
      <c r="G31" s="15">
        <v>0</v>
      </c>
      <c r="H31" s="15">
        <v>0</v>
      </c>
      <c r="I31" s="15">
        <v>0</v>
      </c>
      <c r="J31" s="15">
        <v>0</v>
      </c>
      <c r="K31" s="15">
        <v>0</v>
      </c>
    </row>
    <row r="32" spans="1:11" s="148" customFormat="1" ht="13.5" hidden="1" customHeight="1" outlineLevel="1" x14ac:dyDescent="0.2">
      <c r="A32" s="169"/>
      <c r="B32" s="42" t="s">
        <v>1000</v>
      </c>
      <c r="C32" s="17"/>
      <c r="D32" s="15">
        <v>0</v>
      </c>
      <c r="E32" s="15">
        <v>0</v>
      </c>
      <c r="F32" s="15">
        <v>0</v>
      </c>
      <c r="G32" s="15">
        <v>0</v>
      </c>
      <c r="H32" s="15">
        <v>0</v>
      </c>
      <c r="I32" s="15">
        <v>0</v>
      </c>
      <c r="J32" s="15">
        <v>0</v>
      </c>
      <c r="K32" s="15">
        <v>0</v>
      </c>
    </row>
    <row r="33" spans="1:60" s="148" customFormat="1" ht="13.5" hidden="1" customHeight="1" outlineLevel="1" x14ac:dyDescent="0.2">
      <c r="A33" s="169"/>
      <c r="B33" s="42" t="s">
        <v>1001</v>
      </c>
      <c r="C33" s="17"/>
      <c r="D33" s="15">
        <v>3</v>
      </c>
      <c r="E33" s="15">
        <v>2</v>
      </c>
      <c r="F33" s="15">
        <v>0</v>
      </c>
      <c r="G33" s="15">
        <v>0</v>
      </c>
      <c r="H33" s="15">
        <v>0</v>
      </c>
      <c r="I33" s="15">
        <v>0</v>
      </c>
      <c r="J33" s="15">
        <v>0</v>
      </c>
      <c r="K33" s="15">
        <v>0</v>
      </c>
    </row>
    <row r="34" spans="1:60" s="148" customFormat="1" ht="13.5" hidden="1" customHeight="1" outlineLevel="1" x14ac:dyDescent="0.2">
      <c r="A34" s="169"/>
      <c r="B34" s="14" t="s">
        <v>1002</v>
      </c>
      <c r="C34" s="17"/>
      <c r="D34" s="15">
        <v>0</v>
      </c>
      <c r="E34" s="15">
        <v>0</v>
      </c>
      <c r="F34" s="15">
        <v>0</v>
      </c>
      <c r="G34" s="15">
        <v>0</v>
      </c>
      <c r="H34" s="15">
        <v>0</v>
      </c>
      <c r="I34" s="15">
        <v>0</v>
      </c>
      <c r="J34" s="15">
        <v>0</v>
      </c>
      <c r="K34" s="15">
        <v>0</v>
      </c>
    </row>
    <row r="35" spans="1:60" s="148" customFormat="1" ht="13.5" hidden="1" customHeight="1" outlineLevel="1" x14ac:dyDescent="0.2">
      <c r="A35" s="169"/>
      <c r="B35" s="42" t="s">
        <v>1003</v>
      </c>
      <c r="C35" s="17"/>
      <c r="D35" s="15">
        <v>0</v>
      </c>
      <c r="E35" s="15">
        <v>0</v>
      </c>
      <c r="F35" s="15">
        <v>0</v>
      </c>
      <c r="G35" s="15">
        <v>0</v>
      </c>
      <c r="H35" s="15">
        <v>0</v>
      </c>
      <c r="I35" s="15">
        <v>0</v>
      </c>
      <c r="J35" s="15">
        <v>0</v>
      </c>
      <c r="K35" s="15">
        <v>0</v>
      </c>
    </row>
    <row r="36" spans="1:60" s="148" customFormat="1" ht="13.5" hidden="1" customHeight="1" outlineLevel="1" x14ac:dyDescent="0.2">
      <c r="A36" s="169"/>
      <c r="B36" s="42" t="s">
        <v>1004</v>
      </c>
      <c r="C36" s="17"/>
      <c r="D36" s="15">
        <v>0</v>
      </c>
      <c r="E36" s="15">
        <v>0</v>
      </c>
      <c r="F36" s="15">
        <v>0</v>
      </c>
      <c r="G36" s="15">
        <v>0</v>
      </c>
      <c r="H36" s="15">
        <v>0</v>
      </c>
      <c r="I36" s="15">
        <v>0</v>
      </c>
      <c r="J36" s="15">
        <v>0</v>
      </c>
      <c r="K36" s="15">
        <v>0</v>
      </c>
    </row>
    <row r="37" spans="1:60" s="148" customFormat="1" ht="13.5" hidden="1" customHeight="1" outlineLevel="1" x14ac:dyDescent="0.2">
      <c r="A37" s="169"/>
      <c r="B37" s="42" t="s">
        <v>1005</v>
      </c>
      <c r="C37" s="17"/>
      <c r="D37" s="15">
        <v>0</v>
      </c>
      <c r="E37" s="15">
        <v>0</v>
      </c>
      <c r="F37" s="15">
        <v>0</v>
      </c>
      <c r="G37" s="15">
        <v>0</v>
      </c>
      <c r="H37" s="15">
        <v>0</v>
      </c>
      <c r="I37" s="15">
        <v>0</v>
      </c>
      <c r="J37" s="15">
        <v>0</v>
      </c>
      <c r="K37" s="15">
        <v>0</v>
      </c>
    </row>
    <row r="38" spans="1:60" s="148" customFormat="1" ht="13.5" hidden="1" customHeight="1" outlineLevel="1" x14ac:dyDescent="0.2">
      <c r="A38" s="169"/>
      <c r="B38" s="14" t="s">
        <v>1006</v>
      </c>
      <c r="C38" s="17"/>
      <c r="D38" s="15">
        <v>4</v>
      </c>
      <c r="E38" s="15">
        <v>2</v>
      </c>
      <c r="F38" s="15">
        <v>0</v>
      </c>
      <c r="G38" s="15">
        <v>0</v>
      </c>
      <c r="H38" s="15">
        <v>0</v>
      </c>
      <c r="I38" s="15">
        <v>0</v>
      </c>
      <c r="J38" s="15">
        <v>1</v>
      </c>
      <c r="K38" s="15">
        <v>0</v>
      </c>
    </row>
    <row r="39" spans="1:60" s="22" customFormat="1" ht="11.25" collapsed="1" x14ac:dyDescent="0.2">
      <c r="A39" s="169" t="s">
        <v>166</v>
      </c>
      <c r="B39" s="17" t="s">
        <v>189</v>
      </c>
      <c r="C39" s="17"/>
      <c r="D39" s="15">
        <v>0</v>
      </c>
      <c r="E39" s="15">
        <v>0</v>
      </c>
      <c r="F39" s="15">
        <v>0</v>
      </c>
      <c r="G39" s="15">
        <v>0</v>
      </c>
      <c r="H39" s="15">
        <v>0</v>
      </c>
      <c r="I39" s="15">
        <v>0</v>
      </c>
      <c r="J39" s="15">
        <v>0</v>
      </c>
      <c r="K39" s="15">
        <v>0</v>
      </c>
      <c r="L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row>
    <row r="40" spans="1:60" s="22" customFormat="1" ht="22.5" x14ac:dyDescent="0.2">
      <c r="A40" s="169" t="s">
        <v>167</v>
      </c>
      <c r="B40" s="17" t="s">
        <v>159</v>
      </c>
      <c r="C40" s="17"/>
      <c r="D40" s="15">
        <v>2</v>
      </c>
      <c r="E40" s="15">
        <v>2</v>
      </c>
      <c r="F40" s="15">
        <v>0</v>
      </c>
      <c r="G40" s="15">
        <v>0</v>
      </c>
      <c r="H40" s="15">
        <v>0</v>
      </c>
      <c r="I40" s="15">
        <v>0</v>
      </c>
      <c r="J40" s="15">
        <v>0</v>
      </c>
      <c r="K40" s="15">
        <v>0</v>
      </c>
      <c r="L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row>
    <row r="41" spans="1:60" s="22" customFormat="1" ht="11.25" x14ac:dyDescent="0.2">
      <c r="A41" s="169" t="s">
        <v>168</v>
      </c>
      <c r="B41" s="17" t="s">
        <v>154</v>
      </c>
      <c r="C41" s="17"/>
      <c r="D41" s="15">
        <v>37</v>
      </c>
      <c r="E41" s="15">
        <v>1</v>
      </c>
      <c r="F41" s="15">
        <v>28</v>
      </c>
      <c r="G41" s="15">
        <v>0</v>
      </c>
      <c r="H41" s="15">
        <v>0</v>
      </c>
      <c r="I41" s="15">
        <v>0</v>
      </c>
      <c r="J41" s="15">
        <v>4</v>
      </c>
      <c r="K41" s="15">
        <v>1</v>
      </c>
      <c r="L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row>
    <row r="42" spans="1:60" s="22" customFormat="1" ht="22.5" x14ac:dyDescent="0.2">
      <c r="A42" s="169" t="s">
        <v>169</v>
      </c>
      <c r="B42" s="17" t="s">
        <v>155</v>
      </c>
      <c r="C42" s="17"/>
      <c r="D42" s="15">
        <v>5</v>
      </c>
      <c r="E42" s="15">
        <v>3</v>
      </c>
      <c r="F42" s="15">
        <v>1</v>
      </c>
      <c r="G42" s="15">
        <v>0</v>
      </c>
      <c r="H42" s="15">
        <v>0</v>
      </c>
      <c r="I42" s="15">
        <v>0</v>
      </c>
      <c r="J42" s="15">
        <v>1</v>
      </c>
      <c r="K42" s="15">
        <v>0</v>
      </c>
      <c r="L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row>
    <row r="43" spans="1:60" s="22" customFormat="1" ht="11.25" x14ac:dyDescent="0.2">
      <c r="A43" s="169" t="s">
        <v>170</v>
      </c>
      <c r="B43" s="17" t="s">
        <v>156</v>
      </c>
      <c r="C43" s="17"/>
      <c r="D43" s="15">
        <v>8</v>
      </c>
      <c r="E43" s="15">
        <v>2</v>
      </c>
      <c r="F43" s="15">
        <v>0</v>
      </c>
      <c r="G43" s="15">
        <v>0</v>
      </c>
      <c r="H43" s="15">
        <v>0</v>
      </c>
      <c r="I43" s="15">
        <v>0</v>
      </c>
      <c r="J43" s="15">
        <v>5</v>
      </c>
      <c r="K43" s="15">
        <v>0</v>
      </c>
      <c r="L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row>
    <row r="44" spans="1:60" s="22" customFormat="1" ht="11.25" x14ac:dyDescent="0.2">
      <c r="A44" s="169" t="s">
        <v>171</v>
      </c>
      <c r="B44" s="17" t="s">
        <v>157</v>
      </c>
      <c r="C44" s="17"/>
      <c r="D44" s="15">
        <v>2</v>
      </c>
      <c r="E44" s="15">
        <v>0</v>
      </c>
      <c r="F44" s="15">
        <v>0</v>
      </c>
      <c r="G44" s="15">
        <v>0</v>
      </c>
      <c r="H44" s="15">
        <v>1</v>
      </c>
      <c r="I44" s="15">
        <v>0</v>
      </c>
      <c r="J44" s="15">
        <v>1</v>
      </c>
      <c r="K44" s="15">
        <v>0</v>
      </c>
      <c r="L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row>
    <row r="45" spans="1:60" s="22" customFormat="1" ht="11.25" x14ac:dyDescent="0.2">
      <c r="A45" s="169" t="s">
        <v>172</v>
      </c>
      <c r="B45" s="17" t="s">
        <v>190</v>
      </c>
      <c r="C45" s="17"/>
      <c r="D45" s="15">
        <v>0</v>
      </c>
      <c r="E45" s="15">
        <v>0</v>
      </c>
      <c r="F45" s="15">
        <v>0</v>
      </c>
      <c r="G45" s="15">
        <v>0</v>
      </c>
      <c r="H45" s="15">
        <v>0</v>
      </c>
      <c r="I45" s="15">
        <v>0</v>
      </c>
      <c r="J45" s="15">
        <v>0</v>
      </c>
      <c r="K45" s="15">
        <v>0</v>
      </c>
      <c r="L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row>
    <row r="46" spans="1:60" s="22" customFormat="1" ht="11.25" x14ac:dyDescent="0.2">
      <c r="A46" s="169" t="s">
        <v>173</v>
      </c>
      <c r="B46" s="17" t="s">
        <v>191</v>
      </c>
      <c r="C46" s="17"/>
      <c r="D46" s="15">
        <v>0</v>
      </c>
      <c r="E46" s="15">
        <v>0</v>
      </c>
      <c r="F46" s="15">
        <v>0</v>
      </c>
      <c r="G46" s="15">
        <v>0</v>
      </c>
      <c r="H46" s="15">
        <v>0</v>
      </c>
      <c r="I46" s="15">
        <v>0</v>
      </c>
      <c r="J46" s="15">
        <v>0</v>
      </c>
      <c r="K46" s="15">
        <v>0</v>
      </c>
      <c r="L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row>
    <row r="47" spans="1:60" s="22" customFormat="1" ht="11.25" x14ac:dyDescent="0.2">
      <c r="A47" s="169" t="s">
        <v>174</v>
      </c>
      <c r="B47" s="17" t="s">
        <v>192</v>
      </c>
      <c r="C47" s="17"/>
      <c r="D47" s="15">
        <v>2</v>
      </c>
      <c r="E47" s="15">
        <v>0</v>
      </c>
      <c r="F47" s="15">
        <v>0</v>
      </c>
      <c r="G47" s="15">
        <v>0</v>
      </c>
      <c r="H47" s="15">
        <v>0</v>
      </c>
      <c r="I47" s="15">
        <v>0</v>
      </c>
      <c r="J47" s="15">
        <v>1</v>
      </c>
      <c r="K47" s="15">
        <v>0</v>
      </c>
      <c r="L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row>
    <row r="48" spans="1:60" s="22" customFormat="1" ht="11.25" x14ac:dyDescent="0.2">
      <c r="A48" s="169" t="s">
        <v>175</v>
      </c>
      <c r="B48" s="17" t="s">
        <v>195</v>
      </c>
      <c r="C48" s="17"/>
      <c r="D48" s="15">
        <v>2</v>
      </c>
      <c r="E48" s="15">
        <v>1</v>
      </c>
      <c r="F48" s="15">
        <v>0</v>
      </c>
      <c r="G48" s="15">
        <v>0</v>
      </c>
      <c r="H48" s="15">
        <v>1</v>
      </c>
      <c r="I48" s="15">
        <v>0</v>
      </c>
      <c r="J48" s="15">
        <v>0</v>
      </c>
      <c r="K48" s="15">
        <v>0</v>
      </c>
      <c r="L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row>
    <row r="49" spans="1:60" s="22" customFormat="1" ht="12.75" customHeight="1" x14ac:dyDescent="0.2">
      <c r="A49" s="169" t="s">
        <v>176</v>
      </c>
      <c r="B49" s="17" t="s">
        <v>193</v>
      </c>
      <c r="C49" s="17"/>
      <c r="D49" s="15">
        <v>7</v>
      </c>
      <c r="E49" s="15">
        <v>2</v>
      </c>
      <c r="F49" s="15">
        <v>2</v>
      </c>
      <c r="G49" s="15">
        <v>1</v>
      </c>
      <c r="H49" s="15">
        <v>0</v>
      </c>
      <c r="I49" s="15">
        <v>0</v>
      </c>
      <c r="J49" s="15">
        <v>2</v>
      </c>
      <c r="K49" s="15">
        <v>0</v>
      </c>
      <c r="L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60" s="22" customFormat="1" ht="12.75" customHeight="1" x14ac:dyDescent="0.2">
      <c r="A50" s="169" t="s">
        <v>177</v>
      </c>
      <c r="B50" s="17" t="s">
        <v>160</v>
      </c>
      <c r="C50" s="17"/>
      <c r="D50" s="15">
        <v>5</v>
      </c>
      <c r="E50" s="15">
        <v>0</v>
      </c>
      <c r="F50" s="15">
        <v>0</v>
      </c>
      <c r="G50" s="15">
        <v>1</v>
      </c>
      <c r="H50" s="15">
        <v>0</v>
      </c>
      <c r="I50" s="15">
        <v>0</v>
      </c>
      <c r="J50" s="15">
        <v>3</v>
      </c>
      <c r="K50" s="15">
        <v>0</v>
      </c>
      <c r="L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60" s="22" customFormat="1" ht="12.75" customHeight="1" x14ac:dyDescent="0.2">
      <c r="A51" s="169" t="s">
        <v>178</v>
      </c>
      <c r="B51" s="17" t="s">
        <v>158</v>
      </c>
      <c r="C51" s="17"/>
      <c r="D51" s="15">
        <v>1</v>
      </c>
      <c r="E51" s="15">
        <v>0</v>
      </c>
      <c r="F51" s="15">
        <v>0</v>
      </c>
      <c r="G51" s="15">
        <v>0</v>
      </c>
      <c r="H51" s="15">
        <v>0</v>
      </c>
      <c r="I51" s="15">
        <v>0</v>
      </c>
      <c r="J51" s="15">
        <v>0</v>
      </c>
      <c r="K51" s="15">
        <v>0</v>
      </c>
      <c r="L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60" s="22" customFormat="1" ht="11.25" x14ac:dyDescent="0.2">
      <c r="A52" s="169" t="s">
        <v>179</v>
      </c>
      <c r="B52" s="17" t="s">
        <v>194</v>
      </c>
      <c r="C52" s="17"/>
      <c r="D52" s="15">
        <v>1</v>
      </c>
      <c r="E52" s="15">
        <v>0</v>
      </c>
      <c r="F52" s="15">
        <v>0</v>
      </c>
      <c r="G52" s="15">
        <v>0</v>
      </c>
      <c r="H52" s="15">
        <v>0</v>
      </c>
      <c r="I52" s="15">
        <v>0</v>
      </c>
      <c r="J52" s="15">
        <v>1</v>
      </c>
      <c r="K52" s="15">
        <v>0</v>
      </c>
      <c r="L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row>
    <row r="53" spans="1:60" s="22" customFormat="1" ht="13.35" customHeight="1" x14ac:dyDescent="0.2">
      <c r="A53" s="169" t="s">
        <v>180</v>
      </c>
      <c r="B53" s="17" t="s">
        <v>198</v>
      </c>
      <c r="C53" s="17"/>
      <c r="D53" s="15">
        <v>0</v>
      </c>
      <c r="E53" s="15">
        <v>0</v>
      </c>
      <c r="F53" s="15">
        <v>0</v>
      </c>
      <c r="G53" s="15">
        <v>0</v>
      </c>
      <c r="H53" s="15">
        <v>0</v>
      </c>
      <c r="I53" s="15">
        <v>0</v>
      </c>
      <c r="J53" s="15">
        <v>0</v>
      </c>
      <c r="K53" s="15">
        <v>0</v>
      </c>
      <c r="L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60" s="22" customFormat="1" ht="11.25" x14ac:dyDescent="0.2">
      <c r="A54" s="169" t="s">
        <v>181</v>
      </c>
      <c r="B54" s="17" t="s">
        <v>196</v>
      </c>
      <c r="C54" s="17"/>
      <c r="D54" s="15">
        <v>5</v>
      </c>
      <c r="E54" s="15">
        <v>0</v>
      </c>
      <c r="F54" s="15">
        <v>0</v>
      </c>
      <c r="G54" s="15">
        <v>0</v>
      </c>
      <c r="H54" s="15">
        <v>2</v>
      </c>
      <c r="I54" s="15">
        <v>0</v>
      </c>
      <c r="J54" s="15">
        <v>0</v>
      </c>
      <c r="K54" s="15">
        <v>0</v>
      </c>
      <c r="L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row>
    <row r="55" spans="1:60" s="22" customFormat="1" ht="22.5" x14ac:dyDescent="0.2">
      <c r="A55" s="169" t="s">
        <v>182</v>
      </c>
      <c r="B55" s="17" t="s">
        <v>197</v>
      </c>
      <c r="C55" s="17"/>
      <c r="D55" s="15">
        <v>1</v>
      </c>
      <c r="E55" s="15">
        <v>0</v>
      </c>
      <c r="F55" s="15">
        <v>0</v>
      </c>
      <c r="G55" s="15">
        <v>0</v>
      </c>
      <c r="H55" s="15">
        <v>0</v>
      </c>
      <c r="I55" s="15">
        <v>0</v>
      </c>
      <c r="J55" s="15">
        <v>1</v>
      </c>
      <c r="K55" s="15">
        <v>0</v>
      </c>
      <c r="L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row>
    <row r="56" spans="1:60" s="22" customFormat="1" ht="12" customHeight="1" x14ac:dyDescent="0.2">
      <c r="A56" s="169" t="s">
        <v>183</v>
      </c>
      <c r="B56" s="17" t="s">
        <v>324</v>
      </c>
      <c r="C56" s="17"/>
      <c r="D56" s="15">
        <v>1</v>
      </c>
      <c r="E56" s="15">
        <v>0</v>
      </c>
      <c r="F56" s="15">
        <v>0</v>
      </c>
      <c r="G56" s="15">
        <v>0</v>
      </c>
      <c r="H56" s="15">
        <v>1</v>
      </c>
      <c r="I56" s="15">
        <v>0</v>
      </c>
      <c r="J56" s="15">
        <v>0</v>
      </c>
      <c r="K56" s="15">
        <v>0</v>
      </c>
      <c r="L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60" s="22" customFormat="1" ht="11.25" x14ac:dyDescent="0.2">
      <c r="A57" s="43" t="s">
        <v>187</v>
      </c>
      <c r="B57" s="14"/>
      <c r="C57" s="14"/>
      <c r="D57" s="15">
        <v>0</v>
      </c>
      <c r="E57" s="15">
        <v>0</v>
      </c>
      <c r="F57" s="15">
        <v>0</v>
      </c>
      <c r="G57" s="15">
        <v>0</v>
      </c>
      <c r="H57" s="15">
        <v>0</v>
      </c>
      <c r="I57" s="15">
        <v>0</v>
      </c>
      <c r="J57" s="15">
        <v>0</v>
      </c>
      <c r="K57" s="15">
        <v>0</v>
      </c>
      <c r="L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60" s="22" customFormat="1" ht="1.5" customHeight="1" x14ac:dyDescent="0.2">
      <c r="A58" s="170"/>
      <c r="B58" s="78"/>
      <c r="C58" s="78"/>
      <c r="D58" s="110"/>
      <c r="E58" s="110"/>
      <c r="F58" s="110"/>
      <c r="G58" s="110"/>
      <c r="H58" s="110"/>
      <c r="I58" s="110"/>
      <c r="J58" s="110"/>
      <c r="K58" s="110"/>
      <c r="L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60" x14ac:dyDescent="0.2">
      <c r="A59" s="14"/>
      <c r="B59" s="14"/>
      <c r="C59" s="14"/>
      <c r="D59" s="14"/>
      <c r="E59" s="14"/>
      <c r="F59" s="14"/>
      <c r="G59" s="14"/>
      <c r="H59" s="14"/>
      <c r="I59" s="14"/>
      <c r="J59" s="14"/>
      <c r="K59" s="102" t="s">
        <v>95</v>
      </c>
    </row>
  </sheetData>
  <customSheetViews>
    <customSheetView guid="{09C079DF-E626-4084-A2F6-C76BFDAA1A4F}" showGridLines="0" topLeftCell="C1">
      <selection activeCell="L16" sqref="L16"/>
      <colBreaks count="1" manualBreakCount="1">
        <brk id="10" max="1048575" man="1"/>
      </colBreaks>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K5"/>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olha92">
    <tabColor rgb="FF0070C0"/>
  </sheetPr>
  <dimension ref="A1:BD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2" style="1" customWidth="1"/>
    <col min="6" max="9" width="13.42578125" style="1" customWidth="1"/>
    <col min="10" max="10" width="12.42578125" style="1" customWidth="1"/>
    <col min="11" max="11" width="10.28515625" style="1" customWidth="1"/>
    <col min="12" max="13" width="7.7109375" style="1" customWidth="1"/>
    <col min="14" max="16384" width="9.28515625" style="1"/>
  </cols>
  <sheetData>
    <row r="1" spans="1:56" s="14" customFormat="1" ht="11.1" customHeight="1" x14ac:dyDescent="0.2">
      <c r="A1" s="14" t="s">
        <v>96</v>
      </c>
      <c r="K1" s="14" t="s">
        <v>428</v>
      </c>
    </row>
    <row r="2" spans="1:56" ht="11.1" customHeight="1" x14ac:dyDescent="0.2"/>
    <row r="3" spans="1:56" s="2" customFormat="1" ht="12" customHeight="1" x14ac:dyDescent="0.2">
      <c r="A3" s="28" t="s">
        <v>227</v>
      </c>
    </row>
    <row r="4" spans="1:56" s="2" customFormat="1" ht="11.1" customHeight="1" x14ac:dyDescent="0.2">
      <c r="A4" s="29"/>
    </row>
    <row r="5" spans="1:56" ht="11.1" customHeight="1" x14ac:dyDescent="0.2">
      <c r="A5" s="173">
        <v>2023</v>
      </c>
      <c r="B5" s="173"/>
      <c r="C5" s="173"/>
      <c r="D5" s="173"/>
      <c r="E5" s="173"/>
      <c r="F5" s="173"/>
      <c r="G5" s="173"/>
      <c r="H5" s="173"/>
      <c r="I5" s="173"/>
      <c r="J5" s="173"/>
      <c r="K5" s="173"/>
    </row>
    <row r="6" spans="1:56" ht="11.1" customHeight="1" x14ac:dyDescent="0.2">
      <c r="A6" s="35" t="s">
        <v>59</v>
      </c>
      <c r="C6" s="35"/>
    </row>
    <row r="7" spans="1:56" ht="1.5" customHeight="1" x14ac:dyDescent="0.2">
      <c r="A7" s="69"/>
      <c r="B7" s="70"/>
      <c r="C7" s="11"/>
      <c r="D7" s="70"/>
      <c r="E7" s="70"/>
      <c r="F7" s="70"/>
      <c r="G7" s="70"/>
      <c r="H7" s="70"/>
      <c r="I7" s="70"/>
      <c r="J7" s="70"/>
      <c r="K7" s="70"/>
    </row>
    <row r="8" spans="1:56" ht="57" customHeight="1" x14ac:dyDescent="0.2">
      <c r="A8" s="172" t="s">
        <v>151</v>
      </c>
      <c r="B8" s="172"/>
      <c r="C8" s="30"/>
      <c r="D8" s="36" t="s">
        <v>1</v>
      </c>
      <c r="E8" s="115" t="s">
        <v>252</v>
      </c>
      <c r="F8" s="115" t="s">
        <v>103</v>
      </c>
      <c r="G8" s="115" t="s">
        <v>105</v>
      </c>
      <c r="H8" s="116" t="s">
        <v>961</v>
      </c>
      <c r="I8" s="115" t="s">
        <v>104</v>
      </c>
      <c r="J8" s="115" t="s">
        <v>43</v>
      </c>
      <c r="K8" s="36" t="s">
        <v>135</v>
      </c>
    </row>
    <row r="9" spans="1:56" ht="1.5" customHeight="1" x14ac:dyDescent="0.2">
      <c r="A9" s="72"/>
      <c r="B9" s="72"/>
      <c r="C9" s="72"/>
      <c r="D9" s="73"/>
      <c r="E9" s="73"/>
      <c r="F9" s="73"/>
      <c r="G9" s="73"/>
      <c r="H9" s="73"/>
      <c r="I9" s="73"/>
      <c r="J9" s="73"/>
      <c r="K9" s="73"/>
    </row>
    <row r="10" spans="1:56" ht="1.5" customHeight="1" x14ac:dyDescent="0.2">
      <c r="A10" s="30"/>
      <c r="B10" s="30"/>
      <c r="C10" s="30"/>
      <c r="D10" s="4"/>
      <c r="E10" s="4"/>
      <c r="F10" s="4"/>
      <c r="G10" s="4"/>
      <c r="H10" s="4"/>
      <c r="I10" s="4"/>
      <c r="J10" s="4"/>
      <c r="K10" s="4"/>
    </row>
    <row r="11" spans="1:56" ht="13.5" customHeight="1" x14ac:dyDescent="0.2">
      <c r="A11" s="32"/>
      <c r="B11" s="27" t="s">
        <v>9</v>
      </c>
      <c r="C11" s="27"/>
      <c r="D11" s="15">
        <v>120</v>
      </c>
      <c r="E11" s="15">
        <v>0</v>
      </c>
      <c r="F11" s="15">
        <v>15</v>
      </c>
      <c r="G11" s="15">
        <v>1</v>
      </c>
      <c r="H11" s="15">
        <v>3</v>
      </c>
      <c r="I11" s="15">
        <v>0</v>
      </c>
      <c r="J11" s="15">
        <v>0</v>
      </c>
      <c r="K11" s="15">
        <v>1</v>
      </c>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s="22" customFormat="1" x14ac:dyDescent="0.2">
      <c r="A12" s="33" t="s">
        <v>163</v>
      </c>
      <c r="B12" s="17" t="s">
        <v>152</v>
      </c>
      <c r="C12" s="17"/>
      <c r="D12" s="15">
        <v>11</v>
      </c>
      <c r="E12" s="15">
        <v>0</v>
      </c>
      <c r="F12" s="15">
        <v>3</v>
      </c>
      <c r="G12" s="15">
        <v>1</v>
      </c>
      <c r="H12" s="15">
        <v>2</v>
      </c>
      <c r="I12" s="15">
        <v>0</v>
      </c>
      <c r="J12" s="15">
        <v>0</v>
      </c>
      <c r="K12" s="15">
        <v>0</v>
      </c>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s="22" customFormat="1" x14ac:dyDescent="0.2">
      <c r="A13" s="33" t="s">
        <v>164</v>
      </c>
      <c r="B13" s="17" t="s">
        <v>188</v>
      </c>
      <c r="C13" s="17"/>
      <c r="D13" s="15">
        <v>1</v>
      </c>
      <c r="E13" s="15">
        <v>0</v>
      </c>
      <c r="F13" s="15">
        <v>0</v>
      </c>
      <c r="G13" s="15">
        <v>0</v>
      </c>
      <c r="H13" s="15">
        <v>0</v>
      </c>
      <c r="I13" s="15">
        <v>0</v>
      </c>
      <c r="J13" s="15">
        <v>0</v>
      </c>
      <c r="K13" s="15">
        <v>0</v>
      </c>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s="22" customFormat="1" x14ac:dyDescent="0.2">
      <c r="A14" s="33" t="s">
        <v>165</v>
      </c>
      <c r="B14" s="17" t="s">
        <v>153</v>
      </c>
      <c r="C14" s="17"/>
      <c r="D14" s="15">
        <v>29</v>
      </c>
      <c r="E14" s="15">
        <v>0</v>
      </c>
      <c r="F14" s="15">
        <v>4</v>
      </c>
      <c r="G14" s="15">
        <v>0</v>
      </c>
      <c r="H14" s="15">
        <v>0</v>
      </c>
      <c r="I14" s="15">
        <v>0</v>
      </c>
      <c r="J14" s="15">
        <v>0</v>
      </c>
      <c r="K14" s="15">
        <v>0</v>
      </c>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s="148" customFormat="1" ht="13.5" hidden="1" customHeight="1" outlineLevel="1" x14ac:dyDescent="0.2">
      <c r="A15" s="33"/>
      <c r="B15" s="42" t="s">
        <v>983</v>
      </c>
      <c r="C15" s="17"/>
      <c r="D15" s="15">
        <v>3</v>
      </c>
      <c r="E15" s="15">
        <v>0</v>
      </c>
      <c r="F15" s="15">
        <v>0</v>
      </c>
      <c r="G15" s="15">
        <v>0</v>
      </c>
      <c r="H15" s="15">
        <v>0</v>
      </c>
      <c r="I15" s="15">
        <v>0</v>
      </c>
      <c r="J15" s="15">
        <v>0</v>
      </c>
      <c r="K15" s="15">
        <v>0</v>
      </c>
      <c r="M15" s="13"/>
    </row>
    <row r="16" spans="1:56" s="148" customFormat="1" ht="13.5" hidden="1" customHeight="1" outlineLevel="1" x14ac:dyDescent="0.2">
      <c r="A16" s="33"/>
      <c r="B16" s="42" t="s">
        <v>984</v>
      </c>
      <c r="C16" s="17"/>
      <c r="D16" s="15">
        <v>0</v>
      </c>
      <c r="E16" s="15">
        <v>0</v>
      </c>
      <c r="F16" s="15">
        <v>0</v>
      </c>
      <c r="G16" s="15">
        <v>0</v>
      </c>
      <c r="H16" s="15">
        <v>0</v>
      </c>
      <c r="I16" s="15">
        <v>0</v>
      </c>
      <c r="J16" s="15">
        <v>0</v>
      </c>
      <c r="K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M17" s="13"/>
    </row>
    <row r="18" spans="1:13" s="148" customFormat="1" ht="13.5" hidden="1" customHeight="1" outlineLevel="1" x14ac:dyDescent="0.2">
      <c r="A18" s="33"/>
      <c r="B18" s="42" t="s">
        <v>986</v>
      </c>
      <c r="C18" s="17"/>
      <c r="D18" s="15">
        <v>3</v>
      </c>
      <c r="E18" s="15">
        <v>0</v>
      </c>
      <c r="F18" s="15">
        <v>0</v>
      </c>
      <c r="G18" s="15">
        <v>0</v>
      </c>
      <c r="H18" s="15">
        <v>0</v>
      </c>
      <c r="I18" s="15">
        <v>0</v>
      </c>
      <c r="J18" s="15">
        <v>0</v>
      </c>
      <c r="K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M20" s="13"/>
    </row>
    <row r="21" spans="1:13" s="148" customFormat="1" ht="13.5" hidden="1" customHeight="1" outlineLevel="1" x14ac:dyDescent="0.2">
      <c r="A21" s="33"/>
      <c r="B21" s="14" t="s">
        <v>989</v>
      </c>
      <c r="C21" s="17"/>
      <c r="D21" s="15">
        <v>1</v>
      </c>
      <c r="E21" s="15">
        <v>0</v>
      </c>
      <c r="F21" s="15">
        <v>0</v>
      </c>
      <c r="G21" s="15">
        <v>0</v>
      </c>
      <c r="H21" s="15">
        <v>0</v>
      </c>
      <c r="I21" s="15">
        <v>0</v>
      </c>
      <c r="J21" s="15">
        <v>0</v>
      </c>
      <c r="K21" s="15">
        <v>0</v>
      </c>
      <c r="M21" s="13"/>
    </row>
    <row r="22" spans="1:13" s="148" customFormat="1" ht="13.5" hidden="1" customHeight="1" outlineLevel="1" x14ac:dyDescent="0.2">
      <c r="A22" s="33"/>
      <c r="B22" s="14" t="s">
        <v>990</v>
      </c>
      <c r="C22" s="17"/>
      <c r="D22" s="15">
        <v>1</v>
      </c>
      <c r="E22" s="15">
        <v>0</v>
      </c>
      <c r="F22" s="15">
        <v>0</v>
      </c>
      <c r="G22" s="15">
        <v>0</v>
      </c>
      <c r="H22" s="15">
        <v>0</v>
      </c>
      <c r="I22" s="15">
        <v>0</v>
      </c>
      <c r="J22" s="15">
        <v>0</v>
      </c>
      <c r="K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M24" s="13"/>
    </row>
    <row r="25" spans="1:13" s="148" customFormat="1" ht="13.5" hidden="1" customHeight="1" outlineLevel="1" x14ac:dyDescent="0.2">
      <c r="A25" s="33"/>
      <c r="B25" s="14" t="s">
        <v>993</v>
      </c>
      <c r="C25" s="17"/>
      <c r="D25" s="15">
        <v>1</v>
      </c>
      <c r="E25" s="15">
        <v>0</v>
      </c>
      <c r="F25" s="15">
        <v>0</v>
      </c>
      <c r="G25" s="15">
        <v>0</v>
      </c>
      <c r="H25" s="15">
        <v>0</v>
      </c>
      <c r="I25" s="15">
        <v>0</v>
      </c>
      <c r="J25" s="15">
        <v>0</v>
      </c>
      <c r="K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M27" s="13"/>
    </row>
    <row r="28" spans="1:13" s="148" customFormat="1" ht="13.5" hidden="1" customHeight="1" outlineLevel="1" x14ac:dyDescent="0.2">
      <c r="A28" s="33"/>
      <c r="B28" s="42" t="s">
        <v>996</v>
      </c>
      <c r="C28" s="17"/>
      <c r="D28" s="15">
        <v>4</v>
      </c>
      <c r="E28" s="15">
        <v>0</v>
      </c>
      <c r="F28" s="15">
        <v>0</v>
      </c>
      <c r="G28" s="15">
        <v>0</v>
      </c>
      <c r="H28" s="15">
        <v>0</v>
      </c>
      <c r="I28" s="15">
        <v>0</v>
      </c>
      <c r="J28" s="15">
        <v>0</v>
      </c>
      <c r="K28" s="15">
        <v>0</v>
      </c>
      <c r="M28" s="13"/>
    </row>
    <row r="29" spans="1:13" s="148" customFormat="1" ht="13.5" hidden="1" customHeight="1" outlineLevel="1" x14ac:dyDescent="0.2">
      <c r="A29" s="33"/>
      <c r="B29" s="14" t="s">
        <v>997</v>
      </c>
      <c r="C29" s="17"/>
      <c r="D29" s="15">
        <v>2</v>
      </c>
      <c r="E29" s="15">
        <v>0</v>
      </c>
      <c r="F29" s="15">
        <v>0</v>
      </c>
      <c r="G29" s="15">
        <v>0</v>
      </c>
      <c r="H29" s="15">
        <v>0</v>
      </c>
      <c r="I29" s="15">
        <v>0</v>
      </c>
      <c r="J29" s="15">
        <v>0</v>
      </c>
      <c r="K29" s="15">
        <v>0</v>
      </c>
      <c r="M29" s="13"/>
    </row>
    <row r="30" spans="1:13" s="148" customFormat="1" ht="13.5" hidden="1" customHeight="1" outlineLevel="1" x14ac:dyDescent="0.2">
      <c r="A30" s="33"/>
      <c r="B30" s="14" t="s">
        <v>998</v>
      </c>
      <c r="C30" s="17"/>
      <c r="D30" s="15">
        <v>7</v>
      </c>
      <c r="E30" s="15">
        <v>0</v>
      </c>
      <c r="F30" s="15">
        <v>2</v>
      </c>
      <c r="G30" s="15">
        <v>0</v>
      </c>
      <c r="H30" s="15">
        <v>0</v>
      </c>
      <c r="I30" s="15">
        <v>0</v>
      </c>
      <c r="J30" s="15">
        <v>0</v>
      </c>
      <c r="K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M32" s="13"/>
    </row>
    <row r="33" spans="1:56" s="148" customFormat="1" ht="13.5" hidden="1" customHeight="1" outlineLevel="1" x14ac:dyDescent="0.2">
      <c r="A33" s="33"/>
      <c r="B33" s="42" t="s">
        <v>1001</v>
      </c>
      <c r="C33" s="17"/>
      <c r="D33" s="15">
        <v>3</v>
      </c>
      <c r="E33" s="15">
        <v>0</v>
      </c>
      <c r="F33" s="15">
        <v>1</v>
      </c>
      <c r="G33" s="15">
        <v>0</v>
      </c>
      <c r="H33" s="15">
        <v>0</v>
      </c>
      <c r="I33" s="15">
        <v>0</v>
      </c>
      <c r="J33" s="15">
        <v>0</v>
      </c>
      <c r="K33" s="15">
        <v>0</v>
      </c>
      <c r="M33" s="13"/>
    </row>
    <row r="34" spans="1:56" s="148" customFormat="1" ht="13.5" hidden="1" customHeight="1" outlineLevel="1" x14ac:dyDescent="0.2">
      <c r="A34" s="33"/>
      <c r="B34" s="14" t="s">
        <v>1002</v>
      </c>
      <c r="C34" s="17"/>
      <c r="D34" s="15">
        <v>0</v>
      </c>
      <c r="E34" s="15">
        <v>0</v>
      </c>
      <c r="F34" s="15">
        <v>0</v>
      </c>
      <c r="G34" s="15">
        <v>0</v>
      </c>
      <c r="H34" s="15">
        <v>0</v>
      </c>
      <c r="I34" s="15">
        <v>0</v>
      </c>
      <c r="J34" s="15">
        <v>0</v>
      </c>
      <c r="K34" s="15">
        <v>0</v>
      </c>
      <c r="M34" s="13"/>
    </row>
    <row r="35" spans="1:56" s="148" customFormat="1" ht="13.5" hidden="1" customHeight="1" outlineLevel="1" x14ac:dyDescent="0.2">
      <c r="A35" s="33"/>
      <c r="B35" s="42" t="s">
        <v>1003</v>
      </c>
      <c r="C35" s="17"/>
      <c r="D35" s="15">
        <v>0</v>
      </c>
      <c r="E35" s="15">
        <v>0</v>
      </c>
      <c r="F35" s="15">
        <v>0</v>
      </c>
      <c r="G35" s="15">
        <v>0</v>
      </c>
      <c r="H35" s="15">
        <v>0</v>
      </c>
      <c r="I35" s="15">
        <v>0</v>
      </c>
      <c r="J35" s="15">
        <v>0</v>
      </c>
      <c r="K35" s="15">
        <v>0</v>
      </c>
      <c r="M35" s="13"/>
    </row>
    <row r="36" spans="1:56" s="148" customFormat="1" ht="13.5" hidden="1" customHeight="1" outlineLevel="1" x14ac:dyDescent="0.2">
      <c r="A36" s="33"/>
      <c r="B36" s="42" t="s">
        <v>1004</v>
      </c>
      <c r="C36" s="17"/>
      <c r="D36" s="15">
        <v>0</v>
      </c>
      <c r="E36" s="15">
        <v>0</v>
      </c>
      <c r="F36" s="15">
        <v>0</v>
      </c>
      <c r="G36" s="15">
        <v>0</v>
      </c>
      <c r="H36" s="15">
        <v>0</v>
      </c>
      <c r="I36" s="15">
        <v>0</v>
      </c>
      <c r="J36" s="15">
        <v>0</v>
      </c>
      <c r="K36" s="15">
        <v>0</v>
      </c>
      <c r="M36" s="13"/>
    </row>
    <row r="37" spans="1:56" s="148" customFormat="1" ht="13.5" hidden="1" customHeight="1" outlineLevel="1" x14ac:dyDescent="0.2">
      <c r="A37" s="33"/>
      <c r="B37" s="42" t="s">
        <v>1005</v>
      </c>
      <c r="C37" s="17"/>
      <c r="D37" s="15">
        <v>0</v>
      </c>
      <c r="E37" s="15">
        <v>0</v>
      </c>
      <c r="F37" s="15">
        <v>0</v>
      </c>
      <c r="G37" s="15">
        <v>0</v>
      </c>
      <c r="H37" s="15">
        <v>0</v>
      </c>
      <c r="I37" s="15">
        <v>0</v>
      </c>
      <c r="J37" s="15">
        <v>0</v>
      </c>
      <c r="K37" s="15">
        <v>0</v>
      </c>
      <c r="M37" s="13"/>
    </row>
    <row r="38" spans="1:56" s="148" customFormat="1" ht="13.5" hidden="1" customHeight="1" outlineLevel="1" x14ac:dyDescent="0.2">
      <c r="A38" s="33"/>
      <c r="B38" s="14" t="s">
        <v>1006</v>
      </c>
      <c r="C38" s="17"/>
      <c r="D38" s="15">
        <v>4</v>
      </c>
      <c r="E38" s="15">
        <v>0</v>
      </c>
      <c r="F38" s="15">
        <v>1</v>
      </c>
      <c r="G38" s="15">
        <v>0</v>
      </c>
      <c r="H38" s="15">
        <v>0</v>
      </c>
      <c r="I38" s="15">
        <v>0</v>
      </c>
      <c r="J38" s="15">
        <v>0</v>
      </c>
      <c r="K38" s="15">
        <v>0</v>
      </c>
      <c r="M38" s="13"/>
    </row>
    <row r="39" spans="1:56" s="22" customFormat="1" collapsed="1" x14ac:dyDescent="0.2">
      <c r="A39" s="33" t="s">
        <v>166</v>
      </c>
      <c r="B39" s="17" t="s">
        <v>189</v>
      </c>
      <c r="C39" s="17"/>
      <c r="D39" s="15">
        <v>0</v>
      </c>
      <c r="E39" s="15">
        <v>0</v>
      </c>
      <c r="F39" s="15">
        <v>0</v>
      </c>
      <c r="G39" s="15">
        <v>0</v>
      </c>
      <c r="H39" s="15">
        <v>0</v>
      </c>
      <c r="I39" s="15">
        <v>0</v>
      </c>
      <c r="J39" s="15">
        <v>0</v>
      </c>
      <c r="K39" s="15">
        <v>0</v>
      </c>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22" customFormat="1" ht="22.5" x14ac:dyDescent="0.2">
      <c r="A40" s="33" t="s">
        <v>167</v>
      </c>
      <c r="B40" s="17" t="s">
        <v>159</v>
      </c>
      <c r="C40" s="17"/>
      <c r="D40" s="15">
        <v>2</v>
      </c>
      <c r="E40" s="15">
        <v>0</v>
      </c>
      <c r="F40" s="15">
        <v>0</v>
      </c>
      <c r="G40" s="15">
        <v>0</v>
      </c>
      <c r="H40" s="15">
        <v>0</v>
      </c>
      <c r="I40" s="15">
        <v>0</v>
      </c>
      <c r="J40" s="15">
        <v>0</v>
      </c>
      <c r="K40" s="15">
        <v>0</v>
      </c>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s="22" customFormat="1" x14ac:dyDescent="0.2">
      <c r="A41" s="33" t="s">
        <v>168</v>
      </c>
      <c r="B41" s="17" t="s">
        <v>154</v>
      </c>
      <c r="C41" s="17"/>
      <c r="D41" s="15">
        <v>37</v>
      </c>
      <c r="E41" s="15">
        <v>0</v>
      </c>
      <c r="F41" s="15">
        <v>3</v>
      </c>
      <c r="G41" s="15">
        <v>0</v>
      </c>
      <c r="H41" s="15">
        <v>0</v>
      </c>
      <c r="I41" s="15">
        <v>0</v>
      </c>
      <c r="J41" s="15">
        <v>0</v>
      </c>
      <c r="K41" s="15">
        <v>0</v>
      </c>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s="22" customFormat="1" ht="22.5" x14ac:dyDescent="0.2">
      <c r="A42" s="33" t="s">
        <v>169</v>
      </c>
      <c r="B42" s="17" t="s">
        <v>155</v>
      </c>
      <c r="C42" s="17"/>
      <c r="D42" s="15">
        <v>5</v>
      </c>
      <c r="E42" s="15">
        <v>0</v>
      </c>
      <c r="F42" s="15">
        <v>0</v>
      </c>
      <c r="G42" s="15">
        <v>0</v>
      </c>
      <c r="H42" s="15">
        <v>0</v>
      </c>
      <c r="I42" s="15">
        <v>0</v>
      </c>
      <c r="J42" s="15">
        <v>0</v>
      </c>
      <c r="K42" s="15">
        <v>0</v>
      </c>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22" customFormat="1" x14ac:dyDescent="0.2">
      <c r="A43" s="33" t="s">
        <v>170</v>
      </c>
      <c r="B43" s="17" t="s">
        <v>156</v>
      </c>
      <c r="C43" s="17"/>
      <c r="D43" s="15">
        <v>8</v>
      </c>
      <c r="E43" s="15">
        <v>0</v>
      </c>
      <c r="F43" s="15">
        <v>0</v>
      </c>
      <c r="G43" s="15">
        <v>0</v>
      </c>
      <c r="H43" s="15">
        <v>1</v>
      </c>
      <c r="I43" s="15">
        <v>0</v>
      </c>
      <c r="J43" s="15">
        <v>0</v>
      </c>
      <c r="K43" s="15">
        <v>0</v>
      </c>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s="22" customFormat="1" x14ac:dyDescent="0.2">
      <c r="A44" s="33" t="s">
        <v>171</v>
      </c>
      <c r="B44" s="17" t="s">
        <v>157</v>
      </c>
      <c r="C44" s="17"/>
      <c r="D44" s="15">
        <v>2</v>
      </c>
      <c r="E44" s="15">
        <v>0</v>
      </c>
      <c r="F44" s="15">
        <v>0</v>
      </c>
      <c r="G44" s="15">
        <v>0</v>
      </c>
      <c r="H44" s="15">
        <v>0</v>
      </c>
      <c r="I44" s="15">
        <v>0</v>
      </c>
      <c r="J44" s="15">
        <v>0</v>
      </c>
      <c r="K44" s="15">
        <v>0</v>
      </c>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22" customFormat="1" x14ac:dyDescent="0.2">
      <c r="A45" s="33" t="s">
        <v>172</v>
      </c>
      <c r="B45" s="17" t="s">
        <v>190</v>
      </c>
      <c r="C45" s="17"/>
      <c r="D45" s="15">
        <v>0</v>
      </c>
      <c r="E45" s="15">
        <v>0</v>
      </c>
      <c r="F45" s="15">
        <v>0</v>
      </c>
      <c r="G45" s="15">
        <v>0</v>
      </c>
      <c r="H45" s="15">
        <v>0</v>
      </c>
      <c r="I45" s="15">
        <v>0</v>
      </c>
      <c r="J45" s="15">
        <v>0</v>
      </c>
      <c r="K45" s="15">
        <v>0</v>
      </c>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22" customFormat="1" x14ac:dyDescent="0.2">
      <c r="A46" s="33" t="s">
        <v>173</v>
      </c>
      <c r="B46" s="17" t="s">
        <v>191</v>
      </c>
      <c r="C46" s="17"/>
      <c r="D46" s="15">
        <v>0</v>
      </c>
      <c r="E46" s="15">
        <v>0</v>
      </c>
      <c r="F46" s="15">
        <v>0</v>
      </c>
      <c r="G46" s="15">
        <v>0</v>
      </c>
      <c r="H46" s="15">
        <v>0</v>
      </c>
      <c r="I46" s="15">
        <v>0</v>
      </c>
      <c r="J46" s="15">
        <v>0</v>
      </c>
      <c r="K46" s="15">
        <v>0</v>
      </c>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22" customFormat="1" x14ac:dyDescent="0.2">
      <c r="A47" s="33" t="s">
        <v>174</v>
      </c>
      <c r="B47" s="17" t="s">
        <v>192</v>
      </c>
      <c r="C47" s="17"/>
      <c r="D47" s="15">
        <v>2</v>
      </c>
      <c r="E47" s="15">
        <v>0</v>
      </c>
      <c r="F47" s="15">
        <v>1</v>
      </c>
      <c r="G47" s="15">
        <v>0</v>
      </c>
      <c r="H47" s="15">
        <v>0</v>
      </c>
      <c r="I47" s="15">
        <v>0</v>
      </c>
      <c r="J47" s="15">
        <v>0</v>
      </c>
      <c r="K47" s="15">
        <v>0</v>
      </c>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row>
    <row r="48" spans="1:56" s="22" customFormat="1" x14ac:dyDescent="0.2">
      <c r="A48" s="33" t="s">
        <v>175</v>
      </c>
      <c r="B48" s="17" t="s">
        <v>195</v>
      </c>
      <c r="C48" s="17"/>
      <c r="D48" s="15">
        <v>2</v>
      </c>
      <c r="E48" s="15">
        <v>0</v>
      </c>
      <c r="F48" s="15">
        <v>0</v>
      </c>
      <c r="G48" s="15">
        <v>0</v>
      </c>
      <c r="H48" s="15">
        <v>0</v>
      </c>
      <c r="I48" s="15">
        <v>0</v>
      </c>
      <c r="J48" s="15">
        <v>0</v>
      </c>
      <c r="K48" s="15">
        <v>0</v>
      </c>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s="22" customFormat="1" ht="12.75" customHeight="1" x14ac:dyDescent="0.2">
      <c r="A49" s="33" t="s">
        <v>176</v>
      </c>
      <c r="B49" s="17" t="s">
        <v>193</v>
      </c>
      <c r="C49" s="17"/>
      <c r="D49" s="15">
        <v>7</v>
      </c>
      <c r="E49" s="15">
        <v>0</v>
      </c>
      <c r="F49" s="15">
        <v>0</v>
      </c>
      <c r="G49" s="15">
        <v>0</v>
      </c>
      <c r="H49" s="15">
        <v>0</v>
      </c>
      <c r="I49" s="15">
        <v>0</v>
      </c>
      <c r="J49" s="15">
        <v>0</v>
      </c>
      <c r="K49" s="15">
        <v>0</v>
      </c>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s="22" customFormat="1" ht="12.75" customHeight="1" x14ac:dyDescent="0.2">
      <c r="A50" s="33" t="s">
        <v>177</v>
      </c>
      <c r="B50" s="17" t="s">
        <v>160</v>
      </c>
      <c r="C50" s="17"/>
      <c r="D50" s="15">
        <v>5</v>
      </c>
      <c r="E50" s="15">
        <v>0</v>
      </c>
      <c r="F50" s="15">
        <v>1</v>
      </c>
      <c r="G50" s="15">
        <v>0</v>
      </c>
      <c r="H50" s="15">
        <v>0</v>
      </c>
      <c r="I50" s="15">
        <v>0</v>
      </c>
      <c r="J50" s="15">
        <v>0</v>
      </c>
      <c r="K50" s="15">
        <v>0</v>
      </c>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22" customFormat="1" ht="12.75" customHeight="1" x14ac:dyDescent="0.2">
      <c r="A51" s="33" t="s">
        <v>178</v>
      </c>
      <c r="B51" s="17" t="s">
        <v>158</v>
      </c>
      <c r="C51" s="17"/>
      <c r="D51" s="15">
        <v>1</v>
      </c>
      <c r="E51" s="15">
        <v>0</v>
      </c>
      <c r="F51" s="15">
        <v>1</v>
      </c>
      <c r="G51" s="15">
        <v>0</v>
      </c>
      <c r="H51" s="15">
        <v>0</v>
      </c>
      <c r="I51" s="15">
        <v>0</v>
      </c>
      <c r="J51" s="15">
        <v>0</v>
      </c>
      <c r="K51" s="15">
        <v>0</v>
      </c>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s="22" customFormat="1" x14ac:dyDescent="0.2">
      <c r="A52" s="33" t="s">
        <v>179</v>
      </c>
      <c r="B52" s="17" t="s">
        <v>194</v>
      </c>
      <c r="C52" s="17"/>
      <c r="D52" s="15">
        <v>1</v>
      </c>
      <c r="E52" s="15">
        <v>0</v>
      </c>
      <c r="F52" s="15">
        <v>0</v>
      </c>
      <c r="G52" s="15">
        <v>0</v>
      </c>
      <c r="H52" s="15">
        <v>0</v>
      </c>
      <c r="I52" s="15">
        <v>0</v>
      </c>
      <c r="J52" s="15">
        <v>0</v>
      </c>
      <c r="K52" s="15">
        <v>0</v>
      </c>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s="22" customFormat="1" ht="13.35" customHeight="1" x14ac:dyDescent="0.2">
      <c r="A53" s="33" t="s">
        <v>180</v>
      </c>
      <c r="B53" s="17" t="s">
        <v>198</v>
      </c>
      <c r="C53" s="17"/>
      <c r="D53" s="15">
        <v>0</v>
      </c>
      <c r="E53" s="15">
        <v>0</v>
      </c>
      <c r="F53" s="15">
        <v>0</v>
      </c>
      <c r="G53" s="15">
        <v>0</v>
      </c>
      <c r="H53" s="15">
        <v>0</v>
      </c>
      <c r="I53" s="15">
        <v>0</v>
      </c>
      <c r="J53" s="15">
        <v>0</v>
      </c>
      <c r="K53" s="15">
        <v>0</v>
      </c>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s="22" customFormat="1" x14ac:dyDescent="0.2">
      <c r="A54" s="33" t="s">
        <v>181</v>
      </c>
      <c r="B54" s="17" t="s">
        <v>196</v>
      </c>
      <c r="C54" s="17"/>
      <c r="D54" s="15">
        <v>5</v>
      </c>
      <c r="E54" s="15">
        <v>0</v>
      </c>
      <c r="F54" s="15">
        <v>2</v>
      </c>
      <c r="G54" s="15">
        <v>0</v>
      </c>
      <c r="H54" s="15">
        <v>0</v>
      </c>
      <c r="I54" s="15">
        <v>0</v>
      </c>
      <c r="J54" s="15">
        <v>0</v>
      </c>
      <c r="K54" s="15">
        <v>1</v>
      </c>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s="22" customFormat="1" ht="22.5" x14ac:dyDescent="0.2">
      <c r="A55" s="33" t="s">
        <v>182</v>
      </c>
      <c r="B55" s="17" t="s">
        <v>197</v>
      </c>
      <c r="C55" s="17"/>
      <c r="D55" s="15">
        <v>1</v>
      </c>
      <c r="E55" s="15">
        <v>0</v>
      </c>
      <c r="F55" s="15">
        <v>0</v>
      </c>
      <c r="G55" s="15">
        <v>0</v>
      </c>
      <c r="H55" s="15">
        <v>0</v>
      </c>
      <c r="I55" s="15">
        <v>0</v>
      </c>
      <c r="J55" s="15">
        <v>0</v>
      </c>
      <c r="K55" s="15">
        <v>0</v>
      </c>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22" customFormat="1" ht="12" customHeight="1" x14ac:dyDescent="0.2">
      <c r="A56" s="33" t="s">
        <v>183</v>
      </c>
      <c r="B56" s="17" t="s">
        <v>324</v>
      </c>
      <c r="C56" s="17"/>
      <c r="D56" s="15">
        <v>1</v>
      </c>
      <c r="E56" s="15">
        <v>0</v>
      </c>
      <c r="F56" s="15">
        <v>0</v>
      </c>
      <c r="G56" s="15">
        <v>0</v>
      </c>
      <c r="H56" s="15">
        <v>0</v>
      </c>
      <c r="I56" s="15">
        <v>0</v>
      </c>
      <c r="J56" s="15">
        <v>0</v>
      </c>
      <c r="K56" s="15">
        <v>0</v>
      </c>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22" customFormat="1" x14ac:dyDescent="0.2">
      <c r="A57" s="3" t="s">
        <v>187</v>
      </c>
      <c r="D57" s="15">
        <v>0</v>
      </c>
      <c r="E57" s="15">
        <v>0</v>
      </c>
      <c r="F57" s="15">
        <v>0</v>
      </c>
      <c r="G57" s="15">
        <v>0</v>
      </c>
      <c r="H57" s="15">
        <v>0</v>
      </c>
      <c r="I57" s="15">
        <v>0</v>
      </c>
      <c r="J57" s="15">
        <v>0</v>
      </c>
      <c r="K57" s="15">
        <v>0</v>
      </c>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s="22" customFormat="1" ht="1.5" customHeight="1" x14ac:dyDescent="0.2">
      <c r="A58" s="87"/>
      <c r="B58" s="21"/>
      <c r="C58" s="21"/>
      <c r="D58" s="110">
        <v>0</v>
      </c>
      <c r="E58" s="110"/>
      <c r="F58" s="110"/>
      <c r="G58" s="110"/>
      <c r="H58" s="110"/>
      <c r="I58" s="110"/>
      <c r="J58" s="110"/>
      <c r="K58" s="110"/>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x14ac:dyDescent="0.2">
      <c r="D59" s="14"/>
      <c r="E59" s="14"/>
      <c r="F59" s="14"/>
      <c r="G59" s="14"/>
      <c r="H59" s="14"/>
      <c r="I59" s="14"/>
      <c r="J59" s="14"/>
      <c r="K59" s="14"/>
    </row>
    <row r="60" spans="1:56" x14ac:dyDescent="0.2">
      <c r="D60" s="19"/>
      <c r="E60" s="19"/>
      <c r="F60" s="19"/>
      <c r="G60" s="19"/>
      <c r="H60" s="19"/>
      <c r="I60" s="19"/>
      <c r="J60" s="19"/>
      <c r="K60" s="19"/>
      <c r="L60" s="19"/>
      <c r="M60" s="19"/>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tabColor theme="5" tint="-0.249977111117893"/>
    <pageSetUpPr autoPageBreaks="0"/>
  </sheetPr>
  <dimension ref="A1:M61"/>
  <sheetViews>
    <sheetView showGridLines="0" zoomScaleNormal="100" zoomScaleSheetLayoutView="100" workbookViewId="0"/>
  </sheetViews>
  <sheetFormatPr defaultColWidth="9.28515625" defaultRowHeight="11.25" outlineLevelRow="1" x14ac:dyDescent="0.2"/>
  <cols>
    <col min="1" max="1" width="4" style="1" customWidth="1"/>
    <col min="2" max="2" width="41.7109375" style="1" customWidth="1"/>
    <col min="3" max="3" width="0.5703125" style="1" customWidth="1"/>
    <col min="4" max="10" width="9.7109375" style="1" customWidth="1"/>
    <col min="11" max="13" width="6.28515625" style="1" customWidth="1"/>
    <col min="14" max="16384" width="9.28515625" style="1"/>
  </cols>
  <sheetData>
    <row r="1" spans="1:13" s="14" customFormat="1" ht="11.1" customHeight="1" x14ac:dyDescent="0.2">
      <c r="J1" s="23" t="s">
        <v>492</v>
      </c>
    </row>
    <row r="2" spans="1:13" ht="11.1" customHeight="1" x14ac:dyDescent="0.2">
      <c r="A2" s="22"/>
      <c r="B2" s="22"/>
      <c r="C2" s="22"/>
      <c r="D2" s="22"/>
      <c r="E2" s="22"/>
      <c r="F2" s="22"/>
      <c r="G2" s="22"/>
      <c r="H2" s="22"/>
      <c r="I2" s="22"/>
      <c r="J2" s="22"/>
    </row>
    <row r="3" spans="1:13" s="2" customFormat="1" ht="12" customHeight="1" x14ac:dyDescent="0.2">
      <c r="A3" s="171" t="s">
        <v>250</v>
      </c>
      <c r="B3" s="174"/>
      <c r="C3" s="174"/>
      <c r="D3" s="174"/>
      <c r="E3" s="174"/>
      <c r="F3" s="174"/>
      <c r="G3" s="174"/>
      <c r="H3" s="174"/>
      <c r="I3" s="174"/>
      <c r="J3" s="28"/>
    </row>
    <row r="4" spans="1:13" s="2" customFormat="1" ht="11.1" customHeight="1" x14ac:dyDescent="0.2">
      <c r="A4" s="29"/>
      <c r="B4" s="28"/>
      <c r="C4" s="28"/>
      <c r="D4" s="28"/>
      <c r="E4" s="28"/>
      <c r="F4" s="28"/>
      <c r="G4" s="28"/>
      <c r="H4" s="28"/>
      <c r="I4" s="28"/>
      <c r="J4" s="28"/>
    </row>
    <row r="5" spans="1:13" ht="11.1" customHeight="1" x14ac:dyDescent="0.2">
      <c r="A5" s="173">
        <v>2023</v>
      </c>
      <c r="B5" s="173"/>
      <c r="C5" s="173"/>
      <c r="D5" s="173"/>
      <c r="E5" s="173"/>
      <c r="F5" s="173"/>
      <c r="G5" s="173"/>
      <c r="H5" s="173"/>
      <c r="I5" s="173"/>
      <c r="J5" s="173"/>
    </row>
    <row r="6" spans="1:13" ht="11.1" customHeight="1" x14ac:dyDescent="0.2">
      <c r="A6" s="18" t="s">
        <v>59</v>
      </c>
      <c r="D6" s="22"/>
      <c r="E6" s="22"/>
      <c r="F6" s="22"/>
      <c r="G6" s="22"/>
      <c r="H6" s="22"/>
      <c r="I6" s="22"/>
    </row>
    <row r="7" spans="1:13" ht="1.5" customHeight="1" x14ac:dyDescent="0.2">
      <c r="A7" s="69"/>
      <c r="B7" s="70"/>
      <c r="C7" s="70"/>
      <c r="D7" s="71"/>
      <c r="E7" s="71"/>
      <c r="F7" s="71"/>
      <c r="G7" s="71"/>
      <c r="H7" s="71"/>
      <c r="I7" s="71"/>
      <c r="J7" s="70"/>
    </row>
    <row r="8" spans="1:13" s="31" customFormat="1" ht="33.75" customHeight="1" x14ac:dyDescent="0.2">
      <c r="A8" s="172" t="s">
        <v>151</v>
      </c>
      <c r="B8" s="172"/>
      <c r="C8" s="30"/>
      <c r="D8" s="114" t="s">
        <v>1</v>
      </c>
      <c r="E8" s="115" t="s">
        <v>144</v>
      </c>
      <c r="F8" s="115" t="s">
        <v>161</v>
      </c>
      <c r="G8" s="115" t="s">
        <v>162</v>
      </c>
      <c r="H8" s="116" t="s">
        <v>184</v>
      </c>
      <c r="I8" s="116" t="s">
        <v>185</v>
      </c>
      <c r="J8" s="117" t="s">
        <v>0</v>
      </c>
      <c r="K8" s="4"/>
      <c r="M8" s="4"/>
    </row>
    <row r="9" spans="1:13" s="31" customFormat="1" ht="1.5" customHeight="1" x14ac:dyDescent="0.2">
      <c r="A9" s="72"/>
      <c r="B9" s="72"/>
      <c r="C9" s="72"/>
      <c r="D9" s="73"/>
      <c r="E9" s="73"/>
      <c r="F9" s="73"/>
      <c r="G9" s="73"/>
      <c r="H9" s="74"/>
      <c r="I9" s="74"/>
      <c r="J9" s="73"/>
      <c r="K9" s="4"/>
      <c r="M9" s="4"/>
    </row>
    <row r="10" spans="1:13" s="31" customFormat="1" ht="1.5" customHeight="1" x14ac:dyDescent="0.2">
      <c r="A10" s="30"/>
      <c r="B10" s="30"/>
      <c r="C10" s="30"/>
      <c r="D10" s="4"/>
      <c r="E10" s="4"/>
      <c r="F10" s="4"/>
      <c r="G10" s="4"/>
      <c r="H10" s="16"/>
      <c r="I10" s="16"/>
      <c r="J10" s="4"/>
      <c r="K10" s="4"/>
      <c r="M10" s="4"/>
    </row>
    <row r="11" spans="1:13" s="8" customFormat="1" ht="13.5" customHeight="1" x14ac:dyDescent="0.2">
      <c r="A11" s="3"/>
      <c r="B11" s="27" t="s">
        <v>9</v>
      </c>
      <c r="C11" s="27"/>
      <c r="D11" s="15">
        <v>120</v>
      </c>
      <c r="E11" s="15">
        <v>37</v>
      </c>
      <c r="F11" s="15">
        <v>44</v>
      </c>
      <c r="G11" s="15">
        <v>22</v>
      </c>
      <c r="H11" s="15">
        <v>6</v>
      </c>
      <c r="I11" s="15">
        <v>8</v>
      </c>
      <c r="J11" s="15">
        <v>3</v>
      </c>
      <c r="K11" s="39"/>
    </row>
    <row r="12" spans="1:13" s="5" customFormat="1" ht="13.5" customHeight="1" x14ac:dyDescent="0.2">
      <c r="A12" s="33" t="s">
        <v>163</v>
      </c>
      <c r="B12" s="17" t="s">
        <v>152</v>
      </c>
      <c r="C12" s="17"/>
      <c r="D12" s="15">
        <v>11</v>
      </c>
      <c r="E12" s="15">
        <v>5</v>
      </c>
      <c r="F12" s="15">
        <v>4</v>
      </c>
      <c r="G12" s="15">
        <v>2</v>
      </c>
      <c r="H12" s="15">
        <v>0</v>
      </c>
      <c r="I12" s="15">
        <v>0</v>
      </c>
      <c r="J12" s="15">
        <v>0</v>
      </c>
      <c r="K12" s="39"/>
    </row>
    <row r="13" spans="1:13" s="5" customFormat="1" ht="13.5" customHeight="1" x14ac:dyDescent="0.2">
      <c r="A13" s="33" t="s">
        <v>164</v>
      </c>
      <c r="B13" s="17" t="s">
        <v>188</v>
      </c>
      <c r="C13" s="17"/>
      <c r="D13" s="15">
        <v>1</v>
      </c>
      <c r="E13" s="15">
        <v>1</v>
      </c>
      <c r="F13" s="15">
        <v>0</v>
      </c>
      <c r="G13" s="15">
        <v>0</v>
      </c>
      <c r="H13" s="15">
        <v>0</v>
      </c>
      <c r="I13" s="15">
        <v>0</v>
      </c>
      <c r="J13" s="15">
        <v>0</v>
      </c>
      <c r="K13" s="39"/>
    </row>
    <row r="14" spans="1:13" s="5" customFormat="1" ht="13.5" customHeight="1" x14ac:dyDescent="0.2">
      <c r="A14" s="33" t="s">
        <v>165</v>
      </c>
      <c r="B14" s="17" t="s">
        <v>153</v>
      </c>
      <c r="C14" s="17"/>
      <c r="D14" s="15">
        <v>29</v>
      </c>
      <c r="E14" s="15">
        <v>5</v>
      </c>
      <c r="F14" s="15">
        <v>13</v>
      </c>
      <c r="G14" s="15">
        <v>7</v>
      </c>
      <c r="H14" s="15">
        <v>3</v>
      </c>
      <c r="I14" s="15">
        <v>1</v>
      </c>
      <c r="J14" s="15">
        <v>0</v>
      </c>
      <c r="K14" s="39"/>
    </row>
    <row r="15" spans="1:13" s="148" customFormat="1" ht="13.5" hidden="1" customHeight="1" outlineLevel="1" x14ac:dyDescent="0.2">
      <c r="A15" s="33"/>
      <c r="B15" s="42" t="s">
        <v>983</v>
      </c>
      <c r="C15" s="17"/>
      <c r="D15" s="15">
        <v>3</v>
      </c>
      <c r="E15" s="15">
        <v>1</v>
      </c>
      <c r="F15" s="15">
        <v>1</v>
      </c>
      <c r="G15" s="15">
        <v>0</v>
      </c>
      <c r="H15" s="15">
        <v>1</v>
      </c>
      <c r="I15" s="15">
        <v>0</v>
      </c>
      <c r="J15" s="15">
        <v>0</v>
      </c>
      <c r="M15" s="13"/>
    </row>
    <row r="16" spans="1:13" s="148" customFormat="1" ht="13.5" hidden="1" customHeight="1" outlineLevel="1" x14ac:dyDescent="0.2">
      <c r="A16" s="33"/>
      <c r="B16" s="42" t="s">
        <v>984</v>
      </c>
      <c r="C16" s="17"/>
      <c r="D16" s="15">
        <v>0</v>
      </c>
      <c r="E16" s="15">
        <v>0</v>
      </c>
      <c r="F16" s="15">
        <v>0</v>
      </c>
      <c r="G16" s="15">
        <v>0</v>
      </c>
      <c r="H16" s="15">
        <v>0</v>
      </c>
      <c r="I16" s="15">
        <v>0</v>
      </c>
      <c r="J16" s="15">
        <v>0</v>
      </c>
      <c r="M16" s="13"/>
    </row>
    <row r="17" spans="1:13" s="148" customFormat="1" ht="13.5" hidden="1" customHeight="1" outlineLevel="1" x14ac:dyDescent="0.2">
      <c r="A17" s="33"/>
      <c r="B17" s="42" t="s">
        <v>985</v>
      </c>
      <c r="C17" s="17"/>
      <c r="D17" s="15">
        <v>0</v>
      </c>
      <c r="E17" s="15">
        <v>0</v>
      </c>
      <c r="F17" s="15">
        <v>0</v>
      </c>
      <c r="G17" s="15">
        <v>0</v>
      </c>
      <c r="H17" s="15">
        <v>0</v>
      </c>
      <c r="I17" s="15">
        <v>0</v>
      </c>
      <c r="J17" s="15">
        <v>0</v>
      </c>
      <c r="M17" s="13"/>
    </row>
    <row r="18" spans="1:13" s="148" customFormat="1" ht="13.5" hidden="1" customHeight="1" outlineLevel="1" x14ac:dyDescent="0.2">
      <c r="A18" s="33"/>
      <c r="B18" s="42" t="s">
        <v>986</v>
      </c>
      <c r="C18" s="17"/>
      <c r="D18" s="15">
        <v>3</v>
      </c>
      <c r="E18" s="15">
        <v>0</v>
      </c>
      <c r="F18" s="15">
        <v>3</v>
      </c>
      <c r="G18" s="15">
        <v>0</v>
      </c>
      <c r="H18" s="15">
        <v>0</v>
      </c>
      <c r="I18" s="15">
        <v>0</v>
      </c>
      <c r="J18" s="15">
        <v>0</v>
      </c>
      <c r="M18" s="13"/>
    </row>
    <row r="19" spans="1:13" s="148" customFormat="1" ht="13.5" hidden="1" customHeight="1" outlineLevel="1" x14ac:dyDescent="0.2">
      <c r="A19" s="33"/>
      <c r="B19" s="42" t="s">
        <v>987</v>
      </c>
      <c r="C19" s="17"/>
      <c r="D19" s="15">
        <v>0</v>
      </c>
      <c r="E19" s="15">
        <v>0</v>
      </c>
      <c r="F19" s="15">
        <v>0</v>
      </c>
      <c r="G19" s="15">
        <v>0</v>
      </c>
      <c r="H19" s="15">
        <v>0</v>
      </c>
      <c r="I19" s="15">
        <v>0</v>
      </c>
      <c r="J19" s="15">
        <v>0</v>
      </c>
      <c r="M19" s="13"/>
    </row>
    <row r="20" spans="1:13" s="148" customFormat="1" ht="13.5" hidden="1" customHeight="1" outlineLevel="1" x14ac:dyDescent="0.2">
      <c r="A20" s="33"/>
      <c r="B20" s="42" t="s">
        <v>988</v>
      </c>
      <c r="C20" s="17"/>
      <c r="D20" s="15">
        <v>0</v>
      </c>
      <c r="E20" s="15">
        <v>0</v>
      </c>
      <c r="F20" s="15">
        <v>0</v>
      </c>
      <c r="G20" s="15">
        <v>0</v>
      </c>
      <c r="H20" s="15">
        <v>0</v>
      </c>
      <c r="I20" s="15">
        <v>0</v>
      </c>
      <c r="J20" s="15">
        <v>0</v>
      </c>
      <c r="M20" s="13"/>
    </row>
    <row r="21" spans="1:13" s="148" customFormat="1" ht="13.5" hidden="1" customHeight="1" outlineLevel="1" x14ac:dyDescent="0.2">
      <c r="A21" s="33"/>
      <c r="B21" s="14" t="s">
        <v>989</v>
      </c>
      <c r="C21" s="17"/>
      <c r="D21" s="15">
        <v>1</v>
      </c>
      <c r="E21" s="15">
        <v>0</v>
      </c>
      <c r="F21" s="15">
        <v>1</v>
      </c>
      <c r="G21" s="15">
        <v>0</v>
      </c>
      <c r="H21" s="15">
        <v>0</v>
      </c>
      <c r="I21" s="15">
        <v>0</v>
      </c>
      <c r="J21" s="15">
        <v>0</v>
      </c>
      <c r="M21" s="13"/>
    </row>
    <row r="22" spans="1:13" s="148" customFormat="1" ht="13.5" hidden="1" customHeight="1" outlineLevel="1" x14ac:dyDescent="0.2">
      <c r="A22" s="33"/>
      <c r="B22" s="14" t="s">
        <v>990</v>
      </c>
      <c r="C22" s="17"/>
      <c r="D22" s="15">
        <v>1</v>
      </c>
      <c r="E22" s="15">
        <v>0</v>
      </c>
      <c r="F22" s="15">
        <v>0</v>
      </c>
      <c r="G22" s="15">
        <v>1</v>
      </c>
      <c r="H22" s="15">
        <v>0</v>
      </c>
      <c r="I22" s="15">
        <v>0</v>
      </c>
      <c r="J22" s="15">
        <v>0</v>
      </c>
      <c r="M22" s="13"/>
    </row>
    <row r="23" spans="1:13" s="148" customFormat="1" ht="13.5" hidden="1" customHeight="1" outlineLevel="1" x14ac:dyDescent="0.2">
      <c r="A23" s="33"/>
      <c r="B23" s="14" t="s">
        <v>991</v>
      </c>
      <c r="C23" s="17"/>
      <c r="D23" s="15">
        <v>0</v>
      </c>
      <c r="E23" s="15">
        <v>0</v>
      </c>
      <c r="F23" s="15">
        <v>0</v>
      </c>
      <c r="G23" s="15">
        <v>0</v>
      </c>
      <c r="H23" s="15">
        <v>0</v>
      </c>
      <c r="I23" s="15">
        <v>0</v>
      </c>
      <c r="J23" s="15">
        <v>0</v>
      </c>
      <c r="M23" s="13"/>
    </row>
    <row r="24" spans="1:13" s="148" customFormat="1" ht="13.5" hidden="1" customHeight="1" outlineLevel="1" x14ac:dyDescent="0.2">
      <c r="A24" s="33"/>
      <c r="B24" s="14" t="s">
        <v>992</v>
      </c>
      <c r="C24" s="17"/>
      <c r="D24" s="15">
        <v>0</v>
      </c>
      <c r="E24" s="15">
        <v>0</v>
      </c>
      <c r="F24" s="15">
        <v>0</v>
      </c>
      <c r="G24" s="15">
        <v>0</v>
      </c>
      <c r="H24" s="15">
        <v>0</v>
      </c>
      <c r="I24" s="15">
        <v>0</v>
      </c>
      <c r="J24" s="15">
        <v>0</v>
      </c>
      <c r="M24" s="13"/>
    </row>
    <row r="25" spans="1:13" s="148" customFormat="1" ht="13.5" hidden="1" customHeight="1" outlineLevel="1" x14ac:dyDescent="0.2">
      <c r="A25" s="33"/>
      <c r="B25" s="14" t="s">
        <v>993</v>
      </c>
      <c r="C25" s="17"/>
      <c r="D25" s="15">
        <v>1</v>
      </c>
      <c r="E25" s="15">
        <v>0</v>
      </c>
      <c r="F25" s="15">
        <v>1</v>
      </c>
      <c r="G25" s="15">
        <v>0</v>
      </c>
      <c r="H25" s="15">
        <v>0</v>
      </c>
      <c r="I25" s="15">
        <v>0</v>
      </c>
      <c r="J25" s="15">
        <v>0</v>
      </c>
      <c r="M25" s="13"/>
    </row>
    <row r="26" spans="1:13" s="148" customFormat="1" ht="13.5" hidden="1" customHeight="1" outlineLevel="1" x14ac:dyDescent="0.2">
      <c r="A26" s="33"/>
      <c r="B26" s="14" t="s">
        <v>994</v>
      </c>
      <c r="C26" s="17"/>
      <c r="D26" s="15">
        <v>0</v>
      </c>
      <c r="E26" s="15">
        <v>0</v>
      </c>
      <c r="F26" s="15">
        <v>0</v>
      </c>
      <c r="G26" s="15">
        <v>0</v>
      </c>
      <c r="H26" s="15">
        <v>0</v>
      </c>
      <c r="I26" s="15">
        <v>0</v>
      </c>
      <c r="J26" s="15">
        <v>0</v>
      </c>
      <c r="M26" s="13"/>
    </row>
    <row r="27" spans="1:13" s="148" customFormat="1" ht="13.5" hidden="1" customHeight="1" outlineLevel="1" x14ac:dyDescent="0.2">
      <c r="A27" s="33"/>
      <c r="B27" s="14" t="s">
        <v>995</v>
      </c>
      <c r="C27" s="17"/>
      <c r="D27" s="15">
        <v>0</v>
      </c>
      <c r="E27" s="15">
        <v>0</v>
      </c>
      <c r="F27" s="15">
        <v>0</v>
      </c>
      <c r="G27" s="15">
        <v>0</v>
      </c>
      <c r="H27" s="15">
        <v>0</v>
      </c>
      <c r="I27" s="15">
        <v>0</v>
      </c>
      <c r="J27" s="15">
        <v>0</v>
      </c>
      <c r="M27" s="13"/>
    </row>
    <row r="28" spans="1:13" s="148" customFormat="1" ht="13.5" hidden="1" customHeight="1" outlineLevel="1" x14ac:dyDescent="0.2">
      <c r="A28" s="33"/>
      <c r="B28" s="42" t="s">
        <v>996</v>
      </c>
      <c r="C28" s="17"/>
      <c r="D28" s="15">
        <v>4</v>
      </c>
      <c r="E28" s="15">
        <v>0</v>
      </c>
      <c r="F28" s="15">
        <v>2</v>
      </c>
      <c r="G28" s="15">
        <v>1</v>
      </c>
      <c r="H28" s="15">
        <v>0</v>
      </c>
      <c r="I28" s="15">
        <v>1</v>
      </c>
      <c r="J28" s="15">
        <v>0</v>
      </c>
      <c r="M28" s="13"/>
    </row>
    <row r="29" spans="1:13" s="148" customFormat="1" ht="13.5" hidden="1" customHeight="1" outlineLevel="1" x14ac:dyDescent="0.2">
      <c r="A29" s="33"/>
      <c r="B29" s="14" t="s">
        <v>997</v>
      </c>
      <c r="C29" s="17"/>
      <c r="D29" s="15">
        <v>2</v>
      </c>
      <c r="E29" s="15">
        <v>0</v>
      </c>
      <c r="F29" s="15">
        <v>0</v>
      </c>
      <c r="G29" s="15">
        <v>0</v>
      </c>
      <c r="H29" s="15">
        <v>2</v>
      </c>
      <c r="I29" s="15">
        <v>0</v>
      </c>
      <c r="J29" s="15">
        <v>0</v>
      </c>
      <c r="M29" s="13"/>
    </row>
    <row r="30" spans="1:13" s="148" customFormat="1" ht="13.5" hidden="1" customHeight="1" outlineLevel="1" x14ac:dyDescent="0.2">
      <c r="A30" s="33"/>
      <c r="B30" s="14" t="s">
        <v>998</v>
      </c>
      <c r="C30" s="17"/>
      <c r="D30" s="15">
        <v>7</v>
      </c>
      <c r="E30" s="15">
        <v>3</v>
      </c>
      <c r="F30" s="15">
        <v>3</v>
      </c>
      <c r="G30" s="15">
        <v>1</v>
      </c>
      <c r="H30" s="15">
        <v>0</v>
      </c>
      <c r="I30" s="15">
        <v>0</v>
      </c>
      <c r="J30" s="15">
        <v>0</v>
      </c>
      <c r="M30" s="13"/>
    </row>
    <row r="31" spans="1:13" s="148" customFormat="1" ht="13.5" hidden="1" customHeight="1" outlineLevel="1" x14ac:dyDescent="0.2">
      <c r="A31" s="33"/>
      <c r="B31" s="14" t="s">
        <v>999</v>
      </c>
      <c r="C31" s="17"/>
      <c r="D31" s="15">
        <v>0</v>
      </c>
      <c r="E31" s="15">
        <v>0</v>
      </c>
      <c r="F31" s="15">
        <v>0</v>
      </c>
      <c r="G31" s="15">
        <v>0</v>
      </c>
      <c r="H31" s="15">
        <v>0</v>
      </c>
      <c r="I31" s="15">
        <v>0</v>
      </c>
      <c r="J31" s="15">
        <v>0</v>
      </c>
      <c r="M31" s="13"/>
    </row>
    <row r="32" spans="1:13" s="148" customFormat="1" ht="13.5" hidden="1" customHeight="1" outlineLevel="1" x14ac:dyDescent="0.2">
      <c r="A32" s="33"/>
      <c r="B32" s="42" t="s">
        <v>1000</v>
      </c>
      <c r="C32" s="17"/>
      <c r="D32" s="15">
        <v>0</v>
      </c>
      <c r="E32" s="15">
        <v>0</v>
      </c>
      <c r="F32" s="15">
        <v>0</v>
      </c>
      <c r="G32" s="15">
        <v>0</v>
      </c>
      <c r="H32" s="15">
        <v>0</v>
      </c>
      <c r="I32" s="15">
        <v>0</v>
      </c>
      <c r="J32" s="15">
        <v>0</v>
      </c>
      <c r="M32" s="13"/>
    </row>
    <row r="33" spans="1:13" s="148" customFormat="1" ht="13.5" hidden="1" customHeight="1" outlineLevel="1" x14ac:dyDescent="0.2">
      <c r="A33" s="33"/>
      <c r="B33" s="42" t="s">
        <v>1001</v>
      </c>
      <c r="C33" s="17"/>
      <c r="D33" s="15">
        <v>3</v>
      </c>
      <c r="E33" s="15">
        <v>0</v>
      </c>
      <c r="F33" s="15">
        <v>2</v>
      </c>
      <c r="G33" s="15">
        <v>1</v>
      </c>
      <c r="H33" s="15">
        <v>0</v>
      </c>
      <c r="I33" s="15">
        <v>0</v>
      </c>
      <c r="J33" s="15">
        <v>0</v>
      </c>
      <c r="M33" s="13"/>
    </row>
    <row r="34" spans="1:13" s="148" customFormat="1" ht="13.5" hidden="1" customHeight="1" outlineLevel="1" x14ac:dyDescent="0.2">
      <c r="A34" s="33"/>
      <c r="B34" s="14" t="s">
        <v>1002</v>
      </c>
      <c r="C34" s="17"/>
      <c r="D34" s="15">
        <v>0</v>
      </c>
      <c r="E34" s="15">
        <v>0</v>
      </c>
      <c r="F34" s="15">
        <v>0</v>
      </c>
      <c r="G34" s="15">
        <v>0</v>
      </c>
      <c r="H34" s="15">
        <v>0</v>
      </c>
      <c r="I34" s="15">
        <v>0</v>
      </c>
      <c r="J34" s="15">
        <v>0</v>
      </c>
      <c r="M34" s="13"/>
    </row>
    <row r="35" spans="1:13" s="148" customFormat="1" ht="13.5" hidden="1" customHeight="1" outlineLevel="1" x14ac:dyDescent="0.2">
      <c r="A35" s="33"/>
      <c r="B35" s="42" t="s">
        <v>1003</v>
      </c>
      <c r="C35" s="17"/>
      <c r="D35" s="15">
        <v>0</v>
      </c>
      <c r="E35" s="15">
        <v>0</v>
      </c>
      <c r="F35" s="15">
        <v>0</v>
      </c>
      <c r="G35" s="15">
        <v>0</v>
      </c>
      <c r="H35" s="15">
        <v>0</v>
      </c>
      <c r="I35" s="15">
        <v>0</v>
      </c>
      <c r="J35" s="15">
        <v>0</v>
      </c>
      <c r="M35" s="13"/>
    </row>
    <row r="36" spans="1:13" s="148" customFormat="1" ht="13.5" hidden="1" customHeight="1" outlineLevel="1" x14ac:dyDescent="0.2">
      <c r="A36" s="33"/>
      <c r="B36" s="42" t="s">
        <v>1004</v>
      </c>
      <c r="C36" s="17"/>
      <c r="D36" s="15">
        <v>0</v>
      </c>
      <c r="E36" s="15">
        <v>0</v>
      </c>
      <c r="F36" s="15">
        <v>0</v>
      </c>
      <c r="G36" s="15">
        <v>0</v>
      </c>
      <c r="H36" s="15">
        <v>0</v>
      </c>
      <c r="I36" s="15">
        <v>0</v>
      </c>
      <c r="J36" s="15">
        <v>0</v>
      </c>
      <c r="M36" s="13"/>
    </row>
    <row r="37" spans="1:13" s="148" customFormat="1" ht="13.5" hidden="1" customHeight="1" outlineLevel="1" x14ac:dyDescent="0.2">
      <c r="A37" s="33"/>
      <c r="B37" s="42" t="s">
        <v>1005</v>
      </c>
      <c r="C37" s="17"/>
      <c r="D37" s="15">
        <v>0</v>
      </c>
      <c r="E37" s="15">
        <v>0</v>
      </c>
      <c r="F37" s="15">
        <v>0</v>
      </c>
      <c r="G37" s="15">
        <v>0</v>
      </c>
      <c r="H37" s="15">
        <v>0</v>
      </c>
      <c r="I37" s="15">
        <v>0</v>
      </c>
      <c r="J37" s="15">
        <v>0</v>
      </c>
      <c r="M37" s="13"/>
    </row>
    <row r="38" spans="1:13" s="148" customFormat="1" ht="13.5" hidden="1" customHeight="1" outlineLevel="1" x14ac:dyDescent="0.2">
      <c r="A38" s="33"/>
      <c r="B38" s="14" t="s">
        <v>1006</v>
      </c>
      <c r="C38" s="17"/>
      <c r="D38" s="15">
        <v>4</v>
      </c>
      <c r="E38" s="15">
        <v>1</v>
      </c>
      <c r="F38" s="15">
        <v>0</v>
      </c>
      <c r="G38" s="15">
        <v>3</v>
      </c>
      <c r="H38" s="15">
        <v>0</v>
      </c>
      <c r="I38" s="15">
        <v>0</v>
      </c>
      <c r="J38" s="15">
        <v>0</v>
      </c>
      <c r="M38" s="13"/>
    </row>
    <row r="39" spans="1:13" s="5" customFormat="1" ht="13.5" customHeight="1" collapsed="1" x14ac:dyDescent="0.2">
      <c r="A39" s="33" t="s">
        <v>166</v>
      </c>
      <c r="B39" s="17" t="s">
        <v>189</v>
      </c>
      <c r="C39" s="17"/>
      <c r="D39" s="15">
        <v>0</v>
      </c>
      <c r="E39" s="15">
        <v>0</v>
      </c>
      <c r="F39" s="15">
        <v>0</v>
      </c>
      <c r="G39" s="15">
        <v>0</v>
      </c>
      <c r="H39" s="15">
        <v>0</v>
      </c>
      <c r="I39" s="15">
        <v>0</v>
      </c>
      <c r="J39" s="15">
        <v>0</v>
      </c>
      <c r="K39" s="39"/>
    </row>
    <row r="40" spans="1:13" s="5" customFormat="1" ht="25.5" customHeight="1" x14ac:dyDescent="0.2">
      <c r="A40" s="33" t="s">
        <v>167</v>
      </c>
      <c r="B40" s="17" t="s">
        <v>159</v>
      </c>
      <c r="C40" s="17"/>
      <c r="D40" s="15">
        <v>2</v>
      </c>
      <c r="E40" s="15">
        <v>0</v>
      </c>
      <c r="F40" s="15">
        <v>0</v>
      </c>
      <c r="G40" s="15">
        <v>1</v>
      </c>
      <c r="H40" s="15">
        <v>0</v>
      </c>
      <c r="I40" s="15">
        <v>1</v>
      </c>
      <c r="J40" s="15">
        <v>0</v>
      </c>
      <c r="K40" s="39"/>
    </row>
    <row r="41" spans="1:13" s="5" customFormat="1" ht="13.5" customHeight="1" x14ac:dyDescent="0.2">
      <c r="A41" s="33" t="s">
        <v>168</v>
      </c>
      <c r="B41" s="17" t="s">
        <v>154</v>
      </c>
      <c r="C41" s="17"/>
      <c r="D41" s="15">
        <v>37</v>
      </c>
      <c r="E41" s="15">
        <v>14</v>
      </c>
      <c r="F41" s="15">
        <v>15</v>
      </c>
      <c r="G41" s="15">
        <v>6</v>
      </c>
      <c r="H41" s="15">
        <v>1</v>
      </c>
      <c r="I41" s="15">
        <v>0</v>
      </c>
      <c r="J41" s="15">
        <v>1</v>
      </c>
      <c r="K41" s="39"/>
    </row>
    <row r="42" spans="1:13" s="5" customFormat="1" ht="25.5" customHeight="1" x14ac:dyDescent="0.2">
      <c r="A42" s="33" t="s">
        <v>169</v>
      </c>
      <c r="B42" s="17" t="s">
        <v>155</v>
      </c>
      <c r="C42" s="17"/>
      <c r="D42" s="15">
        <v>5</v>
      </c>
      <c r="E42" s="15">
        <v>4</v>
      </c>
      <c r="F42" s="15">
        <v>1</v>
      </c>
      <c r="G42" s="15">
        <v>0</v>
      </c>
      <c r="H42" s="15">
        <v>0</v>
      </c>
      <c r="I42" s="15">
        <v>0</v>
      </c>
      <c r="J42" s="15">
        <v>0</v>
      </c>
      <c r="K42" s="39"/>
    </row>
    <row r="43" spans="1:13" s="5" customFormat="1" ht="13.5" customHeight="1" x14ac:dyDescent="0.2">
      <c r="A43" s="33" t="s">
        <v>170</v>
      </c>
      <c r="B43" s="17" t="s">
        <v>156</v>
      </c>
      <c r="C43" s="17"/>
      <c r="D43" s="15">
        <v>8</v>
      </c>
      <c r="E43" s="15">
        <v>1</v>
      </c>
      <c r="F43" s="15">
        <v>3</v>
      </c>
      <c r="G43" s="15">
        <v>1</v>
      </c>
      <c r="H43" s="15">
        <v>1</v>
      </c>
      <c r="I43" s="15">
        <v>2</v>
      </c>
      <c r="J43" s="15">
        <v>0</v>
      </c>
      <c r="K43" s="39"/>
    </row>
    <row r="44" spans="1:13" s="5" customFormat="1" ht="13.5" customHeight="1" x14ac:dyDescent="0.2">
      <c r="A44" s="33" t="s">
        <v>171</v>
      </c>
      <c r="B44" s="17" t="s">
        <v>157</v>
      </c>
      <c r="C44" s="17"/>
      <c r="D44" s="15">
        <v>2</v>
      </c>
      <c r="E44" s="15">
        <v>1</v>
      </c>
      <c r="F44" s="15">
        <v>0</v>
      </c>
      <c r="G44" s="15">
        <v>0</v>
      </c>
      <c r="H44" s="15">
        <v>0</v>
      </c>
      <c r="I44" s="15">
        <v>1</v>
      </c>
      <c r="J44" s="15">
        <v>0</v>
      </c>
      <c r="K44" s="39"/>
    </row>
    <row r="45" spans="1:13" s="5" customFormat="1" ht="13.5" customHeight="1" x14ac:dyDescent="0.2">
      <c r="A45" s="33" t="s">
        <v>172</v>
      </c>
      <c r="B45" s="17" t="s">
        <v>190</v>
      </c>
      <c r="C45" s="17"/>
      <c r="D45" s="15">
        <v>0</v>
      </c>
      <c r="E45" s="15">
        <v>0</v>
      </c>
      <c r="F45" s="15">
        <v>0</v>
      </c>
      <c r="G45" s="15">
        <v>0</v>
      </c>
      <c r="H45" s="15">
        <v>0</v>
      </c>
      <c r="I45" s="15">
        <v>0</v>
      </c>
      <c r="J45" s="15">
        <v>0</v>
      </c>
      <c r="K45" s="39"/>
    </row>
    <row r="46" spans="1:13" s="8" customFormat="1" ht="13.5" customHeight="1" x14ac:dyDescent="0.2">
      <c r="A46" s="33" t="s">
        <v>173</v>
      </c>
      <c r="B46" s="17" t="s">
        <v>191</v>
      </c>
      <c r="C46" s="17"/>
      <c r="D46" s="15">
        <v>0</v>
      </c>
      <c r="E46" s="15">
        <v>0</v>
      </c>
      <c r="F46" s="15">
        <v>0</v>
      </c>
      <c r="G46" s="15">
        <v>0</v>
      </c>
      <c r="H46" s="15">
        <v>0</v>
      </c>
      <c r="I46" s="15">
        <v>0</v>
      </c>
      <c r="J46" s="15">
        <v>0</v>
      </c>
      <c r="K46" s="39"/>
      <c r="L46" s="5"/>
      <c r="M46" s="5"/>
    </row>
    <row r="47" spans="1:13" s="8" customFormat="1" ht="13.5" customHeight="1" x14ac:dyDescent="0.2">
      <c r="A47" s="33" t="s">
        <v>174</v>
      </c>
      <c r="B47" s="17" t="s">
        <v>192</v>
      </c>
      <c r="C47" s="17"/>
      <c r="D47" s="15">
        <v>2</v>
      </c>
      <c r="E47" s="15">
        <v>1</v>
      </c>
      <c r="F47" s="15">
        <v>1</v>
      </c>
      <c r="G47" s="15">
        <v>0</v>
      </c>
      <c r="H47" s="15">
        <v>0</v>
      </c>
      <c r="I47" s="15">
        <v>0</v>
      </c>
      <c r="J47" s="15">
        <v>0</v>
      </c>
      <c r="K47" s="39"/>
      <c r="L47" s="5"/>
      <c r="M47" s="5"/>
    </row>
    <row r="48" spans="1:13" s="8" customFormat="1" ht="13.5" customHeight="1" x14ac:dyDescent="0.2">
      <c r="A48" s="33" t="s">
        <v>175</v>
      </c>
      <c r="B48" s="17" t="s">
        <v>195</v>
      </c>
      <c r="C48" s="17"/>
      <c r="D48" s="15">
        <v>2</v>
      </c>
      <c r="E48" s="15">
        <v>1</v>
      </c>
      <c r="F48" s="15">
        <v>1</v>
      </c>
      <c r="G48" s="15">
        <v>0</v>
      </c>
      <c r="H48" s="15">
        <v>0</v>
      </c>
      <c r="I48" s="15">
        <v>0</v>
      </c>
      <c r="J48" s="15">
        <v>0</v>
      </c>
      <c r="K48" s="39"/>
      <c r="L48" s="5"/>
      <c r="M48" s="5"/>
    </row>
    <row r="49" spans="1:13" s="8" customFormat="1" ht="12.75" customHeight="1" x14ac:dyDescent="0.2">
      <c r="A49" s="33" t="s">
        <v>176</v>
      </c>
      <c r="B49" s="17" t="s">
        <v>193</v>
      </c>
      <c r="C49" s="17"/>
      <c r="D49" s="15">
        <v>7</v>
      </c>
      <c r="E49" s="15">
        <v>1</v>
      </c>
      <c r="F49" s="15">
        <v>1</v>
      </c>
      <c r="G49" s="15">
        <v>3</v>
      </c>
      <c r="H49" s="15">
        <v>1</v>
      </c>
      <c r="I49" s="15">
        <v>0</v>
      </c>
      <c r="J49" s="15">
        <v>1</v>
      </c>
      <c r="K49" s="39"/>
      <c r="L49" s="5"/>
      <c r="M49" s="5"/>
    </row>
    <row r="50" spans="1:13" s="8" customFormat="1" ht="12.75" customHeight="1" x14ac:dyDescent="0.2">
      <c r="A50" s="33" t="s">
        <v>177</v>
      </c>
      <c r="B50" s="17" t="s">
        <v>160</v>
      </c>
      <c r="C50" s="17"/>
      <c r="D50" s="15">
        <v>5</v>
      </c>
      <c r="E50" s="15">
        <v>0</v>
      </c>
      <c r="F50" s="15">
        <v>1</v>
      </c>
      <c r="G50" s="15">
        <v>0</v>
      </c>
      <c r="H50" s="15">
        <v>0</v>
      </c>
      <c r="I50" s="15">
        <v>3</v>
      </c>
      <c r="J50" s="15">
        <v>1</v>
      </c>
      <c r="K50" s="39"/>
      <c r="L50" s="5"/>
      <c r="M50" s="5"/>
    </row>
    <row r="51" spans="1:13" s="8" customFormat="1" ht="12.75" customHeight="1" x14ac:dyDescent="0.2">
      <c r="A51" s="33" t="s">
        <v>178</v>
      </c>
      <c r="B51" s="17" t="s">
        <v>158</v>
      </c>
      <c r="C51" s="17"/>
      <c r="D51" s="15">
        <v>1</v>
      </c>
      <c r="E51" s="15">
        <v>0</v>
      </c>
      <c r="F51" s="15">
        <v>0</v>
      </c>
      <c r="G51" s="15">
        <v>1</v>
      </c>
      <c r="H51" s="15">
        <v>0</v>
      </c>
      <c r="I51" s="15">
        <v>0</v>
      </c>
      <c r="J51" s="15">
        <v>0</v>
      </c>
      <c r="K51" s="39"/>
      <c r="L51" s="5"/>
      <c r="M51" s="5"/>
    </row>
    <row r="52" spans="1:13" s="8" customFormat="1" ht="13.5" customHeight="1" x14ac:dyDescent="0.2">
      <c r="A52" s="33" t="s">
        <v>179</v>
      </c>
      <c r="B52" s="17" t="s">
        <v>194</v>
      </c>
      <c r="C52" s="17"/>
      <c r="D52" s="15">
        <v>1</v>
      </c>
      <c r="E52" s="15">
        <v>0</v>
      </c>
      <c r="F52" s="15">
        <v>1</v>
      </c>
      <c r="G52" s="15">
        <v>0</v>
      </c>
      <c r="H52" s="15">
        <v>0</v>
      </c>
      <c r="I52" s="15">
        <v>0</v>
      </c>
      <c r="J52" s="15">
        <v>0</v>
      </c>
      <c r="K52" s="39"/>
      <c r="L52" s="5"/>
      <c r="M52" s="5"/>
    </row>
    <row r="53" spans="1:13" s="8" customFormat="1" ht="13.35" customHeight="1" x14ac:dyDescent="0.2">
      <c r="A53" s="33" t="s">
        <v>180</v>
      </c>
      <c r="B53" s="17" t="s">
        <v>198</v>
      </c>
      <c r="C53" s="17"/>
      <c r="D53" s="15">
        <v>0</v>
      </c>
      <c r="E53" s="15">
        <v>0</v>
      </c>
      <c r="F53" s="15">
        <v>0</v>
      </c>
      <c r="G53" s="15">
        <v>0</v>
      </c>
      <c r="H53" s="15">
        <v>0</v>
      </c>
      <c r="I53" s="15">
        <v>0</v>
      </c>
      <c r="J53" s="15">
        <v>0</v>
      </c>
      <c r="K53" s="39"/>
      <c r="L53" s="5"/>
      <c r="M53" s="5"/>
    </row>
    <row r="54" spans="1:13" s="8" customFormat="1" ht="13.5" customHeight="1" x14ac:dyDescent="0.2">
      <c r="A54" s="33" t="s">
        <v>181</v>
      </c>
      <c r="B54" s="17" t="s">
        <v>196</v>
      </c>
      <c r="C54" s="17"/>
      <c r="D54" s="15">
        <v>5</v>
      </c>
      <c r="E54" s="15">
        <v>2</v>
      </c>
      <c r="F54" s="15">
        <v>3</v>
      </c>
      <c r="G54" s="15">
        <v>0</v>
      </c>
      <c r="H54" s="15">
        <v>0</v>
      </c>
      <c r="I54" s="15">
        <v>0</v>
      </c>
      <c r="J54" s="15">
        <v>0</v>
      </c>
      <c r="K54" s="39"/>
      <c r="L54" s="5"/>
      <c r="M54" s="5"/>
    </row>
    <row r="55" spans="1:13" s="8" customFormat="1" ht="25.5" customHeight="1" x14ac:dyDescent="0.2">
      <c r="A55" s="33" t="s">
        <v>182</v>
      </c>
      <c r="B55" s="17" t="s">
        <v>197</v>
      </c>
      <c r="C55" s="17"/>
      <c r="D55" s="15">
        <v>1</v>
      </c>
      <c r="E55" s="15">
        <v>1</v>
      </c>
      <c r="F55" s="15">
        <v>0</v>
      </c>
      <c r="G55" s="15">
        <v>0</v>
      </c>
      <c r="H55" s="15">
        <v>0</v>
      </c>
      <c r="I55" s="15">
        <v>0</v>
      </c>
      <c r="J55" s="15">
        <v>0</v>
      </c>
      <c r="K55" s="39"/>
      <c r="L55" s="5"/>
      <c r="M55" s="5"/>
    </row>
    <row r="56" spans="1:13" s="8" customFormat="1" ht="13.5" customHeight="1" x14ac:dyDescent="0.2">
      <c r="A56" s="33" t="s">
        <v>183</v>
      </c>
      <c r="B56" s="17" t="s">
        <v>324</v>
      </c>
      <c r="C56" s="17"/>
      <c r="D56" s="15">
        <v>1</v>
      </c>
      <c r="E56" s="15">
        <v>0</v>
      </c>
      <c r="F56" s="15">
        <v>0</v>
      </c>
      <c r="G56" s="15">
        <v>1</v>
      </c>
      <c r="H56" s="15">
        <v>0</v>
      </c>
      <c r="I56" s="15">
        <v>0</v>
      </c>
      <c r="J56" s="15">
        <v>0</v>
      </c>
      <c r="K56" s="39"/>
      <c r="L56" s="5"/>
      <c r="M56" s="5"/>
    </row>
    <row r="57" spans="1:13" s="8" customFormat="1" ht="13.5" customHeight="1" x14ac:dyDescent="0.2">
      <c r="A57" s="34" t="s">
        <v>131</v>
      </c>
      <c r="B57" s="14"/>
      <c r="C57" s="14"/>
      <c r="D57" s="15">
        <v>0</v>
      </c>
      <c r="E57" s="15">
        <v>0</v>
      </c>
      <c r="F57" s="15">
        <v>0</v>
      </c>
      <c r="G57" s="15">
        <v>0</v>
      </c>
      <c r="H57" s="15">
        <v>0</v>
      </c>
      <c r="I57" s="15">
        <v>0</v>
      </c>
      <c r="J57" s="15">
        <v>0</v>
      </c>
      <c r="K57" s="5"/>
      <c r="L57" s="5"/>
      <c r="M57" s="5"/>
    </row>
    <row r="58" spans="1:13" ht="1.5" customHeight="1" x14ac:dyDescent="0.2">
      <c r="A58" s="77"/>
      <c r="D58" s="15">
        <v>0</v>
      </c>
      <c r="E58" s="15">
        <v>0</v>
      </c>
      <c r="F58" s="15">
        <v>0</v>
      </c>
      <c r="G58" s="15">
        <v>0</v>
      </c>
      <c r="H58" s="15">
        <v>0</v>
      </c>
      <c r="I58" s="15">
        <v>0</v>
      </c>
      <c r="J58" s="15">
        <v>0</v>
      </c>
    </row>
    <row r="59" spans="1:13" x14ac:dyDescent="0.2">
      <c r="A59" s="7"/>
      <c r="B59" s="161"/>
      <c r="C59" s="161"/>
      <c r="D59" s="162"/>
      <c r="E59" s="161"/>
      <c r="F59" s="161"/>
      <c r="G59" s="161"/>
      <c r="H59" s="161"/>
      <c r="I59" s="161"/>
      <c r="J59" s="161"/>
    </row>
    <row r="60" spans="1:13" x14ac:dyDescent="0.2">
      <c r="A60" s="7"/>
      <c r="D60" s="7"/>
    </row>
    <row r="61" spans="1:13" x14ac:dyDescent="0.2">
      <c r="A61" s="7"/>
    </row>
  </sheetData>
  <customSheetViews>
    <customSheetView guid="{09C079DF-E626-4084-A2F6-C76BFDAA1A4F}" showGridLines="0" fitToPage="1">
      <selection activeCell="C1" sqref="A1:IV65536"/>
      <pageMargins left="0.39370078740157483" right="0.39370078740157483" top="0.78740157480314965" bottom="0.39370078740157483" header="0" footer="0"/>
      <printOptions horizontalCentered="1" verticalCentered="1"/>
      <pageSetup paperSize="9" orientation="landscape" r:id="rId1"/>
      <headerFooter alignWithMargins="0"/>
    </customSheetView>
  </customSheetViews>
  <mergeCells count="3">
    <mergeCell ref="A8:B8"/>
    <mergeCell ref="A5:J5"/>
    <mergeCell ref="A3:I3"/>
  </mergeCells>
  <phoneticPr fontId="2" type="noConversion"/>
  <printOptions horizontalCentered="1" verticalCentered="1"/>
  <pageMargins left="0.39370078740157483" right="0.39370078740157483" top="0.78740157480314965" bottom="0.39370078740157483" header="0" footer="0"/>
  <pageSetup paperSize="9" orientation="landscape" r:id="rId2"/>
  <headerFooter alignWithMargins="0"/>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olha93">
    <tabColor rgb="FF0070C0"/>
    <pageSetUpPr fitToPage="1"/>
  </sheetPr>
  <dimension ref="A1:AI59"/>
  <sheetViews>
    <sheetView showGridLines="0" zoomScaleNormal="100" zoomScaleSheetLayoutView="85" workbookViewId="0"/>
  </sheetViews>
  <sheetFormatPr defaultColWidth="13.7109375" defaultRowHeight="12.75" outlineLevelRow="1" x14ac:dyDescent="0.2"/>
  <cols>
    <col min="1" max="1" width="4" style="1" customWidth="1"/>
    <col min="2" max="2" width="41.7109375" style="1" customWidth="1"/>
    <col min="3" max="3" width="0.42578125" style="1" customWidth="1"/>
    <col min="4" max="12" width="13.7109375" style="1"/>
    <col min="24" max="16384" width="13.7109375" style="1"/>
  </cols>
  <sheetData>
    <row r="1" spans="1:35" s="14" customFormat="1" ht="11.1" customHeight="1" x14ac:dyDescent="0.2">
      <c r="K1" s="14" t="s">
        <v>427</v>
      </c>
    </row>
    <row r="2" spans="1:35" ht="11.1" customHeight="1" x14ac:dyDescent="0.2"/>
    <row r="3" spans="1:35" s="2" customFormat="1" ht="12" customHeight="1" x14ac:dyDescent="0.2">
      <c r="A3" s="28" t="s">
        <v>226</v>
      </c>
    </row>
    <row r="4" spans="1:35" s="2" customFormat="1" ht="11.1" customHeight="1" x14ac:dyDescent="0.2">
      <c r="A4" s="29"/>
    </row>
    <row r="5" spans="1:35" ht="11.1" customHeight="1" x14ac:dyDescent="0.2">
      <c r="A5" s="173">
        <v>2023</v>
      </c>
      <c r="B5" s="173"/>
      <c r="C5" s="173"/>
      <c r="D5" s="173"/>
      <c r="E5" s="173"/>
      <c r="F5" s="173"/>
      <c r="G5" s="173"/>
      <c r="H5" s="173"/>
      <c r="I5" s="173"/>
      <c r="J5" s="173"/>
      <c r="K5" s="173"/>
    </row>
    <row r="6" spans="1:35" ht="11.1" customHeight="1" x14ac:dyDescent="0.2">
      <c r="A6" s="18" t="s">
        <v>321</v>
      </c>
      <c r="C6" s="35"/>
      <c r="K6" s="7"/>
    </row>
    <row r="7" spans="1:35" ht="1.5" customHeight="1" x14ac:dyDescent="0.2">
      <c r="A7" s="69"/>
      <c r="B7" s="70"/>
      <c r="C7" s="11"/>
      <c r="D7" s="70"/>
      <c r="E7" s="70"/>
      <c r="F7" s="70"/>
      <c r="G7" s="70"/>
      <c r="H7" s="70"/>
      <c r="I7" s="70"/>
      <c r="J7" s="70"/>
      <c r="K7" s="70"/>
    </row>
    <row r="8" spans="1:35" ht="57" customHeight="1" x14ac:dyDescent="0.2">
      <c r="A8" s="172" t="s">
        <v>151</v>
      </c>
      <c r="B8" s="172"/>
      <c r="C8" s="30"/>
      <c r="D8" s="36" t="s">
        <v>1</v>
      </c>
      <c r="E8" s="115" t="s">
        <v>40</v>
      </c>
      <c r="F8" s="115" t="s">
        <v>64</v>
      </c>
      <c r="G8" s="115" t="s">
        <v>65</v>
      </c>
      <c r="H8" s="115" t="s">
        <v>255</v>
      </c>
      <c r="I8" s="115" t="s">
        <v>66</v>
      </c>
      <c r="J8" s="115" t="s">
        <v>41</v>
      </c>
      <c r="K8" s="36" t="s">
        <v>42</v>
      </c>
    </row>
    <row r="9" spans="1:35" ht="1.5" customHeight="1" x14ac:dyDescent="0.2">
      <c r="A9" s="72"/>
      <c r="B9" s="72"/>
      <c r="C9" s="72"/>
      <c r="D9" s="73"/>
      <c r="E9" s="73"/>
      <c r="F9" s="73"/>
      <c r="G9" s="73"/>
      <c r="H9" s="73"/>
      <c r="I9" s="73"/>
      <c r="J9" s="73"/>
      <c r="K9" s="73"/>
    </row>
    <row r="10" spans="1:35" ht="1.5" customHeight="1" x14ac:dyDescent="0.2">
      <c r="A10" s="30"/>
      <c r="B10" s="30"/>
      <c r="C10" s="30"/>
      <c r="D10" s="4"/>
      <c r="E10" s="4"/>
      <c r="F10" s="4"/>
      <c r="G10" s="4"/>
      <c r="H10" s="4"/>
      <c r="I10" s="4"/>
      <c r="J10" s="4"/>
      <c r="K10" s="4"/>
    </row>
    <row r="11" spans="1:35" ht="13.5" customHeight="1" x14ac:dyDescent="0.2">
      <c r="A11" s="32"/>
      <c r="B11" s="27" t="s">
        <v>9</v>
      </c>
      <c r="C11" s="27"/>
      <c r="D11" s="15">
        <v>184471</v>
      </c>
      <c r="E11" s="15">
        <v>70798</v>
      </c>
      <c r="F11" s="15">
        <v>22059</v>
      </c>
      <c r="G11" s="15">
        <v>5733</v>
      </c>
      <c r="H11" s="15">
        <v>27051</v>
      </c>
      <c r="I11" s="15">
        <v>13079</v>
      </c>
      <c r="J11" s="15">
        <v>12780</v>
      </c>
      <c r="K11" s="15">
        <v>4178</v>
      </c>
      <c r="L11" s="15"/>
      <c r="X11" s="14"/>
      <c r="Y11" s="14"/>
      <c r="Z11" s="14"/>
      <c r="AA11" s="14"/>
      <c r="AB11" s="14"/>
      <c r="AC11" s="14"/>
      <c r="AD11" s="14"/>
      <c r="AE11" s="14"/>
      <c r="AF11" s="14"/>
      <c r="AG11" s="14"/>
      <c r="AH11" s="14"/>
      <c r="AI11" s="14"/>
    </row>
    <row r="12" spans="1:35" s="22" customFormat="1" ht="11.25" x14ac:dyDescent="0.2">
      <c r="A12" s="33" t="s">
        <v>163</v>
      </c>
      <c r="B12" s="17" t="s">
        <v>152</v>
      </c>
      <c r="C12" s="17"/>
      <c r="D12" s="15">
        <v>5714</v>
      </c>
      <c r="E12" s="15">
        <v>941</v>
      </c>
      <c r="F12" s="15">
        <v>62</v>
      </c>
      <c r="G12" s="15">
        <v>3133</v>
      </c>
      <c r="H12" s="15">
        <v>30</v>
      </c>
      <c r="I12" s="15">
        <v>4</v>
      </c>
      <c r="J12" s="15">
        <v>126</v>
      </c>
      <c r="K12" s="15">
        <v>11</v>
      </c>
      <c r="L12" s="14"/>
      <c r="X12" s="14"/>
      <c r="Y12" s="14"/>
      <c r="Z12" s="14"/>
      <c r="AA12" s="14"/>
      <c r="AB12" s="14"/>
      <c r="AC12" s="14"/>
      <c r="AD12" s="14"/>
      <c r="AE12" s="14"/>
      <c r="AF12" s="14"/>
      <c r="AG12" s="14"/>
      <c r="AH12" s="14"/>
      <c r="AI12" s="14"/>
    </row>
    <row r="13" spans="1:35" s="22" customFormat="1" ht="11.25" x14ac:dyDescent="0.2">
      <c r="A13" s="33" t="s">
        <v>164</v>
      </c>
      <c r="B13" s="17" t="s">
        <v>188</v>
      </c>
      <c r="C13" s="17"/>
      <c r="D13" s="15">
        <v>789</v>
      </c>
      <c r="E13" s="15">
        <v>369</v>
      </c>
      <c r="F13" s="15">
        <v>252</v>
      </c>
      <c r="G13" s="15">
        <v>5</v>
      </c>
      <c r="H13" s="15">
        <v>7</v>
      </c>
      <c r="I13" s="15">
        <v>0</v>
      </c>
      <c r="J13" s="15">
        <v>9</v>
      </c>
      <c r="K13" s="15">
        <v>3</v>
      </c>
      <c r="L13" s="15"/>
      <c r="X13" s="14"/>
      <c r="Y13" s="14"/>
      <c r="Z13" s="14"/>
      <c r="AA13" s="14"/>
      <c r="AB13" s="14"/>
      <c r="AC13" s="14"/>
      <c r="AD13" s="14"/>
      <c r="AE13" s="14"/>
      <c r="AF13" s="14"/>
      <c r="AG13" s="14"/>
      <c r="AH13" s="14"/>
      <c r="AI13" s="14"/>
    </row>
    <row r="14" spans="1:35" s="22" customFormat="1" ht="11.25" x14ac:dyDescent="0.2">
      <c r="A14" s="33" t="s">
        <v>165</v>
      </c>
      <c r="B14" s="17" t="s">
        <v>153</v>
      </c>
      <c r="C14" s="17"/>
      <c r="D14" s="15">
        <v>42378</v>
      </c>
      <c r="E14" s="15">
        <v>36327</v>
      </c>
      <c r="F14" s="15">
        <v>1189</v>
      </c>
      <c r="G14" s="15">
        <v>290</v>
      </c>
      <c r="H14" s="15">
        <v>709</v>
      </c>
      <c r="I14" s="15">
        <v>124</v>
      </c>
      <c r="J14" s="15">
        <v>659</v>
      </c>
      <c r="K14" s="15">
        <v>358</v>
      </c>
      <c r="L14" s="14"/>
      <c r="X14" s="14"/>
      <c r="Y14" s="14"/>
      <c r="Z14" s="14"/>
      <c r="AA14" s="14"/>
      <c r="AB14" s="14"/>
      <c r="AC14" s="14"/>
      <c r="AD14" s="14"/>
      <c r="AE14" s="14"/>
      <c r="AF14" s="14"/>
      <c r="AG14" s="14"/>
      <c r="AH14" s="14"/>
      <c r="AI14" s="14"/>
    </row>
    <row r="15" spans="1:35" s="148" customFormat="1" ht="13.5" hidden="1" customHeight="1" outlineLevel="1" x14ac:dyDescent="0.2">
      <c r="A15" s="33"/>
      <c r="B15" s="42" t="s">
        <v>983</v>
      </c>
      <c r="C15" s="17"/>
      <c r="D15" s="15">
        <v>5305</v>
      </c>
      <c r="E15" s="15">
        <v>4437</v>
      </c>
      <c r="F15" s="15">
        <v>8</v>
      </c>
      <c r="G15" s="15">
        <v>97</v>
      </c>
      <c r="H15" s="15">
        <v>228</v>
      </c>
      <c r="I15" s="15">
        <v>1</v>
      </c>
      <c r="J15" s="15">
        <v>130</v>
      </c>
      <c r="K15" s="15">
        <v>21</v>
      </c>
    </row>
    <row r="16" spans="1:35" s="148" customFormat="1" ht="13.5" hidden="1" customHeight="1" outlineLevel="1" x14ac:dyDescent="0.2">
      <c r="A16" s="33"/>
      <c r="B16" s="42" t="s">
        <v>984</v>
      </c>
      <c r="C16" s="17"/>
      <c r="D16" s="15">
        <v>874</v>
      </c>
      <c r="E16" s="15">
        <v>659</v>
      </c>
      <c r="F16" s="15">
        <v>2</v>
      </c>
      <c r="G16" s="15">
        <v>92</v>
      </c>
      <c r="H16" s="15">
        <v>46</v>
      </c>
      <c r="I16" s="15">
        <v>1</v>
      </c>
      <c r="J16" s="15">
        <v>21</v>
      </c>
      <c r="K16" s="15">
        <v>1</v>
      </c>
    </row>
    <row r="17" spans="1:11" s="148" customFormat="1" ht="13.5" hidden="1" customHeight="1" outlineLevel="1" x14ac:dyDescent="0.2">
      <c r="A17" s="33"/>
      <c r="B17" s="42" t="s">
        <v>985</v>
      </c>
      <c r="C17" s="17"/>
      <c r="D17" s="15">
        <v>7</v>
      </c>
      <c r="E17" s="15">
        <v>5</v>
      </c>
      <c r="F17" s="15">
        <v>0</v>
      </c>
      <c r="G17" s="15">
        <v>0</v>
      </c>
      <c r="H17" s="15">
        <v>0</v>
      </c>
      <c r="I17" s="15">
        <v>0</v>
      </c>
      <c r="J17" s="15">
        <v>1</v>
      </c>
      <c r="K17" s="15">
        <v>1</v>
      </c>
    </row>
    <row r="18" spans="1:11" s="148" customFormat="1" ht="13.5" hidden="1" customHeight="1" outlineLevel="1" x14ac:dyDescent="0.2">
      <c r="A18" s="33"/>
      <c r="B18" s="42" t="s">
        <v>986</v>
      </c>
      <c r="C18" s="17"/>
      <c r="D18" s="15">
        <v>1933</v>
      </c>
      <c r="E18" s="15">
        <v>1802</v>
      </c>
      <c r="F18" s="15">
        <v>1</v>
      </c>
      <c r="G18" s="15">
        <v>1</v>
      </c>
      <c r="H18" s="15">
        <v>18</v>
      </c>
      <c r="I18" s="15">
        <v>0</v>
      </c>
      <c r="J18" s="15">
        <v>15</v>
      </c>
      <c r="K18" s="15">
        <v>6</v>
      </c>
    </row>
    <row r="19" spans="1:11" s="148" customFormat="1" ht="13.5" hidden="1" customHeight="1" outlineLevel="1" x14ac:dyDescent="0.2">
      <c r="A19" s="33"/>
      <c r="B19" s="42" t="s">
        <v>987</v>
      </c>
      <c r="C19" s="17"/>
      <c r="D19" s="15">
        <v>1284</v>
      </c>
      <c r="E19" s="15">
        <v>1132</v>
      </c>
      <c r="F19" s="15">
        <v>6</v>
      </c>
      <c r="G19" s="15">
        <v>6</v>
      </c>
      <c r="H19" s="15">
        <v>27</v>
      </c>
      <c r="I19" s="15">
        <v>1</v>
      </c>
      <c r="J19" s="15">
        <v>30</v>
      </c>
      <c r="K19" s="15">
        <v>2</v>
      </c>
    </row>
    <row r="20" spans="1:11" s="148" customFormat="1" ht="13.5" hidden="1" customHeight="1" outlineLevel="1" x14ac:dyDescent="0.2">
      <c r="A20" s="33"/>
      <c r="B20" s="42" t="s">
        <v>988</v>
      </c>
      <c r="C20" s="17"/>
      <c r="D20" s="15">
        <v>1353</v>
      </c>
      <c r="E20" s="15">
        <v>1265</v>
      </c>
      <c r="F20" s="15">
        <v>2</v>
      </c>
      <c r="G20" s="15">
        <v>0</v>
      </c>
      <c r="H20" s="15">
        <v>8</v>
      </c>
      <c r="I20" s="15">
        <v>1</v>
      </c>
      <c r="J20" s="15">
        <v>15</v>
      </c>
      <c r="K20" s="15">
        <v>5</v>
      </c>
    </row>
    <row r="21" spans="1:11" s="148" customFormat="1" ht="13.5" hidden="1" customHeight="1" outlineLevel="1" x14ac:dyDescent="0.2">
      <c r="A21" s="33"/>
      <c r="B21" s="14" t="s">
        <v>989</v>
      </c>
      <c r="C21" s="17"/>
      <c r="D21" s="15">
        <v>2440</v>
      </c>
      <c r="E21" s="15">
        <v>2040</v>
      </c>
      <c r="F21" s="15">
        <v>98</v>
      </c>
      <c r="G21" s="15">
        <v>39</v>
      </c>
      <c r="H21" s="15">
        <v>16</v>
      </c>
      <c r="I21" s="15">
        <v>0</v>
      </c>
      <c r="J21" s="15">
        <v>21</v>
      </c>
      <c r="K21" s="15">
        <v>33</v>
      </c>
    </row>
    <row r="22" spans="1:11" s="148" customFormat="1" ht="13.5" hidden="1" customHeight="1" outlineLevel="1" x14ac:dyDescent="0.2">
      <c r="A22" s="33"/>
      <c r="B22" s="14" t="s">
        <v>990</v>
      </c>
      <c r="C22" s="17"/>
      <c r="D22" s="15">
        <v>686</v>
      </c>
      <c r="E22" s="15">
        <v>652</v>
      </c>
      <c r="F22" s="15">
        <v>0</v>
      </c>
      <c r="G22" s="15">
        <v>1</v>
      </c>
      <c r="H22" s="15">
        <v>7</v>
      </c>
      <c r="I22" s="15">
        <v>0</v>
      </c>
      <c r="J22" s="15">
        <v>9</v>
      </c>
      <c r="K22" s="15">
        <v>0</v>
      </c>
    </row>
    <row r="23" spans="1:11" s="148" customFormat="1" ht="13.5" hidden="1" customHeight="1" outlineLevel="1" x14ac:dyDescent="0.2">
      <c r="A23" s="33"/>
      <c r="B23" s="14" t="s">
        <v>991</v>
      </c>
      <c r="C23" s="17"/>
      <c r="D23" s="15">
        <v>453</v>
      </c>
      <c r="E23" s="15">
        <v>375</v>
      </c>
      <c r="F23" s="15">
        <v>0</v>
      </c>
      <c r="G23" s="15">
        <v>1</v>
      </c>
      <c r="H23" s="15">
        <v>23</v>
      </c>
      <c r="I23" s="15">
        <v>1</v>
      </c>
      <c r="J23" s="15">
        <v>11</v>
      </c>
      <c r="K23" s="15">
        <v>1</v>
      </c>
    </row>
    <row r="24" spans="1:11" s="148" customFormat="1" ht="13.5" hidden="1" customHeight="1" outlineLevel="1" x14ac:dyDescent="0.2">
      <c r="A24" s="33"/>
      <c r="B24" s="14" t="s">
        <v>992</v>
      </c>
      <c r="C24" s="17"/>
      <c r="D24" s="15">
        <v>20</v>
      </c>
      <c r="E24" s="15">
        <v>17</v>
      </c>
      <c r="F24" s="15">
        <v>1</v>
      </c>
      <c r="G24" s="15">
        <v>0</v>
      </c>
      <c r="H24" s="15">
        <v>0</v>
      </c>
      <c r="I24" s="15">
        <v>0</v>
      </c>
      <c r="J24" s="15">
        <v>0</v>
      </c>
      <c r="K24" s="15">
        <v>2</v>
      </c>
    </row>
    <row r="25" spans="1:11" s="148" customFormat="1" ht="13.5" hidden="1" customHeight="1" outlineLevel="1" x14ac:dyDescent="0.2">
      <c r="A25" s="33"/>
      <c r="B25" s="14" t="s">
        <v>993</v>
      </c>
      <c r="C25" s="17"/>
      <c r="D25" s="15">
        <v>612</v>
      </c>
      <c r="E25" s="15">
        <v>556</v>
      </c>
      <c r="F25" s="15">
        <v>1</v>
      </c>
      <c r="G25" s="15">
        <v>4</v>
      </c>
      <c r="H25" s="15">
        <v>15</v>
      </c>
      <c r="I25" s="15">
        <v>0</v>
      </c>
      <c r="J25" s="15">
        <v>11</v>
      </c>
      <c r="K25" s="15">
        <v>0</v>
      </c>
    </row>
    <row r="26" spans="1:11" s="148" customFormat="1" ht="13.5" hidden="1" customHeight="1" outlineLevel="1" x14ac:dyDescent="0.2">
      <c r="A26" s="33"/>
      <c r="B26" s="14" t="s">
        <v>994</v>
      </c>
      <c r="C26" s="17"/>
      <c r="D26" s="15">
        <v>308</v>
      </c>
      <c r="E26" s="15">
        <v>260</v>
      </c>
      <c r="F26" s="15">
        <v>0</v>
      </c>
      <c r="G26" s="15">
        <v>1</v>
      </c>
      <c r="H26" s="15">
        <v>6</v>
      </c>
      <c r="I26" s="15">
        <v>6</v>
      </c>
      <c r="J26" s="15">
        <v>9</v>
      </c>
      <c r="K26" s="15">
        <v>0</v>
      </c>
    </row>
    <row r="27" spans="1:11" s="148" customFormat="1" ht="13.5" hidden="1" customHeight="1" outlineLevel="1" x14ac:dyDescent="0.2">
      <c r="A27" s="33"/>
      <c r="B27" s="14" t="s">
        <v>995</v>
      </c>
      <c r="C27" s="17"/>
      <c r="D27" s="15">
        <v>1870</v>
      </c>
      <c r="E27" s="15">
        <v>1752</v>
      </c>
      <c r="F27" s="15">
        <v>11</v>
      </c>
      <c r="G27" s="15">
        <v>0</v>
      </c>
      <c r="H27" s="15">
        <v>15</v>
      </c>
      <c r="I27" s="15">
        <v>0</v>
      </c>
      <c r="J27" s="15">
        <v>14</v>
      </c>
      <c r="K27" s="15">
        <v>12</v>
      </c>
    </row>
    <row r="28" spans="1:11" s="148" customFormat="1" ht="13.5" hidden="1" customHeight="1" outlineLevel="1" x14ac:dyDescent="0.2">
      <c r="A28" s="33"/>
      <c r="B28" s="42" t="s">
        <v>996</v>
      </c>
      <c r="C28" s="17"/>
      <c r="D28" s="15">
        <v>3634</v>
      </c>
      <c r="E28" s="15">
        <v>3186</v>
      </c>
      <c r="F28" s="15">
        <v>146</v>
      </c>
      <c r="G28" s="15">
        <v>9</v>
      </c>
      <c r="H28" s="15">
        <v>33</v>
      </c>
      <c r="I28" s="15">
        <v>2</v>
      </c>
      <c r="J28" s="15">
        <v>52</v>
      </c>
      <c r="K28" s="15">
        <v>30</v>
      </c>
    </row>
    <row r="29" spans="1:11" s="148" customFormat="1" ht="13.5" hidden="1" customHeight="1" outlineLevel="1" x14ac:dyDescent="0.2">
      <c r="A29" s="33"/>
      <c r="B29" s="14" t="s">
        <v>997</v>
      </c>
      <c r="C29" s="17"/>
      <c r="D29" s="15">
        <v>932</v>
      </c>
      <c r="E29" s="15">
        <v>881</v>
      </c>
      <c r="F29" s="15">
        <v>10</v>
      </c>
      <c r="G29" s="15">
        <v>0</v>
      </c>
      <c r="H29" s="15">
        <v>10</v>
      </c>
      <c r="I29" s="15">
        <v>0</v>
      </c>
      <c r="J29" s="15">
        <v>5</v>
      </c>
      <c r="K29" s="15">
        <v>3</v>
      </c>
    </row>
    <row r="30" spans="1:11" s="148" customFormat="1" ht="13.5" hidden="1" customHeight="1" outlineLevel="1" x14ac:dyDescent="0.2">
      <c r="A30" s="33"/>
      <c r="B30" s="14" t="s">
        <v>998</v>
      </c>
      <c r="C30" s="17"/>
      <c r="D30" s="15">
        <v>9360</v>
      </c>
      <c r="E30" s="15">
        <v>7589</v>
      </c>
      <c r="F30" s="15">
        <v>652</v>
      </c>
      <c r="G30" s="15">
        <v>20</v>
      </c>
      <c r="H30" s="15">
        <v>61</v>
      </c>
      <c r="I30" s="15">
        <v>6</v>
      </c>
      <c r="J30" s="15">
        <v>131</v>
      </c>
      <c r="K30" s="15">
        <v>137</v>
      </c>
    </row>
    <row r="31" spans="1:11" s="148" customFormat="1" ht="13.5" hidden="1" customHeight="1" outlineLevel="1" x14ac:dyDescent="0.2">
      <c r="A31" s="33"/>
      <c r="B31" s="14" t="s">
        <v>999</v>
      </c>
      <c r="C31" s="17"/>
      <c r="D31" s="15">
        <v>279</v>
      </c>
      <c r="E31" s="15">
        <v>244</v>
      </c>
      <c r="F31" s="15">
        <v>6</v>
      </c>
      <c r="G31" s="15">
        <v>0</v>
      </c>
      <c r="H31" s="15">
        <v>8</v>
      </c>
      <c r="I31" s="15">
        <v>0</v>
      </c>
      <c r="J31" s="15">
        <v>9</v>
      </c>
      <c r="K31" s="15">
        <v>4</v>
      </c>
    </row>
    <row r="32" spans="1:11" s="148" customFormat="1" ht="13.5" hidden="1" customHeight="1" outlineLevel="1" x14ac:dyDescent="0.2">
      <c r="A32" s="33"/>
      <c r="B32" s="42" t="s">
        <v>1000</v>
      </c>
      <c r="C32" s="17"/>
      <c r="D32" s="15">
        <v>956</v>
      </c>
      <c r="E32" s="15">
        <v>862</v>
      </c>
      <c r="F32" s="15">
        <v>4</v>
      </c>
      <c r="G32" s="15">
        <v>1</v>
      </c>
      <c r="H32" s="15">
        <v>19</v>
      </c>
      <c r="I32" s="15">
        <v>0</v>
      </c>
      <c r="J32" s="15">
        <v>28</v>
      </c>
      <c r="K32" s="15">
        <v>8</v>
      </c>
    </row>
    <row r="33" spans="1:35" s="148" customFormat="1" ht="13.5" hidden="1" customHeight="1" outlineLevel="1" x14ac:dyDescent="0.2">
      <c r="A33" s="33"/>
      <c r="B33" s="42" t="s">
        <v>1001</v>
      </c>
      <c r="C33" s="17"/>
      <c r="D33" s="15">
        <v>2190</v>
      </c>
      <c r="E33" s="15">
        <v>1894</v>
      </c>
      <c r="F33" s="15">
        <v>67</v>
      </c>
      <c r="G33" s="15">
        <v>10</v>
      </c>
      <c r="H33" s="15">
        <v>23</v>
      </c>
      <c r="I33" s="15">
        <v>0</v>
      </c>
      <c r="J33" s="15">
        <v>19</v>
      </c>
      <c r="K33" s="15">
        <v>15</v>
      </c>
    </row>
    <row r="34" spans="1:35" s="148" customFormat="1" ht="13.5" hidden="1" customHeight="1" outlineLevel="1" x14ac:dyDescent="0.2">
      <c r="A34" s="33"/>
      <c r="B34" s="14" t="s">
        <v>1002</v>
      </c>
      <c r="C34" s="17"/>
      <c r="D34" s="15">
        <v>1821</v>
      </c>
      <c r="E34" s="15">
        <v>1720</v>
      </c>
      <c r="F34" s="15">
        <v>3</v>
      </c>
      <c r="G34" s="15">
        <v>0</v>
      </c>
      <c r="H34" s="15">
        <v>10</v>
      </c>
      <c r="I34" s="15">
        <v>0</v>
      </c>
      <c r="J34" s="15">
        <v>21</v>
      </c>
      <c r="K34" s="15">
        <v>3</v>
      </c>
    </row>
    <row r="35" spans="1:35" s="148" customFormat="1" ht="13.5" hidden="1" customHeight="1" outlineLevel="1" x14ac:dyDescent="0.2">
      <c r="A35" s="33"/>
      <c r="B35" s="42" t="s">
        <v>1003</v>
      </c>
      <c r="C35" s="17"/>
      <c r="D35" s="15">
        <v>622</v>
      </c>
      <c r="E35" s="15">
        <v>564</v>
      </c>
      <c r="F35" s="15">
        <v>16</v>
      </c>
      <c r="G35" s="15">
        <v>1</v>
      </c>
      <c r="H35" s="15">
        <v>3</v>
      </c>
      <c r="I35" s="15">
        <v>0</v>
      </c>
      <c r="J35" s="15">
        <v>8</v>
      </c>
      <c r="K35" s="15">
        <v>0</v>
      </c>
    </row>
    <row r="36" spans="1:35" s="148" customFormat="1" ht="13.5" hidden="1" customHeight="1" outlineLevel="1" x14ac:dyDescent="0.2">
      <c r="A36" s="33"/>
      <c r="B36" s="42" t="s">
        <v>1004</v>
      </c>
      <c r="C36" s="17"/>
      <c r="D36" s="15">
        <v>2773</v>
      </c>
      <c r="E36" s="15">
        <v>2434</v>
      </c>
      <c r="F36" s="15">
        <v>52</v>
      </c>
      <c r="G36" s="15">
        <v>2</v>
      </c>
      <c r="H36" s="15">
        <v>34</v>
      </c>
      <c r="I36" s="15">
        <v>1</v>
      </c>
      <c r="J36" s="15">
        <v>33</v>
      </c>
      <c r="K36" s="15">
        <v>52</v>
      </c>
    </row>
    <row r="37" spans="1:35" s="148" customFormat="1" ht="13.5" hidden="1" customHeight="1" outlineLevel="1" x14ac:dyDescent="0.2">
      <c r="A37" s="33"/>
      <c r="B37" s="42" t="s">
        <v>1005</v>
      </c>
      <c r="C37" s="17"/>
      <c r="D37" s="15">
        <v>663</v>
      </c>
      <c r="E37" s="15">
        <v>571</v>
      </c>
      <c r="F37" s="15">
        <v>11</v>
      </c>
      <c r="G37" s="15">
        <v>1</v>
      </c>
      <c r="H37" s="15">
        <v>11</v>
      </c>
      <c r="I37" s="15">
        <v>9</v>
      </c>
      <c r="J37" s="15">
        <v>15</v>
      </c>
      <c r="K37" s="15">
        <v>5</v>
      </c>
    </row>
    <row r="38" spans="1:35" s="148" customFormat="1" ht="13.5" hidden="1" customHeight="1" outlineLevel="1" x14ac:dyDescent="0.2">
      <c r="A38" s="33"/>
      <c r="B38" s="14" t="s">
        <v>1006</v>
      </c>
      <c r="C38" s="17"/>
      <c r="D38" s="15">
        <v>2003</v>
      </c>
      <c r="E38" s="15">
        <v>1430</v>
      </c>
      <c r="F38" s="15">
        <v>92</v>
      </c>
      <c r="G38" s="15">
        <v>4</v>
      </c>
      <c r="H38" s="15">
        <v>88</v>
      </c>
      <c r="I38" s="15">
        <v>95</v>
      </c>
      <c r="J38" s="15">
        <v>51</v>
      </c>
      <c r="K38" s="15">
        <v>17</v>
      </c>
    </row>
    <row r="39" spans="1:35" s="22" customFormat="1" ht="11.25" collapsed="1" x14ac:dyDescent="0.2">
      <c r="A39" s="33" t="s">
        <v>166</v>
      </c>
      <c r="B39" s="17" t="s">
        <v>189</v>
      </c>
      <c r="C39" s="17"/>
      <c r="D39" s="15">
        <v>251</v>
      </c>
      <c r="E39" s="15">
        <v>101</v>
      </c>
      <c r="F39" s="15">
        <v>14</v>
      </c>
      <c r="G39" s="15">
        <v>6</v>
      </c>
      <c r="H39" s="15">
        <v>15</v>
      </c>
      <c r="I39" s="15">
        <v>0</v>
      </c>
      <c r="J39" s="15">
        <v>32</v>
      </c>
      <c r="K39" s="15">
        <v>15</v>
      </c>
      <c r="L39" s="14"/>
      <c r="X39" s="14"/>
      <c r="Y39" s="14"/>
      <c r="Z39" s="14"/>
      <c r="AA39" s="14"/>
      <c r="AB39" s="14"/>
      <c r="AC39" s="14"/>
      <c r="AD39" s="14"/>
      <c r="AE39" s="14"/>
      <c r="AF39" s="14"/>
      <c r="AG39" s="14"/>
      <c r="AH39" s="14"/>
      <c r="AI39" s="14"/>
    </row>
    <row r="40" spans="1:35" s="22" customFormat="1" ht="22.5" x14ac:dyDescent="0.2">
      <c r="A40" s="33" t="s">
        <v>167</v>
      </c>
      <c r="B40" s="17" t="s">
        <v>159</v>
      </c>
      <c r="C40" s="17"/>
      <c r="D40" s="15">
        <v>2845</v>
      </c>
      <c r="E40" s="15">
        <v>1138</v>
      </c>
      <c r="F40" s="15">
        <v>56</v>
      </c>
      <c r="G40" s="15">
        <v>84</v>
      </c>
      <c r="H40" s="15">
        <v>60</v>
      </c>
      <c r="I40" s="15">
        <v>25</v>
      </c>
      <c r="J40" s="15">
        <v>1050</v>
      </c>
      <c r="K40" s="15">
        <v>29</v>
      </c>
      <c r="L40" s="14"/>
      <c r="X40" s="14"/>
      <c r="Y40" s="14"/>
      <c r="Z40" s="14"/>
      <c r="AA40" s="14"/>
      <c r="AB40" s="14"/>
      <c r="AC40" s="14"/>
      <c r="AD40" s="14"/>
      <c r="AE40" s="14"/>
      <c r="AF40" s="14"/>
      <c r="AG40" s="14"/>
      <c r="AH40" s="14"/>
      <c r="AI40" s="14"/>
    </row>
    <row r="41" spans="1:35" s="22" customFormat="1" ht="11.25" x14ac:dyDescent="0.2">
      <c r="A41" s="33" t="s">
        <v>168</v>
      </c>
      <c r="B41" s="17" t="s">
        <v>154</v>
      </c>
      <c r="C41" s="17"/>
      <c r="D41" s="15">
        <v>29640</v>
      </c>
      <c r="E41" s="15">
        <v>4436</v>
      </c>
      <c r="F41" s="15">
        <v>18814</v>
      </c>
      <c r="G41" s="15">
        <v>182</v>
      </c>
      <c r="H41" s="15">
        <v>386</v>
      </c>
      <c r="I41" s="15">
        <v>35</v>
      </c>
      <c r="J41" s="15">
        <v>882</v>
      </c>
      <c r="K41" s="15">
        <v>944</v>
      </c>
      <c r="L41" s="14"/>
      <c r="X41" s="14"/>
      <c r="Y41" s="14"/>
      <c r="Z41" s="14"/>
      <c r="AA41" s="14"/>
      <c r="AB41" s="14"/>
      <c r="AC41" s="14"/>
      <c r="AD41" s="14"/>
      <c r="AE41" s="14"/>
      <c r="AF41" s="14"/>
      <c r="AG41" s="14"/>
      <c r="AH41" s="14"/>
      <c r="AI41" s="14"/>
    </row>
    <row r="42" spans="1:35" s="22" customFormat="1" ht="22.5" x14ac:dyDescent="0.2">
      <c r="A42" s="33" t="s">
        <v>169</v>
      </c>
      <c r="B42" s="17" t="s">
        <v>155</v>
      </c>
      <c r="C42" s="17"/>
      <c r="D42" s="15">
        <v>24714</v>
      </c>
      <c r="E42" s="15">
        <v>12273</v>
      </c>
      <c r="F42" s="15">
        <v>270</v>
      </c>
      <c r="G42" s="15">
        <v>286</v>
      </c>
      <c r="H42" s="15">
        <v>7337</v>
      </c>
      <c r="I42" s="15">
        <v>143</v>
      </c>
      <c r="J42" s="15">
        <v>1088</v>
      </c>
      <c r="K42" s="15">
        <v>277</v>
      </c>
      <c r="L42" s="14"/>
      <c r="X42" s="14"/>
      <c r="Y42" s="14"/>
      <c r="Z42" s="14"/>
      <c r="AA42" s="14"/>
      <c r="AB42" s="14"/>
      <c r="AC42" s="14"/>
      <c r="AD42" s="14"/>
      <c r="AE42" s="14"/>
      <c r="AF42" s="14"/>
      <c r="AG42" s="14"/>
      <c r="AH42" s="14"/>
      <c r="AI42" s="14"/>
    </row>
    <row r="43" spans="1:35" s="22" customFormat="1" ht="11.25" x14ac:dyDescent="0.2">
      <c r="A43" s="33" t="s">
        <v>170</v>
      </c>
      <c r="B43" s="17" t="s">
        <v>156</v>
      </c>
      <c r="C43" s="17"/>
      <c r="D43" s="15">
        <v>10138</v>
      </c>
      <c r="E43" s="15">
        <v>4226</v>
      </c>
      <c r="F43" s="15">
        <v>102</v>
      </c>
      <c r="G43" s="15">
        <v>53</v>
      </c>
      <c r="H43" s="15">
        <v>235</v>
      </c>
      <c r="I43" s="15">
        <v>14</v>
      </c>
      <c r="J43" s="15">
        <v>2422</v>
      </c>
      <c r="K43" s="15">
        <v>120</v>
      </c>
      <c r="L43" s="14"/>
      <c r="X43" s="14"/>
      <c r="Y43" s="14"/>
      <c r="Z43" s="14"/>
      <c r="AA43" s="14"/>
      <c r="AB43" s="14"/>
      <c r="AC43" s="14"/>
      <c r="AD43" s="14"/>
      <c r="AE43" s="14"/>
      <c r="AF43" s="14"/>
      <c r="AG43" s="14"/>
      <c r="AH43" s="14"/>
      <c r="AI43" s="14"/>
    </row>
    <row r="44" spans="1:35" s="22" customFormat="1" ht="11.25" x14ac:dyDescent="0.2">
      <c r="A44" s="33" t="s">
        <v>171</v>
      </c>
      <c r="B44" s="17" t="s">
        <v>157</v>
      </c>
      <c r="C44" s="17"/>
      <c r="D44" s="15">
        <v>12469</v>
      </c>
      <c r="E44" s="15">
        <v>1482</v>
      </c>
      <c r="F44" s="15">
        <v>30</v>
      </c>
      <c r="G44" s="15">
        <v>83</v>
      </c>
      <c r="H44" s="15">
        <v>7593</v>
      </c>
      <c r="I44" s="15">
        <v>226</v>
      </c>
      <c r="J44" s="15">
        <v>1022</v>
      </c>
      <c r="K44" s="15">
        <v>119</v>
      </c>
      <c r="L44" s="14"/>
      <c r="X44" s="14"/>
      <c r="Y44" s="14"/>
      <c r="Z44" s="14"/>
      <c r="AA44" s="14"/>
      <c r="AB44" s="14"/>
      <c r="AC44" s="14"/>
      <c r="AD44" s="14"/>
      <c r="AE44" s="14"/>
      <c r="AF44" s="14"/>
      <c r="AG44" s="14"/>
      <c r="AH44" s="14"/>
      <c r="AI44" s="14"/>
    </row>
    <row r="45" spans="1:35" s="22" customFormat="1" ht="11.25" x14ac:dyDescent="0.2">
      <c r="A45" s="33" t="s">
        <v>172</v>
      </c>
      <c r="B45" s="17" t="s">
        <v>190</v>
      </c>
      <c r="C45" s="17"/>
      <c r="D45" s="15">
        <v>795</v>
      </c>
      <c r="E45" s="15">
        <v>131</v>
      </c>
      <c r="F45" s="15">
        <v>11</v>
      </c>
      <c r="G45" s="15">
        <v>14</v>
      </c>
      <c r="H45" s="15">
        <v>222</v>
      </c>
      <c r="I45" s="15">
        <v>6</v>
      </c>
      <c r="J45" s="15">
        <v>185</v>
      </c>
      <c r="K45" s="15">
        <v>50</v>
      </c>
      <c r="L45" s="14"/>
      <c r="X45" s="14"/>
      <c r="Y45" s="14"/>
      <c r="Z45" s="14"/>
      <c r="AA45" s="14"/>
      <c r="AB45" s="14"/>
      <c r="AC45" s="14"/>
      <c r="AD45" s="14"/>
      <c r="AE45" s="14"/>
      <c r="AF45" s="14"/>
      <c r="AG45" s="14"/>
      <c r="AH45" s="14"/>
      <c r="AI45" s="14"/>
    </row>
    <row r="46" spans="1:35" s="22" customFormat="1" ht="11.25" x14ac:dyDescent="0.2">
      <c r="A46" s="33" t="s">
        <v>173</v>
      </c>
      <c r="B46" s="17" t="s">
        <v>191</v>
      </c>
      <c r="C46" s="17"/>
      <c r="D46" s="15">
        <v>581</v>
      </c>
      <c r="E46" s="15">
        <v>46</v>
      </c>
      <c r="F46" s="15">
        <v>15</v>
      </c>
      <c r="G46" s="15">
        <v>12</v>
      </c>
      <c r="H46" s="15">
        <v>261</v>
      </c>
      <c r="I46" s="15">
        <v>9</v>
      </c>
      <c r="J46" s="15">
        <v>99</v>
      </c>
      <c r="K46" s="15">
        <v>41</v>
      </c>
      <c r="L46" s="14"/>
      <c r="X46" s="14"/>
      <c r="Y46" s="14"/>
      <c r="Z46" s="14"/>
      <c r="AA46" s="14"/>
      <c r="AB46" s="14"/>
      <c r="AC46" s="14"/>
      <c r="AD46" s="14"/>
      <c r="AE46" s="14"/>
      <c r="AF46" s="14"/>
      <c r="AG46" s="14"/>
      <c r="AH46" s="14"/>
      <c r="AI46" s="14"/>
    </row>
    <row r="47" spans="1:35" s="22" customFormat="1" ht="11.25" x14ac:dyDescent="0.2">
      <c r="A47" s="33" t="s">
        <v>174</v>
      </c>
      <c r="B47" s="17" t="s">
        <v>192</v>
      </c>
      <c r="C47" s="17"/>
      <c r="D47" s="15">
        <v>894</v>
      </c>
      <c r="E47" s="15">
        <v>127</v>
      </c>
      <c r="F47" s="15">
        <v>84</v>
      </c>
      <c r="G47" s="15">
        <v>32</v>
      </c>
      <c r="H47" s="15">
        <v>191</v>
      </c>
      <c r="I47" s="15">
        <v>5</v>
      </c>
      <c r="J47" s="15">
        <v>56</v>
      </c>
      <c r="K47" s="15">
        <v>122</v>
      </c>
      <c r="L47" s="14"/>
      <c r="X47" s="14"/>
      <c r="Y47" s="14"/>
      <c r="Z47" s="14"/>
      <c r="AA47" s="14"/>
      <c r="AB47" s="14"/>
      <c r="AC47" s="14"/>
      <c r="AD47" s="14"/>
      <c r="AE47" s="14"/>
      <c r="AF47" s="14"/>
      <c r="AG47" s="14"/>
      <c r="AH47" s="14"/>
      <c r="AI47" s="14"/>
    </row>
    <row r="48" spans="1:35" s="22" customFormat="1" ht="11.25" x14ac:dyDescent="0.2">
      <c r="A48" s="33" t="s">
        <v>175</v>
      </c>
      <c r="B48" s="17" t="s">
        <v>195</v>
      </c>
      <c r="C48" s="17"/>
      <c r="D48" s="15">
        <v>2922</v>
      </c>
      <c r="E48" s="15">
        <v>935</v>
      </c>
      <c r="F48" s="15">
        <v>199</v>
      </c>
      <c r="G48" s="15">
        <v>57</v>
      </c>
      <c r="H48" s="15">
        <v>506</v>
      </c>
      <c r="I48" s="15">
        <v>231</v>
      </c>
      <c r="J48" s="15">
        <v>322</v>
      </c>
      <c r="K48" s="15">
        <v>78</v>
      </c>
      <c r="L48" s="14"/>
      <c r="X48" s="14"/>
      <c r="Y48" s="14"/>
      <c r="Z48" s="14"/>
      <c r="AA48" s="14"/>
      <c r="AB48" s="14"/>
      <c r="AC48" s="14"/>
      <c r="AD48" s="14"/>
      <c r="AE48" s="14"/>
      <c r="AF48" s="14"/>
      <c r="AG48" s="14"/>
      <c r="AH48" s="14"/>
      <c r="AI48" s="14"/>
    </row>
    <row r="49" spans="1:35" s="22" customFormat="1" ht="12.75" customHeight="1" x14ac:dyDescent="0.2">
      <c r="A49" s="33" t="s">
        <v>176</v>
      </c>
      <c r="B49" s="17" t="s">
        <v>193</v>
      </c>
      <c r="C49" s="17"/>
      <c r="D49" s="15">
        <v>13492</v>
      </c>
      <c r="E49" s="15">
        <v>5853</v>
      </c>
      <c r="F49" s="15">
        <v>596</v>
      </c>
      <c r="G49" s="15">
        <v>516</v>
      </c>
      <c r="H49" s="15">
        <v>1743</v>
      </c>
      <c r="I49" s="15">
        <v>429</v>
      </c>
      <c r="J49" s="15">
        <v>1123</v>
      </c>
      <c r="K49" s="15">
        <v>508</v>
      </c>
      <c r="L49" s="14"/>
      <c r="X49" s="14"/>
      <c r="Y49" s="14"/>
      <c r="Z49" s="14"/>
      <c r="AA49" s="14"/>
      <c r="AB49" s="14"/>
      <c r="AC49" s="14"/>
      <c r="AD49" s="14"/>
      <c r="AE49" s="14"/>
      <c r="AF49" s="14"/>
      <c r="AG49" s="14"/>
      <c r="AH49" s="14"/>
      <c r="AI49" s="14"/>
    </row>
    <row r="50" spans="1:35" s="22" customFormat="1" ht="12.75" customHeight="1" x14ac:dyDescent="0.2">
      <c r="A50" s="33" t="s">
        <v>177</v>
      </c>
      <c r="B50" s="17" t="s">
        <v>160</v>
      </c>
      <c r="C50" s="17"/>
      <c r="D50" s="15">
        <v>11341</v>
      </c>
      <c r="E50" s="15">
        <v>1054</v>
      </c>
      <c r="F50" s="15">
        <v>112</v>
      </c>
      <c r="G50" s="15">
        <v>570</v>
      </c>
      <c r="H50" s="15">
        <v>3436</v>
      </c>
      <c r="I50" s="15">
        <v>442</v>
      </c>
      <c r="J50" s="15">
        <v>2504</v>
      </c>
      <c r="K50" s="15">
        <v>169</v>
      </c>
      <c r="L50" s="14"/>
      <c r="X50" s="14"/>
      <c r="Y50" s="14"/>
      <c r="Z50" s="14"/>
      <c r="AA50" s="14"/>
      <c r="AB50" s="14"/>
      <c r="AC50" s="14"/>
      <c r="AD50" s="14"/>
      <c r="AE50" s="14"/>
      <c r="AF50" s="14"/>
      <c r="AG50" s="14"/>
      <c r="AH50" s="14"/>
      <c r="AI50" s="14"/>
    </row>
    <row r="51" spans="1:35" s="22" customFormat="1" ht="12.75" customHeight="1" x14ac:dyDescent="0.2">
      <c r="A51" s="33" t="s">
        <v>178</v>
      </c>
      <c r="B51" s="17" t="s">
        <v>158</v>
      </c>
      <c r="C51" s="17"/>
      <c r="D51" s="15">
        <v>2023</v>
      </c>
      <c r="E51" s="15">
        <v>88</v>
      </c>
      <c r="F51" s="15">
        <v>5</v>
      </c>
      <c r="G51" s="15">
        <v>26</v>
      </c>
      <c r="H51" s="15">
        <v>1315</v>
      </c>
      <c r="I51" s="15">
        <v>114</v>
      </c>
      <c r="J51" s="15">
        <v>103</v>
      </c>
      <c r="K51" s="15">
        <v>32</v>
      </c>
      <c r="L51" s="14"/>
      <c r="X51" s="14"/>
      <c r="Y51" s="14"/>
      <c r="Z51" s="14"/>
      <c r="AA51" s="14"/>
      <c r="AB51" s="14"/>
      <c r="AC51" s="14"/>
      <c r="AD51" s="14"/>
      <c r="AE51" s="14"/>
      <c r="AF51" s="14"/>
      <c r="AG51" s="14"/>
      <c r="AH51" s="14"/>
      <c r="AI51" s="14"/>
    </row>
    <row r="52" spans="1:35" s="22" customFormat="1" ht="11.25" x14ac:dyDescent="0.2">
      <c r="A52" s="33" t="s">
        <v>179</v>
      </c>
      <c r="B52" s="17" t="s">
        <v>194</v>
      </c>
      <c r="C52" s="17"/>
      <c r="D52" s="15">
        <v>17118</v>
      </c>
      <c r="E52" s="15">
        <v>530</v>
      </c>
      <c r="F52" s="15">
        <v>89</v>
      </c>
      <c r="G52" s="15">
        <v>84</v>
      </c>
      <c r="H52" s="15">
        <v>1967</v>
      </c>
      <c r="I52" s="15">
        <v>10997</v>
      </c>
      <c r="J52" s="15">
        <v>658</v>
      </c>
      <c r="K52" s="15">
        <v>885</v>
      </c>
      <c r="L52" s="14"/>
      <c r="X52" s="14"/>
      <c r="Y52" s="14"/>
      <c r="Z52" s="14"/>
      <c r="AA52" s="14"/>
      <c r="AB52" s="14"/>
      <c r="AC52" s="14"/>
      <c r="AD52" s="14"/>
      <c r="AE52" s="14"/>
      <c r="AF52" s="14"/>
      <c r="AG52" s="14"/>
      <c r="AH52" s="14"/>
      <c r="AI52" s="14"/>
    </row>
    <row r="53" spans="1:35" s="22" customFormat="1" ht="13.35" customHeight="1" x14ac:dyDescent="0.2">
      <c r="A53" s="33" t="s">
        <v>180</v>
      </c>
      <c r="B53" s="17" t="s">
        <v>198</v>
      </c>
      <c r="C53" s="17"/>
      <c r="D53" s="15">
        <v>1763</v>
      </c>
      <c r="E53" s="15">
        <v>134</v>
      </c>
      <c r="F53" s="15">
        <v>25</v>
      </c>
      <c r="G53" s="15">
        <v>94</v>
      </c>
      <c r="H53" s="15">
        <v>218</v>
      </c>
      <c r="I53" s="15">
        <v>8</v>
      </c>
      <c r="J53" s="15">
        <v>131</v>
      </c>
      <c r="K53" s="15">
        <v>11</v>
      </c>
      <c r="L53" s="14"/>
      <c r="X53" s="14"/>
      <c r="Y53" s="14"/>
      <c r="Z53" s="14"/>
      <c r="AA53" s="14"/>
      <c r="AB53" s="14"/>
      <c r="AC53" s="14"/>
      <c r="AD53" s="14"/>
      <c r="AE53" s="14"/>
      <c r="AF53" s="14"/>
      <c r="AG53" s="14"/>
      <c r="AH53" s="14"/>
      <c r="AI53" s="14"/>
    </row>
    <row r="54" spans="1:35" s="22" customFormat="1" ht="11.25" x14ac:dyDescent="0.2">
      <c r="A54" s="33" t="s">
        <v>181</v>
      </c>
      <c r="B54" s="17" t="s">
        <v>196</v>
      </c>
      <c r="C54" s="17"/>
      <c r="D54" s="15">
        <v>4015</v>
      </c>
      <c r="E54" s="15">
        <v>573</v>
      </c>
      <c r="F54" s="15">
        <v>133</v>
      </c>
      <c r="G54" s="15">
        <v>174</v>
      </c>
      <c r="H54" s="15">
        <v>797</v>
      </c>
      <c r="I54" s="15">
        <v>263</v>
      </c>
      <c r="J54" s="15">
        <v>285</v>
      </c>
      <c r="K54" s="15">
        <v>147</v>
      </c>
      <c r="L54" s="14"/>
      <c r="X54" s="14"/>
      <c r="Y54" s="14"/>
      <c r="Z54" s="14"/>
      <c r="AA54" s="14"/>
      <c r="AB54" s="14"/>
      <c r="AC54" s="14"/>
      <c r="AD54" s="14"/>
      <c r="AE54" s="14"/>
      <c r="AF54" s="14"/>
      <c r="AG54" s="14"/>
      <c r="AH54" s="14"/>
      <c r="AI54" s="14"/>
    </row>
    <row r="55" spans="1:35" s="22" customFormat="1" ht="22.5" x14ac:dyDescent="0.2">
      <c r="A55" s="33" t="s">
        <v>182</v>
      </c>
      <c r="B55" s="17" t="s">
        <v>197</v>
      </c>
      <c r="C55" s="17"/>
      <c r="D55" s="15">
        <v>570</v>
      </c>
      <c r="E55" s="15">
        <v>28</v>
      </c>
      <c r="F55" s="15">
        <v>1</v>
      </c>
      <c r="G55" s="15">
        <v>31</v>
      </c>
      <c r="H55" s="15">
        <v>18</v>
      </c>
      <c r="I55" s="15">
        <v>4</v>
      </c>
      <c r="J55" s="15">
        <v>21</v>
      </c>
      <c r="K55" s="15">
        <v>258</v>
      </c>
      <c r="L55" s="14"/>
      <c r="X55" s="14"/>
      <c r="Y55" s="14"/>
      <c r="Z55" s="14"/>
      <c r="AA55" s="14"/>
      <c r="AB55" s="14"/>
      <c r="AC55" s="14"/>
      <c r="AD55" s="14"/>
      <c r="AE55" s="14"/>
      <c r="AF55" s="14"/>
      <c r="AG55" s="14"/>
      <c r="AH55" s="14"/>
      <c r="AI55" s="14"/>
    </row>
    <row r="56" spans="1:35" s="22" customFormat="1" ht="12" customHeight="1" x14ac:dyDescent="0.2">
      <c r="A56" s="33" t="s">
        <v>183</v>
      </c>
      <c r="B56" s="17" t="s">
        <v>324</v>
      </c>
      <c r="C56" s="17"/>
      <c r="D56" s="15">
        <v>19</v>
      </c>
      <c r="E56" s="15">
        <v>6</v>
      </c>
      <c r="F56" s="15">
        <v>0</v>
      </c>
      <c r="G56" s="15">
        <v>1</v>
      </c>
      <c r="H56" s="15">
        <v>5</v>
      </c>
      <c r="I56" s="15">
        <v>0</v>
      </c>
      <c r="J56" s="15">
        <v>3</v>
      </c>
      <c r="K56" s="15">
        <v>1</v>
      </c>
      <c r="L56" s="14"/>
      <c r="X56" s="14"/>
      <c r="Y56" s="14"/>
      <c r="Z56" s="14"/>
      <c r="AA56" s="14"/>
      <c r="AB56" s="14"/>
      <c r="AC56" s="14"/>
      <c r="AD56" s="14"/>
      <c r="AE56" s="14"/>
      <c r="AF56" s="14"/>
      <c r="AG56" s="14"/>
      <c r="AH56" s="14"/>
      <c r="AI56" s="14"/>
    </row>
    <row r="57" spans="1:35" s="22" customFormat="1" ht="11.25" x14ac:dyDescent="0.2">
      <c r="A57" s="3" t="s">
        <v>187</v>
      </c>
      <c r="D57" s="15">
        <v>0</v>
      </c>
      <c r="E57" s="15">
        <v>0</v>
      </c>
      <c r="F57" s="15">
        <v>0</v>
      </c>
      <c r="G57" s="15">
        <v>0</v>
      </c>
      <c r="H57" s="15">
        <v>0</v>
      </c>
      <c r="I57" s="15">
        <v>0</v>
      </c>
      <c r="J57" s="15">
        <v>0</v>
      </c>
      <c r="K57" s="15">
        <v>0</v>
      </c>
      <c r="L57" s="14"/>
      <c r="X57" s="14"/>
      <c r="Y57" s="14"/>
      <c r="Z57" s="14"/>
      <c r="AA57" s="14"/>
      <c r="AB57" s="14"/>
      <c r="AC57" s="14"/>
      <c r="AD57" s="14"/>
      <c r="AE57" s="14"/>
      <c r="AF57" s="14"/>
      <c r="AG57" s="14"/>
      <c r="AH57" s="14"/>
      <c r="AI57" s="14"/>
    </row>
    <row r="58" spans="1:35" s="22" customFormat="1" ht="1.5" customHeight="1" x14ac:dyDescent="0.2">
      <c r="A58" s="87"/>
      <c r="B58" s="21"/>
      <c r="C58" s="21"/>
      <c r="D58" s="110"/>
      <c r="E58" s="110"/>
      <c r="F58" s="110"/>
      <c r="G58" s="110"/>
      <c r="H58" s="110"/>
      <c r="I58" s="110"/>
      <c r="J58" s="110"/>
      <c r="K58" s="110"/>
      <c r="L58" s="14"/>
      <c r="X58" s="14"/>
      <c r="Y58" s="14"/>
      <c r="Z58" s="14"/>
      <c r="AA58" s="14"/>
      <c r="AB58" s="14"/>
      <c r="AC58" s="14"/>
      <c r="AD58" s="14"/>
      <c r="AE58" s="14"/>
      <c r="AF58" s="14"/>
      <c r="AG58" s="14"/>
      <c r="AH58" s="14"/>
      <c r="AI58" s="14"/>
    </row>
    <row r="59" spans="1:35" x14ac:dyDescent="0.2">
      <c r="D59" s="14"/>
      <c r="E59" s="14"/>
      <c r="F59" s="14"/>
      <c r="G59" s="14"/>
      <c r="H59" s="14"/>
      <c r="I59" s="14"/>
      <c r="J59" s="14"/>
      <c r="K59" s="102" t="s">
        <v>95</v>
      </c>
    </row>
  </sheetData>
  <customSheetViews>
    <customSheetView guid="{09C079DF-E626-4084-A2F6-C76BFDAA1A4F}" showGridLines="0" topLeftCell="C1">
      <selection activeCell="L16" sqref="L16"/>
      <colBreaks count="1" manualBreakCount="1">
        <brk id="10" max="1048575" man="1"/>
      </colBreaks>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colBreaks count="1" manualBreakCount="1">
    <brk id="10" max="1048575" man="1"/>
  </colBreaks>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olha94">
    <tabColor rgb="FF0070C0"/>
  </sheetPr>
  <dimension ref="A1:BC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2" style="1" customWidth="1"/>
    <col min="6" max="9" width="13.42578125" style="1" customWidth="1"/>
    <col min="10" max="10" width="12.42578125" style="1" customWidth="1"/>
    <col min="11" max="11" width="10.28515625" style="1" customWidth="1"/>
    <col min="12" max="12" width="7.7109375" style="1" customWidth="1"/>
    <col min="13" max="16384" width="9.28515625" style="1"/>
  </cols>
  <sheetData>
    <row r="1" spans="1:55" s="14" customFormat="1" ht="11.1" customHeight="1" x14ac:dyDescent="0.2">
      <c r="A1" s="14" t="s">
        <v>96</v>
      </c>
      <c r="K1" s="14" t="s">
        <v>427</v>
      </c>
    </row>
    <row r="2" spans="1:55" ht="11.1" customHeight="1" x14ac:dyDescent="0.2"/>
    <row r="3" spans="1:55" s="2" customFormat="1" ht="12" customHeight="1" x14ac:dyDescent="0.2">
      <c r="A3" s="28" t="s">
        <v>226</v>
      </c>
    </row>
    <row r="4" spans="1:55" s="2" customFormat="1" ht="11.1" customHeight="1" x14ac:dyDescent="0.2">
      <c r="A4" s="29"/>
    </row>
    <row r="5" spans="1:55" ht="11.1" customHeight="1" x14ac:dyDescent="0.2">
      <c r="A5" s="173">
        <v>2023</v>
      </c>
      <c r="B5" s="173"/>
      <c r="C5" s="173"/>
      <c r="D5" s="173"/>
      <c r="E5" s="173"/>
      <c r="F5" s="173"/>
      <c r="G5" s="173"/>
      <c r="H5" s="173"/>
      <c r="I5" s="173"/>
      <c r="J5" s="173"/>
      <c r="K5" s="173"/>
    </row>
    <row r="6" spans="1:55" ht="11.1" customHeight="1" x14ac:dyDescent="0.2">
      <c r="A6" s="35" t="s">
        <v>321</v>
      </c>
      <c r="C6" s="35"/>
    </row>
    <row r="7" spans="1:55" ht="1.5" customHeight="1" x14ac:dyDescent="0.2">
      <c r="A7" s="69"/>
      <c r="B7" s="70"/>
      <c r="C7" s="11"/>
      <c r="D7" s="70"/>
      <c r="E7" s="70"/>
      <c r="F7" s="70"/>
      <c r="G7" s="70"/>
      <c r="H7" s="70"/>
      <c r="I7" s="70"/>
      <c r="J7" s="70"/>
      <c r="K7" s="70"/>
    </row>
    <row r="8" spans="1:55" ht="57" customHeight="1" x14ac:dyDescent="0.2">
      <c r="A8" s="172" t="s">
        <v>151</v>
      </c>
      <c r="B8" s="172"/>
      <c r="C8" s="30"/>
      <c r="D8" s="36" t="s">
        <v>1</v>
      </c>
      <c r="E8" s="115" t="s">
        <v>252</v>
      </c>
      <c r="F8" s="115" t="s">
        <v>103</v>
      </c>
      <c r="G8" s="115" t="s">
        <v>105</v>
      </c>
      <c r="H8" s="116" t="s">
        <v>961</v>
      </c>
      <c r="I8" s="115" t="s">
        <v>104</v>
      </c>
      <c r="J8" s="115" t="s">
        <v>43</v>
      </c>
      <c r="K8" s="36" t="s">
        <v>135</v>
      </c>
    </row>
    <row r="9" spans="1:55" ht="1.5" customHeight="1" x14ac:dyDescent="0.2">
      <c r="A9" s="72"/>
      <c r="B9" s="72"/>
      <c r="C9" s="72"/>
      <c r="D9" s="73"/>
      <c r="E9" s="73"/>
      <c r="F9" s="73"/>
      <c r="G9" s="73"/>
      <c r="H9" s="73"/>
      <c r="I9" s="73"/>
      <c r="J9" s="73"/>
      <c r="K9" s="73"/>
    </row>
    <row r="10" spans="1:55" ht="1.5" customHeight="1" x14ac:dyDescent="0.2">
      <c r="A10" s="30"/>
      <c r="B10" s="30"/>
      <c r="C10" s="30"/>
      <c r="D10" s="4"/>
      <c r="E10" s="4"/>
      <c r="F10" s="4"/>
      <c r="G10" s="4"/>
      <c r="H10" s="4"/>
      <c r="I10" s="4"/>
      <c r="J10" s="4"/>
      <c r="K10" s="4"/>
    </row>
    <row r="11" spans="1:55" ht="13.5" customHeight="1" x14ac:dyDescent="0.2">
      <c r="A11" s="32"/>
      <c r="B11" s="27" t="s">
        <v>9</v>
      </c>
      <c r="C11" s="27"/>
      <c r="D11" s="15">
        <v>184471</v>
      </c>
      <c r="E11" s="15">
        <v>1530</v>
      </c>
      <c r="F11" s="15">
        <v>3496</v>
      </c>
      <c r="G11" s="15">
        <v>135</v>
      </c>
      <c r="H11" s="15">
        <v>1152</v>
      </c>
      <c r="I11" s="15">
        <v>48</v>
      </c>
      <c r="J11" s="15">
        <v>0</v>
      </c>
      <c r="K11" s="15">
        <v>22432</v>
      </c>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row>
    <row r="12" spans="1:55" s="22" customFormat="1" x14ac:dyDescent="0.2">
      <c r="A12" s="33" t="s">
        <v>163</v>
      </c>
      <c r="B12" s="17" t="s">
        <v>152</v>
      </c>
      <c r="C12" s="17"/>
      <c r="D12" s="15">
        <v>5714</v>
      </c>
      <c r="E12" s="15">
        <v>4</v>
      </c>
      <c r="F12" s="15">
        <v>77</v>
      </c>
      <c r="G12" s="15">
        <v>1</v>
      </c>
      <c r="H12" s="15">
        <v>785</v>
      </c>
      <c r="I12" s="15">
        <v>2</v>
      </c>
      <c r="J12" s="15">
        <v>0</v>
      </c>
      <c r="K12" s="15">
        <v>538</v>
      </c>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row>
    <row r="13" spans="1:55" s="22" customFormat="1" x14ac:dyDescent="0.2">
      <c r="A13" s="33" t="s">
        <v>164</v>
      </c>
      <c r="B13" s="17" t="s">
        <v>188</v>
      </c>
      <c r="C13" s="17"/>
      <c r="D13" s="15">
        <v>789</v>
      </c>
      <c r="E13" s="15">
        <v>0</v>
      </c>
      <c r="F13" s="15">
        <v>10</v>
      </c>
      <c r="G13" s="15">
        <v>62</v>
      </c>
      <c r="H13" s="15">
        <v>1</v>
      </c>
      <c r="I13" s="15">
        <v>0</v>
      </c>
      <c r="J13" s="15">
        <v>0</v>
      </c>
      <c r="K13" s="15">
        <v>71</v>
      </c>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row>
    <row r="14" spans="1:55" s="22" customFormat="1" ht="12.6" customHeight="1" x14ac:dyDescent="0.2">
      <c r="A14" s="33" t="s">
        <v>165</v>
      </c>
      <c r="B14" s="17" t="s">
        <v>153</v>
      </c>
      <c r="C14" s="17"/>
      <c r="D14" s="15">
        <v>42378</v>
      </c>
      <c r="E14" s="15">
        <v>24</v>
      </c>
      <c r="F14" s="15">
        <v>410</v>
      </c>
      <c r="G14" s="15">
        <v>2</v>
      </c>
      <c r="H14" s="15">
        <v>25</v>
      </c>
      <c r="I14" s="15">
        <v>5</v>
      </c>
      <c r="J14" s="15">
        <v>0</v>
      </c>
      <c r="K14" s="15">
        <v>2256</v>
      </c>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row>
    <row r="15" spans="1:55" s="148" customFormat="1" ht="13.5" hidden="1" customHeight="1" outlineLevel="1" x14ac:dyDescent="0.2">
      <c r="A15" s="33"/>
      <c r="B15" s="42" t="s">
        <v>983</v>
      </c>
      <c r="C15" s="17"/>
      <c r="D15" s="15">
        <v>5305</v>
      </c>
      <c r="E15" s="15">
        <v>1</v>
      </c>
      <c r="F15" s="15">
        <v>42</v>
      </c>
      <c r="G15" s="15">
        <v>0</v>
      </c>
      <c r="H15" s="15">
        <v>3</v>
      </c>
      <c r="I15" s="15">
        <v>1</v>
      </c>
      <c r="J15" s="15">
        <v>0</v>
      </c>
      <c r="K15" s="15">
        <v>336</v>
      </c>
    </row>
    <row r="16" spans="1:55" s="148" customFormat="1" ht="13.5" hidden="1" customHeight="1" outlineLevel="1" x14ac:dyDescent="0.2">
      <c r="A16" s="33"/>
      <c r="B16" s="42" t="s">
        <v>984</v>
      </c>
      <c r="C16" s="17"/>
      <c r="D16" s="15">
        <v>874</v>
      </c>
      <c r="E16" s="15">
        <v>1</v>
      </c>
      <c r="F16" s="15">
        <v>4</v>
      </c>
      <c r="G16" s="15">
        <v>0</v>
      </c>
      <c r="H16" s="15">
        <v>2</v>
      </c>
      <c r="I16" s="15">
        <v>0</v>
      </c>
      <c r="J16" s="15">
        <v>0</v>
      </c>
      <c r="K16" s="15">
        <v>45</v>
      </c>
    </row>
    <row r="17" spans="1:11" s="148" customFormat="1" ht="13.5" hidden="1" customHeight="1" outlineLevel="1" x14ac:dyDescent="0.2">
      <c r="A17" s="33"/>
      <c r="B17" s="42" t="s">
        <v>985</v>
      </c>
      <c r="C17" s="17"/>
      <c r="D17" s="15">
        <v>7</v>
      </c>
      <c r="E17" s="15">
        <v>0</v>
      </c>
      <c r="F17" s="15">
        <v>0</v>
      </c>
      <c r="G17" s="15">
        <v>0</v>
      </c>
      <c r="H17" s="15">
        <v>0</v>
      </c>
      <c r="I17" s="15">
        <v>0</v>
      </c>
      <c r="J17" s="15">
        <v>0</v>
      </c>
      <c r="K17" s="15">
        <v>0</v>
      </c>
    </row>
    <row r="18" spans="1:11" s="148" customFormat="1" ht="13.5" hidden="1" customHeight="1" outlineLevel="1" x14ac:dyDescent="0.2">
      <c r="A18" s="33"/>
      <c r="B18" s="42" t="s">
        <v>986</v>
      </c>
      <c r="C18" s="17"/>
      <c r="D18" s="15">
        <v>1933</v>
      </c>
      <c r="E18" s="15">
        <v>0</v>
      </c>
      <c r="F18" s="15">
        <v>17</v>
      </c>
      <c r="G18" s="15">
        <v>0</v>
      </c>
      <c r="H18" s="15">
        <v>0</v>
      </c>
      <c r="I18" s="15">
        <v>0</v>
      </c>
      <c r="J18" s="15">
        <v>0</v>
      </c>
      <c r="K18" s="15">
        <v>73</v>
      </c>
    </row>
    <row r="19" spans="1:11" s="148" customFormat="1" ht="13.5" hidden="1" customHeight="1" outlineLevel="1" x14ac:dyDescent="0.2">
      <c r="A19" s="33"/>
      <c r="B19" s="42" t="s">
        <v>987</v>
      </c>
      <c r="C19" s="17"/>
      <c r="D19" s="15">
        <v>1284</v>
      </c>
      <c r="E19" s="15">
        <v>2</v>
      </c>
      <c r="F19" s="15">
        <v>14</v>
      </c>
      <c r="G19" s="15">
        <v>0</v>
      </c>
      <c r="H19" s="15">
        <v>0</v>
      </c>
      <c r="I19" s="15">
        <v>0</v>
      </c>
      <c r="J19" s="15">
        <v>0</v>
      </c>
      <c r="K19" s="15">
        <v>64</v>
      </c>
    </row>
    <row r="20" spans="1:11" s="148" customFormat="1" ht="13.5" hidden="1" customHeight="1" outlineLevel="1" x14ac:dyDescent="0.2">
      <c r="A20" s="33"/>
      <c r="B20" s="42" t="s">
        <v>988</v>
      </c>
      <c r="C20" s="17"/>
      <c r="D20" s="15">
        <v>1353</v>
      </c>
      <c r="E20" s="15">
        <v>1</v>
      </c>
      <c r="F20" s="15">
        <v>10</v>
      </c>
      <c r="G20" s="15">
        <v>0</v>
      </c>
      <c r="H20" s="15">
        <v>0</v>
      </c>
      <c r="I20" s="15">
        <v>0</v>
      </c>
      <c r="J20" s="15">
        <v>0</v>
      </c>
      <c r="K20" s="15">
        <v>46</v>
      </c>
    </row>
    <row r="21" spans="1:11" s="148" customFormat="1" ht="13.5" hidden="1" customHeight="1" outlineLevel="1" x14ac:dyDescent="0.2">
      <c r="A21" s="33"/>
      <c r="B21" s="14" t="s">
        <v>989</v>
      </c>
      <c r="C21" s="17"/>
      <c r="D21" s="15">
        <v>2440</v>
      </c>
      <c r="E21" s="15">
        <v>0</v>
      </c>
      <c r="F21" s="15">
        <v>29</v>
      </c>
      <c r="G21" s="15">
        <v>0</v>
      </c>
      <c r="H21" s="15">
        <v>1</v>
      </c>
      <c r="I21" s="15">
        <v>0</v>
      </c>
      <c r="J21" s="15">
        <v>0</v>
      </c>
      <c r="K21" s="15">
        <v>163</v>
      </c>
    </row>
    <row r="22" spans="1:11" s="148" customFormat="1" ht="13.5" hidden="1" customHeight="1" outlineLevel="1" x14ac:dyDescent="0.2">
      <c r="A22" s="33"/>
      <c r="B22" s="14" t="s">
        <v>990</v>
      </c>
      <c r="C22" s="17"/>
      <c r="D22" s="15">
        <v>686</v>
      </c>
      <c r="E22" s="15">
        <v>0</v>
      </c>
      <c r="F22" s="15">
        <v>4</v>
      </c>
      <c r="G22" s="15">
        <v>0</v>
      </c>
      <c r="H22" s="15">
        <v>0</v>
      </c>
      <c r="I22" s="15">
        <v>0</v>
      </c>
      <c r="J22" s="15">
        <v>0</v>
      </c>
      <c r="K22" s="15">
        <v>13</v>
      </c>
    </row>
    <row r="23" spans="1:11" s="148" customFormat="1" ht="13.5" hidden="1" customHeight="1" outlineLevel="1" x14ac:dyDescent="0.2">
      <c r="A23" s="33"/>
      <c r="B23" s="14" t="s">
        <v>991</v>
      </c>
      <c r="C23" s="17"/>
      <c r="D23" s="15">
        <v>453</v>
      </c>
      <c r="E23" s="15">
        <v>2</v>
      </c>
      <c r="F23" s="15">
        <v>7</v>
      </c>
      <c r="G23" s="15">
        <v>0</v>
      </c>
      <c r="H23" s="15">
        <v>0</v>
      </c>
      <c r="I23" s="15">
        <v>0</v>
      </c>
      <c r="J23" s="15">
        <v>0</v>
      </c>
      <c r="K23" s="15">
        <v>32</v>
      </c>
    </row>
    <row r="24" spans="1:11" s="148" customFormat="1" ht="13.5" hidden="1" customHeight="1" outlineLevel="1" x14ac:dyDescent="0.2">
      <c r="A24" s="33"/>
      <c r="B24" s="14" t="s">
        <v>992</v>
      </c>
      <c r="C24" s="17"/>
      <c r="D24" s="15">
        <v>20</v>
      </c>
      <c r="E24" s="15">
        <v>0</v>
      </c>
      <c r="F24" s="15">
        <v>0</v>
      </c>
      <c r="G24" s="15">
        <v>0</v>
      </c>
      <c r="H24" s="15">
        <v>0</v>
      </c>
      <c r="I24" s="15">
        <v>0</v>
      </c>
      <c r="J24" s="15">
        <v>0</v>
      </c>
      <c r="K24" s="15">
        <v>0</v>
      </c>
    </row>
    <row r="25" spans="1:11" s="148" customFormat="1" ht="13.5" hidden="1" customHeight="1" outlineLevel="1" x14ac:dyDescent="0.2">
      <c r="A25" s="33"/>
      <c r="B25" s="14" t="s">
        <v>993</v>
      </c>
      <c r="C25" s="17"/>
      <c r="D25" s="15">
        <v>612</v>
      </c>
      <c r="E25" s="15">
        <v>0</v>
      </c>
      <c r="F25" s="15">
        <v>3</v>
      </c>
      <c r="G25" s="15">
        <v>0</v>
      </c>
      <c r="H25" s="15">
        <v>0</v>
      </c>
      <c r="I25" s="15">
        <v>0</v>
      </c>
      <c r="J25" s="15">
        <v>0</v>
      </c>
      <c r="K25" s="15">
        <v>22</v>
      </c>
    </row>
    <row r="26" spans="1:11" s="148" customFormat="1" ht="13.5" hidden="1" customHeight="1" outlineLevel="1" x14ac:dyDescent="0.2">
      <c r="A26" s="33"/>
      <c r="B26" s="14" t="s">
        <v>994</v>
      </c>
      <c r="C26" s="17"/>
      <c r="D26" s="15">
        <v>308</v>
      </c>
      <c r="E26" s="15">
        <v>0</v>
      </c>
      <c r="F26" s="15">
        <v>6</v>
      </c>
      <c r="G26" s="15">
        <v>0</v>
      </c>
      <c r="H26" s="15">
        <v>0</v>
      </c>
      <c r="I26" s="15">
        <v>0</v>
      </c>
      <c r="J26" s="15">
        <v>0</v>
      </c>
      <c r="K26" s="15">
        <v>20</v>
      </c>
    </row>
    <row r="27" spans="1:11" s="148" customFormat="1" ht="13.5" hidden="1" customHeight="1" outlineLevel="1" x14ac:dyDescent="0.2">
      <c r="A27" s="33"/>
      <c r="B27" s="14" t="s">
        <v>995</v>
      </c>
      <c r="C27" s="17"/>
      <c r="D27" s="15">
        <v>1870</v>
      </c>
      <c r="E27" s="15">
        <v>0</v>
      </c>
      <c r="F27" s="15">
        <v>15</v>
      </c>
      <c r="G27" s="15">
        <v>0</v>
      </c>
      <c r="H27" s="15">
        <v>0</v>
      </c>
      <c r="I27" s="15">
        <v>0</v>
      </c>
      <c r="J27" s="15">
        <v>0</v>
      </c>
      <c r="K27" s="15">
        <v>51</v>
      </c>
    </row>
    <row r="28" spans="1:11" s="148" customFormat="1" ht="13.5" hidden="1" customHeight="1" outlineLevel="1" x14ac:dyDescent="0.2">
      <c r="A28" s="33"/>
      <c r="B28" s="42" t="s">
        <v>996</v>
      </c>
      <c r="C28" s="17"/>
      <c r="D28" s="15">
        <v>3634</v>
      </c>
      <c r="E28" s="15">
        <v>1</v>
      </c>
      <c r="F28" s="15">
        <v>32</v>
      </c>
      <c r="G28" s="15">
        <v>0</v>
      </c>
      <c r="H28" s="15">
        <v>0</v>
      </c>
      <c r="I28" s="15">
        <v>1</v>
      </c>
      <c r="J28" s="15">
        <v>0</v>
      </c>
      <c r="K28" s="15">
        <v>142</v>
      </c>
    </row>
    <row r="29" spans="1:11" s="148" customFormat="1" ht="13.5" hidden="1" customHeight="1" outlineLevel="1" x14ac:dyDescent="0.2">
      <c r="A29" s="33"/>
      <c r="B29" s="14" t="s">
        <v>997</v>
      </c>
      <c r="C29" s="17"/>
      <c r="D29" s="15">
        <v>932</v>
      </c>
      <c r="E29" s="15">
        <v>0</v>
      </c>
      <c r="F29" s="15">
        <v>8</v>
      </c>
      <c r="G29" s="15">
        <v>0</v>
      </c>
      <c r="H29" s="15">
        <v>0</v>
      </c>
      <c r="I29" s="15">
        <v>0</v>
      </c>
      <c r="J29" s="15">
        <v>0</v>
      </c>
      <c r="K29" s="15">
        <v>15</v>
      </c>
    </row>
    <row r="30" spans="1:11" s="148" customFormat="1" ht="13.5" hidden="1" customHeight="1" outlineLevel="1" x14ac:dyDescent="0.2">
      <c r="A30" s="33"/>
      <c r="B30" s="14" t="s">
        <v>998</v>
      </c>
      <c r="C30" s="17"/>
      <c r="D30" s="15">
        <v>9360</v>
      </c>
      <c r="E30" s="15">
        <v>6</v>
      </c>
      <c r="F30" s="15">
        <v>111</v>
      </c>
      <c r="G30" s="15">
        <v>1</v>
      </c>
      <c r="H30" s="15">
        <v>2</v>
      </c>
      <c r="I30" s="15">
        <v>2</v>
      </c>
      <c r="J30" s="15">
        <v>0</v>
      </c>
      <c r="K30" s="15">
        <v>642</v>
      </c>
    </row>
    <row r="31" spans="1:11" s="148" customFormat="1" ht="13.5" hidden="1" customHeight="1" outlineLevel="1" x14ac:dyDescent="0.2">
      <c r="A31" s="33"/>
      <c r="B31" s="14" t="s">
        <v>999</v>
      </c>
      <c r="C31" s="17"/>
      <c r="D31" s="15">
        <v>279</v>
      </c>
      <c r="E31" s="15">
        <v>0</v>
      </c>
      <c r="F31" s="15">
        <v>1</v>
      </c>
      <c r="G31" s="15">
        <v>0</v>
      </c>
      <c r="H31" s="15">
        <v>0</v>
      </c>
      <c r="I31" s="15">
        <v>0</v>
      </c>
      <c r="J31" s="15">
        <v>0</v>
      </c>
      <c r="K31" s="15">
        <v>7</v>
      </c>
    </row>
    <row r="32" spans="1:11" s="148" customFormat="1" ht="13.5" hidden="1" customHeight="1" outlineLevel="1" x14ac:dyDescent="0.2">
      <c r="A32" s="33"/>
      <c r="B32" s="42" t="s">
        <v>1000</v>
      </c>
      <c r="C32" s="17"/>
      <c r="D32" s="15">
        <v>956</v>
      </c>
      <c r="E32" s="15">
        <v>2</v>
      </c>
      <c r="F32" s="15">
        <v>5</v>
      </c>
      <c r="G32" s="15">
        <v>0</v>
      </c>
      <c r="H32" s="15">
        <v>0</v>
      </c>
      <c r="I32" s="15">
        <v>0</v>
      </c>
      <c r="J32" s="15">
        <v>0</v>
      </c>
      <c r="K32" s="15">
        <v>27</v>
      </c>
    </row>
    <row r="33" spans="1:55" s="148" customFormat="1" ht="13.5" hidden="1" customHeight="1" outlineLevel="1" x14ac:dyDescent="0.2">
      <c r="A33" s="33"/>
      <c r="B33" s="42" t="s">
        <v>1001</v>
      </c>
      <c r="C33" s="17"/>
      <c r="D33" s="15">
        <v>2190</v>
      </c>
      <c r="E33" s="15">
        <v>3</v>
      </c>
      <c r="F33" s="15">
        <v>26</v>
      </c>
      <c r="G33" s="15">
        <v>0</v>
      </c>
      <c r="H33" s="15">
        <v>0</v>
      </c>
      <c r="I33" s="15">
        <v>0</v>
      </c>
      <c r="J33" s="15">
        <v>0</v>
      </c>
      <c r="K33" s="15">
        <v>133</v>
      </c>
    </row>
    <row r="34" spans="1:55" s="148" customFormat="1" ht="13.5" hidden="1" customHeight="1" outlineLevel="1" x14ac:dyDescent="0.2">
      <c r="A34" s="33"/>
      <c r="B34" s="14" t="s">
        <v>1002</v>
      </c>
      <c r="C34" s="17"/>
      <c r="D34" s="15">
        <v>1821</v>
      </c>
      <c r="E34" s="15">
        <v>0</v>
      </c>
      <c r="F34" s="15">
        <v>7</v>
      </c>
      <c r="G34" s="15">
        <v>1</v>
      </c>
      <c r="H34" s="15">
        <v>0</v>
      </c>
      <c r="I34" s="15">
        <v>0</v>
      </c>
      <c r="J34" s="15">
        <v>0</v>
      </c>
      <c r="K34" s="15">
        <v>56</v>
      </c>
    </row>
    <row r="35" spans="1:55" s="148" customFormat="1" ht="13.5" hidden="1" customHeight="1" outlineLevel="1" x14ac:dyDescent="0.2">
      <c r="A35" s="33"/>
      <c r="B35" s="42" t="s">
        <v>1003</v>
      </c>
      <c r="C35" s="17"/>
      <c r="D35" s="15">
        <v>622</v>
      </c>
      <c r="E35" s="15">
        <v>0</v>
      </c>
      <c r="F35" s="15">
        <v>2</v>
      </c>
      <c r="G35" s="15">
        <v>0</v>
      </c>
      <c r="H35" s="15">
        <v>9</v>
      </c>
      <c r="I35" s="15">
        <v>0</v>
      </c>
      <c r="J35" s="15">
        <v>0</v>
      </c>
      <c r="K35" s="15">
        <v>19</v>
      </c>
    </row>
    <row r="36" spans="1:55" s="148" customFormat="1" ht="13.5" hidden="1" customHeight="1" outlineLevel="1" x14ac:dyDescent="0.2">
      <c r="A36" s="33"/>
      <c r="B36" s="42" t="s">
        <v>1004</v>
      </c>
      <c r="C36" s="17"/>
      <c r="D36" s="15">
        <v>2773</v>
      </c>
      <c r="E36" s="15">
        <v>3</v>
      </c>
      <c r="F36" s="15">
        <v>28</v>
      </c>
      <c r="G36" s="15">
        <v>0</v>
      </c>
      <c r="H36" s="15">
        <v>0</v>
      </c>
      <c r="I36" s="15">
        <v>1</v>
      </c>
      <c r="J36" s="15">
        <v>0</v>
      </c>
      <c r="K36" s="15">
        <v>133</v>
      </c>
    </row>
    <row r="37" spans="1:55" s="148" customFormat="1" ht="13.5" hidden="1" customHeight="1" outlineLevel="1" x14ac:dyDescent="0.2">
      <c r="A37" s="33"/>
      <c r="B37" s="42" t="s">
        <v>1005</v>
      </c>
      <c r="C37" s="17"/>
      <c r="D37" s="15">
        <v>663</v>
      </c>
      <c r="E37" s="15">
        <v>0</v>
      </c>
      <c r="F37" s="15">
        <v>4</v>
      </c>
      <c r="G37" s="15">
        <v>0</v>
      </c>
      <c r="H37" s="15">
        <v>0</v>
      </c>
      <c r="I37" s="15">
        <v>0</v>
      </c>
      <c r="J37" s="15">
        <v>0</v>
      </c>
      <c r="K37" s="15">
        <v>36</v>
      </c>
    </row>
    <row r="38" spans="1:55" s="148" customFormat="1" ht="13.5" hidden="1" customHeight="1" outlineLevel="1" x14ac:dyDescent="0.2">
      <c r="A38" s="33"/>
      <c r="B38" s="14" t="s">
        <v>1006</v>
      </c>
      <c r="C38" s="17"/>
      <c r="D38" s="15">
        <v>2003</v>
      </c>
      <c r="E38" s="15">
        <v>2</v>
      </c>
      <c r="F38" s="15">
        <v>35</v>
      </c>
      <c r="G38" s="15">
        <v>0</v>
      </c>
      <c r="H38" s="15">
        <v>8</v>
      </c>
      <c r="I38" s="15">
        <v>0</v>
      </c>
      <c r="J38" s="15">
        <v>0</v>
      </c>
      <c r="K38" s="15">
        <v>181</v>
      </c>
    </row>
    <row r="39" spans="1:55" s="22" customFormat="1" collapsed="1" x14ac:dyDescent="0.2">
      <c r="A39" s="33" t="s">
        <v>166</v>
      </c>
      <c r="B39" s="17" t="s">
        <v>189</v>
      </c>
      <c r="C39" s="17"/>
      <c r="D39" s="15">
        <v>251</v>
      </c>
      <c r="E39" s="15">
        <v>0</v>
      </c>
      <c r="F39" s="15">
        <v>10</v>
      </c>
      <c r="G39" s="15">
        <v>0</v>
      </c>
      <c r="H39" s="15">
        <v>0</v>
      </c>
      <c r="I39" s="15">
        <v>0</v>
      </c>
      <c r="J39" s="15">
        <v>0</v>
      </c>
      <c r="K39" s="15">
        <v>58</v>
      </c>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row>
    <row r="40" spans="1:55" s="22" customFormat="1" ht="22.5" x14ac:dyDescent="0.2">
      <c r="A40" s="33" t="s">
        <v>167</v>
      </c>
      <c r="B40" s="17" t="s">
        <v>159</v>
      </c>
      <c r="C40" s="17"/>
      <c r="D40" s="15">
        <v>2845</v>
      </c>
      <c r="E40" s="15">
        <v>3</v>
      </c>
      <c r="F40" s="15">
        <v>36</v>
      </c>
      <c r="G40" s="15">
        <v>4</v>
      </c>
      <c r="H40" s="15">
        <v>1</v>
      </c>
      <c r="I40" s="15">
        <v>0</v>
      </c>
      <c r="J40" s="15">
        <v>0</v>
      </c>
      <c r="K40" s="15">
        <v>359</v>
      </c>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row>
    <row r="41" spans="1:55" s="22" customFormat="1" x14ac:dyDescent="0.2">
      <c r="A41" s="33" t="s">
        <v>168</v>
      </c>
      <c r="B41" s="17" t="s">
        <v>154</v>
      </c>
      <c r="C41" s="17"/>
      <c r="D41" s="15">
        <v>29640</v>
      </c>
      <c r="E41" s="15">
        <v>32</v>
      </c>
      <c r="F41" s="15">
        <v>312</v>
      </c>
      <c r="G41" s="15">
        <v>17</v>
      </c>
      <c r="H41" s="15">
        <v>17</v>
      </c>
      <c r="I41" s="15">
        <v>18</v>
      </c>
      <c r="J41" s="15">
        <v>0</v>
      </c>
      <c r="K41" s="15">
        <v>3565</v>
      </c>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row>
    <row r="42" spans="1:55" s="22" customFormat="1" ht="22.5" x14ac:dyDescent="0.2">
      <c r="A42" s="33" t="s">
        <v>169</v>
      </c>
      <c r="B42" s="17" t="s">
        <v>155</v>
      </c>
      <c r="C42" s="17"/>
      <c r="D42" s="15">
        <v>24714</v>
      </c>
      <c r="E42" s="15">
        <v>15</v>
      </c>
      <c r="F42" s="15">
        <v>388</v>
      </c>
      <c r="G42" s="15">
        <v>1</v>
      </c>
      <c r="H42" s="15">
        <v>10</v>
      </c>
      <c r="I42" s="15">
        <v>7</v>
      </c>
      <c r="J42" s="15">
        <v>0</v>
      </c>
      <c r="K42" s="15">
        <v>2619</v>
      </c>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row>
    <row r="43" spans="1:55" s="22" customFormat="1" x14ac:dyDescent="0.2">
      <c r="A43" s="33" t="s">
        <v>170</v>
      </c>
      <c r="B43" s="17" t="s">
        <v>156</v>
      </c>
      <c r="C43" s="17"/>
      <c r="D43" s="15">
        <v>10138</v>
      </c>
      <c r="E43" s="15">
        <v>18</v>
      </c>
      <c r="F43" s="15">
        <v>1507</v>
      </c>
      <c r="G43" s="15">
        <v>12</v>
      </c>
      <c r="H43" s="15">
        <v>121</v>
      </c>
      <c r="I43" s="15">
        <v>1</v>
      </c>
      <c r="J43" s="15">
        <v>0</v>
      </c>
      <c r="K43" s="15">
        <v>1307</v>
      </c>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row>
    <row r="44" spans="1:55" s="22" customFormat="1" x14ac:dyDescent="0.2">
      <c r="A44" s="33" t="s">
        <v>171</v>
      </c>
      <c r="B44" s="17" t="s">
        <v>157</v>
      </c>
      <c r="C44" s="17"/>
      <c r="D44" s="15">
        <v>12469</v>
      </c>
      <c r="E44" s="15">
        <v>38</v>
      </c>
      <c r="F44" s="15">
        <v>101</v>
      </c>
      <c r="G44" s="15">
        <v>5</v>
      </c>
      <c r="H44" s="15">
        <v>5</v>
      </c>
      <c r="I44" s="15">
        <v>1</v>
      </c>
      <c r="J44" s="15">
        <v>0</v>
      </c>
      <c r="K44" s="15">
        <v>1764</v>
      </c>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row>
    <row r="45" spans="1:55" s="22" customFormat="1" x14ac:dyDescent="0.2">
      <c r="A45" s="33" t="s">
        <v>172</v>
      </c>
      <c r="B45" s="17" t="s">
        <v>190</v>
      </c>
      <c r="C45" s="17"/>
      <c r="D45" s="15">
        <v>795</v>
      </c>
      <c r="E45" s="15">
        <v>13</v>
      </c>
      <c r="F45" s="15">
        <v>30</v>
      </c>
      <c r="G45" s="15">
        <v>1</v>
      </c>
      <c r="H45" s="15">
        <v>0</v>
      </c>
      <c r="I45" s="15">
        <v>0</v>
      </c>
      <c r="J45" s="15">
        <v>0</v>
      </c>
      <c r="K45" s="15">
        <v>132</v>
      </c>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row>
    <row r="46" spans="1:55" s="22" customFormat="1" x14ac:dyDescent="0.2">
      <c r="A46" s="33" t="s">
        <v>173</v>
      </c>
      <c r="B46" s="17" t="s">
        <v>191</v>
      </c>
      <c r="C46" s="17"/>
      <c r="D46" s="15">
        <v>581</v>
      </c>
      <c r="E46" s="15">
        <v>5</v>
      </c>
      <c r="F46" s="15">
        <v>7</v>
      </c>
      <c r="G46" s="15">
        <v>0</v>
      </c>
      <c r="H46" s="15">
        <v>2</v>
      </c>
      <c r="I46" s="15">
        <v>0</v>
      </c>
      <c r="J46" s="15">
        <v>0</v>
      </c>
      <c r="K46" s="15">
        <v>84</v>
      </c>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row>
    <row r="47" spans="1:55" s="22" customFormat="1" x14ac:dyDescent="0.2">
      <c r="A47" s="33" t="s">
        <v>174</v>
      </c>
      <c r="B47" s="17" t="s">
        <v>192</v>
      </c>
      <c r="C47" s="17"/>
      <c r="D47" s="15">
        <v>894</v>
      </c>
      <c r="E47" s="15">
        <v>9</v>
      </c>
      <c r="F47" s="15">
        <v>32</v>
      </c>
      <c r="G47" s="15">
        <v>0</v>
      </c>
      <c r="H47" s="15">
        <v>3</v>
      </c>
      <c r="I47" s="15">
        <v>0</v>
      </c>
      <c r="J47" s="15">
        <v>0</v>
      </c>
      <c r="K47" s="15">
        <v>233</v>
      </c>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row>
    <row r="48" spans="1:55" s="22" customFormat="1" x14ac:dyDescent="0.2">
      <c r="A48" s="33" t="s">
        <v>175</v>
      </c>
      <c r="B48" s="17" t="s">
        <v>195</v>
      </c>
      <c r="C48" s="17"/>
      <c r="D48" s="15">
        <v>2922</v>
      </c>
      <c r="E48" s="15">
        <v>16</v>
      </c>
      <c r="F48" s="15">
        <v>75</v>
      </c>
      <c r="G48" s="15">
        <v>2</v>
      </c>
      <c r="H48" s="15">
        <v>10</v>
      </c>
      <c r="I48" s="15">
        <v>0</v>
      </c>
      <c r="J48" s="15">
        <v>0</v>
      </c>
      <c r="K48" s="15">
        <v>491</v>
      </c>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row>
    <row r="49" spans="1:55" s="22" customFormat="1" ht="12.75" customHeight="1" x14ac:dyDescent="0.2">
      <c r="A49" s="33" t="s">
        <v>176</v>
      </c>
      <c r="B49" s="17" t="s">
        <v>193</v>
      </c>
      <c r="C49" s="17"/>
      <c r="D49" s="15">
        <v>13492</v>
      </c>
      <c r="E49" s="15">
        <v>70</v>
      </c>
      <c r="F49" s="15">
        <v>186</v>
      </c>
      <c r="G49" s="15">
        <v>20</v>
      </c>
      <c r="H49" s="15">
        <v>34</v>
      </c>
      <c r="I49" s="15">
        <v>3</v>
      </c>
      <c r="J49" s="15">
        <v>0</v>
      </c>
      <c r="K49" s="15">
        <v>2411</v>
      </c>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row>
    <row r="50" spans="1:55" s="22" customFormat="1" ht="12.75" customHeight="1" x14ac:dyDescent="0.2">
      <c r="A50" s="33" t="s">
        <v>177</v>
      </c>
      <c r="B50" s="17" t="s">
        <v>160</v>
      </c>
      <c r="C50" s="17"/>
      <c r="D50" s="15">
        <v>11341</v>
      </c>
      <c r="E50" s="15">
        <v>321</v>
      </c>
      <c r="F50" s="15">
        <v>162</v>
      </c>
      <c r="G50" s="15">
        <v>5</v>
      </c>
      <c r="H50" s="15">
        <v>16</v>
      </c>
      <c r="I50" s="15">
        <v>4</v>
      </c>
      <c r="J50" s="15">
        <v>0</v>
      </c>
      <c r="K50" s="15">
        <v>2546</v>
      </c>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row>
    <row r="51" spans="1:55" s="22" customFormat="1" ht="12.75" customHeight="1" x14ac:dyDescent="0.2">
      <c r="A51" s="33" t="s">
        <v>178</v>
      </c>
      <c r="B51" s="17" t="s">
        <v>158</v>
      </c>
      <c r="C51" s="17"/>
      <c r="D51" s="15">
        <v>2023</v>
      </c>
      <c r="E51" s="15">
        <v>59</v>
      </c>
      <c r="F51" s="15">
        <v>14</v>
      </c>
      <c r="G51" s="15">
        <v>0</v>
      </c>
      <c r="H51" s="15">
        <v>3</v>
      </c>
      <c r="I51" s="15">
        <v>1</v>
      </c>
      <c r="J51" s="15">
        <v>0</v>
      </c>
      <c r="K51" s="15">
        <v>263</v>
      </c>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row>
    <row r="52" spans="1:55" s="22" customFormat="1" x14ac:dyDescent="0.2">
      <c r="A52" s="33" t="s">
        <v>179</v>
      </c>
      <c r="B52" s="17" t="s">
        <v>194</v>
      </c>
      <c r="C52" s="17"/>
      <c r="D52" s="15">
        <v>17118</v>
      </c>
      <c r="E52" s="15">
        <v>69</v>
      </c>
      <c r="F52" s="15">
        <v>66</v>
      </c>
      <c r="G52" s="15">
        <v>3</v>
      </c>
      <c r="H52" s="15">
        <v>2</v>
      </c>
      <c r="I52" s="15">
        <v>4</v>
      </c>
      <c r="J52" s="15">
        <v>0</v>
      </c>
      <c r="K52" s="15">
        <v>1764</v>
      </c>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row>
    <row r="53" spans="1:55" s="22" customFormat="1" ht="13.35" customHeight="1" x14ac:dyDescent="0.2">
      <c r="A53" s="33" t="s">
        <v>180</v>
      </c>
      <c r="B53" s="17" t="s">
        <v>198</v>
      </c>
      <c r="C53" s="17"/>
      <c r="D53" s="15">
        <v>1763</v>
      </c>
      <c r="E53" s="15">
        <v>743</v>
      </c>
      <c r="F53" s="15">
        <v>13</v>
      </c>
      <c r="G53" s="15">
        <v>0</v>
      </c>
      <c r="H53" s="15">
        <v>115</v>
      </c>
      <c r="I53" s="15">
        <v>2</v>
      </c>
      <c r="J53" s="15">
        <v>0</v>
      </c>
      <c r="K53" s="15">
        <v>269</v>
      </c>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row>
    <row r="54" spans="1:55" s="22" customFormat="1" x14ac:dyDescent="0.2">
      <c r="A54" s="33" t="s">
        <v>181</v>
      </c>
      <c r="B54" s="17" t="s">
        <v>196</v>
      </c>
      <c r="C54" s="17"/>
      <c r="D54" s="15">
        <v>4015</v>
      </c>
      <c r="E54" s="15">
        <v>91</v>
      </c>
      <c r="F54" s="15">
        <v>37</v>
      </c>
      <c r="G54" s="15">
        <v>0</v>
      </c>
      <c r="H54" s="15">
        <v>2</v>
      </c>
      <c r="I54" s="15">
        <v>0</v>
      </c>
      <c r="J54" s="15">
        <v>0</v>
      </c>
      <c r="K54" s="15">
        <v>1513</v>
      </c>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row>
    <row r="55" spans="1:55" s="22" customFormat="1" ht="22.5" x14ac:dyDescent="0.2">
      <c r="A55" s="33" t="s">
        <v>182</v>
      </c>
      <c r="B55" s="17" t="s">
        <v>197</v>
      </c>
      <c r="C55" s="17"/>
      <c r="D55" s="15">
        <v>570</v>
      </c>
      <c r="E55" s="15">
        <v>0</v>
      </c>
      <c r="F55" s="15">
        <v>23</v>
      </c>
      <c r="G55" s="15">
        <v>0</v>
      </c>
      <c r="H55" s="15">
        <v>0</v>
      </c>
      <c r="I55" s="15">
        <v>0</v>
      </c>
      <c r="J55" s="15">
        <v>0</v>
      </c>
      <c r="K55" s="15">
        <v>186</v>
      </c>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row>
    <row r="56" spans="1:55" s="22" customFormat="1" ht="12" customHeight="1" x14ac:dyDescent="0.2">
      <c r="A56" s="33" t="s">
        <v>183</v>
      </c>
      <c r="B56" s="17" t="s">
        <v>324</v>
      </c>
      <c r="C56" s="17"/>
      <c r="D56" s="15">
        <v>19</v>
      </c>
      <c r="E56" s="15">
        <v>0</v>
      </c>
      <c r="F56" s="15">
        <v>0</v>
      </c>
      <c r="G56" s="15">
        <v>0</v>
      </c>
      <c r="H56" s="15">
        <v>0</v>
      </c>
      <c r="I56" s="15">
        <v>0</v>
      </c>
      <c r="J56" s="15">
        <v>0</v>
      </c>
      <c r="K56" s="15">
        <v>3</v>
      </c>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row>
    <row r="57" spans="1:55" s="22" customFormat="1" x14ac:dyDescent="0.2">
      <c r="A57" s="3" t="s">
        <v>187</v>
      </c>
      <c r="D57" s="15">
        <v>0</v>
      </c>
      <c r="E57" s="15">
        <v>0</v>
      </c>
      <c r="F57" s="15">
        <v>0</v>
      </c>
      <c r="G57" s="15">
        <v>0</v>
      </c>
      <c r="H57" s="15">
        <v>0</v>
      </c>
      <c r="I57" s="15">
        <v>0</v>
      </c>
      <c r="J57" s="15">
        <v>0</v>
      </c>
      <c r="K57" s="15">
        <v>0</v>
      </c>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row>
    <row r="58" spans="1:55" s="22" customFormat="1" ht="1.5" customHeight="1" x14ac:dyDescent="0.2">
      <c r="A58" s="87"/>
      <c r="B58" s="21"/>
      <c r="C58" s="21"/>
      <c r="D58" s="110"/>
      <c r="E58" s="110"/>
      <c r="F58" s="110"/>
      <c r="G58" s="110"/>
      <c r="H58" s="110"/>
      <c r="I58" s="110"/>
      <c r="J58" s="110"/>
      <c r="K58" s="110"/>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row>
    <row r="59" spans="1:55" x14ac:dyDescent="0.2">
      <c r="D59" s="14"/>
      <c r="E59" s="14"/>
      <c r="F59" s="14"/>
      <c r="G59" s="14"/>
      <c r="H59" s="14"/>
      <c r="I59" s="14"/>
      <c r="J59" s="14"/>
      <c r="K59" s="14"/>
    </row>
    <row r="60" spans="1:55" x14ac:dyDescent="0.2">
      <c r="D60" s="19"/>
      <c r="E60" s="19"/>
      <c r="F60" s="19"/>
      <c r="G60" s="19"/>
      <c r="H60" s="19"/>
      <c r="I60" s="19"/>
      <c r="J60" s="19"/>
      <c r="K60" s="19"/>
      <c r="L60" s="19"/>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olha95">
    <tabColor rgb="FF0070C0"/>
    <pageSetUpPr fitToPage="1"/>
  </sheetPr>
  <dimension ref="A1:BH59"/>
  <sheetViews>
    <sheetView showGridLines="0" zoomScaleNormal="100" zoomScaleSheetLayoutView="85" workbookViewId="0"/>
  </sheetViews>
  <sheetFormatPr defaultColWidth="13.7109375" defaultRowHeight="12.75" outlineLevelRow="1" x14ac:dyDescent="0.2"/>
  <cols>
    <col min="1" max="1" width="4" style="1" customWidth="1"/>
    <col min="2" max="2" width="41.7109375" style="1" customWidth="1"/>
    <col min="3" max="3" width="0.42578125" style="1" customWidth="1"/>
    <col min="4" max="12" width="13.7109375" style="1"/>
    <col min="24" max="16384" width="13.7109375" style="1"/>
  </cols>
  <sheetData>
    <row r="1" spans="1:60" s="14" customFormat="1" ht="11.1" customHeight="1" x14ac:dyDescent="0.2">
      <c r="K1" s="14" t="s">
        <v>426</v>
      </c>
    </row>
    <row r="2" spans="1:60" ht="11.1" customHeight="1" x14ac:dyDescent="0.2"/>
    <row r="3" spans="1:60" s="2" customFormat="1" ht="12" customHeight="1" x14ac:dyDescent="0.2">
      <c r="A3" s="28" t="s">
        <v>226</v>
      </c>
    </row>
    <row r="4" spans="1:60" s="2" customFormat="1" ht="11.1" customHeight="1" x14ac:dyDescent="0.2">
      <c r="A4" s="29"/>
    </row>
    <row r="5" spans="1:60" ht="11.1" customHeight="1" x14ac:dyDescent="0.2">
      <c r="A5" s="173">
        <v>2023</v>
      </c>
      <c r="B5" s="173"/>
      <c r="C5" s="173"/>
      <c r="D5" s="173"/>
      <c r="E5" s="173"/>
      <c r="F5" s="173"/>
      <c r="G5" s="173"/>
      <c r="H5" s="173"/>
      <c r="I5" s="173"/>
      <c r="J5" s="173"/>
      <c r="K5" s="173"/>
    </row>
    <row r="6" spans="1:60" ht="11.1" customHeight="1" x14ac:dyDescent="0.2">
      <c r="A6" s="18" t="s">
        <v>59</v>
      </c>
      <c r="C6" s="35"/>
      <c r="K6" s="7"/>
    </row>
    <row r="7" spans="1:60" ht="1.5" customHeight="1" x14ac:dyDescent="0.2">
      <c r="A7" s="69"/>
      <c r="B7" s="70"/>
      <c r="C7" s="11"/>
      <c r="D7" s="70"/>
      <c r="E7" s="70"/>
      <c r="F7" s="70"/>
      <c r="G7" s="70"/>
      <c r="H7" s="70"/>
      <c r="I7" s="70"/>
      <c r="J7" s="70"/>
      <c r="K7" s="70"/>
    </row>
    <row r="8" spans="1:60" ht="57" customHeight="1" x14ac:dyDescent="0.2">
      <c r="A8" s="172" t="s">
        <v>151</v>
      </c>
      <c r="B8" s="172"/>
      <c r="C8" s="30"/>
      <c r="D8" s="36" t="s">
        <v>1</v>
      </c>
      <c r="E8" s="115" t="s">
        <v>40</v>
      </c>
      <c r="F8" s="115" t="s">
        <v>64</v>
      </c>
      <c r="G8" s="115" t="s">
        <v>65</v>
      </c>
      <c r="H8" s="115" t="s">
        <v>255</v>
      </c>
      <c r="I8" s="115" t="s">
        <v>66</v>
      </c>
      <c r="J8" s="115" t="s">
        <v>41</v>
      </c>
      <c r="K8" s="36" t="s">
        <v>42</v>
      </c>
    </row>
    <row r="9" spans="1:60" ht="1.5" customHeight="1" x14ac:dyDescent="0.2">
      <c r="A9" s="72"/>
      <c r="B9" s="72"/>
      <c r="C9" s="72"/>
      <c r="D9" s="73"/>
      <c r="E9" s="73"/>
      <c r="F9" s="73"/>
      <c r="G9" s="73"/>
      <c r="H9" s="73"/>
      <c r="I9" s="73"/>
      <c r="J9" s="73"/>
      <c r="K9" s="73"/>
    </row>
    <row r="10" spans="1:60" ht="1.5" customHeight="1" x14ac:dyDescent="0.2">
      <c r="A10" s="30"/>
      <c r="B10" s="30"/>
      <c r="C10" s="30"/>
      <c r="D10" s="4"/>
      <c r="E10" s="4"/>
      <c r="F10" s="4"/>
      <c r="G10" s="4"/>
      <c r="H10" s="4"/>
      <c r="I10" s="4"/>
      <c r="J10" s="4"/>
      <c r="K10" s="4"/>
    </row>
    <row r="11" spans="1:60" ht="13.5" customHeight="1" x14ac:dyDescent="0.2">
      <c r="A11" s="32"/>
      <c r="B11" s="27" t="s">
        <v>9</v>
      </c>
      <c r="C11" s="27"/>
      <c r="D11" s="15">
        <v>173633</v>
      </c>
      <c r="E11" s="15">
        <v>67822</v>
      </c>
      <c r="F11" s="15">
        <v>19373</v>
      </c>
      <c r="G11" s="15">
        <v>5400</v>
      </c>
      <c r="H11" s="15">
        <v>25637</v>
      </c>
      <c r="I11" s="15">
        <v>12641</v>
      </c>
      <c r="J11" s="15">
        <v>11870</v>
      </c>
      <c r="K11" s="15">
        <v>3953</v>
      </c>
      <c r="L11" s="15"/>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row>
    <row r="12" spans="1:60" s="22" customFormat="1" ht="11.25" x14ac:dyDescent="0.2">
      <c r="A12" s="33" t="s">
        <v>163</v>
      </c>
      <c r="B12" s="17" t="s">
        <v>152</v>
      </c>
      <c r="C12" s="17"/>
      <c r="D12" s="15">
        <v>5372</v>
      </c>
      <c r="E12" s="15">
        <v>892</v>
      </c>
      <c r="F12" s="15">
        <v>61</v>
      </c>
      <c r="G12" s="15">
        <v>3004</v>
      </c>
      <c r="H12" s="15">
        <v>27</v>
      </c>
      <c r="I12" s="15">
        <v>3</v>
      </c>
      <c r="J12" s="15">
        <v>121</v>
      </c>
      <c r="K12" s="15">
        <v>11</v>
      </c>
      <c r="L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row>
    <row r="13" spans="1:60" s="22" customFormat="1" ht="11.25" x14ac:dyDescent="0.2">
      <c r="A13" s="33" t="s">
        <v>164</v>
      </c>
      <c r="B13" s="17" t="s">
        <v>188</v>
      </c>
      <c r="C13" s="17"/>
      <c r="D13" s="15">
        <v>776</v>
      </c>
      <c r="E13" s="15">
        <v>360</v>
      </c>
      <c r="F13" s="15">
        <v>251</v>
      </c>
      <c r="G13" s="15">
        <v>5</v>
      </c>
      <c r="H13" s="15">
        <v>7</v>
      </c>
      <c r="I13" s="15">
        <v>0</v>
      </c>
      <c r="J13" s="15">
        <v>9</v>
      </c>
      <c r="K13" s="15">
        <v>2</v>
      </c>
      <c r="L13" s="15"/>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row>
    <row r="14" spans="1:60" s="22" customFormat="1" ht="11.25" x14ac:dyDescent="0.2">
      <c r="A14" s="33" t="s">
        <v>165</v>
      </c>
      <c r="B14" s="17" t="s">
        <v>153</v>
      </c>
      <c r="C14" s="17"/>
      <c r="D14" s="15">
        <v>41097</v>
      </c>
      <c r="E14" s="15">
        <v>35444</v>
      </c>
      <c r="F14" s="15">
        <v>1037</v>
      </c>
      <c r="G14" s="15">
        <v>255</v>
      </c>
      <c r="H14" s="15">
        <v>670</v>
      </c>
      <c r="I14" s="15">
        <v>122</v>
      </c>
      <c r="J14" s="15">
        <v>623</v>
      </c>
      <c r="K14" s="15">
        <v>339</v>
      </c>
      <c r="L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row>
    <row r="15" spans="1:60" s="148" customFormat="1" ht="13.5" hidden="1" customHeight="1" outlineLevel="1" x14ac:dyDescent="0.2">
      <c r="A15" s="33"/>
      <c r="B15" s="42" t="s">
        <v>983</v>
      </c>
      <c r="C15" s="17"/>
      <c r="D15" s="15">
        <v>4967</v>
      </c>
      <c r="E15" s="15">
        <v>4170</v>
      </c>
      <c r="F15" s="15">
        <v>5</v>
      </c>
      <c r="G15" s="15">
        <v>79</v>
      </c>
      <c r="H15" s="15">
        <v>213</v>
      </c>
      <c r="I15" s="15">
        <v>1</v>
      </c>
      <c r="J15" s="15">
        <v>122</v>
      </c>
      <c r="K15" s="15">
        <v>19</v>
      </c>
    </row>
    <row r="16" spans="1:60" s="148" customFormat="1" ht="13.5" hidden="1" customHeight="1" outlineLevel="1" x14ac:dyDescent="0.2">
      <c r="A16" s="33"/>
      <c r="B16" s="42" t="s">
        <v>984</v>
      </c>
      <c r="C16" s="17"/>
      <c r="D16" s="15">
        <v>830</v>
      </c>
      <c r="E16" s="15">
        <v>623</v>
      </c>
      <c r="F16" s="15">
        <v>2</v>
      </c>
      <c r="G16" s="15">
        <v>92</v>
      </c>
      <c r="H16" s="15">
        <v>41</v>
      </c>
      <c r="I16" s="15">
        <v>1</v>
      </c>
      <c r="J16" s="15">
        <v>19</v>
      </c>
      <c r="K16" s="15">
        <v>1</v>
      </c>
    </row>
    <row r="17" spans="1:11" s="148" customFormat="1" ht="13.5" hidden="1" customHeight="1" outlineLevel="1" x14ac:dyDescent="0.2">
      <c r="A17" s="33"/>
      <c r="B17" s="42" t="s">
        <v>985</v>
      </c>
      <c r="C17" s="17"/>
      <c r="D17" s="15">
        <v>5</v>
      </c>
      <c r="E17" s="15">
        <v>3</v>
      </c>
      <c r="F17" s="15">
        <v>0</v>
      </c>
      <c r="G17" s="15">
        <v>0</v>
      </c>
      <c r="H17" s="15">
        <v>0</v>
      </c>
      <c r="I17" s="15">
        <v>0</v>
      </c>
      <c r="J17" s="15">
        <v>1</v>
      </c>
      <c r="K17" s="15">
        <v>1</v>
      </c>
    </row>
    <row r="18" spans="1:11" s="148" customFormat="1" ht="13.5" hidden="1" customHeight="1" outlineLevel="1" x14ac:dyDescent="0.2">
      <c r="A18" s="33"/>
      <c r="B18" s="42" t="s">
        <v>986</v>
      </c>
      <c r="C18" s="17"/>
      <c r="D18" s="15">
        <v>1928</v>
      </c>
      <c r="E18" s="15">
        <v>1798</v>
      </c>
      <c r="F18" s="15">
        <v>1</v>
      </c>
      <c r="G18" s="15">
        <v>1</v>
      </c>
      <c r="H18" s="15">
        <v>18</v>
      </c>
      <c r="I18" s="15">
        <v>0</v>
      </c>
      <c r="J18" s="15">
        <v>15</v>
      </c>
      <c r="K18" s="15">
        <v>5</v>
      </c>
    </row>
    <row r="19" spans="1:11" s="148" customFormat="1" ht="13.5" hidden="1" customHeight="1" outlineLevel="1" x14ac:dyDescent="0.2">
      <c r="A19" s="33"/>
      <c r="B19" s="42" t="s">
        <v>987</v>
      </c>
      <c r="C19" s="17"/>
      <c r="D19" s="15">
        <v>1280</v>
      </c>
      <c r="E19" s="15">
        <v>1130</v>
      </c>
      <c r="F19" s="15">
        <v>6</v>
      </c>
      <c r="G19" s="15">
        <v>6</v>
      </c>
      <c r="H19" s="15">
        <v>27</v>
      </c>
      <c r="I19" s="15">
        <v>1</v>
      </c>
      <c r="J19" s="15">
        <v>29</v>
      </c>
      <c r="K19" s="15">
        <v>2</v>
      </c>
    </row>
    <row r="20" spans="1:11" s="148" customFormat="1" ht="13.5" hidden="1" customHeight="1" outlineLevel="1" x14ac:dyDescent="0.2">
      <c r="A20" s="33"/>
      <c r="B20" s="42" t="s">
        <v>988</v>
      </c>
      <c r="C20" s="17"/>
      <c r="D20" s="15">
        <v>1353</v>
      </c>
      <c r="E20" s="15">
        <v>1265</v>
      </c>
      <c r="F20" s="15">
        <v>2</v>
      </c>
      <c r="G20" s="15">
        <v>0</v>
      </c>
      <c r="H20" s="15">
        <v>8</v>
      </c>
      <c r="I20" s="15">
        <v>1</v>
      </c>
      <c r="J20" s="15">
        <v>15</v>
      </c>
      <c r="K20" s="15">
        <v>5</v>
      </c>
    </row>
    <row r="21" spans="1:11" s="148" customFormat="1" ht="13.5" hidden="1" customHeight="1" outlineLevel="1" x14ac:dyDescent="0.2">
      <c r="A21" s="33"/>
      <c r="B21" s="14" t="s">
        <v>989</v>
      </c>
      <c r="C21" s="17"/>
      <c r="D21" s="15">
        <v>2385</v>
      </c>
      <c r="E21" s="15">
        <v>2017</v>
      </c>
      <c r="F21" s="15">
        <v>90</v>
      </c>
      <c r="G21" s="15">
        <v>31</v>
      </c>
      <c r="H21" s="15">
        <v>14</v>
      </c>
      <c r="I21" s="15">
        <v>0</v>
      </c>
      <c r="J21" s="15">
        <v>18</v>
      </c>
      <c r="K21" s="15">
        <v>32</v>
      </c>
    </row>
    <row r="22" spans="1:11" s="148" customFormat="1" ht="13.5" hidden="1" customHeight="1" outlineLevel="1" x14ac:dyDescent="0.2">
      <c r="A22" s="33"/>
      <c r="B22" s="14" t="s">
        <v>990</v>
      </c>
      <c r="C22" s="17"/>
      <c r="D22" s="15">
        <v>684</v>
      </c>
      <c r="E22" s="15">
        <v>651</v>
      </c>
      <c r="F22" s="15">
        <v>0</v>
      </c>
      <c r="G22" s="15">
        <v>1</v>
      </c>
      <c r="H22" s="15">
        <v>7</v>
      </c>
      <c r="I22" s="15">
        <v>0</v>
      </c>
      <c r="J22" s="15">
        <v>8</v>
      </c>
      <c r="K22" s="15">
        <v>0</v>
      </c>
    </row>
    <row r="23" spans="1:11" s="148" customFormat="1" ht="13.5" hidden="1" customHeight="1" outlineLevel="1" x14ac:dyDescent="0.2">
      <c r="A23" s="33"/>
      <c r="B23" s="14" t="s">
        <v>991</v>
      </c>
      <c r="C23" s="17"/>
      <c r="D23" s="15">
        <v>444</v>
      </c>
      <c r="E23" s="15">
        <v>369</v>
      </c>
      <c r="F23" s="15">
        <v>0</v>
      </c>
      <c r="G23" s="15">
        <v>1</v>
      </c>
      <c r="H23" s="15">
        <v>22</v>
      </c>
      <c r="I23" s="15">
        <v>0</v>
      </c>
      <c r="J23" s="15">
        <v>11</v>
      </c>
      <c r="K23" s="15">
        <v>1</v>
      </c>
    </row>
    <row r="24" spans="1:11" s="148" customFormat="1" ht="13.5" hidden="1" customHeight="1" outlineLevel="1" x14ac:dyDescent="0.2">
      <c r="A24" s="33"/>
      <c r="B24" s="14" t="s">
        <v>992</v>
      </c>
      <c r="C24" s="17"/>
      <c r="D24" s="15">
        <v>20</v>
      </c>
      <c r="E24" s="15">
        <v>17</v>
      </c>
      <c r="F24" s="15">
        <v>1</v>
      </c>
      <c r="G24" s="15">
        <v>0</v>
      </c>
      <c r="H24" s="15">
        <v>0</v>
      </c>
      <c r="I24" s="15">
        <v>0</v>
      </c>
      <c r="J24" s="15">
        <v>0</v>
      </c>
      <c r="K24" s="15">
        <v>2</v>
      </c>
    </row>
    <row r="25" spans="1:11" s="148" customFormat="1" ht="13.5" hidden="1" customHeight="1" outlineLevel="1" x14ac:dyDescent="0.2">
      <c r="A25" s="33"/>
      <c r="B25" s="14" t="s">
        <v>993</v>
      </c>
      <c r="C25" s="17"/>
      <c r="D25" s="15">
        <v>607</v>
      </c>
      <c r="E25" s="15">
        <v>554</v>
      </c>
      <c r="F25" s="15">
        <v>1</v>
      </c>
      <c r="G25" s="15">
        <v>4</v>
      </c>
      <c r="H25" s="15">
        <v>12</v>
      </c>
      <c r="I25" s="15">
        <v>0</v>
      </c>
      <c r="J25" s="15">
        <v>11</v>
      </c>
      <c r="K25" s="15">
        <v>0</v>
      </c>
    </row>
    <row r="26" spans="1:11" s="148" customFormat="1" ht="13.5" hidden="1" customHeight="1" outlineLevel="1" x14ac:dyDescent="0.2">
      <c r="A26" s="33"/>
      <c r="B26" s="14" t="s">
        <v>994</v>
      </c>
      <c r="C26" s="17"/>
      <c r="D26" s="15">
        <v>306</v>
      </c>
      <c r="E26" s="15">
        <v>259</v>
      </c>
      <c r="F26" s="15">
        <v>0</v>
      </c>
      <c r="G26" s="15">
        <v>1</v>
      </c>
      <c r="H26" s="15">
        <v>6</v>
      </c>
      <c r="I26" s="15">
        <v>6</v>
      </c>
      <c r="J26" s="15">
        <v>9</v>
      </c>
      <c r="K26" s="15">
        <v>0</v>
      </c>
    </row>
    <row r="27" spans="1:11" s="148" customFormat="1" ht="13.5" hidden="1" customHeight="1" outlineLevel="1" x14ac:dyDescent="0.2">
      <c r="A27" s="33"/>
      <c r="B27" s="14" t="s">
        <v>995</v>
      </c>
      <c r="C27" s="17"/>
      <c r="D27" s="15">
        <v>1864</v>
      </c>
      <c r="E27" s="15">
        <v>1747</v>
      </c>
      <c r="F27" s="15">
        <v>11</v>
      </c>
      <c r="G27" s="15">
        <v>0</v>
      </c>
      <c r="H27" s="15">
        <v>15</v>
      </c>
      <c r="I27" s="15">
        <v>0</v>
      </c>
      <c r="J27" s="15">
        <v>13</v>
      </c>
      <c r="K27" s="15">
        <v>12</v>
      </c>
    </row>
    <row r="28" spans="1:11" s="148" customFormat="1" ht="13.5" hidden="1" customHeight="1" outlineLevel="1" x14ac:dyDescent="0.2">
      <c r="A28" s="33"/>
      <c r="B28" s="42" t="s">
        <v>996</v>
      </c>
      <c r="C28" s="17"/>
      <c r="D28" s="15">
        <v>3548</v>
      </c>
      <c r="E28" s="15">
        <v>3131</v>
      </c>
      <c r="F28" s="15">
        <v>131</v>
      </c>
      <c r="G28" s="15">
        <v>1</v>
      </c>
      <c r="H28" s="15">
        <v>32</v>
      </c>
      <c r="I28" s="15">
        <v>2</v>
      </c>
      <c r="J28" s="15">
        <v>49</v>
      </c>
      <c r="K28" s="15">
        <v>30</v>
      </c>
    </row>
    <row r="29" spans="1:11" s="148" customFormat="1" ht="13.5" hidden="1" customHeight="1" outlineLevel="1" x14ac:dyDescent="0.2">
      <c r="A29" s="33"/>
      <c r="B29" s="14" t="s">
        <v>997</v>
      </c>
      <c r="C29" s="17"/>
      <c r="D29" s="15">
        <v>921</v>
      </c>
      <c r="E29" s="15">
        <v>875</v>
      </c>
      <c r="F29" s="15">
        <v>8</v>
      </c>
      <c r="G29" s="15">
        <v>0</v>
      </c>
      <c r="H29" s="15">
        <v>10</v>
      </c>
      <c r="I29" s="15">
        <v>0</v>
      </c>
      <c r="J29" s="15">
        <v>5</v>
      </c>
      <c r="K29" s="15">
        <v>3</v>
      </c>
    </row>
    <row r="30" spans="1:11" s="148" customFormat="1" ht="13.5" hidden="1" customHeight="1" outlineLevel="1" x14ac:dyDescent="0.2">
      <c r="A30" s="33"/>
      <c r="B30" s="14" t="s">
        <v>998</v>
      </c>
      <c r="C30" s="17"/>
      <c r="D30" s="15">
        <v>8907</v>
      </c>
      <c r="E30" s="15">
        <v>7286</v>
      </c>
      <c r="F30" s="15">
        <v>562</v>
      </c>
      <c r="G30" s="15">
        <v>20</v>
      </c>
      <c r="H30" s="15">
        <v>58</v>
      </c>
      <c r="I30" s="15">
        <v>5</v>
      </c>
      <c r="J30" s="15">
        <v>122</v>
      </c>
      <c r="K30" s="15">
        <v>127</v>
      </c>
    </row>
    <row r="31" spans="1:11" s="148" customFormat="1" ht="13.5" hidden="1" customHeight="1" outlineLevel="1" x14ac:dyDescent="0.2">
      <c r="A31" s="33"/>
      <c r="B31" s="14" t="s">
        <v>999</v>
      </c>
      <c r="C31" s="17"/>
      <c r="D31" s="15">
        <v>278</v>
      </c>
      <c r="E31" s="15">
        <v>244</v>
      </c>
      <c r="F31" s="15">
        <v>6</v>
      </c>
      <c r="G31" s="15">
        <v>0</v>
      </c>
      <c r="H31" s="15">
        <v>8</v>
      </c>
      <c r="I31" s="15">
        <v>0</v>
      </c>
      <c r="J31" s="15">
        <v>8</v>
      </c>
      <c r="K31" s="15">
        <v>4</v>
      </c>
    </row>
    <row r="32" spans="1:11" s="148" customFormat="1" ht="13.5" hidden="1" customHeight="1" outlineLevel="1" x14ac:dyDescent="0.2">
      <c r="A32" s="33"/>
      <c r="B32" s="42" t="s">
        <v>1000</v>
      </c>
      <c r="C32" s="17"/>
      <c r="D32" s="15">
        <v>952</v>
      </c>
      <c r="E32" s="15">
        <v>860</v>
      </c>
      <c r="F32" s="15">
        <v>4</v>
      </c>
      <c r="G32" s="15">
        <v>1</v>
      </c>
      <c r="H32" s="15">
        <v>18</v>
      </c>
      <c r="I32" s="15">
        <v>0</v>
      </c>
      <c r="J32" s="15">
        <v>27</v>
      </c>
      <c r="K32" s="15">
        <v>8</v>
      </c>
    </row>
    <row r="33" spans="1:60" s="148" customFormat="1" ht="13.5" hidden="1" customHeight="1" outlineLevel="1" x14ac:dyDescent="0.2">
      <c r="A33" s="33"/>
      <c r="B33" s="42" t="s">
        <v>1001</v>
      </c>
      <c r="C33" s="17"/>
      <c r="D33" s="15">
        <v>2158</v>
      </c>
      <c r="E33" s="15">
        <v>1881</v>
      </c>
      <c r="F33" s="15">
        <v>60</v>
      </c>
      <c r="G33" s="15">
        <v>9</v>
      </c>
      <c r="H33" s="15">
        <v>21</v>
      </c>
      <c r="I33" s="15">
        <v>0</v>
      </c>
      <c r="J33" s="15">
        <v>19</v>
      </c>
      <c r="K33" s="15">
        <v>15</v>
      </c>
    </row>
    <row r="34" spans="1:60" s="148" customFormat="1" ht="13.5" hidden="1" customHeight="1" outlineLevel="1" x14ac:dyDescent="0.2">
      <c r="A34" s="33"/>
      <c r="B34" s="14" t="s">
        <v>1002</v>
      </c>
      <c r="C34" s="17"/>
      <c r="D34" s="15">
        <v>1815</v>
      </c>
      <c r="E34" s="15">
        <v>1715</v>
      </c>
      <c r="F34" s="15">
        <v>3</v>
      </c>
      <c r="G34" s="15">
        <v>0</v>
      </c>
      <c r="H34" s="15">
        <v>10</v>
      </c>
      <c r="I34" s="15">
        <v>0</v>
      </c>
      <c r="J34" s="15">
        <v>20</v>
      </c>
      <c r="K34" s="15">
        <v>3</v>
      </c>
    </row>
    <row r="35" spans="1:60" s="148" customFormat="1" ht="13.5" hidden="1" customHeight="1" outlineLevel="1" x14ac:dyDescent="0.2">
      <c r="A35" s="33"/>
      <c r="B35" s="42" t="s">
        <v>1003</v>
      </c>
      <c r="C35" s="17"/>
      <c r="D35" s="15">
        <v>602</v>
      </c>
      <c r="E35" s="15">
        <v>552</v>
      </c>
      <c r="F35" s="15">
        <v>13</v>
      </c>
      <c r="G35" s="15">
        <v>1</v>
      </c>
      <c r="H35" s="15">
        <v>3</v>
      </c>
      <c r="I35" s="15">
        <v>0</v>
      </c>
      <c r="J35" s="15">
        <v>8</v>
      </c>
      <c r="K35" s="15">
        <v>0</v>
      </c>
    </row>
    <row r="36" spans="1:60" s="148" customFormat="1" ht="13.5" hidden="1" customHeight="1" outlineLevel="1" x14ac:dyDescent="0.2">
      <c r="A36" s="33"/>
      <c r="B36" s="42" t="s">
        <v>1004</v>
      </c>
      <c r="C36" s="17"/>
      <c r="D36" s="15">
        <v>2743</v>
      </c>
      <c r="E36" s="15">
        <v>2417</v>
      </c>
      <c r="F36" s="15">
        <v>50</v>
      </c>
      <c r="G36" s="15">
        <v>2</v>
      </c>
      <c r="H36" s="15">
        <v>33</v>
      </c>
      <c r="I36" s="15">
        <v>1</v>
      </c>
      <c r="J36" s="15">
        <v>32</v>
      </c>
      <c r="K36" s="15">
        <v>47</v>
      </c>
    </row>
    <row r="37" spans="1:60" s="148" customFormat="1" ht="13.5" hidden="1" customHeight="1" outlineLevel="1" x14ac:dyDescent="0.2">
      <c r="A37" s="33"/>
      <c r="B37" s="42" t="s">
        <v>1005</v>
      </c>
      <c r="C37" s="17"/>
      <c r="D37" s="15">
        <v>659</v>
      </c>
      <c r="E37" s="15">
        <v>569</v>
      </c>
      <c r="F37" s="15">
        <v>10</v>
      </c>
      <c r="G37" s="15">
        <v>1</v>
      </c>
      <c r="H37" s="15">
        <v>11</v>
      </c>
      <c r="I37" s="15">
        <v>9</v>
      </c>
      <c r="J37" s="15">
        <v>15</v>
      </c>
      <c r="K37" s="15">
        <v>5</v>
      </c>
    </row>
    <row r="38" spans="1:60" s="148" customFormat="1" ht="13.5" hidden="1" customHeight="1" outlineLevel="1" x14ac:dyDescent="0.2">
      <c r="A38" s="33"/>
      <c r="B38" s="14" t="s">
        <v>1006</v>
      </c>
      <c r="C38" s="17"/>
      <c r="D38" s="15">
        <v>1841</v>
      </c>
      <c r="E38" s="15">
        <v>1311</v>
      </c>
      <c r="F38" s="15">
        <v>71</v>
      </c>
      <c r="G38" s="15">
        <v>4</v>
      </c>
      <c r="H38" s="15">
        <v>83</v>
      </c>
      <c r="I38" s="15">
        <v>95</v>
      </c>
      <c r="J38" s="15">
        <v>47</v>
      </c>
      <c r="K38" s="15">
        <v>17</v>
      </c>
    </row>
    <row r="39" spans="1:60" s="22" customFormat="1" ht="11.25" collapsed="1" x14ac:dyDescent="0.2">
      <c r="A39" s="33" t="s">
        <v>166</v>
      </c>
      <c r="B39" s="17" t="s">
        <v>189</v>
      </c>
      <c r="C39" s="17"/>
      <c r="D39" s="15">
        <v>196</v>
      </c>
      <c r="E39" s="15">
        <v>73</v>
      </c>
      <c r="F39" s="15">
        <v>9</v>
      </c>
      <c r="G39" s="15">
        <v>4</v>
      </c>
      <c r="H39" s="15">
        <v>13</v>
      </c>
      <c r="I39" s="15">
        <v>0</v>
      </c>
      <c r="J39" s="15">
        <v>20</v>
      </c>
      <c r="K39" s="15">
        <v>13</v>
      </c>
      <c r="L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row>
    <row r="40" spans="1:60" s="22" customFormat="1" ht="22.5" x14ac:dyDescent="0.2">
      <c r="A40" s="33" t="s">
        <v>167</v>
      </c>
      <c r="B40" s="17" t="s">
        <v>159</v>
      </c>
      <c r="C40" s="17"/>
      <c r="D40" s="15">
        <v>2568</v>
      </c>
      <c r="E40" s="15">
        <v>984</v>
      </c>
      <c r="F40" s="15">
        <v>54</v>
      </c>
      <c r="G40" s="15">
        <v>69</v>
      </c>
      <c r="H40" s="15">
        <v>58</v>
      </c>
      <c r="I40" s="15">
        <v>25</v>
      </c>
      <c r="J40" s="15">
        <v>973</v>
      </c>
      <c r="K40" s="15">
        <v>29</v>
      </c>
      <c r="L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row>
    <row r="41" spans="1:60" s="22" customFormat="1" ht="11.25" x14ac:dyDescent="0.2">
      <c r="A41" s="33" t="s">
        <v>168</v>
      </c>
      <c r="B41" s="17" t="s">
        <v>154</v>
      </c>
      <c r="C41" s="17"/>
      <c r="D41" s="15">
        <v>26377</v>
      </c>
      <c r="E41" s="15">
        <v>4013</v>
      </c>
      <c r="F41" s="15">
        <v>16446</v>
      </c>
      <c r="G41" s="15">
        <v>172</v>
      </c>
      <c r="H41" s="15">
        <v>367</v>
      </c>
      <c r="I41" s="15">
        <v>31</v>
      </c>
      <c r="J41" s="15">
        <v>808</v>
      </c>
      <c r="K41" s="15">
        <v>887</v>
      </c>
      <c r="L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row>
    <row r="42" spans="1:60" s="22" customFormat="1" ht="22.5" x14ac:dyDescent="0.2">
      <c r="A42" s="33" t="s">
        <v>169</v>
      </c>
      <c r="B42" s="17" t="s">
        <v>155</v>
      </c>
      <c r="C42" s="17"/>
      <c r="D42" s="15">
        <v>23588</v>
      </c>
      <c r="E42" s="15">
        <v>11730</v>
      </c>
      <c r="F42" s="15">
        <v>247</v>
      </c>
      <c r="G42" s="15">
        <v>259</v>
      </c>
      <c r="H42" s="15">
        <v>7047</v>
      </c>
      <c r="I42" s="15">
        <v>136</v>
      </c>
      <c r="J42" s="15">
        <v>1019</v>
      </c>
      <c r="K42" s="15">
        <v>248</v>
      </c>
      <c r="L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row>
    <row r="43" spans="1:60" s="22" customFormat="1" ht="11.25" x14ac:dyDescent="0.2">
      <c r="A43" s="33" t="s">
        <v>170</v>
      </c>
      <c r="B43" s="17" t="s">
        <v>156</v>
      </c>
      <c r="C43" s="17"/>
      <c r="D43" s="15">
        <v>9065</v>
      </c>
      <c r="E43" s="15">
        <v>3728</v>
      </c>
      <c r="F43" s="15">
        <v>93</v>
      </c>
      <c r="G43" s="15">
        <v>45</v>
      </c>
      <c r="H43" s="15">
        <v>221</v>
      </c>
      <c r="I43" s="15">
        <v>12</v>
      </c>
      <c r="J43" s="15">
        <v>2158</v>
      </c>
      <c r="K43" s="15">
        <v>114</v>
      </c>
      <c r="L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row>
    <row r="44" spans="1:60" s="22" customFormat="1" ht="11.25" x14ac:dyDescent="0.2">
      <c r="A44" s="33" t="s">
        <v>171</v>
      </c>
      <c r="B44" s="17" t="s">
        <v>157</v>
      </c>
      <c r="C44" s="17"/>
      <c r="D44" s="15">
        <v>11449</v>
      </c>
      <c r="E44" s="15">
        <v>1397</v>
      </c>
      <c r="F44" s="15">
        <v>28</v>
      </c>
      <c r="G44" s="15">
        <v>70</v>
      </c>
      <c r="H44" s="15">
        <v>6938</v>
      </c>
      <c r="I44" s="15">
        <v>223</v>
      </c>
      <c r="J44" s="15">
        <v>989</v>
      </c>
      <c r="K44" s="15">
        <v>103</v>
      </c>
      <c r="L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row>
    <row r="45" spans="1:60" s="22" customFormat="1" ht="11.25" x14ac:dyDescent="0.2">
      <c r="A45" s="33" t="s">
        <v>172</v>
      </c>
      <c r="B45" s="17" t="s">
        <v>190</v>
      </c>
      <c r="C45" s="17"/>
      <c r="D45" s="15">
        <v>762</v>
      </c>
      <c r="E45" s="15">
        <v>128</v>
      </c>
      <c r="F45" s="15">
        <v>11</v>
      </c>
      <c r="G45" s="15">
        <v>12</v>
      </c>
      <c r="H45" s="15">
        <v>217</v>
      </c>
      <c r="I45" s="15">
        <v>6</v>
      </c>
      <c r="J45" s="15">
        <v>177</v>
      </c>
      <c r="K45" s="15">
        <v>48</v>
      </c>
      <c r="L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row>
    <row r="46" spans="1:60" s="22" customFormat="1" ht="11.25" x14ac:dyDescent="0.2">
      <c r="A46" s="33" t="s">
        <v>173</v>
      </c>
      <c r="B46" s="17" t="s">
        <v>191</v>
      </c>
      <c r="C46" s="17"/>
      <c r="D46" s="15">
        <v>565</v>
      </c>
      <c r="E46" s="15">
        <v>44</v>
      </c>
      <c r="F46" s="15">
        <v>14</v>
      </c>
      <c r="G46" s="15">
        <v>11</v>
      </c>
      <c r="H46" s="15">
        <v>254</v>
      </c>
      <c r="I46" s="15">
        <v>9</v>
      </c>
      <c r="J46" s="15">
        <v>97</v>
      </c>
      <c r="K46" s="15">
        <v>40</v>
      </c>
      <c r="L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row>
    <row r="47" spans="1:60" s="22" customFormat="1" ht="11.25" x14ac:dyDescent="0.2">
      <c r="A47" s="33" t="s">
        <v>174</v>
      </c>
      <c r="B47" s="17" t="s">
        <v>192</v>
      </c>
      <c r="C47" s="17"/>
      <c r="D47" s="15">
        <v>837</v>
      </c>
      <c r="E47" s="15">
        <v>119</v>
      </c>
      <c r="F47" s="15">
        <v>77</v>
      </c>
      <c r="G47" s="15">
        <v>29</v>
      </c>
      <c r="H47" s="15">
        <v>184</v>
      </c>
      <c r="I47" s="15">
        <v>5</v>
      </c>
      <c r="J47" s="15">
        <v>51</v>
      </c>
      <c r="K47" s="15">
        <v>114</v>
      </c>
      <c r="L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row>
    <row r="48" spans="1:60" s="22" customFormat="1" ht="11.25" x14ac:dyDescent="0.2">
      <c r="A48" s="33" t="s">
        <v>175</v>
      </c>
      <c r="B48" s="17" t="s">
        <v>195</v>
      </c>
      <c r="C48" s="17"/>
      <c r="D48" s="15">
        <v>2791</v>
      </c>
      <c r="E48" s="15">
        <v>893</v>
      </c>
      <c r="F48" s="15">
        <v>184</v>
      </c>
      <c r="G48" s="15">
        <v>53</v>
      </c>
      <c r="H48" s="15">
        <v>486</v>
      </c>
      <c r="I48" s="15">
        <v>224</v>
      </c>
      <c r="J48" s="15">
        <v>306</v>
      </c>
      <c r="K48" s="15">
        <v>76</v>
      </c>
      <c r="L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row>
    <row r="49" spans="1:60" s="22" customFormat="1" ht="12.75" customHeight="1" x14ac:dyDescent="0.2">
      <c r="A49" s="33" t="s">
        <v>176</v>
      </c>
      <c r="B49" s="17" t="s">
        <v>193</v>
      </c>
      <c r="C49" s="17"/>
      <c r="D49" s="15">
        <v>12889</v>
      </c>
      <c r="E49" s="15">
        <v>5723</v>
      </c>
      <c r="F49" s="15">
        <v>507</v>
      </c>
      <c r="G49" s="15">
        <v>494</v>
      </c>
      <c r="H49" s="15">
        <v>1615</v>
      </c>
      <c r="I49" s="15">
        <v>417</v>
      </c>
      <c r="J49" s="15">
        <v>1051</v>
      </c>
      <c r="K49" s="15">
        <v>492</v>
      </c>
      <c r="L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row>
    <row r="50" spans="1:60" s="22" customFormat="1" ht="12.75" customHeight="1" x14ac:dyDescent="0.2">
      <c r="A50" s="33" t="s">
        <v>177</v>
      </c>
      <c r="B50" s="17" t="s">
        <v>160</v>
      </c>
      <c r="C50" s="17"/>
      <c r="D50" s="15">
        <v>10792</v>
      </c>
      <c r="E50" s="15">
        <v>988</v>
      </c>
      <c r="F50" s="15">
        <v>106</v>
      </c>
      <c r="G50" s="15">
        <v>526</v>
      </c>
      <c r="H50" s="15">
        <v>3383</v>
      </c>
      <c r="I50" s="15">
        <v>383</v>
      </c>
      <c r="J50" s="15">
        <v>2330</v>
      </c>
      <c r="K50" s="15">
        <v>159</v>
      </c>
      <c r="L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row>
    <row r="51" spans="1:60" s="22" customFormat="1" ht="12.75" customHeight="1" x14ac:dyDescent="0.2">
      <c r="A51" s="33" t="s">
        <v>178</v>
      </c>
      <c r="B51" s="17" t="s">
        <v>158</v>
      </c>
      <c r="C51" s="17"/>
      <c r="D51" s="15">
        <v>1926</v>
      </c>
      <c r="E51" s="15">
        <v>86</v>
      </c>
      <c r="F51" s="15">
        <v>5</v>
      </c>
      <c r="G51" s="15">
        <v>24</v>
      </c>
      <c r="H51" s="15">
        <v>1251</v>
      </c>
      <c r="I51" s="15">
        <v>111</v>
      </c>
      <c r="J51" s="15">
        <v>96</v>
      </c>
      <c r="K51" s="15">
        <v>31</v>
      </c>
      <c r="L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row>
    <row r="52" spans="1:60" s="22" customFormat="1" ht="11.25" x14ac:dyDescent="0.2">
      <c r="A52" s="33" t="s">
        <v>179</v>
      </c>
      <c r="B52" s="17" t="s">
        <v>194</v>
      </c>
      <c r="C52" s="17"/>
      <c r="D52" s="15">
        <v>16580</v>
      </c>
      <c r="E52" s="15">
        <v>511</v>
      </c>
      <c r="F52" s="15">
        <v>87</v>
      </c>
      <c r="G52" s="15">
        <v>82</v>
      </c>
      <c r="H52" s="15">
        <v>1908</v>
      </c>
      <c r="I52" s="15">
        <v>10671</v>
      </c>
      <c r="J52" s="15">
        <v>643</v>
      </c>
      <c r="K52" s="15">
        <v>851</v>
      </c>
      <c r="L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row>
    <row r="53" spans="1:60" s="22" customFormat="1" ht="13.35" customHeight="1" x14ac:dyDescent="0.2">
      <c r="A53" s="33" t="s">
        <v>180</v>
      </c>
      <c r="B53" s="17" t="s">
        <v>198</v>
      </c>
      <c r="C53" s="17"/>
      <c r="D53" s="15">
        <v>1571</v>
      </c>
      <c r="E53" s="15">
        <v>129</v>
      </c>
      <c r="F53" s="15">
        <v>24</v>
      </c>
      <c r="G53" s="15">
        <v>87</v>
      </c>
      <c r="H53" s="15">
        <v>195</v>
      </c>
      <c r="I53" s="15">
        <v>7</v>
      </c>
      <c r="J53" s="15">
        <v>102</v>
      </c>
      <c r="K53" s="15">
        <v>11</v>
      </c>
      <c r="L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row>
    <row r="54" spans="1:60" s="22" customFormat="1" ht="11.25" x14ac:dyDescent="0.2">
      <c r="A54" s="33" t="s">
        <v>181</v>
      </c>
      <c r="B54" s="17" t="s">
        <v>196</v>
      </c>
      <c r="C54" s="17"/>
      <c r="D54" s="15">
        <v>3868</v>
      </c>
      <c r="E54" s="15">
        <v>546</v>
      </c>
      <c r="F54" s="15">
        <v>131</v>
      </c>
      <c r="G54" s="15">
        <v>167</v>
      </c>
      <c r="H54" s="15">
        <v>774</v>
      </c>
      <c r="I54" s="15">
        <v>252</v>
      </c>
      <c r="J54" s="15">
        <v>274</v>
      </c>
      <c r="K54" s="15">
        <v>138</v>
      </c>
      <c r="L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row>
    <row r="55" spans="1:60" s="22" customFormat="1" ht="22.5" x14ac:dyDescent="0.2">
      <c r="A55" s="33" t="s">
        <v>182</v>
      </c>
      <c r="B55" s="17" t="s">
        <v>197</v>
      </c>
      <c r="C55" s="17"/>
      <c r="D55" s="15">
        <v>546</v>
      </c>
      <c r="E55" s="15">
        <v>28</v>
      </c>
      <c r="F55" s="15">
        <v>1</v>
      </c>
      <c r="G55" s="15">
        <v>31</v>
      </c>
      <c r="H55" s="15">
        <v>17</v>
      </c>
      <c r="I55" s="15">
        <v>4</v>
      </c>
      <c r="J55" s="15">
        <v>21</v>
      </c>
      <c r="K55" s="15">
        <v>246</v>
      </c>
      <c r="L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row>
    <row r="56" spans="1:60" s="22" customFormat="1" ht="12" customHeight="1" x14ac:dyDescent="0.2">
      <c r="A56" s="33" t="s">
        <v>183</v>
      </c>
      <c r="B56" s="17" t="s">
        <v>324</v>
      </c>
      <c r="C56" s="17"/>
      <c r="D56" s="15">
        <v>18</v>
      </c>
      <c r="E56" s="15">
        <v>6</v>
      </c>
      <c r="F56" s="15">
        <v>0</v>
      </c>
      <c r="G56" s="15">
        <v>1</v>
      </c>
      <c r="H56" s="15">
        <v>5</v>
      </c>
      <c r="I56" s="15">
        <v>0</v>
      </c>
      <c r="J56" s="15">
        <v>2</v>
      </c>
      <c r="K56" s="15">
        <v>1</v>
      </c>
      <c r="L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row>
    <row r="57" spans="1:60" s="22" customFormat="1" ht="11.25" x14ac:dyDescent="0.2">
      <c r="A57" s="3" t="s">
        <v>187</v>
      </c>
      <c r="D57" s="15">
        <v>0</v>
      </c>
      <c r="E57" s="15">
        <v>0</v>
      </c>
      <c r="F57" s="15">
        <v>0</v>
      </c>
      <c r="G57" s="15">
        <v>0</v>
      </c>
      <c r="H57" s="15">
        <v>0</v>
      </c>
      <c r="I57" s="15">
        <v>0</v>
      </c>
      <c r="J57" s="15">
        <v>0</v>
      </c>
      <c r="K57" s="15">
        <v>0</v>
      </c>
      <c r="L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row>
    <row r="58" spans="1:60" s="22" customFormat="1" ht="1.5" customHeight="1" x14ac:dyDescent="0.2">
      <c r="A58" s="87"/>
      <c r="B58" s="21"/>
      <c r="C58" s="21"/>
      <c r="D58" s="110"/>
      <c r="E58" s="110"/>
      <c r="F58" s="110"/>
      <c r="G58" s="110"/>
      <c r="H58" s="110"/>
      <c r="I58" s="110"/>
      <c r="J58" s="110"/>
      <c r="K58" s="110"/>
      <c r="L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row>
    <row r="59" spans="1:60" x14ac:dyDescent="0.2">
      <c r="D59" s="14"/>
      <c r="E59" s="14"/>
      <c r="F59" s="14"/>
      <c r="G59" s="14"/>
      <c r="H59" s="14"/>
      <c r="I59" s="14"/>
      <c r="J59" s="14"/>
      <c r="K59" s="102" t="s">
        <v>95</v>
      </c>
    </row>
  </sheetData>
  <customSheetViews>
    <customSheetView guid="{09C079DF-E626-4084-A2F6-C76BFDAA1A4F}" showGridLines="0" topLeftCell="C1">
      <selection activeCell="L16" sqref="L16"/>
      <colBreaks count="1" manualBreakCount="1">
        <brk id="10" max="1048575" man="1"/>
      </colBreaks>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colBreaks count="1" manualBreakCount="1">
    <brk id="10" max="1048575" man="1"/>
  </colBreaks>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olha96">
    <tabColor rgb="FF0070C0"/>
  </sheetPr>
  <dimension ref="A1:BD60"/>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4" width="9.42578125" style="1" customWidth="1"/>
    <col min="5" max="5" width="12" style="1" customWidth="1"/>
    <col min="6" max="9" width="13.42578125" style="1" customWidth="1"/>
    <col min="10" max="10" width="12.42578125" style="1" customWidth="1"/>
    <col min="11" max="11" width="10.28515625" style="1" customWidth="1"/>
    <col min="12" max="12" width="7.7109375" style="1" customWidth="1"/>
    <col min="13" max="16384" width="9.28515625" style="1"/>
  </cols>
  <sheetData>
    <row r="1" spans="1:56" s="14" customFormat="1" ht="11.1" customHeight="1" x14ac:dyDescent="0.2">
      <c r="A1" s="14" t="s">
        <v>96</v>
      </c>
      <c r="K1" s="14" t="s">
        <v>426</v>
      </c>
    </row>
    <row r="2" spans="1:56" ht="11.1" customHeight="1" x14ac:dyDescent="0.2"/>
    <row r="3" spans="1:56" s="2" customFormat="1" ht="12" customHeight="1" x14ac:dyDescent="0.2">
      <c r="A3" s="28" t="s">
        <v>226</v>
      </c>
    </row>
    <row r="4" spans="1:56" s="2" customFormat="1" ht="11.1" customHeight="1" x14ac:dyDescent="0.2">
      <c r="A4" s="29"/>
    </row>
    <row r="5" spans="1:56" ht="11.1" customHeight="1" x14ac:dyDescent="0.2">
      <c r="A5" s="173">
        <v>2023</v>
      </c>
      <c r="B5" s="173"/>
      <c r="C5" s="173"/>
      <c r="D5" s="173"/>
      <c r="E5" s="173"/>
      <c r="F5" s="173"/>
      <c r="G5" s="173"/>
      <c r="H5" s="173"/>
      <c r="I5" s="173"/>
      <c r="J5" s="173"/>
      <c r="K5" s="173"/>
    </row>
    <row r="6" spans="1:56" ht="11.1" customHeight="1" x14ac:dyDescent="0.2">
      <c r="A6" s="35" t="s">
        <v>59</v>
      </c>
      <c r="C6" s="35"/>
    </row>
    <row r="7" spans="1:56" ht="1.5" customHeight="1" x14ac:dyDescent="0.2">
      <c r="A7" s="69"/>
      <c r="B7" s="70"/>
      <c r="C7" s="11"/>
      <c r="D7" s="70"/>
      <c r="E7" s="70"/>
      <c r="F7" s="70"/>
      <c r="G7" s="70"/>
      <c r="H7" s="70"/>
      <c r="I7" s="70"/>
      <c r="J7" s="70"/>
      <c r="K7" s="70"/>
    </row>
    <row r="8" spans="1:56" ht="57" customHeight="1" x14ac:dyDescent="0.2">
      <c r="A8" s="172" t="s">
        <v>151</v>
      </c>
      <c r="B8" s="172"/>
      <c r="C8" s="30"/>
      <c r="D8" s="36" t="s">
        <v>1</v>
      </c>
      <c r="E8" s="115" t="s">
        <v>252</v>
      </c>
      <c r="F8" s="115" t="s">
        <v>103</v>
      </c>
      <c r="G8" s="115" t="s">
        <v>105</v>
      </c>
      <c r="H8" s="116" t="s">
        <v>961</v>
      </c>
      <c r="I8" s="115" t="s">
        <v>104</v>
      </c>
      <c r="J8" s="115" t="s">
        <v>43</v>
      </c>
      <c r="K8" s="36" t="s">
        <v>135</v>
      </c>
    </row>
    <row r="9" spans="1:56" ht="1.5" customHeight="1" x14ac:dyDescent="0.2">
      <c r="A9" s="72"/>
      <c r="B9" s="72"/>
      <c r="C9" s="72"/>
      <c r="D9" s="73"/>
      <c r="E9" s="73"/>
      <c r="F9" s="73"/>
      <c r="G9" s="73"/>
      <c r="H9" s="73"/>
      <c r="I9" s="73"/>
      <c r="J9" s="73"/>
      <c r="K9" s="73"/>
    </row>
    <row r="10" spans="1:56" ht="1.5" customHeight="1" x14ac:dyDescent="0.2">
      <c r="A10" s="30"/>
      <c r="B10" s="30"/>
      <c r="C10" s="30"/>
      <c r="D10" s="4"/>
      <c r="E10" s="4"/>
      <c r="F10" s="4"/>
      <c r="G10" s="4"/>
      <c r="H10" s="4"/>
      <c r="I10" s="4"/>
      <c r="J10" s="4"/>
      <c r="K10" s="4"/>
    </row>
    <row r="11" spans="1:56" ht="13.5" customHeight="1" x14ac:dyDescent="0.2">
      <c r="A11" s="32"/>
      <c r="B11" s="27" t="s">
        <v>9</v>
      </c>
      <c r="C11" s="27"/>
      <c r="D11" s="15">
        <v>173633</v>
      </c>
      <c r="E11" s="15">
        <v>1384</v>
      </c>
      <c r="F11" s="15">
        <v>3283</v>
      </c>
      <c r="G11" s="15">
        <v>130</v>
      </c>
      <c r="H11" s="15">
        <v>979</v>
      </c>
      <c r="I11" s="15">
        <v>45</v>
      </c>
      <c r="J11" s="15">
        <v>0</v>
      </c>
      <c r="K11" s="15">
        <v>21116</v>
      </c>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row>
    <row r="12" spans="1:56" s="22" customFormat="1" x14ac:dyDescent="0.2">
      <c r="A12" s="33" t="s">
        <v>163</v>
      </c>
      <c r="B12" s="17" t="s">
        <v>152</v>
      </c>
      <c r="C12" s="17"/>
      <c r="D12" s="15">
        <v>5372</v>
      </c>
      <c r="E12" s="15">
        <v>4</v>
      </c>
      <c r="F12" s="15">
        <v>73</v>
      </c>
      <c r="G12" s="15">
        <v>1</v>
      </c>
      <c r="H12" s="15">
        <v>671</v>
      </c>
      <c r="I12" s="15">
        <v>2</v>
      </c>
      <c r="J12" s="15">
        <v>0</v>
      </c>
      <c r="K12" s="15">
        <v>502</v>
      </c>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row>
    <row r="13" spans="1:56" s="22" customFormat="1" x14ac:dyDescent="0.2">
      <c r="A13" s="33" t="s">
        <v>164</v>
      </c>
      <c r="B13" s="17" t="s">
        <v>188</v>
      </c>
      <c r="C13" s="17"/>
      <c r="D13" s="15">
        <v>776</v>
      </c>
      <c r="E13" s="15">
        <v>0</v>
      </c>
      <c r="F13" s="15">
        <v>10</v>
      </c>
      <c r="G13" s="15">
        <v>62</v>
      </c>
      <c r="H13" s="15">
        <v>0</v>
      </c>
      <c r="I13" s="15">
        <v>0</v>
      </c>
      <c r="J13" s="15">
        <v>0</v>
      </c>
      <c r="K13" s="15">
        <v>70</v>
      </c>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row>
    <row r="14" spans="1:56" s="22" customFormat="1" x14ac:dyDescent="0.2">
      <c r="A14" s="33" t="s">
        <v>165</v>
      </c>
      <c r="B14" s="17" t="s">
        <v>153</v>
      </c>
      <c r="C14" s="17"/>
      <c r="D14" s="15">
        <v>41097</v>
      </c>
      <c r="E14" s="15">
        <v>24</v>
      </c>
      <c r="F14" s="15">
        <v>388</v>
      </c>
      <c r="G14" s="15">
        <v>2</v>
      </c>
      <c r="H14" s="15">
        <v>22</v>
      </c>
      <c r="I14" s="15">
        <v>5</v>
      </c>
      <c r="J14" s="15">
        <v>0</v>
      </c>
      <c r="K14" s="15">
        <v>2166</v>
      </c>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row>
    <row r="15" spans="1:56" s="148" customFormat="1" ht="13.5" hidden="1" customHeight="1" outlineLevel="1" x14ac:dyDescent="0.2">
      <c r="A15" s="33"/>
      <c r="B15" s="42" t="s">
        <v>983</v>
      </c>
      <c r="C15" s="17"/>
      <c r="D15" s="15">
        <v>4967</v>
      </c>
      <c r="E15" s="15">
        <v>1</v>
      </c>
      <c r="F15" s="15">
        <v>39</v>
      </c>
      <c r="G15" s="15">
        <v>0</v>
      </c>
      <c r="H15" s="15">
        <v>2</v>
      </c>
      <c r="I15" s="15">
        <v>1</v>
      </c>
      <c r="J15" s="15">
        <v>0</v>
      </c>
      <c r="K15" s="15">
        <v>315</v>
      </c>
    </row>
    <row r="16" spans="1:56" s="148" customFormat="1" ht="13.5" hidden="1" customHeight="1" outlineLevel="1" x14ac:dyDescent="0.2">
      <c r="A16" s="33"/>
      <c r="B16" s="42" t="s">
        <v>984</v>
      </c>
      <c r="C16" s="17"/>
      <c r="D16" s="15">
        <v>830</v>
      </c>
      <c r="E16" s="15">
        <v>1</v>
      </c>
      <c r="F16" s="15">
        <v>4</v>
      </c>
      <c r="G16" s="15">
        <v>0</v>
      </c>
      <c r="H16" s="15">
        <v>1</v>
      </c>
      <c r="I16" s="15">
        <v>0</v>
      </c>
      <c r="J16" s="15">
        <v>0</v>
      </c>
      <c r="K16" s="15">
        <v>45</v>
      </c>
    </row>
    <row r="17" spans="1:11" s="148" customFormat="1" ht="13.5" hidden="1" customHeight="1" outlineLevel="1" x14ac:dyDescent="0.2">
      <c r="A17" s="33"/>
      <c r="B17" s="42" t="s">
        <v>985</v>
      </c>
      <c r="C17" s="17"/>
      <c r="D17" s="15">
        <v>5</v>
      </c>
      <c r="E17" s="15">
        <v>0</v>
      </c>
      <c r="F17" s="15">
        <v>0</v>
      </c>
      <c r="G17" s="15">
        <v>0</v>
      </c>
      <c r="H17" s="15">
        <v>0</v>
      </c>
      <c r="I17" s="15">
        <v>0</v>
      </c>
      <c r="J17" s="15">
        <v>0</v>
      </c>
      <c r="K17" s="15">
        <v>0</v>
      </c>
    </row>
    <row r="18" spans="1:11" s="148" customFormat="1" ht="13.5" hidden="1" customHeight="1" outlineLevel="1" x14ac:dyDescent="0.2">
      <c r="A18" s="33"/>
      <c r="B18" s="42" t="s">
        <v>986</v>
      </c>
      <c r="C18" s="17"/>
      <c r="D18" s="15">
        <v>1928</v>
      </c>
      <c r="E18" s="15">
        <v>0</v>
      </c>
      <c r="F18" s="15">
        <v>17</v>
      </c>
      <c r="G18" s="15">
        <v>0</v>
      </c>
      <c r="H18" s="15">
        <v>0</v>
      </c>
      <c r="I18" s="15">
        <v>0</v>
      </c>
      <c r="J18" s="15">
        <v>0</v>
      </c>
      <c r="K18" s="15">
        <v>73</v>
      </c>
    </row>
    <row r="19" spans="1:11" s="148" customFormat="1" ht="13.5" hidden="1" customHeight="1" outlineLevel="1" x14ac:dyDescent="0.2">
      <c r="A19" s="33"/>
      <c r="B19" s="42" t="s">
        <v>987</v>
      </c>
      <c r="C19" s="17"/>
      <c r="D19" s="15">
        <v>1280</v>
      </c>
      <c r="E19" s="15">
        <v>2</v>
      </c>
      <c r="F19" s="15">
        <v>14</v>
      </c>
      <c r="G19" s="15">
        <v>0</v>
      </c>
      <c r="H19" s="15">
        <v>0</v>
      </c>
      <c r="I19" s="15">
        <v>0</v>
      </c>
      <c r="J19" s="15">
        <v>0</v>
      </c>
      <c r="K19" s="15">
        <v>63</v>
      </c>
    </row>
    <row r="20" spans="1:11" s="148" customFormat="1" ht="13.5" hidden="1" customHeight="1" outlineLevel="1" x14ac:dyDescent="0.2">
      <c r="A20" s="33"/>
      <c r="B20" s="42" t="s">
        <v>988</v>
      </c>
      <c r="C20" s="17"/>
      <c r="D20" s="15">
        <v>1353</v>
      </c>
      <c r="E20" s="15">
        <v>1</v>
      </c>
      <c r="F20" s="15">
        <v>10</v>
      </c>
      <c r="G20" s="15">
        <v>0</v>
      </c>
      <c r="H20" s="15">
        <v>0</v>
      </c>
      <c r="I20" s="15">
        <v>0</v>
      </c>
      <c r="J20" s="15">
        <v>0</v>
      </c>
      <c r="K20" s="15">
        <v>46</v>
      </c>
    </row>
    <row r="21" spans="1:11" s="148" customFormat="1" ht="13.5" hidden="1" customHeight="1" outlineLevel="1" x14ac:dyDescent="0.2">
      <c r="A21" s="33"/>
      <c r="B21" s="14" t="s">
        <v>989</v>
      </c>
      <c r="C21" s="17"/>
      <c r="D21" s="15">
        <v>2385</v>
      </c>
      <c r="E21" s="15">
        <v>0</v>
      </c>
      <c r="F21" s="15">
        <v>26</v>
      </c>
      <c r="G21" s="15">
        <v>0</v>
      </c>
      <c r="H21" s="15">
        <v>1</v>
      </c>
      <c r="I21" s="15">
        <v>0</v>
      </c>
      <c r="J21" s="15">
        <v>0</v>
      </c>
      <c r="K21" s="15">
        <v>156</v>
      </c>
    </row>
    <row r="22" spans="1:11" s="148" customFormat="1" ht="13.5" hidden="1" customHeight="1" outlineLevel="1" x14ac:dyDescent="0.2">
      <c r="A22" s="33"/>
      <c r="B22" s="14" t="s">
        <v>990</v>
      </c>
      <c r="C22" s="17"/>
      <c r="D22" s="15">
        <v>684</v>
      </c>
      <c r="E22" s="15">
        <v>0</v>
      </c>
      <c r="F22" s="15">
        <v>4</v>
      </c>
      <c r="G22" s="15">
        <v>0</v>
      </c>
      <c r="H22" s="15">
        <v>0</v>
      </c>
      <c r="I22" s="15">
        <v>0</v>
      </c>
      <c r="J22" s="15">
        <v>0</v>
      </c>
      <c r="K22" s="15">
        <v>13</v>
      </c>
    </row>
    <row r="23" spans="1:11" s="148" customFormat="1" ht="13.5" hidden="1" customHeight="1" outlineLevel="1" x14ac:dyDescent="0.2">
      <c r="A23" s="33"/>
      <c r="B23" s="14" t="s">
        <v>991</v>
      </c>
      <c r="C23" s="17"/>
      <c r="D23" s="15">
        <v>444</v>
      </c>
      <c r="E23" s="15">
        <v>2</v>
      </c>
      <c r="F23" s="15">
        <v>7</v>
      </c>
      <c r="G23" s="15">
        <v>0</v>
      </c>
      <c r="H23" s="15">
        <v>0</v>
      </c>
      <c r="I23" s="15">
        <v>0</v>
      </c>
      <c r="J23" s="15">
        <v>0</v>
      </c>
      <c r="K23" s="15">
        <v>31</v>
      </c>
    </row>
    <row r="24" spans="1:11" s="148" customFormat="1" ht="13.5" hidden="1" customHeight="1" outlineLevel="1" x14ac:dyDescent="0.2">
      <c r="A24" s="33"/>
      <c r="B24" s="14" t="s">
        <v>992</v>
      </c>
      <c r="C24" s="17"/>
      <c r="D24" s="15">
        <v>20</v>
      </c>
      <c r="E24" s="15">
        <v>0</v>
      </c>
      <c r="F24" s="15">
        <v>0</v>
      </c>
      <c r="G24" s="15">
        <v>0</v>
      </c>
      <c r="H24" s="15">
        <v>0</v>
      </c>
      <c r="I24" s="15">
        <v>0</v>
      </c>
      <c r="J24" s="15">
        <v>0</v>
      </c>
      <c r="K24" s="15">
        <v>0</v>
      </c>
    </row>
    <row r="25" spans="1:11" s="148" customFormat="1" ht="13.5" hidden="1" customHeight="1" outlineLevel="1" x14ac:dyDescent="0.2">
      <c r="A25" s="33"/>
      <c r="B25" s="14" t="s">
        <v>993</v>
      </c>
      <c r="C25" s="17"/>
      <c r="D25" s="15">
        <v>607</v>
      </c>
      <c r="E25" s="15">
        <v>0</v>
      </c>
      <c r="F25" s="15">
        <v>3</v>
      </c>
      <c r="G25" s="15">
        <v>0</v>
      </c>
      <c r="H25" s="15">
        <v>0</v>
      </c>
      <c r="I25" s="15">
        <v>0</v>
      </c>
      <c r="J25" s="15">
        <v>0</v>
      </c>
      <c r="K25" s="15">
        <v>22</v>
      </c>
    </row>
    <row r="26" spans="1:11" s="148" customFormat="1" ht="13.5" hidden="1" customHeight="1" outlineLevel="1" x14ac:dyDescent="0.2">
      <c r="A26" s="33"/>
      <c r="B26" s="14" t="s">
        <v>994</v>
      </c>
      <c r="C26" s="17"/>
      <c r="D26" s="15">
        <v>306</v>
      </c>
      <c r="E26" s="15">
        <v>0</v>
      </c>
      <c r="F26" s="15">
        <v>6</v>
      </c>
      <c r="G26" s="15">
        <v>0</v>
      </c>
      <c r="H26" s="15">
        <v>0</v>
      </c>
      <c r="I26" s="15">
        <v>0</v>
      </c>
      <c r="J26" s="15">
        <v>0</v>
      </c>
      <c r="K26" s="15">
        <v>19</v>
      </c>
    </row>
    <row r="27" spans="1:11" s="148" customFormat="1" ht="13.5" hidden="1" customHeight="1" outlineLevel="1" x14ac:dyDescent="0.2">
      <c r="A27" s="33"/>
      <c r="B27" s="14" t="s">
        <v>995</v>
      </c>
      <c r="C27" s="17"/>
      <c r="D27" s="15">
        <v>1864</v>
      </c>
      <c r="E27" s="15">
        <v>0</v>
      </c>
      <c r="F27" s="15">
        <v>15</v>
      </c>
      <c r="G27" s="15">
        <v>0</v>
      </c>
      <c r="H27" s="15">
        <v>0</v>
      </c>
      <c r="I27" s="15">
        <v>0</v>
      </c>
      <c r="J27" s="15">
        <v>0</v>
      </c>
      <c r="K27" s="15">
        <v>51</v>
      </c>
    </row>
    <row r="28" spans="1:11" s="148" customFormat="1" ht="13.5" hidden="1" customHeight="1" outlineLevel="1" x14ac:dyDescent="0.2">
      <c r="A28" s="33"/>
      <c r="B28" s="42" t="s">
        <v>996</v>
      </c>
      <c r="C28" s="17"/>
      <c r="D28" s="15">
        <v>3548</v>
      </c>
      <c r="E28" s="15">
        <v>1</v>
      </c>
      <c r="F28" s="15">
        <v>32</v>
      </c>
      <c r="G28" s="15">
        <v>0</v>
      </c>
      <c r="H28" s="15">
        <v>0</v>
      </c>
      <c r="I28" s="15">
        <v>1</v>
      </c>
      <c r="J28" s="15">
        <v>0</v>
      </c>
      <c r="K28" s="15">
        <v>138</v>
      </c>
    </row>
    <row r="29" spans="1:11" s="148" customFormat="1" ht="13.5" hidden="1" customHeight="1" outlineLevel="1" x14ac:dyDescent="0.2">
      <c r="A29" s="33"/>
      <c r="B29" s="14" t="s">
        <v>997</v>
      </c>
      <c r="C29" s="17"/>
      <c r="D29" s="15">
        <v>921</v>
      </c>
      <c r="E29" s="15">
        <v>0</v>
      </c>
      <c r="F29" s="15">
        <v>7</v>
      </c>
      <c r="G29" s="15">
        <v>0</v>
      </c>
      <c r="H29" s="15">
        <v>0</v>
      </c>
      <c r="I29" s="15">
        <v>0</v>
      </c>
      <c r="J29" s="15">
        <v>0</v>
      </c>
      <c r="K29" s="15">
        <v>13</v>
      </c>
    </row>
    <row r="30" spans="1:11" s="148" customFormat="1" ht="13.5" hidden="1" customHeight="1" outlineLevel="1" x14ac:dyDescent="0.2">
      <c r="A30" s="33"/>
      <c r="B30" s="14" t="s">
        <v>998</v>
      </c>
      <c r="C30" s="17"/>
      <c r="D30" s="15">
        <v>8907</v>
      </c>
      <c r="E30" s="15">
        <v>6</v>
      </c>
      <c r="F30" s="15">
        <v>100</v>
      </c>
      <c r="G30" s="15">
        <v>1</v>
      </c>
      <c r="H30" s="15">
        <v>2</v>
      </c>
      <c r="I30" s="15">
        <v>2</v>
      </c>
      <c r="J30" s="15">
        <v>0</v>
      </c>
      <c r="K30" s="15">
        <v>616</v>
      </c>
    </row>
    <row r="31" spans="1:11" s="148" customFormat="1" ht="13.5" hidden="1" customHeight="1" outlineLevel="1" x14ac:dyDescent="0.2">
      <c r="A31" s="33"/>
      <c r="B31" s="14" t="s">
        <v>999</v>
      </c>
      <c r="C31" s="17"/>
      <c r="D31" s="15">
        <v>278</v>
      </c>
      <c r="E31" s="15">
        <v>0</v>
      </c>
      <c r="F31" s="15">
        <v>1</v>
      </c>
      <c r="G31" s="15">
        <v>0</v>
      </c>
      <c r="H31" s="15">
        <v>0</v>
      </c>
      <c r="I31" s="15">
        <v>0</v>
      </c>
      <c r="J31" s="15">
        <v>0</v>
      </c>
      <c r="K31" s="15">
        <v>7</v>
      </c>
    </row>
    <row r="32" spans="1:11" s="148" customFormat="1" ht="13.5" hidden="1" customHeight="1" outlineLevel="1" x14ac:dyDescent="0.2">
      <c r="A32" s="33"/>
      <c r="B32" s="42" t="s">
        <v>1000</v>
      </c>
      <c r="C32" s="17"/>
      <c r="D32" s="15">
        <v>952</v>
      </c>
      <c r="E32" s="15">
        <v>2</v>
      </c>
      <c r="F32" s="15">
        <v>5</v>
      </c>
      <c r="G32" s="15">
        <v>0</v>
      </c>
      <c r="H32" s="15">
        <v>0</v>
      </c>
      <c r="I32" s="15">
        <v>0</v>
      </c>
      <c r="J32" s="15">
        <v>0</v>
      </c>
      <c r="K32" s="15">
        <v>27</v>
      </c>
    </row>
    <row r="33" spans="1:56" s="148" customFormat="1" ht="13.5" hidden="1" customHeight="1" outlineLevel="1" x14ac:dyDescent="0.2">
      <c r="A33" s="33"/>
      <c r="B33" s="42" t="s">
        <v>1001</v>
      </c>
      <c r="C33" s="17"/>
      <c r="D33" s="15">
        <v>2158</v>
      </c>
      <c r="E33" s="15">
        <v>3</v>
      </c>
      <c r="F33" s="15">
        <v>25</v>
      </c>
      <c r="G33" s="15">
        <v>0</v>
      </c>
      <c r="H33" s="15">
        <v>0</v>
      </c>
      <c r="I33" s="15">
        <v>0</v>
      </c>
      <c r="J33" s="15">
        <v>0</v>
      </c>
      <c r="K33" s="15">
        <v>125</v>
      </c>
    </row>
    <row r="34" spans="1:56" s="148" customFormat="1" ht="13.5" hidden="1" customHeight="1" outlineLevel="1" x14ac:dyDescent="0.2">
      <c r="A34" s="33"/>
      <c r="B34" s="14" t="s">
        <v>1002</v>
      </c>
      <c r="C34" s="17"/>
      <c r="D34" s="15">
        <v>1815</v>
      </c>
      <c r="E34" s="15">
        <v>0</v>
      </c>
      <c r="F34" s="15">
        <v>7</v>
      </c>
      <c r="G34" s="15">
        <v>1</v>
      </c>
      <c r="H34" s="15">
        <v>0</v>
      </c>
      <c r="I34" s="15">
        <v>0</v>
      </c>
      <c r="J34" s="15">
        <v>0</v>
      </c>
      <c r="K34" s="15">
        <v>56</v>
      </c>
    </row>
    <row r="35" spans="1:56" s="148" customFormat="1" ht="13.5" hidden="1" customHeight="1" outlineLevel="1" x14ac:dyDescent="0.2">
      <c r="A35" s="33"/>
      <c r="B35" s="42" t="s">
        <v>1003</v>
      </c>
      <c r="C35" s="17"/>
      <c r="D35" s="15">
        <v>602</v>
      </c>
      <c r="E35" s="15">
        <v>0</v>
      </c>
      <c r="F35" s="15">
        <v>2</v>
      </c>
      <c r="G35" s="15">
        <v>0</v>
      </c>
      <c r="H35" s="15">
        <v>9</v>
      </c>
      <c r="I35" s="15">
        <v>0</v>
      </c>
      <c r="J35" s="15">
        <v>0</v>
      </c>
      <c r="K35" s="15">
        <v>14</v>
      </c>
    </row>
    <row r="36" spans="1:56" s="148" customFormat="1" ht="13.5" hidden="1" customHeight="1" outlineLevel="1" x14ac:dyDescent="0.2">
      <c r="A36" s="33"/>
      <c r="B36" s="42" t="s">
        <v>1004</v>
      </c>
      <c r="C36" s="17"/>
      <c r="D36" s="15">
        <v>2743</v>
      </c>
      <c r="E36" s="15">
        <v>3</v>
      </c>
      <c r="F36" s="15">
        <v>28</v>
      </c>
      <c r="G36" s="15">
        <v>0</v>
      </c>
      <c r="H36" s="15">
        <v>0</v>
      </c>
      <c r="I36" s="15">
        <v>1</v>
      </c>
      <c r="J36" s="15">
        <v>0</v>
      </c>
      <c r="K36" s="15">
        <v>129</v>
      </c>
    </row>
    <row r="37" spans="1:56" s="148" customFormat="1" ht="13.5" hidden="1" customHeight="1" outlineLevel="1" x14ac:dyDescent="0.2">
      <c r="A37" s="33"/>
      <c r="B37" s="42" t="s">
        <v>1005</v>
      </c>
      <c r="C37" s="17"/>
      <c r="D37" s="15">
        <v>659</v>
      </c>
      <c r="E37" s="15">
        <v>0</v>
      </c>
      <c r="F37" s="15">
        <v>4</v>
      </c>
      <c r="G37" s="15">
        <v>0</v>
      </c>
      <c r="H37" s="15">
        <v>0</v>
      </c>
      <c r="I37" s="15">
        <v>0</v>
      </c>
      <c r="J37" s="15">
        <v>0</v>
      </c>
      <c r="K37" s="15">
        <v>35</v>
      </c>
    </row>
    <row r="38" spans="1:56" s="148" customFormat="1" ht="13.5" hidden="1" customHeight="1" outlineLevel="1" x14ac:dyDescent="0.2">
      <c r="A38" s="33"/>
      <c r="B38" s="14" t="s">
        <v>1006</v>
      </c>
      <c r="C38" s="17"/>
      <c r="D38" s="15">
        <v>1841</v>
      </c>
      <c r="E38" s="15">
        <v>2</v>
      </c>
      <c r="F38" s="15">
        <v>32</v>
      </c>
      <c r="G38" s="15">
        <v>0</v>
      </c>
      <c r="H38" s="15">
        <v>7</v>
      </c>
      <c r="I38" s="15">
        <v>0</v>
      </c>
      <c r="J38" s="15">
        <v>0</v>
      </c>
      <c r="K38" s="15">
        <v>172</v>
      </c>
    </row>
    <row r="39" spans="1:56" s="22" customFormat="1" collapsed="1" x14ac:dyDescent="0.2">
      <c r="A39" s="33" t="s">
        <v>166</v>
      </c>
      <c r="B39" s="17" t="s">
        <v>189</v>
      </c>
      <c r="C39" s="17"/>
      <c r="D39" s="15">
        <v>196</v>
      </c>
      <c r="E39" s="15">
        <v>0</v>
      </c>
      <c r="F39" s="15">
        <v>8</v>
      </c>
      <c r="G39" s="15">
        <v>0</v>
      </c>
      <c r="H39" s="15">
        <v>0</v>
      </c>
      <c r="I39" s="15">
        <v>0</v>
      </c>
      <c r="J39" s="15">
        <v>0</v>
      </c>
      <c r="K39" s="15">
        <v>56</v>
      </c>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row>
    <row r="40" spans="1:56" s="22" customFormat="1" ht="22.5" x14ac:dyDescent="0.2">
      <c r="A40" s="33" t="s">
        <v>167</v>
      </c>
      <c r="B40" s="17" t="s">
        <v>159</v>
      </c>
      <c r="C40" s="17"/>
      <c r="D40" s="15">
        <v>2568</v>
      </c>
      <c r="E40" s="15">
        <v>2</v>
      </c>
      <c r="F40" s="15">
        <v>30</v>
      </c>
      <c r="G40" s="15">
        <v>4</v>
      </c>
      <c r="H40" s="15">
        <v>1</v>
      </c>
      <c r="I40" s="15">
        <v>0</v>
      </c>
      <c r="J40" s="15">
        <v>0</v>
      </c>
      <c r="K40" s="15">
        <v>339</v>
      </c>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row>
    <row r="41" spans="1:56" s="22" customFormat="1" x14ac:dyDescent="0.2">
      <c r="A41" s="33" t="s">
        <v>168</v>
      </c>
      <c r="B41" s="17" t="s">
        <v>154</v>
      </c>
      <c r="C41" s="17"/>
      <c r="D41" s="15">
        <v>26377</v>
      </c>
      <c r="E41" s="15">
        <v>28</v>
      </c>
      <c r="F41" s="15">
        <v>276</v>
      </c>
      <c r="G41" s="15">
        <v>14</v>
      </c>
      <c r="H41" s="15">
        <v>13</v>
      </c>
      <c r="I41" s="15">
        <v>16</v>
      </c>
      <c r="J41" s="15">
        <v>0</v>
      </c>
      <c r="K41" s="15">
        <v>3306</v>
      </c>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row>
    <row r="42" spans="1:56" s="22" customFormat="1" ht="22.5" x14ac:dyDescent="0.2">
      <c r="A42" s="33" t="s">
        <v>169</v>
      </c>
      <c r="B42" s="17" t="s">
        <v>155</v>
      </c>
      <c r="C42" s="17"/>
      <c r="D42" s="15">
        <v>23588</v>
      </c>
      <c r="E42" s="15">
        <v>13</v>
      </c>
      <c r="F42" s="15">
        <v>363</v>
      </c>
      <c r="G42" s="15">
        <v>1</v>
      </c>
      <c r="H42" s="15">
        <v>10</v>
      </c>
      <c r="I42" s="15">
        <v>7</v>
      </c>
      <c r="J42" s="15">
        <v>0</v>
      </c>
      <c r="K42" s="15">
        <v>2508</v>
      </c>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22" customFormat="1" x14ac:dyDescent="0.2">
      <c r="A43" s="33" t="s">
        <v>170</v>
      </c>
      <c r="B43" s="17" t="s">
        <v>156</v>
      </c>
      <c r="C43" s="17"/>
      <c r="D43" s="15">
        <v>9065</v>
      </c>
      <c r="E43" s="15">
        <v>14</v>
      </c>
      <c r="F43" s="15">
        <v>1446</v>
      </c>
      <c r="G43" s="15">
        <v>11</v>
      </c>
      <c r="H43" s="15">
        <v>90</v>
      </c>
      <c r="I43" s="15">
        <v>1</v>
      </c>
      <c r="J43" s="15">
        <v>0</v>
      </c>
      <c r="K43" s="15">
        <v>1132</v>
      </c>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row>
    <row r="44" spans="1:56" s="22" customFormat="1" x14ac:dyDescent="0.2">
      <c r="A44" s="33" t="s">
        <v>171</v>
      </c>
      <c r="B44" s="17" t="s">
        <v>157</v>
      </c>
      <c r="C44" s="17"/>
      <c r="D44" s="15">
        <v>11449</v>
      </c>
      <c r="E44" s="15">
        <v>31</v>
      </c>
      <c r="F44" s="15">
        <v>89</v>
      </c>
      <c r="G44" s="15">
        <v>4</v>
      </c>
      <c r="H44" s="15">
        <v>4</v>
      </c>
      <c r="I44" s="15">
        <v>1</v>
      </c>
      <c r="J44" s="15">
        <v>0</v>
      </c>
      <c r="K44" s="15">
        <v>1572</v>
      </c>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row>
    <row r="45" spans="1:56" s="22" customFormat="1" x14ac:dyDescent="0.2">
      <c r="A45" s="33" t="s">
        <v>172</v>
      </c>
      <c r="B45" s="17" t="s">
        <v>190</v>
      </c>
      <c r="C45" s="17"/>
      <c r="D45" s="15">
        <v>762</v>
      </c>
      <c r="E45" s="15">
        <v>11</v>
      </c>
      <c r="F45" s="15">
        <v>27</v>
      </c>
      <c r="G45" s="15">
        <v>1</v>
      </c>
      <c r="H45" s="15">
        <v>0</v>
      </c>
      <c r="I45" s="15">
        <v>0</v>
      </c>
      <c r="J45" s="15">
        <v>0</v>
      </c>
      <c r="K45" s="15">
        <v>124</v>
      </c>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22" customFormat="1" x14ac:dyDescent="0.2">
      <c r="A46" s="33" t="s">
        <v>173</v>
      </c>
      <c r="B46" s="17" t="s">
        <v>191</v>
      </c>
      <c r="C46" s="17"/>
      <c r="D46" s="15">
        <v>565</v>
      </c>
      <c r="E46" s="15">
        <v>5</v>
      </c>
      <c r="F46" s="15">
        <v>7</v>
      </c>
      <c r="G46" s="15">
        <v>0</v>
      </c>
      <c r="H46" s="15">
        <v>2</v>
      </c>
      <c r="I46" s="15">
        <v>0</v>
      </c>
      <c r="J46" s="15">
        <v>0</v>
      </c>
      <c r="K46" s="15">
        <v>82</v>
      </c>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22" customFormat="1" x14ac:dyDescent="0.2">
      <c r="A47" s="33" t="s">
        <v>174</v>
      </c>
      <c r="B47" s="17" t="s">
        <v>192</v>
      </c>
      <c r="C47" s="17"/>
      <c r="D47" s="15">
        <v>837</v>
      </c>
      <c r="E47" s="15">
        <v>8</v>
      </c>
      <c r="F47" s="15">
        <v>28</v>
      </c>
      <c r="G47" s="15">
        <v>0</v>
      </c>
      <c r="H47" s="15">
        <v>1</v>
      </c>
      <c r="I47" s="15">
        <v>0</v>
      </c>
      <c r="J47" s="15">
        <v>0</v>
      </c>
      <c r="K47" s="15">
        <v>221</v>
      </c>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row>
    <row r="48" spans="1:56" s="22" customFormat="1" x14ac:dyDescent="0.2">
      <c r="A48" s="33" t="s">
        <v>175</v>
      </c>
      <c r="B48" s="17" t="s">
        <v>195</v>
      </c>
      <c r="C48" s="17"/>
      <c r="D48" s="15">
        <v>2791</v>
      </c>
      <c r="E48" s="15">
        <v>16</v>
      </c>
      <c r="F48" s="15">
        <v>70</v>
      </c>
      <c r="G48" s="15">
        <v>2</v>
      </c>
      <c r="H48" s="15">
        <v>8</v>
      </c>
      <c r="I48" s="15">
        <v>0</v>
      </c>
      <c r="J48" s="15">
        <v>0</v>
      </c>
      <c r="K48" s="15">
        <v>473</v>
      </c>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row>
    <row r="49" spans="1:56" s="22" customFormat="1" ht="12.75" customHeight="1" x14ac:dyDescent="0.2">
      <c r="A49" s="33" t="s">
        <v>176</v>
      </c>
      <c r="B49" s="17" t="s">
        <v>193</v>
      </c>
      <c r="C49" s="17"/>
      <c r="D49" s="15">
        <v>12889</v>
      </c>
      <c r="E49" s="15">
        <v>67</v>
      </c>
      <c r="F49" s="15">
        <v>175</v>
      </c>
      <c r="G49" s="15">
        <v>20</v>
      </c>
      <c r="H49" s="15">
        <v>28</v>
      </c>
      <c r="I49" s="15">
        <v>2</v>
      </c>
      <c r="J49" s="15">
        <v>0</v>
      </c>
      <c r="K49" s="15">
        <v>2298</v>
      </c>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row>
    <row r="50" spans="1:56" s="22" customFormat="1" ht="12.75" customHeight="1" x14ac:dyDescent="0.2">
      <c r="A50" s="33" t="s">
        <v>177</v>
      </c>
      <c r="B50" s="17" t="s">
        <v>160</v>
      </c>
      <c r="C50" s="17"/>
      <c r="D50" s="15">
        <v>10792</v>
      </c>
      <c r="E50" s="15">
        <v>308</v>
      </c>
      <c r="F50" s="15">
        <v>147</v>
      </c>
      <c r="G50" s="15">
        <v>5</v>
      </c>
      <c r="H50" s="15">
        <v>16</v>
      </c>
      <c r="I50" s="15">
        <v>4</v>
      </c>
      <c r="J50" s="15">
        <v>0</v>
      </c>
      <c r="K50" s="15">
        <v>2437</v>
      </c>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row>
    <row r="51" spans="1:56" s="22" customFormat="1" ht="12.75" customHeight="1" x14ac:dyDescent="0.2">
      <c r="A51" s="33" t="s">
        <v>178</v>
      </c>
      <c r="B51" s="17" t="s">
        <v>158</v>
      </c>
      <c r="C51" s="17"/>
      <c r="D51" s="15">
        <v>1926</v>
      </c>
      <c r="E51" s="15">
        <v>59</v>
      </c>
      <c r="F51" s="15">
        <v>13</v>
      </c>
      <c r="G51" s="15">
        <v>0</v>
      </c>
      <c r="H51" s="15">
        <v>3</v>
      </c>
      <c r="I51" s="15">
        <v>1</v>
      </c>
      <c r="J51" s="15">
        <v>0</v>
      </c>
      <c r="K51" s="15">
        <v>246</v>
      </c>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s="22" customFormat="1" x14ac:dyDescent="0.2">
      <c r="A52" s="33" t="s">
        <v>179</v>
      </c>
      <c r="B52" s="17" t="s">
        <v>194</v>
      </c>
      <c r="C52" s="17"/>
      <c r="D52" s="15">
        <v>16580</v>
      </c>
      <c r="E52" s="15">
        <v>62</v>
      </c>
      <c r="F52" s="15">
        <v>64</v>
      </c>
      <c r="G52" s="15">
        <v>3</v>
      </c>
      <c r="H52" s="15">
        <v>1</v>
      </c>
      <c r="I52" s="15">
        <v>4</v>
      </c>
      <c r="J52" s="15">
        <v>0</v>
      </c>
      <c r="K52" s="15">
        <v>1693</v>
      </c>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s="22" customFormat="1" ht="13.35" customHeight="1" x14ac:dyDescent="0.2">
      <c r="A53" s="33" t="s">
        <v>180</v>
      </c>
      <c r="B53" s="17" t="s">
        <v>198</v>
      </c>
      <c r="C53" s="17"/>
      <c r="D53" s="15">
        <v>1571</v>
      </c>
      <c r="E53" s="15">
        <v>648</v>
      </c>
      <c r="F53" s="15">
        <v>12</v>
      </c>
      <c r="G53" s="15">
        <v>0</v>
      </c>
      <c r="H53" s="15">
        <v>107</v>
      </c>
      <c r="I53" s="15">
        <v>2</v>
      </c>
      <c r="J53" s="15">
        <v>0</v>
      </c>
      <c r="K53" s="15">
        <v>247</v>
      </c>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s="22" customFormat="1" x14ac:dyDescent="0.2">
      <c r="A54" s="33" t="s">
        <v>181</v>
      </c>
      <c r="B54" s="17" t="s">
        <v>196</v>
      </c>
      <c r="C54" s="17"/>
      <c r="D54" s="15">
        <v>3868</v>
      </c>
      <c r="E54" s="15">
        <v>84</v>
      </c>
      <c r="F54" s="15">
        <v>36</v>
      </c>
      <c r="G54" s="15">
        <v>0</v>
      </c>
      <c r="H54" s="15">
        <v>2</v>
      </c>
      <c r="I54" s="15">
        <v>0</v>
      </c>
      <c r="J54" s="15">
        <v>0</v>
      </c>
      <c r="K54" s="15">
        <v>1464</v>
      </c>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s="22" customFormat="1" ht="22.5" x14ac:dyDescent="0.2">
      <c r="A55" s="33" t="s">
        <v>182</v>
      </c>
      <c r="B55" s="17" t="s">
        <v>197</v>
      </c>
      <c r="C55" s="17"/>
      <c r="D55" s="15">
        <v>546</v>
      </c>
      <c r="E55" s="15">
        <v>0</v>
      </c>
      <c r="F55" s="15">
        <v>21</v>
      </c>
      <c r="G55" s="15">
        <v>0</v>
      </c>
      <c r="H55" s="15">
        <v>0</v>
      </c>
      <c r="I55" s="15">
        <v>0</v>
      </c>
      <c r="J55" s="15">
        <v>0</v>
      </c>
      <c r="K55" s="15">
        <v>177</v>
      </c>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s="22" customFormat="1" ht="12" customHeight="1" x14ac:dyDescent="0.2">
      <c r="A56" s="33" t="s">
        <v>183</v>
      </c>
      <c r="B56" s="17" t="s">
        <v>324</v>
      </c>
      <c r="C56" s="17"/>
      <c r="D56" s="15">
        <v>18</v>
      </c>
      <c r="E56" s="15">
        <v>0</v>
      </c>
      <c r="F56" s="15">
        <v>0</v>
      </c>
      <c r="G56" s="15">
        <v>0</v>
      </c>
      <c r="H56" s="15">
        <v>0</v>
      </c>
      <c r="I56" s="15">
        <v>0</v>
      </c>
      <c r="J56" s="15">
        <v>0</v>
      </c>
      <c r="K56" s="15">
        <v>3</v>
      </c>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22" customFormat="1" x14ac:dyDescent="0.2">
      <c r="A57" s="3" t="s">
        <v>187</v>
      </c>
      <c r="D57" s="15">
        <v>0</v>
      </c>
      <c r="E57" s="15">
        <v>0</v>
      </c>
      <c r="F57" s="15">
        <v>0</v>
      </c>
      <c r="G57" s="15">
        <v>0</v>
      </c>
      <c r="H57" s="15">
        <v>0</v>
      </c>
      <c r="I57" s="15">
        <v>0</v>
      </c>
      <c r="J57" s="15">
        <v>0</v>
      </c>
      <c r="K57" s="15">
        <v>0</v>
      </c>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s="22" customFormat="1" ht="1.5" customHeight="1" x14ac:dyDescent="0.2">
      <c r="A58" s="87"/>
      <c r="B58" s="21"/>
      <c r="C58" s="21"/>
      <c r="D58" s="110"/>
      <c r="E58" s="110"/>
      <c r="F58" s="110"/>
      <c r="G58" s="110"/>
      <c r="H58" s="110"/>
      <c r="I58" s="110"/>
      <c r="J58" s="110"/>
      <c r="K58" s="110"/>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x14ac:dyDescent="0.2">
      <c r="D59" s="14"/>
      <c r="E59" s="14"/>
      <c r="F59" s="14"/>
      <c r="G59" s="14"/>
      <c r="H59" s="14"/>
      <c r="I59" s="14"/>
      <c r="J59" s="14"/>
      <c r="K59" s="14"/>
    </row>
    <row r="60" spans="1:56" x14ac:dyDescent="0.2">
      <c r="D60" s="19"/>
      <c r="E60" s="19"/>
      <c r="F60" s="19"/>
      <c r="G60" s="19"/>
      <c r="H60" s="19"/>
      <c r="I60" s="19"/>
      <c r="J60" s="19"/>
      <c r="K60" s="19"/>
      <c r="L60" s="19"/>
    </row>
  </sheetData>
  <customSheetViews>
    <customSheetView guid="{09C079DF-E626-4084-A2F6-C76BFDAA1A4F}" showGridLines="0" topLeftCell="C1">
      <selection activeCell="L16" sqref="L16"/>
      <pageMargins left="0.39370078740157483" right="0.39370078740157483" top="0.59055118110236227" bottom="0.39370078740157483" header="0" footer="0"/>
      <printOptions horizontalCentered="1" verticalCentered="1"/>
      <pageSetup paperSize="9" scale="85" orientation="landscape" r:id="rId1"/>
      <headerFooter alignWithMargins="0"/>
    </customSheetView>
  </customSheetViews>
  <mergeCells count="2">
    <mergeCell ref="A5:K5"/>
    <mergeCell ref="A8:B8"/>
  </mergeCells>
  <phoneticPr fontId="2" type="noConversion"/>
  <printOptions horizontalCentered="1" verticalCentered="1"/>
  <pageMargins left="0.39370078740157483" right="0.39370078740157483" top="0.59055118110236227" bottom="0.39370078740157483" header="0" footer="0"/>
  <pageSetup paperSize="9" scale="91" orientation="landscape" r:id="rId2"/>
  <headerFooter alignWithMargins="0"/>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olha97">
    <tabColor rgb="FF0070C0"/>
    <pageSetUpPr fitToPage="1"/>
  </sheetPr>
  <dimension ref="A1:AR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9.42578125" style="1" customWidth="1"/>
    <col min="7" max="7" width="12.7109375" style="1" customWidth="1"/>
    <col min="8" max="8" width="10.28515625" style="1" customWidth="1"/>
    <col min="9" max="9" width="10" style="1" customWidth="1"/>
    <col min="10" max="10" width="9.42578125" style="1" bestFit="1" customWidth="1"/>
    <col min="11" max="11" width="7.7109375" style="1" bestFit="1" customWidth="1"/>
    <col min="12" max="12" width="12" style="1" customWidth="1"/>
    <col min="13" max="13" width="10" style="1" customWidth="1"/>
    <col min="14" max="14" width="7.7109375" style="1" customWidth="1"/>
    <col min="15" max="16384" width="9.28515625" style="1"/>
  </cols>
  <sheetData>
    <row r="1" spans="1:44" s="14" customFormat="1" ht="11.1" customHeight="1" x14ac:dyDescent="0.2">
      <c r="M1" s="14" t="s">
        <v>425</v>
      </c>
    </row>
    <row r="2" spans="1:44" ht="11.1" customHeight="1" x14ac:dyDescent="0.2"/>
    <row r="3" spans="1:44" s="2" customFormat="1" ht="12" customHeight="1" x14ac:dyDescent="0.2">
      <c r="A3" s="28" t="s">
        <v>225</v>
      </c>
    </row>
    <row r="4" spans="1:44" s="2" customFormat="1" ht="11.1" customHeight="1" x14ac:dyDescent="0.2">
      <c r="A4" s="29"/>
    </row>
    <row r="5" spans="1:44" ht="11.1" customHeight="1" x14ac:dyDescent="0.2">
      <c r="A5" s="173">
        <v>2023</v>
      </c>
      <c r="B5" s="173"/>
      <c r="C5" s="173"/>
      <c r="D5" s="173"/>
      <c r="E5" s="173"/>
      <c r="F5" s="173"/>
      <c r="G5" s="173"/>
      <c r="H5" s="173"/>
      <c r="I5" s="173"/>
      <c r="J5" s="173"/>
      <c r="K5" s="173"/>
      <c r="L5" s="173"/>
      <c r="M5" s="173"/>
    </row>
    <row r="6" spans="1:44" ht="11.1" customHeight="1" x14ac:dyDescent="0.2">
      <c r="A6" s="18" t="s">
        <v>321</v>
      </c>
      <c r="C6" s="35"/>
      <c r="K6" s="6"/>
      <c r="L6" s="6"/>
    </row>
    <row r="7" spans="1:44" ht="1.5" customHeight="1" x14ac:dyDescent="0.2">
      <c r="A7" s="69"/>
      <c r="B7" s="70"/>
      <c r="C7" s="11"/>
      <c r="D7" s="70"/>
      <c r="E7" s="70"/>
      <c r="F7" s="70"/>
      <c r="G7" s="70"/>
      <c r="H7" s="70"/>
      <c r="I7" s="70"/>
      <c r="J7" s="70"/>
      <c r="K7" s="70"/>
      <c r="L7" s="70"/>
      <c r="M7" s="70"/>
    </row>
    <row r="8" spans="1:44" ht="57" customHeight="1" x14ac:dyDescent="0.2">
      <c r="A8" s="172" t="s">
        <v>151</v>
      </c>
      <c r="B8" s="172"/>
      <c r="C8" s="30"/>
      <c r="D8" s="36" t="s">
        <v>1</v>
      </c>
      <c r="E8" s="115" t="s">
        <v>122</v>
      </c>
      <c r="F8" s="115" t="s">
        <v>123</v>
      </c>
      <c r="G8" s="115" t="s">
        <v>127</v>
      </c>
      <c r="H8" s="115" t="s">
        <v>254</v>
      </c>
      <c r="I8" s="115" t="s">
        <v>124</v>
      </c>
      <c r="J8" s="115" t="s">
        <v>125</v>
      </c>
      <c r="K8" s="115" t="s">
        <v>126</v>
      </c>
      <c r="L8" s="115" t="s">
        <v>253</v>
      </c>
      <c r="M8" s="36" t="s">
        <v>135</v>
      </c>
    </row>
    <row r="9" spans="1:44" ht="1.5" customHeight="1" x14ac:dyDescent="0.2">
      <c r="A9" s="72"/>
      <c r="B9" s="72"/>
      <c r="C9" s="72"/>
      <c r="D9" s="73"/>
      <c r="E9" s="73"/>
      <c r="F9" s="73"/>
      <c r="G9" s="73"/>
      <c r="H9" s="73"/>
      <c r="I9" s="73"/>
      <c r="J9" s="73"/>
      <c r="K9" s="73"/>
      <c r="L9" s="73"/>
      <c r="M9" s="73"/>
    </row>
    <row r="10" spans="1:44" ht="1.5" customHeight="1" x14ac:dyDescent="0.2">
      <c r="A10" s="30"/>
      <c r="B10" s="30"/>
      <c r="C10" s="30"/>
      <c r="D10" s="4"/>
      <c r="E10" s="4"/>
      <c r="F10" s="4"/>
      <c r="G10" s="4"/>
      <c r="H10" s="4"/>
      <c r="I10" s="4"/>
      <c r="J10" s="4"/>
      <c r="K10" s="4"/>
      <c r="L10" s="4"/>
      <c r="M10" s="4"/>
    </row>
    <row r="11" spans="1:44" ht="13.5" customHeight="1" x14ac:dyDescent="0.2">
      <c r="A11" s="32"/>
      <c r="B11" s="27" t="s">
        <v>9</v>
      </c>
      <c r="C11" s="27"/>
      <c r="D11" s="15">
        <v>184607</v>
      </c>
      <c r="E11" s="15">
        <v>10402</v>
      </c>
      <c r="F11" s="15">
        <v>25272</v>
      </c>
      <c r="G11" s="15">
        <v>6602</v>
      </c>
      <c r="H11" s="15">
        <v>35758</v>
      </c>
      <c r="I11" s="15">
        <v>24109</v>
      </c>
      <c r="J11" s="15">
        <v>51030</v>
      </c>
      <c r="K11" s="15">
        <v>1050</v>
      </c>
      <c r="L11" s="15">
        <v>406</v>
      </c>
      <c r="M11" s="15">
        <v>29978</v>
      </c>
      <c r="N11" s="15"/>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x14ac:dyDescent="0.2">
      <c r="A12" s="33" t="s">
        <v>163</v>
      </c>
      <c r="B12" s="17" t="s">
        <v>152</v>
      </c>
      <c r="C12" s="17"/>
      <c r="D12" s="15">
        <v>5725</v>
      </c>
      <c r="E12" s="15">
        <v>260</v>
      </c>
      <c r="F12" s="15">
        <v>1184</v>
      </c>
      <c r="G12" s="15">
        <v>148</v>
      </c>
      <c r="H12" s="15">
        <v>1070</v>
      </c>
      <c r="I12" s="15">
        <v>643</v>
      </c>
      <c r="J12" s="15">
        <v>1569</v>
      </c>
      <c r="K12" s="15">
        <v>39</v>
      </c>
      <c r="L12" s="15">
        <v>7</v>
      </c>
      <c r="M12" s="15">
        <v>805</v>
      </c>
      <c r="N12" s="15"/>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1:44" s="22" customFormat="1" x14ac:dyDescent="0.2">
      <c r="A13" s="33" t="s">
        <v>164</v>
      </c>
      <c r="B13" s="17" t="s">
        <v>188</v>
      </c>
      <c r="C13" s="17"/>
      <c r="D13" s="15">
        <v>790</v>
      </c>
      <c r="E13" s="15">
        <v>86</v>
      </c>
      <c r="F13" s="15">
        <v>152</v>
      </c>
      <c r="G13" s="15">
        <v>9</v>
      </c>
      <c r="H13" s="15">
        <v>161</v>
      </c>
      <c r="I13" s="15">
        <v>65</v>
      </c>
      <c r="J13" s="15">
        <v>217</v>
      </c>
      <c r="K13" s="15">
        <v>3</v>
      </c>
      <c r="L13" s="15">
        <v>4</v>
      </c>
      <c r="M13" s="15">
        <v>93</v>
      </c>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row>
    <row r="14" spans="1:44" s="22" customFormat="1" x14ac:dyDescent="0.2">
      <c r="A14" s="33" t="s">
        <v>165</v>
      </c>
      <c r="B14" s="17" t="s">
        <v>153</v>
      </c>
      <c r="C14" s="17"/>
      <c r="D14" s="15">
        <v>42407</v>
      </c>
      <c r="E14" s="15">
        <v>5981</v>
      </c>
      <c r="F14" s="15">
        <v>6873</v>
      </c>
      <c r="G14" s="15">
        <v>876</v>
      </c>
      <c r="H14" s="15">
        <v>8959</v>
      </c>
      <c r="I14" s="15">
        <v>5569</v>
      </c>
      <c r="J14" s="15">
        <v>8406</v>
      </c>
      <c r="K14" s="15">
        <v>142</v>
      </c>
      <c r="L14" s="15">
        <v>116</v>
      </c>
      <c r="M14" s="15">
        <v>5485</v>
      </c>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4" s="148" customFormat="1" ht="13.5" hidden="1" customHeight="1" outlineLevel="1" x14ac:dyDescent="0.2">
      <c r="A15" s="33"/>
      <c r="B15" s="42" t="s">
        <v>983</v>
      </c>
      <c r="C15" s="17"/>
      <c r="D15" s="15">
        <v>5308</v>
      </c>
      <c r="E15" s="15">
        <v>486</v>
      </c>
      <c r="F15" s="15">
        <v>635</v>
      </c>
      <c r="G15" s="15">
        <v>211</v>
      </c>
      <c r="H15" s="15">
        <v>1113</v>
      </c>
      <c r="I15" s="15">
        <v>687</v>
      </c>
      <c r="J15" s="15">
        <v>1419</v>
      </c>
      <c r="K15" s="15">
        <v>31</v>
      </c>
      <c r="L15" s="15">
        <v>9</v>
      </c>
      <c r="M15" s="15">
        <v>717</v>
      </c>
    </row>
    <row r="16" spans="1:44" s="148" customFormat="1" ht="13.5" hidden="1" customHeight="1" outlineLevel="1" x14ac:dyDescent="0.2">
      <c r="A16" s="33"/>
      <c r="B16" s="42" t="s">
        <v>984</v>
      </c>
      <c r="C16" s="17"/>
      <c r="D16" s="15">
        <v>874</v>
      </c>
      <c r="E16" s="15">
        <v>99</v>
      </c>
      <c r="F16" s="15">
        <v>84</v>
      </c>
      <c r="G16" s="15">
        <v>14</v>
      </c>
      <c r="H16" s="15">
        <v>244</v>
      </c>
      <c r="I16" s="15">
        <v>82</v>
      </c>
      <c r="J16" s="15">
        <v>238</v>
      </c>
      <c r="K16" s="15">
        <v>5</v>
      </c>
      <c r="L16" s="15">
        <v>1</v>
      </c>
      <c r="M16" s="15">
        <v>107</v>
      </c>
    </row>
    <row r="17" spans="1:13" s="148" customFormat="1" ht="13.5" hidden="1" customHeight="1" outlineLevel="1" x14ac:dyDescent="0.2">
      <c r="A17" s="33"/>
      <c r="B17" s="42" t="s">
        <v>985</v>
      </c>
      <c r="C17" s="17"/>
      <c r="D17" s="15">
        <v>7</v>
      </c>
      <c r="E17" s="15">
        <v>3</v>
      </c>
      <c r="F17" s="15">
        <v>0</v>
      </c>
      <c r="G17" s="15">
        <v>1</v>
      </c>
      <c r="H17" s="15">
        <v>2</v>
      </c>
      <c r="I17" s="15">
        <v>0</v>
      </c>
      <c r="J17" s="15">
        <v>1</v>
      </c>
      <c r="K17" s="15">
        <v>0</v>
      </c>
      <c r="L17" s="15">
        <v>0</v>
      </c>
      <c r="M17" s="15">
        <v>0</v>
      </c>
    </row>
    <row r="18" spans="1:13" s="148" customFormat="1" ht="13.5" hidden="1" customHeight="1" outlineLevel="1" x14ac:dyDescent="0.2">
      <c r="A18" s="33"/>
      <c r="B18" s="42" t="s">
        <v>986</v>
      </c>
      <c r="C18" s="17"/>
      <c r="D18" s="15">
        <v>1936</v>
      </c>
      <c r="E18" s="15">
        <v>486</v>
      </c>
      <c r="F18" s="15">
        <v>177</v>
      </c>
      <c r="G18" s="15">
        <v>68</v>
      </c>
      <c r="H18" s="15">
        <v>384</v>
      </c>
      <c r="I18" s="15">
        <v>246</v>
      </c>
      <c r="J18" s="15">
        <v>382</v>
      </c>
      <c r="K18" s="15">
        <v>6</v>
      </c>
      <c r="L18" s="15">
        <v>7</v>
      </c>
      <c r="M18" s="15">
        <v>180</v>
      </c>
    </row>
    <row r="19" spans="1:13" s="148" customFormat="1" ht="13.5" hidden="1" customHeight="1" outlineLevel="1" x14ac:dyDescent="0.2">
      <c r="A19" s="33"/>
      <c r="B19" s="42" t="s">
        <v>987</v>
      </c>
      <c r="C19" s="17"/>
      <c r="D19" s="15">
        <v>1284</v>
      </c>
      <c r="E19" s="15">
        <v>281</v>
      </c>
      <c r="F19" s="15">
        <v>134</v>
      </c>
      <c r="G19" s="15">
        <v>16</v>
      </c>
      <c r="H19" s="15">
        <v>180</v>
      </c>
      <c r="I19" s="15">
        <v>165</v>
      </c>
      <c r="J19" s="15">
        <v>366</v>
      </c>
      <c r="K19" s="15">
        <v>3</v>
      </c>
      <c r="L19" s="15">
        <v>1</v>
      </c>
      <c r="M19" s="15">
        <v>138</v>
      </c>
    </row>
    <row r="20" spans="1:13" s="148" customFormat="1" ht="13.5" hidden="1" customHeight="1" outlineLevel="1" x14ac:dyDescent="0.2">
      <c r="A20" s="33"/>
      <c r="B20" s="42" t="s">
        <v>988</v>
      </c>
      <c r="C20" s="17"/>
      <c r="D20" s="15">
        <v>1353</v>
      </c>
      <c r="E20" s="15">
        <v>370</v>
      </c>
      <c r="F20" s="15">
        <v>161</v>
      </c>
      <c r="G20" s="15">
        <v>24</v>
      </c>
      <c r="H20" s="15">
        <v>202</v>
      </c>
      <c r="I20" s="15">
        <v>175</v>
      </c>
      <c r="J20" s="15">
        <v>256</v>
      </c>
      <c r="K20" s="15">
        <v>5</v>
      </c>
      <c r="L20" s="15">
        <v>25</v>
      </c>
      <c r="M20" s="15">
        <v>135</v>
      </c>
    </row>
    <row r="21" spans="1:13" s="148" customFormat="1" ht="13.5" hidden="1" customHeight="1" outlineLevel="1" x14ac:dyDescent="0.2">
      <c r="A21" s="33"/>
      <c r="B21" s="14" t="s">
        <v>989</v>
      </c>
      <c r="C21" s="17"/>
      <c r="D21" s="15">
        <v>2441</v>
      </c>
      <c r="E21" s="15">
        <v>467</v>
      </c>
      <c r="F21" s="15">
        <v>356</v>
      </c>
      <c r="G21" s="15">
        <v>37</v>
      </c>
      <c r="H21" s="15">
        <v>467</v>
      </c>
      <c r="I21" s="15">
        <v>326</v>
      </c>
      <c r="J21" s="15">
        <v>405</v>
      </c>
      <c r="K21" s="15">
        <v>2</v>
      </c>
      <c r="L21" s="15">
        <v>5</v>
      </c>
      <c r="M21" s="15">
        <v>376</v>
      </c>
    </row>
    <row r="22" spans="1:13" s="148" customFormat="1" ht="13.5" hidden="1" customHeight="1" outlineLevel="1" x14ac:dyDescent="0.2">
      <c r="A22" s="33"/>
      <c r="B22" s="14" t="s">
        <v>990</v>
      </c>
      <c r="C22" s="17"/>
      <c r="D22" s="15">
        <v>687</v>
      </c>
      <c r="E22" s="15">
        <v>196</v>
      </c>
      <c r="F22" s="15">
        <v>58</v>
      </c>
      <c r="G22" s="15">
        <v>15</v>
      </c>
      <c r="H22" s="15">
        <v>112</v>
      </c>
      <c r="I22" s="15">
        <v>60</v>
      </c>
      <c r="J22" s="15">
        <v>148</v>
      </c>
      <c r="K22" s="15">
        <v>3</v>
      </c>
      <c r="L22" s="15">
        <v>0</v>
      </c>
      <c r="M22" s="15">
        <v>95</v>
      </c>
    </row>
    <row r="23" spans="1:13" s="148" customFormat="1" ht="13.5" hidden="1" customHeight="1" outlineLevel="1" x14ac:dyDescent="0.2">
      <c r="A23" s="33"/>
      <c r="B23" s="14" t="s">
        <v>991</v>
      </c>
      <c r="C23" s="17"/>
      <c r="D23" s="15">
        <v>453</v>
      </c>
      <c r="E23" s="15">
        <v>84</v>
      </c>
      <c r="F23" s="15">
        <v>59</v>
      </c>
      <c r="G23" s="15">
        <v>6</v>
      </c>
      <c r="H23" s="15">
        <v>86</v>
      </c>
      <c r="I23" s="15">
        <v>61</v>
      </c>
      <c r="J23" s="15">
        <v>95</v>
      </c>
      <c r="K23" s="15">
        <v>2</v>
      </c>
      <c r="L23" s="15">
        <v>0</v>
      </c>
      <c r="M23" s="15">
        <v>60</v>
      </c>
    </row>
    <row r="24" spans="1:13" s="148" customFormat="1" ht="13.5" hidden="1" customHeight="1" outlineLevel="1" x14ac:dyDescent="0.2">
      <c r="A24" s="33"/>
      <c r="B24" s="14" t="s">
        <v>992</v>
      </c>
      <c r="C24" s="17"/>
      <c r="D24" s="15">
        <v>20</v>
      </c>
      <c r="E24" s="15">
        <v>2</v>
      </c>
      <c r="F24" s="15">
        <v>5</v>
      </c>
      <c r="G24" s="15">
        <v>1</v>
      </c>
      <c r="H24" s="15">
        <v>5</v>
      </c>
      <c r="I24" s="15">
        <v>1</v>
      </c>
      <c r="J24" s="15">
        <v>4</v>
      </c>
      <c r="K24" s="15">
        <v>0</v>
      </c>
      <c r="L24" s="15">
        <v>0</v>
      </c>
      <c r="M24" s="15">
        <v>2</v>
      </c>
    </row>
    <row r="25" spans="1:13" s="148" customFormat="1" ht="13.5" hidden="1" customHeight="1" outlineLevel="1" x14ac:dyDescent="0.2">
      <c r="A25" s="33"/>
      <c r="B25" s="14" t="s">
        <v>993</v>
      </c>
      <c r="C25" s="17"/>
      <c r="D25" s="15">
        <v>613</v>
      </c>
      <c r="E25" s="15">
        <v>103</v>
      </c>
      <c r="F25" s="15">
        <v>53</v>
      </c>
      <c r="G25" s="15">
        <v>14</v>
      </c>
      <c r="H25" s="15">
        <v>148</v>
      </c>
      <c r="I25" s="15">
        <v>69</v>
      </c>
      <c r="J25" s="15">
        <v>145</v>
      </c>
      <c r="K25" s="15">
        <v>1</v>
      </c>
      <c r="L25" s="15">
        <v>1</v>
      </c>
      <c r="M25" s="15">
        <v>79</v>
      </c>
    </row>
    <row r="26" spans="1:13" s="148" customFormat="1" ht="13.5" hidden="1" customHeight="1" outlineLevel="1" x14ac:dyDescent="0.2">
      <c r="A26" s="33"/>
      <c r="B26" s="14" t="s">
        <v>994</v>
      </c>
      <c r="C26" s="17"/>
      <c r="D26" s="15">
        <v>308</v>
      </c>
      <c r="E26" s="15">
        <v>37</v>
      </c>
      <c r="F26" s="15">
        <v>15</v>
      </c>
      <c r="G26" s="15">
        <v>12</v>
      </c>
      <c r="H26" s="15">
        <v>71</v>
      </c>
      <c r="I26" s="15">
        <v>35</v>
      </c>
      <c r="J26" s="15">
        <v>86</v>
      </c>
      <c r="K26" s="15">
        <v>1</v>
      </c>
      <c r="L26" s="15">
        <v>0</v>
      </c>
      <c r="M26" s="15">
        <v>51</v>
      </c>
    </row>
    <row r="27" spans="1:13" s="148" customFormat="1" ht="13.5" hidden="1" customHeight="1" outlineLevel="1" x14ac:dyDescent="0.2">
      <c r="A27" s="33"/>
      <c r="B27" s="14" t="s">
        <v>995</v>
      </c>
      <c r="C27" s="17"/>
      <c r="D27" s="15">
        <v>1870</v>
      </c>
      <c r="E27" s="15">
        <v>424</v>
      </c>
      <c r="F27" s="15">
        <v>270</v>
      </c>
      <c r="G27" s="15">
        <v>28</v>
      </c>
      <c r="H27" s="15">
        <v>383</v>
      </c>
      <c r="I27" s="15">
        <v>237</v>
      </c>
      <c r="J27" s="15">
        <v>339</v>
      </c>
      <c r="K27" s="15">
        <v>8</v>
      </c>
      <c r="L27" s="15">
        <v>2</v>
      </c>
      <c r="M27" s="15">
        <v>179</v>
      </c>
    </row>
    <row r="28" spans="1:13" s="148" customFormat="1" ht="13.5" hidden="1" customHeight="1" outlineLevel="1" x14ac:dyDescent="0.2">
      <c r="A28" s="33"/>
      <c r="B28" s="42" t="s">
        <v>996</v>
      </c>
      <c r="C28" s="17"/>
      <c r="D28" s="15">
        <v>3638</v>
      </c>
      <c r="E28" s="15">
        <v>353</v>
      </c>
      <c r="F28" s="15">
        <v>480</v>
      </c>
      <c r="G28" s="15">
        <v>85</v>
      </c>
      <c r="H28" s="15">
        <v>947</v>
      </c>
      <c r="I28" s="15">
        <v>568</v>
      </c>
      <c r="J28" s="15">
        <v>755</v>
      </c>
      <c r="K28" s="15">
        <v>5</v>
      </c>
      <c r="L28" s="15">
        <v>12</v>
      </c>
      <c r="M28" s="15">
        <v>433</v>
      </c>
    </row>
    <row r="29" spans="1:13" s="148" customFormat="1" ht="13.5" hidden="1" customHeight="1" outlineLevel="1" x14ac:dyDescent="0.2">
      <c r="A29" s="33"/>
      <c r="B29" s="14" t="s">
        <v>997</v>
      </c>
      <c r="C29" s="17"/>
      <c r="D29" s="15">
        <v>934</v>
      </c>
      <c r="E29" s="15">
        <v>182</v>
      </c>
      <c r="F29" s="15">
        <v>160</v>
      </c>
      <c r="G29" s="15">
        <v>24</v>
      </c>
      <c r="H29" s="15">
        <v>191</v>
      </c>
      <c r="I29" s="15">
        <v>110</v>
      </c>
      <c r="J29" s="15">
        <v>190</v>
      </c>
      <c r="K29" s="15">
        <v>1</v>
      </c>
      <c r="L29" s="15">
        <v>1</v>
      </c>
      <c r="M29" s="15">
        <v>75</v>
      </c>
    </row>
    <row r="30" spans="1:13" s="148" customFormat="1" ht="13.5" hidden="1" customHeight="1" outlineLevel="1" x14ac:dyDescent="0.2">
      <c r="A30" s="33"/>
      <c r="B30" s="14" t="s">
        <v>998</v>
      </c>
      <c r="C30" s="17"/>
      <c r="D30" s="15">
        <v>9367</v>
      </c>
      <c r="E30" s="15">
        <v>1083</v>
      </c>
      <c r="F30" s="15">
        <v>2126</v>
      </c>
      <c r="G30" s="15">
        <v>103</v>
      </c>
      <c r="H30" s="15">
        <v>1993</v>
      </c>
      <c r="I30" s="15">
        <v>1157</v>
      </c>
      <c r="J30" s="15">
        <v>1537</v>
      </c>
      <c r="K30" s="15">
        <v>29</v>
      </c>
      <c r="L30" s="15">
        <v>31</v>
      </c>
      <c r="M30" s="15">
        <v>1308</v>
      </c>
    </row>
    <row r="31" spans="1:13" s="148" customFormat="1" ht="13.5" hidden="1" customHeight="1" outlineLevel="1" x14ac:dyDescent="0.2">
      <c r="A31" s="33"/>
      <c r="B31" s="14" t="s">
        <v>999</v>
      </c>
      <c r="C31" s="17"/>
      <c r="D31" s="15">
        <v>279</v>
      </c>
      <c r="E31" s="15">
        <v>31</v>
      </c>
      <c r="F31" s="15">
        <v>52</v>
      </c>
      <c r="G31" s="15">
        <v>2</v>
      </c>
      <c r="H31" s="15">
        <v>51</v>
      </c>
      <c r="I31" s="15">
        <v>40</v>
      </c>
      <c r="J31" s="15">
        <v>74</v>
      </c>
      <c r="K31" s="15">
        <v>1</v>
      </c>
      <c r="L31" s="15">
        <v>0</v>
      </c>
      <c r="M31" s="15">
        <v>28</v>
      </c>
    </row>
    <row r="32" spans="1:13" s="148" customFormat="1" ht="13.5" hidden="1" customHeight="1" outlineLevel="1" x14ac:dyDescent="0.2">
      <c r="A32" s="33"/>
      <c r="B32" s="42" t="s">
        <v>1000</v>
      </c>
      <c r="C32" s="17"/>
      <c r="D32" s="15">
        <v>956</v>
      </c>
      <c r="E32" s="15">
        <v>131</v>
      </c>
      <c r="F32" s="15">
        <v>152</v>
      </c>
      <c r="G32" s="15">
        <v>34</v>
      </c>
      <c r="H32" s="15">
        <v>198</v>
      </c>
      <c r="I32" s="15">
        <v>154</v>
      </c>
      <c r="J32" s="15">
        <v>145</v>
      </c>
      <c r="K32" s="15">
        <v>5</v>
      </c>
      <c r="L32" s="15">
        <v>4</v>
      </c>
      <c r="M32" s="15">
        <v>133</v>
      </c>
    </row>
    <row r="33" spans="1:44" s="148" customFormat="1" ht="13.5" hidden="1" customHeight="1" outlineLevel="1" x14ac:dyDescent="0.2">
      <c r="A33" s="33"/>
      <c r="B33" s="42" t="s">
        <v>1001</v>
      </c>
      <c r="C33" s="17"/>
      <c r="D33" s="15">
        <v>2193</v>
      </c>
      <c r="E33" s="15">
        <v>274</v>
      </c>
      <c r="F33" s="15">
        <v>544</v>
      </c>
      <c r="G33" s="15">
        <v>29</v>
      </c>
      <c r="H33" s="15">
        <v>415</v>
      </c>
      <c r="I33" s="15">
        <v>266</v>
      </c>
      <c r="J33" s="15">
        <v>346</v>
      </c>
      <c r="K33" s="15">
        <v>4</v>
      </c>
      <c r="L33" s="15">
        <v>6</v>
      </c>
      <c r="M33" s="15">
        <v>309</v>
      </c>
    </row>
    <row r="34" spans="1:44" s="148" customFormat="1" ht="13.5" hidden="1" customHeight="1" outlineLevel="1" x14ac:dyDescent="0.2">
      <c r="A34" s="33"/>
      <c r="B34" s="14" t="s">
        <v>1002</v>
      </c>
      <c r="C34" s="17"/>
      <c r="D34" s="15">
        <v>1821</v>
      </c>
      <c r="E34" s="15">
        <v>211</v>
      </c>
      <c r="F34" s="15">
        <v>267</v>
      </c>
      <c r="G34" s="15">
        <v>37</v>
      </c>
      <c r="H34" s="15">
        <v>404</v>
      </c>
      <c r="I34" s="15">
        <v>232</v>
      </c>
      <c r="J34" s="15">
        <v>382</v>
      </c>
      <c r="K34" s="15">
        <v>13</v>
      </c>
      <c r="L34" s="15">
        <v>6</v>
      </c>
      <c r="M34" s="15">
        <v>269</v>
      </c>
    </row>
    <row r="35" spans="1:44" s="148" customFormat="1" ht="13.5" hidden="1" customHeight="1" outlineLevel="1" x14ac:dyDescent="0.2">
      <c r="A35" s="33"/>
      <c r="B35" s="42" t="s">
        <v>1003</v>
      </c>
      <c r="C35" s="17"/>
      <c r="D35" s="15">
        <v>622</v>
      </c>
      <c r="E35" s="15">
        <v>43</v>
      </c>
      <c r="F35" s="15">
        <v>147</v>
      </c>
      <c r="G35" s="15">
        <v>11</v>
      </c>
      <c r="H35" s="15">
        <v>127</v>
      </c>
      <c r="I35" s="15">
        <v>69</v>
      </c>
      <c r="J35" s="15">
        <v>146</v>
      </c>
      <c r="K35" s="15">
        <v>7</v>
      </c>
      <c r="L35" s="15">
        <v>1</v>
      </c>
      <c r="M35" s="15">
        <v>71</v>
      </c>
    </row>
    <row r="36" spans="1:44" s="148" customFormat="1" ht="13.5" hidden="1" customHeight="1" outlineLevel="1" x14ac:dyDescent="0.2">
      <c r="A36" s="33"/>
      <c r="B36" s="42" t="s">
        <v>1004</v>
      </c>
      <c r="C36" s="17"/>
      <c r="D36" s="15">
        <v>2773</v>
      </c>
      <c r="E36" s="15">
        <v>431</v>
      </c>
      <c r="F36" s="15">
        <v>464</v>
      </c>
      <c r="G36" s="15">
        <v>33</v>
      </c>
      <c r="H36" s="15">
        <v>672</v>
      </c>
      <c r="I36" s="15">
        <v>454</v>
      </c>
      <c r="J36" s="15">
        <v>383</v>
      </c>
      <c r="K36" s="15">
        <v>6</v>
      </c>
      <c r="L36" s="15">
        <v>2</v>
      </c>
      <c r="M36" s="15">
        <v>328</v>
      </c>
    </row>
    <row r="37" spans="1:44" s="148" customFormat="1" ht="13.5" hidden="1" customHeight="1" outlineLevel="1" x14ac:dyDescent="0.2">
      <c r="A37" s="33"/>
      <c r="B37" s="42" t="s">
        <v>1005</v>
      </c>
      <c r="C37" s="17"/>
      <c r="D37" s="15">
        <v>663</v>
      </c>
      <c r="E37" s="15">
        <v>84</v>
      </c>
      <c r="F37" s="15">
        <v>102</v>
      </c>
      <c r="G37" s="15">
        <v>13</v>
      </c>
      <c r="H37" s="15">
        <v>145</v>
      </c>
      <c r="I37" s="15">
        <v>99</v>
      </c>
      <c r="J37" s="15">
        <v>136</v>
      </c>
      <c r="K37" s="15">
        <v>1</v>
      </c>
      <c r="L37" s="15">
        <v>0</v>
      </c>
      <c r="M37" s="15">
        <v>83</v>
      </c>
    </row>
    <row r="38" spans="1:44" s="148" customFormat="1" ht="13.5" hidden="1" customHeight="1" outlineLevel="1" x14ac:dyDescent="0.2">
      <c r="A38" s="33"/>
      <c r="B38" s="14" t="s">
        <v>1006</v>
      </c>
      <c r="C38" s="17"/>
      <c r="D38" s="15">
        <v>2007</v>
      </c>
      <c r="E38" s="15">
        <v>120</v>
      </c>
      <c r="F38" s="15">
        <v>372</v>
      </c>
      <c r="G38" s="15">
        <v>58</v>
      </c>
      <c r="H38" s="15">
        <v>419</v>
      </c>
      <c r="I38" s="15">
        <v>276</v>
      </c>
      <c r="J38" s="15">
        <v>428</v>
      </c>
      <c r="K38" s="15">
        <v>3</v>
      </c>
      <c r="L38" s="15">
        <v>2</v>
      </c>
      <c r="M38" s="15">
        <v>329</v>
      </c>
    </row>
    <row r="39" spans="1:44" s="22" customFormat="1" collapsed="1" x14ac:dyDescent="0.2">
      <c r="A39" s="33" t="s">
        <v>166</v>
      </c>
      <c r="B39" s="17" t="s">
        <v>189</v>
      </c>
      <c r="C39" s="17"/>
      <c r="D39" s="15">
        <v>251</v>
      </c>
      <c r="E39" s="15">
        <v>8</v>
      </c>
      <c r="F39" s="15">
        <v>28</v>
      </c>
      <c r="G39" s="15">
        <v>8</v>
      </c>
      <c r="H39" s="15">
        <v>50</v>
      </c>
      <c r="I39" s="15">
        <v>22</v>
      </c>
      <c r="J39" s="15">
        <v>72</v>
      </c>
      <c r="K39" s="15">
        <v>4</v>
      </c>
      <c r="L39" s="15">
        <v>0</v>
      </c>
      <c r="M39" s="15">
        <v>59</v>
      </c>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row>
    <row r="40" spans="1:44" s="22" customFormat="1" ht="22.5" x14ac:dyDescent="0.2">
      <c r="A40" s="33" t="s">
        <v>167</v>
      </c>
      <c r="B40" s="17" t="s">
        <v>159</v>
      </c>
      <c r="C40" s="17"/>
      <c r="D40" s="15">
        <v>2847</v>
      </c>
      <c r="E40" s="15">
        <v>68</v>
      </c>
      <c r="F40" s="15">
        <v>326</v>
      </c>
      <c r="G40" s="15">
        <v>151</v>
      </c>
      <c r="H40" s="15">
        <v>642</v>
      </c>
      <c r="I40" s="15">
        <v>437</v>
      </c>
      <c r="J40" s="15">
        <v>829</v>
      </c>
      <c r="K40" s="15">
        <v>22</v>
      </c>
      <c r="L40" s="15">
        <v>7</v>
      </c>
      <c r="M40" s="15">
        <v>365</v>
      </c>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row>
    <row r="41" spans="1:44" s="22" customFormat="1" x14ac:dyDescent="0.2">
      <c r="A41" s="33" t="s">
        <v>168</v>
      </c>
      <c r="B41" s="17" t="s">
        <v>154</v>
      </c>
      <c r="C41" s="17"/>
      <c r="D41" s="15">
        <v>29681</v>
      </c>
      <c r="E41" s="15">
        <v>1178</v>
      </c>
      <c r="F41" s="15">
        <v>6046</v>
      </c>
      <c r="G41" s="15">
        <v>394</v>
      </c>
      <c r="H41" s="15">
        <v>5544</v>
      </c>
      <c r="I41" s="15">
        <v>3512</v>
      </c>
      <c r="J41" s="15">
        <v>7700</v>
      </c>
      <c r="K41" s="15">
        <v>119</v>
      </c>
      <c r="L41" s="15">
        <v>67</v>
      </c>
      <c r="M41" s="15">
        <v>5121</v>
      </c>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row>
    <row r="42" spans="1:44" s="22" customFormat="1" ht="22.5" x14ac:dyDescent="0.2">
      <c r="A42" s="33" t="s">
        <v>169</v>
      </c>
      <c r="B42" s="17" t="s">
        <v>155</v>
      </c>
      <c r="C42" s="17"/>
      <c r="D42" s="15">
        <v>24720</v>
      </c>
      <c r="E42" s="15">
        <v>960</v>
      </c>
      <c r="F42" s="15">
        <v>2861</v>
      </c>
      <c r="G42" s="15">
        <v>1015</v>
      </c>
      <c r="H42" s="15">
        <v>5903</v>
      </c>
      <c r="I42" s="15">
        <v>4334</v>
      </c>
      <c r="J42" s="15">
        <v>6000</v>
      </c>
      <c r="K42" s="15">
        <v>101</v>
      </c>
      <c r="L42" s="15">
        <v>34</v>
      </c>
      <c r="M42" s="15">
        <v>3512</v>
      </c>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row>
    <row r="43" spans="1:44" s="22" customFormat="1" x14ac:dyDescent="0.2">
      <c r="A43" s="33" t="s">
        <v>170</v>
      </c>
      <c r="B43" s="17" t="s">
        <v>156</v>
      </c>
      <c r="C43" s="17"/>
      <c r="D43" s="15">
        <v>10155</v>
      </c>
      <c r="E43" s="15">
        <v>187</v>
      </c>
      <c r="F43" s="15">
        <v>353</v>
      </c>
      <c r="G43" s="15">
        <v>1465</v>
      </c>
      <c r="H43" s="15">
        <v>1736</v>
      </c>
      <c r="I43" s="15">
        <v>1140</v>
      </c>
      <c r="J43" s="15">
        <v>2896</v>
      </c>
      <c r="K43" s="15">
        <v>99</v>
      </c>
      <c r="L43" s="15">
        <v>6</v>
      </c>
      <c r="M43" s="15">
        <v>2273</v>
      </c>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row>
    <row r="44" spans="1:44" s="22" customFormat="1" x14ac:dyDescent="0.2">
      <c r="A44" s="33" t="s">
        <v>171</v>
      </c>
      <c r="B44" s="17" t="s">
        <v>157</v>
      </c>
      <c r="C44" s="17"/>
      <c r="D44" s="15">
        <v>12472</v>
      </c>
      <c r="E44" s="15">
        <v>179</v>
      </c>
      <c r="F44" s="15">
        <v>1592</v>
      </c>
      <c r="G44" s="15">
        <v>932</v>
      </c>
      <c r="H44" s="15">
        <v>2696</v>
      </c>
      <c r="I44" s="15">
        <v>1309</v>
      </c>
      <c r="J44" s="15">
        <v>3571</v>
      </c>
      <c r="K44" s="15">
        <v>30</v>
      </c>
      <c r="L44" s="15">
        <v>47</v>
      </c>
      <c r="M44" s="15">
        <v>2116</v>
      </c>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row>
    <row r="45" spans="1:44" s="22" customFormat="1" x14ac:dyDescent="0.2">
      <c r="A45" s="33" t="s">
        <v>172</v>
      </c>
      <c r="B45" s="17" t="s">
        <v>190</v>
      </c>
      <c r="C45" s="17"/>
      <c r="D45" s="15">
        <v>795</v>
      </c>
      <c r="E45" s="15">
        <v>11</v>
      </c>
      <c r="F45" s="15">
        <v>46</v>
      </c>
      <c r="G45" s="15">
        <v>31</v>
      </c>
      <c r="H45" s="15">
        <v>140</v>
      </c>
      <c r="I45" s="15">
        <v>84</v>
      </c>
      <c r="J45" s="15">
        <v>372</v>
      </c>
      <c r="K45" s="15">
        <v>3</v>
      </c>
      <c r="L45" s="15">
        <v>1</v>
      </c>
      <c r="M45" s="15">
        <v>107</v>
      </c>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row>
    <row r="46" spans="1:44" s="22" customFormat="1" x14ac:dyDescent="0.2">
      <c r="A46" s="33" t="s">
        <v>173</v>
      </c>
      <c r="B46" s="17" t="s">
        <v>191</v>
      </c>
      <c r="C46" s="17"/>
      <c r="D46" s="15">
        <v>581</v>
      </c>
      <c r="E46" s="15">
        <v>4</v>
      </c>
      <c r="F46" s="15">
        <v>25</v>
      </c>
      <c r="G46" s="15">
        <v>17</v>
      </c>
      <c r="H46" s="15">
        <v>62</v>
      </c>
      <c r="I46" s="15">
        <v>44</v>
      </c>
      <c r="J46" s="15">
        <v>339</v>
      </c>
      <c r="K46" s="15">
        <v>9</v>
      </c>
      <c r="L46" s="15">
        <v>2</v>
      </c>
      <c r="M46" s="15">
        <v>79</v>
      </c>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1:44" s="22" customFormat="1" x14ac:dyDescent="0.2">
      <c r="A47" s="33" t="s">
        <v>174</v>
      </c>
      <c r="B47" s="17" t="s">
        <v>192</v>
      </c>
      <c r="C47" s="17"/>
      <c r="D47" s="15">
        <v>896</v>
      </c>
      <c r="E47" s="15">
        <v>21</v>
      </c>
      <c r="F47" s="15">
        <v>127</v>
      </c>
      <c r="G47" s="15">
        <v>20</v>
      </c>
      <c r="H47" s="15">
        <v>106</v>
      </c>
      <c r="I47" s="15">
        <v>116</v>
      </c>
      <c r="J47" s="15">
        <v>317</v>
      </c>
      <c r="K47" s="15">
        <v>3</v>
      </c>
      <c r="L47" s="15">
        <v>1</v>
      </c>
      <c r="M47" s="15">
        <v>185</v>
      </c>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1:44" s="22" customFormat="1" x14ac:dyDescent="0.2">
      <c r="A48" s="33" t="s">
        <v>175</v>
      </c>
      <c r="B48" s="17" t="s">
        <v>195</v>
      </c>
      <c r="C48" s="17"/>
      <c r="D48" s="15">
        <v>2924</v>
      </c>
      <c r="E48" s="15">
        <v>132</v>
      </c>
      <c r="F48" s="15">
        <v>250</v>
      </c>
      <c r="G48" s="15">
        <v>76</v>
      </c>
      <c r="H48" s="15">
        <v>631</v>
      </c>
      <c r="I48" s="15">
        <v>274</v>
      </c>
      <c r="J48" s="15">
        <v>1021</v>
      </c>
      <c r="K48" s="15">
        <v>25</v>
      </c>
      <c r="L48" s="15">
        <v>6</v>
      </c>
      <c r="M48" s="15">
        <v>509</v>
      </c>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1:44" s="22" customFormat="1" ht="12.75" customHeight="1" x14ac:dyDescent="0.2">
      <c r="A49" s="33" t="s">
        <v>176</v>
      </c>
      <c r="B49" s="17" t="s">
        <v>193</v>
      </c>
      <c r="C49" s="17"/>
      <c r="D49" s="15">
        <v>13499</v>
      </c>
      <c r="E49" s="15">
        <v>627</v>
      </c>
      <c r="F49" s="15">
        <v>1659</v>
      </c>
      <c r="G49" s="15">
        <v>492</v>
      </c>
      <c r="H49" s="15">
        <v>2574</v>
      </c>
      <c r="I49" s="15">
        <v>1754</v>
      </c>
      <c r="J49" s="15">
        <v>3940</v>
      </c>
      <c r="K49" s="15">
        <v>73</v>
      </c>
      <c r="L49" s="15">
        <v>9</v>
      </c>
      <c r="M49" s="15">
        <v>2371</v>
      </c>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row>
    <row r="50" spans="1:44" s="22" customFormat="1" ht="12.75" customHeight="1" x14ac:dyDescent="0.2">
      <c r="A50" s="33" t="s">
        <v>177</v>
      </c>
      <c r="B50" s="17" t="s">
        <v>160</v>
      </c>
      <c r="C50" s="17"/>
      <c r="D50" s="15">
        <v>11347</v>
      </c>
      <c r="E50" s="15">
        <v>193</v>
      </c>
      <c r="F50" s="15">
        <v>1050</v>
      </c>
      <c r="G50" s="15">
        <v>420</v>
      </c>
      <c r="H50" s="15">
        <v>1411</v>
      </c>
      <c r="I50" s="15">
        <v>1515</v>
      </c>
      <c r="J50" s="15">
        <v>4289</v>
      </c>
      <c r="K50" s="15">
        <v>137</v>
      </c>
      <c r="L50" s="15">
        <v>19</v>
      </c>
      <c r="M50" s="15">
        <v>2313</v>
      </c>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row>
    <row r="51" spans="1:44" s="22" customFormat="1" ht="12.75" customHeight="1" x14ac:dyDescent="0.2">
      <c r="A51" s="33" t="s">
        <v>178</v>
      </c>
      <c r="B51" s="17" t="s">
        <v>158</v>
      </c>
      <c r="C51" s="17"/>
      <c r="D51" s="15">
        <v>2024</v>
      </c>
      <c r="E51" s="15">
        <v>15</v>
      </c>
      <c r="F51" s="15">
        <v>112</v>
      </c>
      <c r="G51" s="15">
        <v>24</v>
      </c>
      <c r="H51" s="15">
        <v>269</v>
      </c>
      <c r="I51" s="15">
        <v>193</v>
      </c>
      <c r="J51" s="15">
        <v>1018</v>
      </c>
      <c r="K51" s="15">
        <v>39</v>
      </c>
      <c r="L51" s="15">
        <v>2</v>
      </c>
      <c r="M51" s="15">
        <v>352</v>
      </c>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row>
    <row r="52" spans="1:44" s="22" customFormat="1" x14ac:dyDescent="0.2">
      <c r="A52" s="33" t="s">
        <v>179</v>
      </c>
      <c r="B52" s="17" t="s">
        <v>194</v>
      </c>
      <c r="C52" s="17"/>
      <c r="D52" s="15">
        <v>17119</v>
      </c>
      <c r="E52" s="15">
        <v>331</v>
      </c>
      <c r="F52" s="15">
        <v>2016</v>
      </c>
      <c r="G52" s="15">
        <v>392</v>
      </c>
      <c r="H52" s="15">
        <v>3041</v>
      </c>
      <c r="I52" s="15">
        <v>2502</v>
      </c>
      <c r="J52" s="15">
        <v>6144</v>
      </c>
      <c r="K52" s="15">
        <v>158</v>
      </c>
      <c r="L52" s="15">
        <v>69</v>
      </c>
      <c r="M52" s="15">
        <v>2466</v>
      </c>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row>
    <row r="53" spans="1:44" s="22" customFormat="1" ht="13.35" customHeight="1" x14ac:dyDescent="0.2">
      <c r="A53" s="33" t="s">
        <v>180</v>
      </c>
      <c r="B53" s="17" t="s">
        <v>198</v>
      </c>
      <c r="C53" s="17"/>
      <c r="D53" s="15">
        <v>1763</v>
      </c>
      <c r="E53" s="15">
        <v>25</v>
      </c>
      <c r="F53" s="15">
        <v>98</v>
      </c>
      <c r="G53" s="15">
        <v>51</v>
      </c>
      <c r="H53" s="15">
        <v>180</v>
      </c>
      <c r="I53" s="15">
        <v>161</v>
      </c>
      <c r="J53" s="15">
        <v>986</v>
      </c>
      <c r="K53" s="15">
        <v>7</v>
      </c>
      <c r="L53" s="15">
        <v>3</v>
      </c>
      <c r="M53" s="15">
        <v>252</v>
      </c>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1:44" s="22" customFormat="1" x14ac:dyDescent="0.2">
      <c r="A54" s="33" t="s">
        <v>181</v>
      </c>
      <c r="B54" s="17" t="s">
        <v>196</v>
      </c>
      <c r="C54" s="17"/>
      <c r="D54" s="15">
        <v>4020</v>
      </c>
      <c r="E54" s="15">
        <v>127</v>
      </c>
      <c r="F54" s="15">
        <v>377</v>
      </c>
      <c r="G54" s="15">
        <v>75</v>
      </c>
      <c r="H54" s="15">
        <v>513</v>
      </c>
      <c r="I54" s="15">
        <v>390</v>
      </c>
      <c r="J54" s="15">
        <v>1176</v>
      </c>
      <c r="K54" s="15">
        <v>35</v>
      </c>
      <c r="L54" s="15">
        <v>6</v>
      </c>
      <c r="M54" s="15">
        <v>1321</v>
      </c>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1:44" s="22" customFormat="1" ht="22.5" x14ac:dyDescent="0.2">
      <c r="A55" s="33" t="s">
        <v>182</v>
      </c>
      <c r="B55" s="17" t="s">
        <v>197</v>
      </c>
      <c r="C55" s="17"/>
      <c r="D55" s="15">
        <v>571</v>
      </c>
      <c r="E55" s="15">
        <v>9</v>
      </c>
      <c r="F55" s="15">
        <v>95</v>
      </c>
      <c r="G55" s="15">
        <v>5</v>
      </c>
      <c r="H55" s="15">
        <v>67</v>
      </c>
      <c r="I55" s="15">
        <v>44</v>
      </c>
      <c r="J55" s="15">
        <v>159</v>
      </c>
      <c r="K55" s="15">
        <v>1</v>
      </c>
      <c r="L55" s="15">
        <v>0</v>
      </c>
      <c r="M55" s="15">
        <v>191</v>
      </c>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1:44" s="22" customFormat="1" ht="12" customHeight="1" x14ac:dyDescent="0.2">
      <c r="A56" s="33" t="s">
        <v>183</v>
      </c>
      <c r="B56" s="17" t="s">
        <v>324</v>
      </c>
      <c r="C56" s="17"/>
      <c r="D56" s="15">
        <v>20</v>
      </c>
      <c r="E56" s="15">
        <v>0</v>
      </c>
      <c r="F56" s="15">
        <v>2</v>
      </c>
      <c r="G56" s="15">
        <v>1</v>
      </c>
      <c r="H56" s="15">
        <v>3</v>
      </c>
      <c r="I56" s="15">
        <v>1</v>
      </c>
      <c r="J56" s="15">
        <v>9</v>
      </c>
      <c r="K56" s="15">
        <v>1</v>
      </c>
      <c r="L56" s="15">
        <v>0</v>
      </c>
      <c r="M56" s="15">
        <v>3</v>
      </c>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row>
    <row r="57" spans="1:44" s="22" customFormat="1" x14ac:dyDescent="0.2">
      <c r="A57" s="3" t="s">
        <v>187</v>
      </c>
      <c r="D57" s="15">
        <v>0</v>
      </c>
      <c r="E57" s="15">
        <v>0</v>
      </c>
      <c r="F57" s="15">
        <v>0</v>
      </c>
      <c r="G57" s="15">
        <v>0</v>
      </c>
      <c r="H57" s="15">
        <v>0</v>
      </c>
      <c r="I57" s="15">
        <v>0</v>
      </c>
      <c r="J57" s="15">
        <v>0</v>
      </c>
      <c r="K57" s="15">
        <v>0</v>
      </c>
      <c r="L57" s="15">
        <v>0</v>
      </c>
      <c r="M57" s="15">
        <v>0</v>
      </c>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row>
    <row r="58" spans="1:44" s="22" customFormat="1" ht="1.5" customHeight="1" x14ac:dyDescent="0.2">
      <c r="A58" s="87"/>
      <c r="B58" s="21"/>
      <c r="C58" s="21"/>
      <c r="D58" s="20"/>
      <c r="E58" s="20"/>
      <c r="F58" s="20"/>
      <c r="G58" s="20"/>
      <c r="H58" s="20"/>
      <c r="I58" s="20"/>
      <c r="J58" s="20"/>
      <c r="K58" s="20"/>
      <c r="L58" s="20"/>
      <c r="M58" s="20"/>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row>
    <row r="59" spans="1:44" x14ac:dyDescent="0.2">
      <c r="D59"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M5"/>
  </mergeCells>
  <phoneticPr fontId="2" type="noConversion"/>
  <printOptions horizontalCentered="1" verticalCentered="1"/>
  <pageMargins left="0.59055118110236227" right="0.39370078740157483" top="0.59055118110236227" bottom="0.39370078740157483" header="0" footer="0"/>
  <pageSetup paperSize="9" scale="94" orientation="landscape" r:id="rId2"/>
  <headerFooter alignWithMargins="0"/>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olha98">
    <tabColor rgb="FF0070C0"/>
    <pageSetUpPr fitToPage="1"/>
  </sheetPr>
  <dimension ref="A1:AS59"/>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9.42578125" style="1" customWidth="1"/>
    <col min="7" max="7" width="12.7109375" style="1" customWidth="1"/>
    <col min="8" max="8" width="10.28515625" style="1" customWidth="1"/>
    <col min="9" max="9" width="10" style="1" customWidth="1"/>
    <col min="10" max="10" width="9.42578125" style="1" bestFit="1" customWidth="1"/>
    <col min="11" max="11" width="7.7109375" style="1" bestFit="1" customWidth="1"/>
    <col min="12" max="12" width="12" style="1" customWidth="1"/>
    <col min="13" max="13" width="10" style="1" customWidth="1"/>
    <col min="14" max="14" width="7.7109375" style="1" customWidth="1"/>
    <col min="15" max="16384" width="9.28515625" style="1"/>
  </cols>
  <sheetData>
    <row r="1" spans="1:45" s="14" customFormat="1" ht="11.1" customHeight="1" x14ac:dyDescent="0.2">
      <c r="M1" s="14" t="s">
        <v>424</v>
      </c>
    </row>
    <row r="2" spans="1:45" ht="11.1" customHeight="1" x14ac:dyDescent="0.2"/>
    <row r="3" spans="1:45" s="2" customFormat="1" ht="12" customHeight="1" x14ac:dyDescent="0.2">
      <c r="A3" s="28" t="s">
        <v>225</v>
      </c>
    </row>
    <row r="4" spans="1:45" s="2" customFormat="1" ht="11.1" customHeight="1" x14ac:dyDescent="0.2">
      <c r="A4" s="29"/>
    </row>
    <row r="5" spans="1:45" ht="11.1" customHeight="1" x14ac:dyDescent="0.2">
      <c r="A5" s="173">
        <v>2023</v>
      </c>
      <c r="B5" s="173"/>
      <c r="C5" s="173"/>
      <c r="D5" s="173"/>
      <c r="E5" s="173"/>
      <c r="F5" s="173"/>
      <c r="G5" s="173"/>
      <c r="H5" s="173"/>
      <c r="I5" s="173"/>
      <c r="J5" s="173"/>
      <c r="K5" s="173"/>
      <c r="L5" s="173"/>
      <c r="M5" s="173"/>
    </row>
    <row r="6" spans="1:45" ht="11.1" customHeight="1" x14ac:dyDescent="0.2">
      <c r="A6" s="18" t="s">
        <v>59</v>
      </c>
      <c r="C6" s="35"/>
      <c r="K6" s="6"/>
      <c r="L6" s="6"/>
    </row>
    <row r="7" spans="1:45" ht="1.5" customHeight="1" x14ac:dyDescent="0.2">
      <c r="A7" s="69"/>
      <c r="B7" s="70"/>
      <c r="C7" s="11"/>
      <c r="D7" s="70"/>
      <c r="E7" s="70"/>
      <c r="F7" s="70"/>
      <c r="G7" s="70"/>
      <c r="H7" s="70"/>
      <c r="I7" s="70"/>
      <c r="J7" s="70"/>
      <c r="K7" s="70"/>
      <c r="L7" s="70"/>
      <c r="M7" s="70"/>
    </row>
    <row r="8" spans="1:45" ht="57" customHeight="1" x14ac:dyDescent="0.2">
      <c r="A8" s="172" t="s">
        <v>151</v>
      </c>
      <c r="B8" s="172"/>
      <c r="C8" s="30"/>
      <c r="D8" s="36" t="s">
        <v>1</v>
      </c>
      <c r="E8" s="115" t="s">
        <v>122</v>
      </c>
      <c r="F8" s="115" t="s">
        <v>123</v>
      </c>
      <c r="G8" s="115" t="s">
        <v>127</v>
      </c>
      <c r="H8" s="115" t="s">
        <v>254</v>
      </c>
      <c r="I8" s="115" t="s">
        <v>124</v>
      </c>
      <c r="J8" s="115" t="s">
        <v>125</v>
      </c>
      <c r="K8" s="115" t="s">
        <v>126</v>
      </c>
      <c r="L8" s="115" t="s">
        <v>253</v>
      </c>
      <c r="M8" s="36" t="s">
        <v>135</v>
      </c>
    </row>
    <row r="9" spans="1:45" ht="1.5" customHeight="1" x14ac:dyDescent="0.2">
      <c r="A9" s="72"/>
      <c r="B9" s="72"/>
      <c r="C9" s="72"/>
      <c r="D9" s="73"/>
      <c r="E9" s="73"/>
      <c r="F9" s="73"/>
      <c r="G9" s="73"/>
      <c r="H9" s="73"/>
      <c r="I9" s="73"/>
      <c r="J9" s="73"/>
      <c r="K9" s="73"/>
      <c r="L9" s="73"/>
      <c r="M9" s="73"/>
    </row>
    <row r="10" spans="1:45" ht="1.5" customHeight="1" x14ac:dyDescent="0.2">
      <c r="A10" s="30"/>
      <c r="B10" s="30"/>
      <c r="C10" s="30"/>
      <c r="D10" s="4"/>
      <c r="E10" s="4"/>
      <c r="F10" s="4"/>
      <c r="G10" s="4"/>
      <c r="H10" s="4"/>
      <c r="I10" s="4"/>
      <c r="J10" s="4"/>
      <c r="K10" s="4"/>
      <c r="L10" s="4"/>
      <c r="M10" s="4"/>
    </row>
    <row r="11" spans="1:45" ht="13.5" customHeight="1" x14ac:dyDescent="0.2">
      <c r="A11" s="32"/>
      <c r="B11" s="27" t="s">
        <v>9</v>
      </c>
      <c r="C11" s="27"/>
      <c r="D11" s="15">
        <v>173753</v>
      </c>
      <c r="E11" s="15">
        <v>10050</v>
      </c>
      <c r="F11" s="15">
        <v>23680</v>
      </c>
      <c r="G11" s="15">
        <v>6249</v>
      </c>
      <c r="H11" s="15">
        <v>33529</v>
      </c>
      <c r="I11" s="15">
        <v>22472</v>
      </c>
      <c r="J11" s="15">
        <v>47927</v>
      </c>
      <c r="K11" s="15">
        <v>982</v>
      </c>
      <c r="L11" s="15">
        <v>369</v>
      </c>
      <c r="M11" s="15">
        <v>28495</v>
      </c>
      <c r="N11" s="15"/>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row>
    <row r="12" spans="1:45" s="22" customFormat="1" x14ac:dyDescent="0.2">
      <c r="A12" s="33" t="s">
        <v>163</v>
      </c>
      <c r="B12" s="17" t="s">
        <v>152</v>
      </c>
      <c r="C12" s="17"/>
      <c r="D12" s="15">
        <v>5383</v>
      </c>
      <c r="E12" s="15">
        <v>247</v>
      </c>
      <c r="F12" s="15">
        <v>1121</v>
      </c>
      <c r="G12" s="15">
        <v>142</v>
      </c>
      <c r="H12" s="15">
        <v>1001</v>
      </c>
      <c r="I12" s="15">
        <v>577</v>
      </c>
      <c r="J12" s="15">
        <v>1488</v>
      </c>
      <c r="K12" s="15">
        <v>38</v>
      </c>
      <c r="L12" s="15">
        <v>7</v>
      </c>
      <c r="M12" s="15">
        <v>762</v>
      </c>
      <c r="N12" s="15"/>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row>
    <row r="13" spans="1:45" s="22" customFormat="1" x14ac:dyDescent="0.2">
      <c r="A13" s="33" t="s">
        <v>164</v>
      </c>
      <c r="B13" s="17" t="s">
        <v>188</v>
      </c>
      <c r="C13" s="17"/>
      <c r="D13" s="15">
        <v>777</v>
      </c>
      <c r="E13" s="15">
        <v>85</v>
      </c>
      <c r="F13" s="15">
        <v>151</v>
      </c>
      <c r="G13" s="15">
        <v>9</v>
      </c>
      <c r="H13" s="15">
        <v>160</v>
      </c>
      <c r="I13" s="15">
        <v>63</v>
      </c>
      <c r="J13" s="15">
        <v>212</v>
      </c>
      <c r="K13" s="15">
        <v>3</v>
      </c>
      <c r="L13" s="15">
        <v>4</v>
      </c>
      <c r="M13" s="15">
        <v>90</v>
      </c>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row>
    <row r="14" spans="1:45" s="22" customFormat="1" ht="12.75" x14ac:dyDescent="0.2">
      <c r="A14" s="33" t="s">
        <v>165</v>
      </c>
      <c r="B14" s="17" t="s">
        <v>153</v>
      </c>
      <c r="C14" s="17"/>
      <c r="D14" s="15">
        <v>41126</v>
      </c>
      <c r="E14" s="15">
        <v>5882</v>
      </c>
      <c r="F14" s="15">
        <v>6626</v>
      </c>
      <c r="G14" s="15">
        <v>860</v>
      </c>
      <c r="H14" s="15">
        <v>8676</v>
      </c>
      <c r="I14" s="15">
        <v>5361</v>
      </c>
      <c r="J14" s="15">
        <v>8126</v>
      </c>
      <c r="K14" s="15">
        <v>136</v>
      </c>
      <c r="L14" s="15">
        <v>114</v>
      </c>
      <c r="M14" s="15">
        <v>5345</v>
      </c>
      <c r="N14" s="14"/>
      <c r="O14" s="150"/>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row>
    <row r="15" spans="1:45" s="148" customFormat="1" ht="13.5" hidden="1" customHeight="1" outlineLevel="1" x14ac:dyDescent="0.2">
      <c r="A15" s="33"/>
      <c r="B15" s="42" t="s">
        <v>983</v>
      </c>
      <c r="C15" s="17"/>
      <c r="D15" s="15">
        <v>4970</v>
      </c>
      <c r="E15" s="15">
        <v>460</v>
      </c>
      <c r="F15" s="15">
        <v>584</v>
      </c>
      <c r="G15" s="15">
        <v>205</v>
      </c>
      <c r="H15" s="15">
        <v>1044</v>
      </c>
      <c r="I15" s="15">
        <v>622</v>
      </c>
      <c r="J15" s="15">
        <v>1341</v>
      </c>
      <c r="K15" s="15">
        <v>27</v>
      </c>
      <c r="L15" s="15">
        <v>9</v>
      </c>
      <c r="M15" s="15">
        <v>678</v>
      </c>
      <c r="O15" s="150"/>
    </row>
    <row r="16" spans="1:45" s="148" customFormat="1" ht="13.5" hidden="1" customHeight="1" outlineLevel="1" x14ac:dyDescent="0.2">
      <c r="A16" s="33"/>
      <c r="B16" s="42" t="s">
        <v>984</v>
      </c>
      <c r="C16" s="17"/>
      <c r="D16" s="15">
        <v>830</v>
      </c>
      <c r="E16" s="15">
        <v>94</v>
      </c>
      <c r="F16" s="15">
        <v>83</v>
      </c>
      <c r="G16" s="15">
        <v>13</v>
      </c>
      <c r="H16" s="15">
        <v>229</v>
      </c>
      <c r="I16" s="15">
        <v>74</v>
      </c>
      <c r="J16" s="15">
        <v>229</v>
      </c>
      <c r="K16" s="15">
        <v>5</v>
      </c>
      <c r="L16" s="15">
        <v>0</v>
      </c>
      <c r="M16" s="15">
        <v>103</v>
      </c>
      <c r="O16" s="150"/>
    </row>
    <row r="17" spans="1:15" s="148" customFormat="1" ht="13.5" hidden="1" customHeight="1" outlineLevel="1" x14ac:dyDescent="0.2">
      <c r="A17" s="33"/>
      <c r="B17" s="42" t="s">
        <v>985</v>
      </c>
      <c r="C17" s="17"/>
      <c r="D17" s="15">
        <v>5</v>
      </c>
      <c r="E17" s="15">
        <v>2</v>
      </c>
      <c r="F17" s="15">
        <v>0</v>
      </c>
      <c r="G17" s="15">
        <v>1</v>
      </c>
      <c r="H17" s="15">
        <v>1</v>
      </c>
      <c r="I17" s="15">
        <v>0</v>
      </c>
      <c r="J17" s="15">
        <v>1</v>
      </c>
      <c r="K17" s="15">
        <v>0</v>
      </c>
      <c r="L17" s="15">
        <v>0</v>
      </c>
      <c r="M17" s="15">
        <v>0</v>
      </c>
      <c r="O17" s="150"/>
    </row>
    <row r="18" spans="1:15" s="148" customFormat="1" ht="13.5" hidden="1" customHeight="1" outlineLevel="1" x14ac:dyDescent="0.2">
      <c r="A18" s="33"/>
      <c r="B18" s="42" t="s">
        <v>986</v>
      </c>
      <c r="C18" s="17"/>
      <c r="D18" s="15">
        <v>1931</v>
      </c>
      <c r="E18" s="15">
        <v>485</v>
      </c>
      <c r="F18" s="15">
        <v>176</v>
      </c>
      <c r="G18" s="15">
        <v>68</v>
      </c>
      <c r="H18" s="15">
        <v>383</v>
      </c>
      <c r="I18" s="15">
        <v>245</v>
      </c>
      <c r="J18" s="15">
        <v>382</v>
      </c>
      <c r="K18" s="15">
        <v>6</v>
      </c>
      <c r="L18" s="15">
        <v>7</v>
      </c>
      <c r="M18" s="15">
        <v>179</v>
      </c>
      <c r="O18" s="150"/>
    </row>
    <row r="19" spans="1:15" s="148" customFormat="1" ht="13.5" hidden="1" customHeight="1" outlineLevel="1" x14ac:dyDescent="0.2">
      <c r="A19" s="33"/>
      <c r="B19" s="42" t="s">
        <v>987</v>
      </c>
      <c r="C19" s="17"/>
      <c r="D19" s="15">
        <v>1280</v>
      </c>
      <c r="E19" s="15">
        <v>281</v>
      </c>
      <c r="F19" s="15">
        <v>134</v>
      </c>
      <c r="G19" s="15">
        <v>16</v>
      </c>
      <c r="H19" s="15">
        <v>179</v>
      </c>
      <c r="I19" s="15">
        <v>164</v>
      </c>
      <c r="J19" s="15">
        <v>364</v>
      </c>
      <c r="K19" s="15">
        <v>3</v>
      </c>
      <c r="L19" s="15">
        <v>1</v>
      </c>
      <c r="M19" s="15">
        <v>138</v>
      </c>
      <c r="O19" s="150"/>
    </row>
    <row r="20" spans="1:15" s="148" customFormat="1" ht="13.5" hidden="1" customHeight="1" outlineLevel="1" x14ac:dyDescent="0.2">
      <c r="A20" s="33"/>
      <c r="B20" s="42" t="s">
        <v>988</v>
      </c>
      <c r="C20" s="17"/>
      <c r="D20" s="15">
        <v>1353</v>
      </c>
      <c r="E20" s="15">
        <v>370</v>
      </c>
      <c r="F20" s="15">
        <v>161</v>
      </c>
      <c r="G20" s="15">
        <v>24</v>
      </c>
      <c r="H20" s="15">
        <v>202</v>
      </c>
      <c r="I20" s="15">
        <v>175</v>
      </c>
      <c r="J20" s="15">
        <v>256</v>
      </c>
      <c r="K20" s="15">
        <v>5</v>
      </c>
      <c r="L20" s="15">
        <v>25</v>
      </c>
      <c r="M20" s="15">
        <v>135</v>
      </c>
      <c r="O20" s="150"/>
    </row>
    <row r="21" spans="1:15" s="148" customFormat="1" ht="13.5" hidden="1" customHeight="1" outlineLevel="1" x14ac:dyDescent="0.2">
      <c r="A21" s="33"/>
      <c r="B21" s="14" t="s">
        <v>989</v>
      </c>
      <c r="C21" s="17"/>
      <c r="D21" s="15">
        <v>2386</v>
      </c>
      <c r="E21" s="15">
        <v>462</v>
      </c>
      <c r="F21" s="15">
        <v>345</v>
      </c>
      <c r="G21" s="15">
        <v>36</v>
      </c>
      <c r="H21" s="15">
        <v>458</v>
      </c>
      <c r="I21" s="15">
        <v>316</v>
      </c>
      <c r="J21" s="15">
        <v>392</v>
      </c>
      <c r="K21" s="15">
        <v>2</v>
      </c>
      <c r="L21" s="15">
        <v>5</v>
      </c>
      <c r="M21" s="15">
        <v>370</v>
      </c>
      <c r="O21" s="150"/>
    </row>
    <row r="22" spans="1:15" s="148" customFormat="1" ht="13.5" hidden="1" customHeight="1" outlineLevel="1" x14ac:dyDescent="0.2">
      <c r="A22" s="33"/>
      <c r="B22" s="14" t="s">
        <v>990</v>
      </c>
      <c r="C22" s="17"/>
      <c r="D22" s="15">
        <v>685</v>
      </c>
      <c r="E22" s="15">
        <v>196</v>
      </c>
      <c r="F22" s="15">
        <v>58</v>
      </c>
      <c r="G22" s="15">
        <v>15</v>
      </c>
      <c r="H22" s="15">
        <v>111</v>
      </c>
      <c r="I22" s="15">
        <v>60</v>
      </c>
      <c r="J22" s="15">
        <v>147</v>
      </c>
      <c r="K22" s="15">
        <v>3</v>
      </c>
      <c r="L22" s="15">
        <v>0</v>
      </c>
      <c r="M22" s="15">
        <v>95</v>
      </c>
      <c r="O22" s="150"/>
    </row>
    <row r="23" spans="1:15" s="148" customFormat="1" ht="13.5" hidden="1" customHeight="1" outlineLevel="1" x14ac:dyDescent="0.2">
      <c r="A23" s="33"/>
      <c r="B23" s="14" t="s">
        <v>991</v>
      </c>
      <c r="C23" s="17"/>
      <c r="D23" s="15">
        <v>444</v>
      </c>
      <c r="E23" s="15">
        <v>84</v>
      </c>
      <c r="F23" s="15">
        <v>55</v>
      </c>
      <c r="G23" s="15">
        <v>6</v>
      </c>
      <c r="H23" s="15">
        <v>85</v>
      </c>
      <c r="I23" s="15">
        <v>61</v>
      </c>
      <c r="J23" s="15">
        <v>91</v>
      </c>
      <c r="K23" s="15">
        <v>2</v>
      </c>
      <c r="L23" s="15">
        <v>0</v>
      </c>
      <c r="M23" s="15">
        <v>60</v>
      </c>
      <c r="O23" s="150"/>
    </row>
    <row r="24" spans="1:15" s="148" customFormat="1" ht="13.5" hidden="1" customHeight="1" outlineLevel="1" x14ac:dyDescent="0.2">
      <c r="A24" s="33"/>
      <c r="B24" s="14" t="s">
        <v>992</v>
      </c>
      <c r="C24" s="17"/>
      <c r="D24" s="15">
        <v>20</v>
      </c>
      <c r="E24" s="15">
        <v>2</v>
      </c>
      <c r="F24" s="15">
        <v>5</v>
      </c>
      <c r="G24" s="15">
        <v>1</v>
      </c>
      <c r="H24" s="15">
        <v>5</v>
      </c>
      <c r="I24" s="15">
        <v>1</v>
      </c>
      <c r="J24" s="15">
        <v>4</v>
      </c>
      <c r="K24" s="15">
        <v>0</v>
      </c>
      <c r="L24" s="15">
        <v>0</v>
      </c>
      <c r="M24" s="15">
        <v>2</v>
      </c>
      <c r="O24" s="150"/>
    </row>
    <row r="25" spans="1:15" s="148" customFormat="1" ht="13.5" hidden="1" customHeight="1" outlineLevel="1" x14ac:dyDescent="0.2">
      <c r="A25" s="33"/>
      <c r="B25" s="14" t="s">
        <v>993</v>
      </c>
      <c r="C25" s="17"/>
      <c r="D25" s="15">
        <v>608</v>
      </c>
      <c r="E25" s="15">
        <v>103</v>
      </c>
      <c r="F25" s="15">
        <v>53</v>
      </c>
      <c r="G25" s="15">
        <v>14</v>
      </c>
      <c r="H25" s="15">
        <v>146</v>
      </c>
      <c r="I25" s="15">
        <v>67</v>
      </c>
      <c r="J25" s="15">
        <v>144</v>
      </c>
      <c r="K25" s="15">
        <v>1</v>
      </c>
      <c r="L25" s="15">
        <v>1</v>
      </c>
      <c r="M25" s="15">
        <v>79</v>
      </c>
      <c r="O25" s="150"/>
    </row>
    <row r="26" spans="1:15" s="148" customFormat="1" ht="13.5" hidden="1" customHeight="1" outlineLevel="1" x14ac:dyDescent="0.2">
      <c r="A26" s="33"/>
      <c r="B26" s="14" t="s">
        <v>994</v>
      </c>
      <c r="C26" s="17"/>
      <c r="D26" s="15">
        <v>306</v>
      </c>
      <c r="E26" s="15">
        <v>37</v>
      </c>
      <c r="F26" s="15">
        <v>15</v>
      </c>
      <c r="G26" s="15">
        <v>12</v>
      </c>
      <c r="H26" s="15">
        <v>71</v>
      </c>
      <c r="I26" s="15">
        <v>35</v>
      </c>
      <c r="J26" s="15">
        <v>84</v>
      </c>
      <c r="K26" s="15">
        <v>1</v>
      </c>
      <c r="L26" s="15">
        <v>0</v>
      </c>
      <c r="M26" s="15">
        <v>51</v>
      </c>
      <c r="O26" s="150"/>
    </row>
    <row r="27" spans="1:15" s="148" customFormat="1" ht="13.5" hidden="1" customHeight="1" outlineLevel="1" x14ac:dyDescent="0.2">
      <c r="A27" s="33"/>
      <c r="B27" s="14" t="s">
        <v>995</v>
      </c>
      <c r="C27" s="17"/>
      <c r="D27" s="15">
        <v>1864</v>
      </c>
      <c r="E27" s="15">
        <v>423</v>
      </c>
      <c r="F27" s="15">
        <v>268</v>
      </c>
      <c r="G27" s="15">
        <v>28</v>
      </c>
      <c r="H27" s="15">
        <v>382</v>
      </c>
      <c r="I27" s="15">
        <v>237</v>
      </c>
      <c r="J27" s="15">
        <v>337</v>
      </c>
      <c r="K27" s="15">
        <v>8</v>
      </c>
      <c r="L27" s="15">
        <v>2</v>
      </c>
      <c r="M27" s="15">
        <v>179</v>
      </c>
      <c r="O27" s="150"/>
    </row>
    <row r="28" spans="1:15" s="148" customFormat="1" ht="13.5" hidden="1" customHeight="1" outlineLevel="1" x14ac:dyDescent="0.2">
      <c r="A28" s="33"/>
      <c r="B28" s="42" t="s">
        <v>996</v>
      </c>
      <c r="C28" s="17"/>
      <c r="D28" s="15">
        <v>3552</v>
      </c>
      <c r="E28" s="15">
        <v>347</v>
      </c>
      <c r="F28" s="15">
        <v>464</v>
      </c>
      <c r="G28" s="15">
        <v>85</v>
      </c>
      <c r="H28" s="15">
        <v>918</v>
      </c>
      <c r="I28" s="15">
        <v>556</v>
      </c>
      <c r="J28" s="15">
        <v>738</v>
      </c>
      <c r="K28" s="15">
        <v>5</v>
      </c>
      <c r="L28" s="15">
        <v>12</v>
      </c>
      <c r="M28" s="15">
        <v>427</v>
      </c>
      <c r="O28" s="150"/>
    </row>
    <row r="29" spans="1:15" s="148" customFormat="1" ht="13.5" hidden="1" customHeight="1" outlineLevel="1" x14ac:dyDescent="0.2">
      <c r="A29" s="33"/>
      <c r="B29" s="14" t="s">
        <v>997</v>
      </c>
      <c r="C29" s="17"/>
      <c r="D29" s="15">
        <v>923</v>
      </c>
      <c r="E29" s="15">
        <v>182</v>
      </c>
      <c r="F29" s="15">
        <v>158</v>
      </c>
      <c r="G29" s="15">
        <v>24</v>
      </c>
      <c r="H29" s="15">
        <v>190</v>
      </c>
      <c r="I29" s="15">
        <v>108</v>
      </c>
      <c r="J29" s="15">
        <v>185</v>
      </c>
      <c r="K29" s="15">
        <v>1</v>
      </c>
      <c r="L29" s="15">
        <v>1</v>
      </c>
      <c r="M29" s="15">
        <v>74</v>
      </c>
      <c r="O29" s="150"/>
    </row>
    <row r="30" spans="1:15" s="148" customFormat="1" ht="13.5" hidden="1" customHeight="1" outlineLevel="1" x14ac:dyDescent="0.2">
      <c r="A30" s="33"/>
      <c r="B30" s="14" t="s">
        <v>998</v>
      </c>
      <c r="C30" s="17"/>
      <c r="D30" s="15">
        <v>8914</v>
      </c>
      <c r="E30" s="15">
        <v>1047</v>
      </c>
      <c r="F30" s="15">
        <v>2008</v>
      </c>
      <c r="G30" s="15">
        <v>98</v>
      </c>
      <c r="H30" s="15">
        <v>1912</v>
      </c>
      <c r="I30" s="15">
        <v>1077</v>
      </c>
      <c r="J30" s="15">
        <v>1443</v>
      </c>
      <c r="K30" s="15">
        <v>27</v>
      </c>
      <c r="L30" s="15">
        <v>31</v>
      </c>
      <c r="M30" s="15">
        <v>1271</v>
      </c>
      <c r="O30" s="150"/>
    </row>
    <row r="31" spans="1:15" s="148" customFormat="1" ht="13.5" hidden="1" customHeight="1" outlineLevel="1" x14ac:dyDescent="0.2">
      <c r="A31" s="33"/>
      <c r="B31" s="14" t="s">
        <v>999</v>
      </c>
      <c r="C31" s="17"/>
      <c r="D31" s="15">
        <v>278</v>
      </c>
      <c r="E31" s="15">
        <v>31</v>
      </c>
      <c r="F31" s="15">
        <v>52</v>
      </c>
      <c r="G31" s="15">
        <v>2</v>
      </c>
      <c r="H31" s="15">
        <v>51</v>
      </c>
      <c r="I31" s="15">
        <v>40</v>
      </c>
      <c r="J31" s="15">
        <v>73</v>
      </c>
      <c r="K31" s="15">
        <v>1</v>
      </c>
      <c r="L31" s="15">
        <v>0</v>
      </c>
      <c r="M31" s="15">
        <v>28</v>
      </c>
      <c r="O31" s="150"/>
    </row>
    <row r="32" spans="1:15" s="148" customFormat="1" ht="13.5" hidden="1" customHeight="1" outlineLevel="1" x14ac:dyDescent="0.2">
      <c r="A32" s="33"/>
      <c r="B32" s="42" t="s">
        <v>1000</v>
      </c>
      <c r="C32" s="17"/>
      <c r="D32" s="15">
        <v>952</v>
      </c>
      <c r="E32" s="15">
        <v>130</v>
      </c>
      <c r="F32" s="15">
        <v>152</v>
      </c>
      <c r="G32" s="15">
        <v>34</v>
      </c>
      <c r="H32" s="15">
        <v>198</v>
      </c>
      <c r="I32" s="15">
        <v>153</v>
      </c>
      <c r="J32" s="15">
        <v>143</v>
      </c>
      <c r="K32" s="15">
        <v>5</v>
      </c>
      <c r="L32" s="15">
        <v>4</v>
      </c>
      <c r="M32" s="15">
        <v>133</v>
      </c>
      <c r="O32" s="150"/>
    </row>
    <row r="33" spans="1:45" s="148" customFormat="1" ht="13.5" hidden="1" customHeight="1" outlineLevel="1" x14ac:dyDescent="0.2">
      <c r="A33" s="33"/>
      <c r="B33" s="42" t="s">
        <v>1001</v>
      </c>
      <c r="C33" s="17"/>
      <c r="D33" s="15">
        <v>2161</v>
      </c>
      <c r="E33" s="15">
        <v>272</v>
      </c>
      <c r="F33" s="15">
        <v>541</v>
      </c>
      <c r="G33" s="15">
        <v>28</v>
      </c>
      <c r="H33" s="15">
        <v>408</v>
      </c>
      <c r="I33" s="15">
        <v>262</v>
      </c>
      <c r="J33" s="15">
        <v>341</v>
      </c>
      <c r="K33" s="15">
        <v>4</v>
      </c>
      <c r="L33" s="15">
        <v>5</v>
      </c>
      <c r="M33" s="15">
        <v>300</v>
      </c>
      <c r="O33" s="150"/>
    </row>
    <row r="34" spans="1:45" s="148" customFormat="1" ht="13.5" hidden="1" customHeight="1" outlineLevel="1" x14ac:dyDescent="0.2">
      <c r="A34" s="33"/>
      <c r="B34" s="14" t="s">
        <v>1002</v>
      </c>
      <c r="C34" s="17"/>
      <c r="D34" s="15">
        <v>1815</v>
      </c>
      <c r="E34" s="15">
        <v>211</v>
      </c>
      <c r="F34" s="15">
        <v>267</v>
      </c>
      <c r="G34" s="15">
        <v>37</v>
      </c>
      <c r="H34" s="15">
        <v>402</v>
      </c>
      <c r="I34" s="15">
        <v>230</v>
      </c>
      <c r="J34" s="15">
        <v>381</v>
      </c>
      <c r="K34" s="15">
        <v>13</v>
      </c>
      <c r="L34" s="15">
        <v>6</v>
      </c>
      <c r="M34" s="15">
        <v>268</v>
      </c>
      <c r="O34" s="150"/>
    </row>
    <row r="35" spans="1:45" s="148" customFormat="1" ht="13.5" hidden="1" customHeight="1" outlineLevel="1" x14ac:dyDescent="0.2">
      <c r="A35" s="33"/>
      <c r="B35" s="42" t="s">
        <v>1003</v>
      </c>
      <c r="C35" s="17"/>
      <c r="D35" s="15">
        <v>602</v>
      </c>
      <c r="E35" s="15">
        <v>43</v>
      </c>
      <c r="F35" s="15">
        <v>144</v>
      </c>
      <c r="G35" s="15">
        <v>11</v>
      </c>
      <c r="H35" s="15">
        <v>124</v>
      </c>
      <c r="I35" s="15">
        <v>68</v>
      </c>
      <c r="J35" s="15">
        <v>142</v>
      </c>
      <c r="K35" s="15">
        <v>7</v>
      </c>
      <c r="L35" s="15">
        <v>1</v>
      </c>
      <c r="M35" s="15">
        <v>62</v>
      </c>
      <c r="O35" s="150"/>
    </row>
    <row r="36" spans="1:45" s="148" customFormat="1" ht="13.5" hidden="1" customHeight="1" outlineLevel="1" x14ac:dyDescent="0.2">
      <c r="A36" s="33"/>
      <c r="B36" s="42" t="s">
        <v>1004</v>
      </c>
      <c r="C36" s="17"/>
      <c r="D36" s="15">
        <v>2743</v>
      </c>
      <c r="E36" s="15">
        <v>429</v>
      </c>
      <c r="F36" s="15">
        <v>461</v>
      </c>
      <c r="G36" s="15">
        <v>32</v>
      </c>
      <c r="H36" s="15">
        <v>662</v>
      </c>
      <c r="I36" s="15">
        <v>450</v>
      </c>
      <c r="J36" s="15">
        <v>376</v>
      </c>
      <c r="K36" s="15">
        <v>6</v>
      </c>
      <c r="L36" s="15">
        <v>2</v>
      </c>
      <c r="M36" s="15">
        <v>325</v>
      </c>
      <c r="O36" s="150"/>
    </row>
    <row r="37" spans="1:45" s="148" customFormat="1" ht="13.5" hidden="1" customHeight="1" outlineLevel="1" x14ac:dyDescent="0.2">
      <c r="A37" s="33"/>
      <c r="B37" s="42" t="s">
        <v>1005</v>
      </c>
      <c r="C37" s="17"/>
      <c r="D37" s="15">
        <v>659</v>
      </c>
      <c r="E37" s="15">
        <v>83</v>
      </c>
      <c r="F37" s="15">
        <v>101</v>
      </c>
      <c r="G37" s="15">
        <v>13</v>
      </c>
      <c r="H37" s="15">
        <v>144</v>
      </c>
      <c r="I37" s="15">
        <v>98</v>
      </c>
      <c r="J37" s="15">
        <v>136</v>
      </c>
      <c r="K37" s="15">
        <v>1</v>
      </c>
      <c r="L37" s="15">
        <v>0</v>
      </c>
      <c r="M37" s="15">
        <v>83</v>
      </c>
    </row>
    <row r="38" spans="1:45" s="148" customFormat="1" ht="13.5" hidden="1" customHeight="1" outlineLevel="1" x14ac:dyDescent="0.2">
      <c r="A38" s="33"/>
      <c r="B38" s="14" t="s">
        <v>1006</v>
      </c>
      <c r="C38" s="17"/>
      <c r="D38" s="15">
        <v>1845</v>
      </c>
      <c r="E38" s="15">
        <v>108</v>
      </c>
      <c r="F38" s="15">
        <v>341</v>
      </c>
      <c r="G38" s="15">
        <v>57</v>
      </c>
      <c r="H38" s="15">
        <v>371</v>
      </c>
      <c r="I38" s="15">
        <v>262</v>
      </c>
      <c r="J38" s="15">
        <v>396</v>
      </c>
      <c r="K38" s="15">
        <v>3</v>
      </c>
      <c r="L38" s="15">
        <v>2</v>
      </c>
      <c r="M38" s="15">
        <v>305</v>
      </c>
    </row>
    <row r="39" spans="1:45" s="22" customFormat="1" collapsed="1" x14ac:dyDescent="0.2">
      <c r="A39" s="33" t="s">
        <v>166</v>
      </c>
      <c r="B39" s="17" t="s">
        <v>189</v>
      </c>
      <c r="C39" s="17"/>
      <c r="D39" s="15">
        <v>196</v>
      </c>
      <c r="E39" s="15">
        <v>7</v>
      </c>
      <c r="F39" s="15">
        <v>21</v>
      </c>
      <c r="G39" s="15">
        <v>7</v>
      </c>
      <c r="H39" s="15">
        <v>38</v>
      </c>
      <c r="I39" s="15">
        <v>18</v>
      </c>
      <c r="J39" s="15">
        <v>51</v>
      </c>
      <c r="K39" s="15">
        <v>2</v>
      </c>
      <c r="L39" s="15">
        <v>0</v>
      </c>
      <c r="M39" s="15">
        <v>52</v>
      </c>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row>
    <row r="40" spans="1:45" s="22" customFormat="1" ht="22.5" x14ac:dyDescent="0.2">
      <c r="A40" s="33" t="s">
        <v>167</v>
      </c>
      <c r="B40" s="17" t="s">
        <v>159</v>
      </c>
      <c r="C40" s="17"/>
      <c r="D40" s="15">
        <v>2570</v>
      </c>
      <c r="E40" s="15">
        <v>65</v>
      </c>
      <c r="F40" s="15">
        <v>302</v>
      </c>
      <c r="G40" s="15">
        <v>145</v>
      </c>
      <c r="H40" s="15">
        <v>553</v>
      </c>
      <c r="I40" s="15">
        <v>383</v>
      </c>
      <c r="J40" s="15">
        <v>759</v>
      </c>
      <c r="K40" s="15">
        <v>20</v>
      </c>
      <c r="L40" s="15">
        <v>6</v>
      </c>
      <c r="M40" s="15">
        <v>337</v>
      </c>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row>
    <row r="41" spans="1:45" s="22" customFormat="1" x14ac:dyDescent="0.2">
      <c r="A41" s="33" t="s">
        <v>168</v>
      </c>
      <c r="B41" s="17" t="s">
        <v>154</v>
      </c>
      <c r="C41" s="17"/>
      <c r="D41" s="15">
        <v>26414</v>
      </c>
      <c r="E41" s="15">
        <v>1051</v>
      </c>
      <c r="F41" s="15">
        <v>5379</v>
      </c>
      <c r="G41" s="15">
        <v>362</v>
      </c>
      <c r="H41" s="15">
        <v>4849</v>
      </c>
      <c r="I41" s="15">
        <v>3100</v>
      </c>
      <c r="J41" s="15">
        <v>6856</v>
      </c>
      <c r="K41" s="15">
        <v>103</v>
      </c>
      <c r="L41" s="15">
        <v>43</v>
      </c>
      <c r="M41" s="15">
        <v>4671</v>
      </c>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row>
    <row r="42" spans="1:45" s="22" customFormat="1" ht="22.5" x14ac:dyDescent="0.2">
      <c r="A42" s="33" t="s">
        <v>169</v>
      </c>
      <c r="B42" s="17" t="s">
        <v>155</v>
      </c>
      <c r="C42" s="17"/>
      <c r="D42" s="15">
        <v>23593</v>
      </c>
      <c r="E42" s="15">
        <v>918</v>
      </c>
      <c r="F42" s="15">
        <v>2743</v>
      </c>
      <c r="G42" s="15">
        <v>957</v>
      </c>
      <c r="H42" s="15">
        <v>5652</v>
      </c>
      <c r="I42" s="15">
        <v>4075</v>
      </c>
      <c r="J42" s="15">
        <v>5746</v>
      </c>
      <c r="K42" s="15">
        <v>97</v>
      </c>
      <c r="L42" s="15">
        <v>32</v>
      </c>
      <c r="M42" s="15">
        <v>3373</v>
      </c>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row>
    <row r="43" spans="1:45" s="22" customFormat="1" x14ac:dyDescent="0.2">
      <c r="A43" s="33" t="s">
        <v>170</v>
      </c>
      <c r="B43" s="17" t="s">
        <v>156</v>
      </c>
      <c r="C43" s="17"/>
      <c r="D43" s="15">
        <v>9073</v>
      </c>
      <c r="E43" s="15">
        <v>174</v>
      </c>
      <c r="F43" s="15">
        <v>316</v>
      </c>
      <c r="G43" s="15">
        <v>1332</v>
      </c>
      <c r="H43" s="15">
        <v>1503</v>
      </c>
      <c r="I43" s="15">
        <v>1015</v>
      </c>
      <c r="J43" s="15">
        <v>2537</v>
      </c>
      <c r="K43" s="15">
        <v>85</v>
      </c>
      <c r="L43" s="15">
        <v>4</v>
      </c>
      <c r="M43" s="15">
        <v>2107</v>
      </c>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row>
    <row r="44" spans="1:45" s="22" customFormat="1" x14ac:dyDescent="0.2">
      <c r="A44" s="33" t="s">
        <v>171</v>
      </c>
      <c r="B44" s="17" t="s">
        <v>157</v>
      </c>
      <c r="C44" s="17"/>
      <c r="D44" s="15">
        <v>11451</v>
      </c>
      <c r="E44" s="15">
        <v>169</v>
      </c>
      <c r="F44" s="15">
        <v>1458</v>
      </c>
      <c r="G44" s="15">
        <v>901</v>
      </c>
      <c r="H44" s="15">
        <v>2432</v>
      </c>
      <c r="I44" s="15">
        <v>1155</v>
      </c>
      <c r="J44" s="15">
        <v>3272</v>
      </c>
      <c r="K44" s="15">
        <v>29</v>
      </c>
      <c r="L44" s="15">
        <v>44</v>
      </c>
      <c r="M44" s="15">
        <v>1991</v>
      </c>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row>
    <row r="45" spans="1:45" s="22" customFormat="1" x14ac:dyDescent="0.2">
      <c r="A45" s="33" t="s">
        <v>172</v>
      </c>
      <c r="B45" s="17" t="s">
        <v>190</v>
      </c>
      <c r="C45" s="17"/>
      <c r="D45" s="15">
        <v>762</v>
      </c>
      <c r="E45" s="15">
        <v>11</v>
      </c>
      <c r="F45" s="15">
        <v>42</v>
      </c>
      <c r="G45" s="15">
        <v>31</v>
      </c>
      <c r="H45" s="15">
        <v>137</v>
      </c>
      <c r="I45" s="15">
        <v>84</v>
      </c>
      <c r="J45" s="15">
        <v>349</v>
      </c>
      <c r="K45" s="15">
        <v>3</v>
      </c>
      <c r="L45" s="15">
        <v>1</v>
      </c>
      <c r="M45" s="15">
        <v>104</v>
      </c>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row>
    <row r="46" spans="1:45" s="22" customFormat="1" x14ac:dyDescent="0.2">
      <c r="A46" s="33" t="s">
        <v>173</v>
      </c>
      <c r="B46" s="17" t="s">
        <v>191</v>
      </c>
      <c r="C46" s="17"/>
      <c r="D46" s="15">
        <v>565</v>
      </c>
      <c r="E46" s="15">
        <v>4</v>
      </c>
      <c r="F46" s="15">
        <v>25</v>
      </c>
      <c r="G46" s="15">
        <v>17</v>
      </c>
      <c r="H46" s="15">
        <v>61</v>
      </c>
      <c r="I46" s="15">
        <v>41</v>
      </c>
      <c r="J46" s="15">
        <v>329</v>
      </c>
      <c r="K46" s="15">
        <v>9</v>
      </c>
      <c r="L46" s="15">
        <v>2</v>
      </c>
      <c r="M46" s="15">
        <v>77</v>
      </c>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row>
    <row r="47" spans="1:45" s="22" customFormat="1" x14ac:dyDescent="0.2">
      <c r="A47" s="33" t="s">
        <v>174</v>
      </c>
      <c r="B47" s="17" t="s">
        <v>192</v>
      </c>
      <c r="C47" s="17"/>
      <c r="D47" s="15">
        <v>839</v>
      </c>
      <c r="E47" s="15">
        <v>20</v>
      </c>
      <c r="F47" s="15">
        <v>119</v>
      </c>
      <c r="G47" s="15">
        <v>18</v>
      </c>
      <c r="H47" s="15">
        <v>99</v>
      </c>
      <c r="I47" s="15">
        <v>105</v>
      </c>
      <c r="J47" s="15">
        <v>298</v>
      </c>
      <c r="K47" s="15">
        <v>3</v>
      </c>
      <c r="L47" s="15">
        <v>1</v>
      </c>
      <c r="M47" s="15">
        <v>176</v>
      </c>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row>
    <row r="48" spans="1:45" s="22" customFormat="1" x14ac:dyDescent="0.2">
      <c r="A48" s="33" t="s">
        <v>175</v>
      </c>
      <c r="B48" s="17" t="s">
        <v>195</v>
      </c>
      <c r="C48" s="17"/>
      <c r="D48" s="15">
        <v>2793</v>
      </c>
      <c r="E48" s="15">
        <v>122</v>
      </c>
      <c r="F48" s="15">
        <v>232</v>
      </c>
      <c r="G48" s="15">
        <v>69</v>
      </c>
      <c r="H48" s="15">
        <v>617</v>
      </c>
      <c r="I48" s="15">
        <v>263</v>
      </c>
      <c r="J48" s="15">
        <v>968</v>
      </c>
      <c r="K48" s="15">
        <v>21</v>
      </c>
      <c r="L48" s="15">
        <v>6</v>
      </c>
      <c r="M48" s="15">
        <v>495</v>
      </c>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row>
    <row r="49" spans="1:45" s="22" customFormat="1" ht="12.75" customHeight="1" x14ac:dyDescent="0.2">
      <c r="A49" s="33" t="s">
        <v>176</v>
      </c>
      <c r="B49" s="17" t="s">
        <v>193</v>
      </c>
      <c r="C49" s="17"/>
      <c r="D49" s="15">
        <v>12896</v>
      </c>
      <c r="E49" s="15">
        <v>608</v>
      </c>
      <c r="F49" s="15">
        <v>1545</v>
      </c>
      <c r="G49" s="15">
        <v>475</v>
      </c>
      <c r="H49" s="15">
        <v>2481</v>
      </c>
      <c r="I49" s="15">
        <v>1674</v>
      </c>
      <c r="J49" s="15">
        <v>3758</v>
      </c>
      <c r="K49" s="15">
        <v>65</v>
      </c>
      <c r="L49" s="15">
        <v>9</v>
      </c>
      <c r="M49" s="15">
        <v>2281</v>
      </c>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row>
    <row r="50" spans="1:45" s="22" customFormat="1" ht="12.75" customHeight="1" x14ac:dyDescent="0.2">
      <c r="A50" s="33" t="s">
        <v>177</v>
      </c>
      <c r="B50" s="17" t="s">
        <v>160</v>
      </c>
      <c r="C50" s="17"/>
      <c r="D50" s="15">
        <v>10797</v>
      </c>
      <c r="E50" s="15">
        <v>185</v>
      </c>
      <c r="F50" s="15">
        <v>977</v>
      </c>
      <c r="G50" s="15">
        <v>400</v>
      </c>
      <c r="H50" s="15">
        <v>1328</v>
      </c>
      <c r="I50" s="15">
        <v>1419</v>
      </c>
      <c r="J50" s="15">
        <v>4105</v>
      </c>
      <c r="K50" s="15">
        <v>134</v>
      </c>
      <c r="L50" s="15">
        <v>17</v>
      </c>
      <c r="M50" s="15">
        <v>2232</v>
      </c>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row>
    <row r="51" spans="1:45" s="22" customFormat="1" ht="12.75" customHeight="1" x14ac:dyDescent="0.2">
      <c r="A51" s="33" t="s">
        <v>178</v>
      </c>
      <c r="B51" s="17" t="s">
        <v>158</v>
      </c>
      <c r="C51" s="17"/>
      <c r="D51" s="15">
        <v>1927</v>
      </c>
      <c r="E51" s="15">
        <v>15</v>
      </c>
      <c r="F51" s="15">
        <v>109</v>
      </c>
      <c r="G51" s="15">
        <v>24</v>
      </c>
      <c r="H51" s="15">
        <v>261</v>
      </c>
      <c r="I51" s="15">
        <v>179</v>
      </c>
      <c r="J51" s="15">
        <v>969</v>
      </c>
      <c r="K51" s="15">
        <v>36</v>
      </c>
      <c r="L51" s="15">
        <v>2</v>
      </c>
      <c r="M51" s="15">
        <v>332</v>
      </c>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row>
    <row r="52" spans="1:45" s="22" customFormat="1" x14ac:dyDescent="0.2">
      <c r="A52" s="33" t="s">
        <v>179</v>
      </c>
      <c r="B52" s="17" t="s">
        <v>194</v>
      </c>
      <c r="C52" s="17"/>
      <c r="D52" s="15">
        <v>16581</v>
      </c>
      <c r="E52" s="15">
        <v>328</v>
      </c>
      <c r="F52" s="15">
        <v>1964</v>
      </c>
      <c r="G52" s="15">
        <v>384</v>
      </c>
      <c r="H52" s="15">
        <v>2956</v>
      </c>
      <c r="I52" s="15">
        <v>2411</v>
      </c>
      <c r="J52" s="15">
        <v>5946</v>
      </c>
      <c r="K52" s="15">
        <v>156</v>
      </c>
      <c r="L52" s="15">
        <v>68</v>
      </c>
      <c r="M52" s="15">
        <v>2368</v>
      </c>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row>
    <row r="53" spans="1:45" s="22" customFormat="1" ht="13.35" customHeight="1" x14ac:dyDescent="0.2">
      <c r="A53" s="33" t="s">
        <v>180</v>
      </c>
      <c r="B53" s="17" t="s">
        <v>198</v>
      </c>
      <c r="C53" s="17"/>
      <c r="D53" s="15">
        <v>1571</v>
      </c>
      <c r="E53" s="15">
        <v>25</v>
      </c>
      <c r="F53" s="15">
        <v>91</v>
      </c>
      <c r="G53" s="15">
        <v>37</v>
      </c>
      <c r="H53" s="15">
        <v>164</v>
      </c>
      <c r="I53" s="15">
        <v>143</v>
      </c>
      <c r="J53" s="15">
        <v>866</v>
      </c>
      <c r="K53" s="15">
        <v>7</v>
      </c>
      <c r="L53" s="15">
        <v>3</v>
      </c>
      <c r="M53" s="15">
        <v>235</v>
      </c>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row>
    <row r="54" spans="1:45" s="22" customFormat="1" x14ac:dyDescent="0.2">
      <c r="A54" s="33" t="s">
        <v>181</v>
      </c>
      <c r="B54" s="17" t="s">
        <v>196</v>
      </c>
      <c r="C54" s="17"/>
      <c r="D54" s="15">
        <v>3873</v>
      </c>
      <c r="E54" s="15">
        <v>125</v>
      </c>
      <c r="F54" s="15">
        <v>364</v>
      </c>
      <c r="G54" s="15">
        <v>74</v>
      </c>
      <c r="H54" s="15">
        <v>492</v>
      </c>
      <c r="I54" s="15">
        <v>365</v>
      </c>
      <c r="J54" s="15">
        <v>1132</v>
      </c>
      <c r="K54" s="15">
        <v>33</v>
      </c>
      <c r="L54" s="15">
        <v>6</v>
      </c>
      <c r="M54" s="15">
        <v>1282</v>
      </c>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row>
    <row r="55" spans="1:45" s="22" customFormat="1" ht="22.5" x14ac:dyDescent="0.2">
      <c r="A55" s="33" t="s">
        <v>182</v>
      </c>
      <c r="B55" s="17" t="s">
        <v>197</v>
      </c>
      <c r="C55" s="17"/>
      <c r="D55" s="15">
        <v>547</v>
      </c>
      <c r="E55" s="15">
        <v>9</v>
      </c>
      <c r="F55" s="15">
        <v>93</v>
      </c>
      <c r="G55" s="15">
        <v>5</v>
      </c>
      <c r="H55" s="15">
        <v>66</v>
      </c>
      <c r="I55" s="15">
        <v>40</v>
      </c>
      <c r="J55" s="15">
        <v>151</v>
      </c>
      <c r="K55" s="15">
        <v>1</v>
      </c>
      <c r="L55" s="15">
        <v>0</v>
      </c>
      <c r="M55" s="15">
        <v>182</v>
      </c>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row>
    <row r="56" spans="1:45" s="22" customFormat="1" ht="12" customHeight="1" x14ac:dyDescent="0.2">
      <c r="A56" s="33" t="s">
        <v>183</v>
      </c>
      <c r="B56" s="17" t="s">
        <v>324</v>
      </c>
      <c r="C56" s="17"/>
      <c r="D56" s="15">
        <v>19</v>
      </c>
      <c r="E56" s="15">
        <v>0</v>
      </c>
      <c r="F56" s="15">
        <v>2</v>
      </c>
      <c r="G56" s="15">
        <v>0</v>
      </c>
      <c r="H56" s="15">
        <v>3</v>
      </c>
      <c r="I56" s="15">
        <v>1</v>
      </c>
      <c r="J56" s="15">
        <v>9</v>
      </c>
      <c r="K56" s="15">
        <v>1</v>
      </c>
      <c r="L56" s="15">
        <v>0</v>
      </c>
      <c r="M56" s="15">
        <v>3</v>
      </c>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row>
    <row r="57" spans="1:45" s="22" customFormat="1" x14ac:dyDescent="0.2">
      <c r="A57" s="3" t="s">
        <v>187</v>
      </c>
      <c r="D57" s="15">
        <v>0</v>
      </c>
      <c r="E57" s="15">
        <v>0</v>
      </c>
      <c r="F57" s="15">
        <v>0</v>
      </c>
      <c r="G57" s="15">
        <v>0</v>
      </c>
      <c r="H57" s="15">
        <v>0</v>
      </c>
      <c r="I57" s="15">
        <v>0</v>
      </c>
      <c r="J57" s="15">
        <v>0</v>
      </c>
      <c r="K57" s="15">
        <v>0</v>
      </c>
      <c r="L57" s="15">
        <v>0</v>
      </c>
      <c r="M57" s="15">
        <v>0</v>
      </c>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row>
    <row r="58" spans="1:45" s="22" customFormat="1" ht="2.65" customHeight="1" x14ac:dyDescent="0.2">
      <c r="A58" s="87"/>
      <c r="B58" s="21"/>
      <c r="C58" s="21"/>
      <c r="D58" s="20"/>
      <c r="E58" s="20"/>
      <c r="F58" s="20"/>
      <c r="G58" s="20"/>
      <c r="H58" s="20"/>
      <c r="I58" s="20"/>
      <c r="J58" s="20"/>
      <c r="K58" s="20"/>
      <c r="L58" s="20"/>
      <c r="M58" s="20"/>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row>
    <row r="59" spans="1:45" x14ac:dyDescent="0.2">
      <c r="D59" s="19"/>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M5"/>
  </mergeCells>
  <phoneticPr fontId="2" type="noConversion"/>
  <printOptions horizontalCentered="1" verticalCentered="1"/>
  <pageMargins left="0.59055118110236227" right="0.39370078740157483" top="0.59055118110236227" bottom="0.39370078740157483" header="0" footer="0"/>
  <pageSetup paperSize="9" scale="94" orientation="landscape" r:id="rId2"/>
  <headerFooter alignWithMargins="0"/>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olha99">
    <tabColor rgb="FF0070C0"/>
    <pageSetUpPr fitToPage="1"/>
  </sheetPr>
  <dimension ref="A1:AS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9.42578125" style="1" customWidth="1"/>
    <col min="7" max="7" width="12.7109375" style="1" customWidth="1"/>
    <col min="8" max="8" width="10.28515625" style="1" customWidth="1"/>
    <col min="9" max="9" width="10" style="1" customWidth="1"/>
    <col min="10" max="10" width="9.42578125" style="1" bestFit="1" customWidth="1"/>
    <col min="11" max="11" width="7.7109375" style="1" bestFit="1" customWidth="1"/>
    <col min="12" max="12" width="12" style="1" customWidth="1"/>
    <col min="13" max="13" width="10" style="1" customWidth="1"/>
    <col min="14" max="14" width="7.7109375" style="1" customWidth="1"/>
    <col min="15" max="16384" width="9.28515625" style="1"/>
  </cols>
  <sheetData>
    <row r="1" spans="1:45" s="14" customFormat="1" ht="11.1" customHeight="1" x14ac:dyDescent="0.2">
      <c r="M1" s="14" t="s">
        <v>423</v>
      </c>
    </row>
    <row r="2" spans="1:45" ht="11.1" customHeight="1" x14ac:dyDescent="0.2"/>
    <row r="3" spans="1:45" s="2" customFormat="1" ht="12" customHeight="1" x14ac:dyDescent="0.2">
      <c r="A3" s="28" t="s">
        <v>199</v>
      </c>
    </row>
    <row r="4" spans="1:45" s="2" customFormat="1" ht="11.1" customHeight="1" x14ac:dyDescent="0.2">
      <c r="A4" s="29"/>
    </row>
    <row r="5" spans="1:45" ht="11.1" customHeight="1" x14ac:dyDescent="0.2">
      <c r="A5" s="173">
        <v>2023</v>
      </c>
      <c r="B5" s="173"/>
      <c r="C5" s="173"/>
      <c r="D5" s="173"/>
      <c r="E5" s="173"/>
      <c r="F5" s="173"/>
      <c r="G5" s="173"/>
      <c r="H5" s="173"/>
      <c r="I5" s="173"/>
      <c r="J5" s="173"/>
      <c r="K5" s="173"/>
      <c r="L5" s="173"/>
      <c r="M5" s="173"/>
    </row>
    <row r="6" spans="1:45" ht="11.1" customHeight="1" x14ac:dyDescent="0.2">
      <c r="A6" s="18" t="s">
        <v>321</v>
      </c>
      <c r="C6" s="35"/>
      <c r="K6" s="6"/>
      <c r="L6" s="6"/>
    </row>
    <row r="7" spans="1:45" ht="1.5" customHeight="1" x14ac:dyDescent="0.2">
      <c r="A7" s="69"/>
      <c r="B7" s="70"/>
      <c r="C7" s="11"/>
      <c r="D7" s="70"/>
      <c r="E7" s="70"/>
      <c r="F7" s="70"/>
      <c r="G7" s="70"/>
      <c r="H7" s="70"/>
      <c r="I7" s="70"/>
      <c r="J7" s="70"/>
      <c r="K7" s="70"/>
      <c r="L7" s="70"/>
      <c r="M7" s="70"/>
    </row>
    <row r="8" spans="1:45" ht="57" customHeight="1" x14ac:dyDescent="0.2">
      <c r="A8" s="172" t="s">
        <v>151</v>
      </c>
      <c r="B8" s="172"/>
      <c r="C8" s="30"/>
      <c r="D8" s="36" t="s">
        <v>1</v>
      </c>
      <c r="E8" s="115" t="s">
        <v>122</v>
      </c>
      <c r="F8" s="115" t="s">
        <v>123</v>
      </c>
      <c r="G8" s="115" t="s">
        <v>127</v>
      </c>
      <c r="H8" s="115" t="s">
        <v>254</v>
      </c>
      <c r="I8" s="115" t="s">
        <v>124</v>
      </c>
      <c r="J8" s="115" t="s">
        <v>125</v>
      </c>
      <c r="K8" s="115" t="s">
        <v>126</v>
      </c>
      <c r="L8" s="115" t="s">
        <v>253</v>
      </c>
      <c r="M8" s="36" t="s">
        <v>135</v>
      </c>
    </row>
    <row r="9" spans="1:45" ht="1.5" customHeight="1" x14ac:dyDescent="0.2">
      <c r="A9" s="72"/>
      <c r="B9" s="72"/>
      <c r="C9" s="72"/>
      <c r="D9" s="73"/>
      <c r="E9" s="73"/>
      <c r="F9" s="73"/>
      <c r="G9" s="73"/>
      <c r="H9" s="73"/>
      <c r="I9" s="73"/>
      <c r="J9" s="73"/>
      <c r="K9" s="73"/>
      <c r="L9" s="73"/>
      <c r="M9" s="73"/>
    </row>
    <row r="10" spans="1:45" ht="1.5" customHeight="1" x14ac:dyDescent="0.2">
      <c r="A10" s="30"/>
      <c r="B10" s="30"/>
      <c r="C10" s="30"/>
      <c r="D10" s="4"/>
      <c r="E10" s="4"/>
      <c r="F10" s="4"/>
      <c r="G10" s="4"/>
      <c r="H10" s="4"/>
      <c r="I10" s="4"/>
      <c r="J10" s="4"/>
      <c r="K10" s="4"/>
      <c r="L10" s="4"/>
      <c r="M10" s="4"/>
    </row>
    <row r="11" spans="1:45" ht="13.5" customHeight="1" x14ac:dyDescent="0.2">
      <c r="A11" s="32"/>
      <c r="B11" s="27" t="s">
        <v>9</v>
      </c>
      <c r="C11" s="27"/>
      <c r="D11" s="15">
        <v>136</v>
      </c>
      <c r="E11" s="15">
        <v>6</v>
      </c>
      <c r="F11" s="15">
        <v>16</v>
      </c>
      <c r="G11" s="15">
        <v>31</v>
      </c>
      <c r="H11" s="15">
        <v>12</v>
      </c>
      <c r="I11" s="15">
        <v>3</v>
      </c>
      <c r="J11" s="15">
        <v>22</v>
      </c>
      <c r="K11" s="15">
        <v>6</v>
      </c>
      <c r="L11" s="15">
        <v>0</v>
      </c>
      <c r="M11" s="15">
        <v>40</v>
      </c>
      <c r="N11" s="15"/>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row>
    <row r="12" spans="1:45" s="22" customFormat="1" x14ac:dyDescent="0.2">
      <c r="A12" s="33" t="s">
        <v>163</v>
      </c>
      <c r="B12" s="17" t="s">
        <v>152</v>
      </c>
      <c r="C12" s="17"/>
      <c r="D12" s="15">
        <v>11</v>
      </c>
      <c r="E12" s="15">
        <v>0</v>
      </c>
      <c r="F12" s="15">
        <v>2</v>
      </c>
      <c r="G12" s="15">
        <v>1</v>
      </c>
      <c r="H12" s="15">
        <v>1</v>
      </c>
      <c r="I12" s="15">
        <v>0</v>
      </c>
      <c r="J12" s="15">
        <v>2</v>
      </c>
      <c r="K12" s="15">
        <v>0</v>
      </c>
      <c r="L12" s="15">
        <v>0</v>
      </c>
      <c r="M12" s="15">
        <v>5</v>
      </c>
      <c r="N12" s="15"/>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row>
    <row r="13" spans="1:45" s="22" customFormat="1" x14ac:dyDescent="0.2">
      <c r="A13" s="33" t="s">
        <v>164</v>
      </c>
      <c r="B13" s="17" t="s">
        <v>188</v>
      </c>
      <c r="C13" s="17"/>
      <c r="D13" s="15">
        <v>1</v>
      </c>
      <c r="E13" s="15">
        <v>0</v>
      </c>
      <c r="F13" s="15">
        <v>0</v>
      </c>
      <c r="G13" s="15">
        <v>0</v>
      </c>
      <c r="H13" s="15">
        <v>0</v>
      </c>
      <c r="I13" s="15">
        <v>0</v>
      </c>
      <c r="J13" s="15">
        <v>0</v>
      </c>
      <c r="K13" s="15">
        <v>1</v>
      </c>
      <c r="L13" s="15">
        <v>0</v>
      </c>
      <c r="M13" s="15">
        <v>0</v>
      </c>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row>
    <row r="14" spans="1:45" s="22" customFormat="1" ht="12.75" x14ac:dyDescent="0.2">
      <c r="A14" s="33" t="s">
        <v>165</v>
      </c>
      <c r="B14" s="17" t="s">
        <v>153</v>
      </c>
      <c r="C14" s="17"/>
      <c r="D14" s="15">
        <v>29</v>
      </c>
      <c r="E14" s="15">
        <v>4</v>
      </c>
      <c r="F14" s="15">
        <v>1</v>
      </c>
      <c r="G14" s="15">
        <v>3</v>
      </c>
      <c r="H14" s="15">
        <v>5</v>
      </c>
      <c r="I14" s="15">
        <v>0</v>
      </c>
      <c r="J14" s="15">
        <v>2</v>
      </c>
      <c r="K14" s="15">
        <v>0</v>
      </c>
      <c r="L14" s="15">
        <v>0</v>
      </c>
      <c r="M14" s="15">
        <v>14</v>
      </c>
      <c r="N14" s="14"/>
      <c r="O14" s="151"/>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row>
    <row r="15" spans="1:45" s="148" customFormat="1" ht="13.5" hidden="1" customHeight="1" outlineLevel="1" x14ac:dyDescent="0.2">
      <c r="A15" s="33"/>
      <c r="B15" s="42" t="s">
        <v>983</v>
      </c>
      <c r="C15" s="17"/>
      <c r="D15" s="15">
        <v>3</v>
      </c>
      <c r="E15" s="15">
        <v>0</v>
      </c>
      <c r="F15" s="15">
        <v>0</v>
      </c>
      <c r="G15" s="15">
        <v>1</v>
      </c>
      <c r="H15" s="15">
        <v>0</v>
      </c>
      <c r="I15" s="15">
        <v>0</v>
      </c>
      <c r="J15" s="15">
        <v>1</v>
      </c>
      <c r="K15" s="15">
        <v>0</v>
      </c>
      <c r="L15" s="15">
        <v>0</v>
      </c>
      <c r="M15" s="15">
        <v>1</v>
      </c>
      <c r="O15" s="151"/>
    </row>
    <row r="16" spans="1:45"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c r="O16" s="151"/>
    </row>
    <row r="17" spans="1:15"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c r="O17" s="151"/>
    </row>
    <row r="18" spans="1:15" s="148" customFormat="1" ht="13.5" hidden="1" customHeight="1" outlineLevel="1" x14ac:dyDescent="0.2">
      <c r="A18" s="33"/>
      <c r="B18" s="42" t="s">
        <v>986</v>
      </c>
      <c r="C18" s="17"/>
      <c r="D18" s="15">
        <v>3</v>
      </c>
      <c r="E18" s="15">
        <v>0</v>
      </c>
      <c r="F18" s="15">
        <v>0</v>
      </c>
      <c r="G18" s="15">
        <v>0</v>
      </c>
      <c r="H18" s="15">
        <v>0</v>
      </c>
      <c r="I18" s="15">
        <v>0</v>
      </c>
      <c r="J18" s="15">
        <v>0</v>
      </c>
      <c r="K18" s="15">
        <v>0</v>
      </c>
      <c r="L18" s="15">
        <v>0</v>
      </c>
      <c r="M18" s="15">
        <v>3</v>
      </c>
      <c r="O18" s="151"/>
    </row>
    <row r="19" spans="1:15"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c r="O19" s="151"/>
    </row>
    <row r="20" spans="1:15"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c r="O20" s="151"/>
    </row>
    <row r="21" spans="1:15" s="148" customFormat="1" ht="13.5" hidden="1" customHeight="1" outlineLevel="1" x14ac:dyDescent="0.2">
      <c r="A21" s="33"/>
      <c r="B21" s="14" t="s">
        <v>989</v>
      </c>
      <c r="C21" s="17"/>
      <c r="D21" s="15">
        <v>1</v>
      </c>
      <c r="E21" s="15">
        <v>0</v>
      </c>
      <c r="F21" s="15">
        <v>0</v>
      </c>
      <c r="G21" s="15">
        <v>0</v>
      </c>
      <c r="H21" s="15">
        <v>0</v>
      </c>
      <c r="I21" s="15">
        <v>0</v>
      </c>
      <c r="J21" s="15">
        <v>0</v>
      </c>
      <c r="K21" s="15">
        <v>0</v>
      </c>
      <c r="L21" s="15">
        <v>0</v>
      </c>
      <c r="M21" s="15">
        <v>1</v>
      </c>
      <c r="O21" s="151"/>
    </row>
    <row r="22" spans="1:15" s="148" customFormat="1" ht="13.5" hidden="1" customHeight="1" outlineLevel="1" x14ac:dyDescent="0.2">
      <c r="A22" s="33"/>
      <c r="B22" s="14" t="s">
        <v>990</v>
      </c>
      <c r="C22" s="17"/>
      <c r="D22" s="15">
        <v>1</v>
      </c>
      <c r="E22" s="15">
        <v>0</v>
      </c>
      <c r="F22" s="15">
        <v>0</v>
      </c>
      <c r="G22" s="15">
        <v>0</v>
      </c>
      <c r="H22" s="15">
        <v>0</v>
      </c>
      <c r="I22" s="15">
        <v>0</v>
      </c>
      <c r="J22" s="15">
        <v>0</v>
      </c>
      <c r="K22" s="15">
        <v>0</v>
      </c>
      <c r="L22" s="15">
        <v>0</v>
      </c>
      <c r="M22" s="15">
        <v>1</v>
      </c>
      <c r="O22" s="151"/>
    </row>
    <row r="23" spans="1:15"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c r="O23" s="151"/>
    </row>
    <row r="24" spans="1:15"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c r="O24" s="151"/>
    </row>
    <row r="25" spans="1:15" s="148" customFormat="1" ht="13.5" hidden="1" customHeight="1" outlineLevel="1" x14ac:dyDescent="0.2">
      <c r="A25" s="33"/>
      <c r="B25" s="14" t="s">
        <v>993</v>
      </c>
      <c r="C25" s="17"/>
      <c r="D25" s="15">
        <v>1</v>
      </c>
      <c r="E25" s="15">
        <v>0</v>
      </c>
      <c r="F25" s="15">
        <v>0</v>
      </c>
      <c r="G25" s="15">
        <v>0</v>
      </c>
      <c r="H25" s="15">
        <v>1</v>
      </c>
      <c r="I25" s="15">
        <v>0</v>
      </c>
      <c r="J25" s="15">
        <v>0</v>
      </c>
      <c r="K25" s="15">
        <v>0</v>
      </c>
      <c r="L25" s="15">
        <v>0</v>
      </c>
      <c r="M25" s="15">
        <v>0</v>
      </c>
      <c r="O25" s="151"/>
    </row>
    <row r="26" spans="1:15"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c r="O26" s="151"/>
    </row>
    <row r="27" spans="1:15"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c r="O27" s="151"/>
    </row>
    <row r="28" spans="1:15" s="148" customFormat="1" ht="13.5" hidden="1" customHeight="1" outlineLevel="1" x14ac:dyDescent="0.2">
      <c r="A28" s="33"/>
      <c r="B28" s="42" t="s">
        <v>996</v>
      </c>
      <c r="C28" s="17"/>
      <c r="D28" s="15">
        <v>4</v>
      </c>
      <c r="E28" s="15">
        <v>1</v>
      </c>
      <c r="F28" s="15">
        <v>0</v>
      </c>
      <c r="G28" s="15">
        <v>1</v>
      </c>
      <c r="H28" s="15">
        <v>0</v>
      </c>
      <c r="I28" s="15">
        <v>0</v>
      </c>
      <c r="J28" s="15">
        <v>0</v>
      </c>
      <c r="K28" s="15">
        <v>0</v>
      </c>
      <c r="L28" s="15">
        <v>0</v>
      </c>
      <c r="M28" s="15">
        <v>2</v>
      </c>
      <c r="O28" s="151"/>
    </row>
    <row r="29" spans="1:15" s="148" customFormat="1" ht="13.5" hidden="1" customHeight="1" outlineLevel="1" x14ac:dyDescent="0.2">
      <c r="A29" s="33"/>
      <c r="B29" s="14" t="s">
        <v>997</v>
      </c>
      <c r="C29" s="17"/>
      <c r="D29" s="15">
        <v>2</v>
      </c>
      <c r="E29" s="15">
        <v>2</v>
      </c>
      <c r="F29" s="15">
        <v>0</v>
      </c>
      <c r="G29" s="15">
        <v>0</v>
      </c>
      <c r="H29" s="15">
        <v>0</v>
      </c>
      <c r="I29" s="15">
        <v>0</v>
      </c>
      <c r="J29" s="15">
        <v>0</v>
      </c>
      <c r="K29" s="15">
        <v>0</v>
      </c>
      <c r="L29" s="15">
        <v>0</v>
      </c>
      <c r="M29" s="15">
        <v>0</v>
      </c>
      <c r="O29" s="151"/>
    </row>
    <row r="30" spans="1:15" s="148" customFormat="1" ht="13.5" hidden="1" customHeight="1" outlineLevel="1" x14ac:dyDescent="0.2">
      <c r="A30" s="33"/>
      <c r="B30" s="14" t="s">
        <v>998</v>
      </c>
      <c r="C30" s="17"/>
      <c r="D30" s="15">
        <v>7</v>
      </c>
      <c r="E30" s="15">
        <v>1</v>
      </c>
      <c r="F30" s="15">
        <v>0</v>
      </c>
      <c r="G30" s="15">
        <v>0</v>
      </c>
      <c r="H30" s="15">
        <v>3</v>
      </c>
      <c r="I30" s="15">
        <v>0</v>
      </c>
      <c r="J30" s="15">
        <v>1</v>
      </c>
      <c r="K30" s="15">
        <v>0</v>
      </c>
      <c r="L30" s="15">
        <v>0</v>
      </c>
      <c r="M30" s="15">
        <v>2</v>
      </c>
      <c r="O30" s="151"/>
    </row>
    <row r="31" spans="1:15"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c r="O31" s="151"/>
    </row>
    <row r="32" spans="1:15"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c r="O32" s="151"/>
    </row>
    <row r="33" spans="1:45" s="148" customFormat="1" ht="13.5" hidden="1" customHeight="1" outlineLevel="1" x14ac:dyDescent="0.2">
      <c r="A33" s="33"/>
      <c r="B33" s="42" t="s">
        <v>1001</v>
      </c>
      <c r="C33" s="17"/>
      <c r="D33" s="15">
        <v>3</v>
      </c>
      <c r="E33" s="15">
        <v>0</v>
      </c>
      <c r="F33" s="15">
        <v>1</v>
      </c>
      <c r="G33" s="15">
        <v>1</v>
      </c>
      <c r="H33" s="15">
        <v>0</v>
      </c>
      <c r="I33" s="15">
        <v>0</v>
      </c>
      <c r="J33" s="15">
        <v>0</v>
      </c>
      <c r="K33" s="15">
        <v>0</v>
      </c>
      <c r="L33" s="15">
        <v>0</v>
      </c>
      <c r="M33" s="15">
        <v>1</v>
      </c>
      <c r="O33" s="151"/>
    </row>
    <row r="34" spans="1:45"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c r="O34" s="151"/>
    </row>
    <row r="35" spans="1:45"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c r="O35" s="151"/>
    </row>
    <row r="36" spans="1:45"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c r="O36" s="151"/>
    </row>
    <row r="37" spans="1:45"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c r="O37" s="151"/>
    </row>
    <row r="38" spans="1:45" s="148" customFormat="1" ht="13.5" hidden="1" customHeight="1" outlineLevel="1" x14ac:dyDescent="0.2">
      <c r="A38" s="33"/>
      <c r="B38" s="14" t="s">
        <v>1006</v>
      </c>
      <c r="C38" s="17"/>
      <c r="D38" s="15">
        <v>4</v>
      </c>
      <c r="E38" s="15">
        <v>0</v>
      </c>
      <c r="F38" s="15">
        <v>0</v>
      </c>
      <c r="G38" s="15">
        <v>0</v>
      </c>
      <c r="H38" s="15">
        <v>1</v>
      </c>
      <c r="I38" s="15">
        <v>0</v>
      </c>
      <c r="J38" s="15">
        <v>0</v>
      </c>
      <c r="K38" s="15">
        <v>0</v>
      </c>
      <c r="L38" s="15">
        <v>0</v>
      </c>
      <c r="M38" s="15">
        <v>3</v>
      </c>
      <c r="O38" s="151"/>
    </row>
    <row r="39" spans="1:45" s="22" customFormat="1" ht="12" collapsed="1" x14ac:dyDescent="0.2">
      <c r="A39" s="33" t="s">
        <v>166</v>
      </c>
      <c r="B39" s="17" t="s">
        <v>189</v>
      </c>
      <c r="C39" s="17"/>
      <c r="D39" s="15">
        <v>0</v>
      </c>
      <c r="E39" s="15">
        <v>0</v>
      </c>
      <c r="F39" s="15">
        <v>0</v>
      </c>
      <c r="G39" s="15">
        <v>0</v>
      </c>
      <c r="H39" s="15">
        <v>0</v>
      </c>
      <c r="I39" s="15">
        <v>0</v>
      </c>
      <c r="J39" s="15">
        <v>0</v>
      </c>
      <c r="K39" s="15">
        <v>0</v>
      </c>
      <c r="L39" s="15">
        <v>0</v>
      </c>
      <c r="M39" s="15">
        <v>0</v>
      </c>
      <c r="N39" s="14"/>
      <c r="O39" s="153"/>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row>
    <row r="40" spans="1:45" s="22" customFormat="1" ht="22.5" x14ac:dyDescent="0.2">
      <c r="A40" s="33" t="s">
        <v>167</v>
      </c>
      <c r="B40" s="17" t="s">
        <v>159</v>
      </c>
      <c r="C40" s="17"/>
      <c r="D40" s="15">
        <v>2</v>
      </c>
      <c r="E40" s="15">
        <v>1</v>
      </c>
      <c r="F40" s="15">
        <v>0</v>
      </c>
      <c r="G40" s="15">
        <v>1</v>
      </c>
      <c r="H40" s="15">
        <v>0</v>
      </c>
      <c r="I40" s="15">
        <v>0</v>
      </c>
      <c r="J40" s="15">
        <v>0</v>
      </c>
      <c r="K40" s="15">
        <v>0</v>
      </c>
      <c r="L40" s="15">
        <v>0</v>
      </c>
      <c r="M40" s="15">
        <v>0</v>
      </c>
      <c r="N40" s="14"/>
      <c r="O40" s="153"/>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row>
    <row r="41" spans="1:45" s="22" customFormat="1" ht="12" x14ac:dyDescent="0.2">
      <c r="A41" s="33" t="s">
        <v>168</v>
      </c>
      <c r="B41" s="17" t="s">
        <v>154</v>
      </c>
      <c r="C41" s="17"/>
      <c r="D41" s="15">
        <v>41</v>
      </c>
      <c r="E41" s="15">
        <v>1</v>
      </c>
      <c r="F41" s="15">
        <v>8</v>
      </c>
      <c r="G41" s="15">
        <v>4</v>
      </c>
      <c r="H41" s="15">
        <v>4</v>
      </c>
      <c r="I41" s="15">
        <v>1</v>
      </c>
      <c r="J41" s="15">
        <v>9</v>
      </c>
      <c r="K41" s="15">
        <v>0</v>
      </c>
      <c r="L41" s="15">
        <v>0</v>
      </c>
      <c r="M41" s="15">
        <v>14</v>
      </c>
      <c r="N41" s="14"/>
      <c r="O41" s="153"/>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row>
    <row r="42" spans="1:45" s="22" customFormat="1" ht="22.5" x14ac:dyDescent="0.2">
      <c r="A42" s="33" t="s">
        <v>169</v>
      </c>
      <c r="B42" s="17" t="s">
        <v>155</v>
      </c>
      <c r="C42" s="17"/>
      <c r="D42" s="15">
        <v>6</v>
      </c>
      <c r="E42" s="15">
        <v>0</v>
      </c>
      <c r="F42" s="15">
        <v>3</v>
      </c>
      <c r="G42" s="15">
        <v>2</v>
      </c>
      <c r="H42" s="15">
        <v>0</v>
      </c>
      <c r="I42" s="15">
        <v>1</v>
      </c>
      <c r="J42" s="15">
        <v>0</v>
      </c>
      <c r="K42" s="15">
        <v>0</v>
      </c>
      <c r="L42" s="15">
        <v>0</v>
      </c>
      <c r="M42" s="15">
        <v>0</v>
      </c>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row>
    <row r="43" spans="1:45" s="22" customFormat="1" x14ac:dyDescent="0.2">
      <c r="A43" s="33" t="s">
        <v>170</v>
      </c>
      <c r="B43" s="17" t="s">
        <v>156</v>
      </c>
      <c r="C43" s="17"/>
      <c r="D43" s="15">
        <v>17</v>
      </c>
      <c r="E43" s="15">
        <v>0</v>
      </c>
      <c r="F43" s="15">
        <v>0</v>
      </c>
      <c r="G43" s="15">
        <v>10</v>
      </c>
      <c r="H43" s="15">
        <v>1</v>
      </c>
      <c r="I43" s="15">
        <v>1</v>
      </c>
      <c r="J43" s="15">
        <v>1</v>
      </c>
      <c r="K43" s="15">
        <v>1</v>
      </c>
      <c r="L43" s="15">
        <v>0</v>
      </c>
      <c r="M43" s="15">
        <v>3</v>
      </c>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row>
    <row r="44" spans="1:45" s="22" customFormat="1" x14ac:dyDescent="0.2">
      <c r="A44" s="33" t="s">
        <v>171</v>
      </c>
      <c r="B44" s="17" t="s">
        <v>157</v>
      </c>
      <c r="C44" s="17"/>
      <c r="D44" s="15">
        <v>3</v>
      </c>
      <c r="E44" s="15">
        <v>0</v>
      </c>
      <c r="F44" s="15">
        <v>0</v>
      </c>
      <c r="G44" s="15">
        <v>1</v>
      </c>
      <c r="H44" s="15">
        <v>1</v>
      </c>
      <c r="I44" s="15">
        <v>0</v>
      </c>
      <c r="J44" s="15">
        <v>1</v>
      </c>
      <c r="K44" s="15">
        <v>0</v>
      </c>
      <c r="L44" s="15">
        <v>0</v>
      </c>
      <c r="M44" s="15">
        <v>0</v>
      </c>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row>
    <row r="45" spans="1:45" s="22" customFormat="1" x14ac:dyDescent="0.2">
      <c r="A45" s="33" t="s">
        <v>172</v>
      </c>
      <c r="B45" s="17" t="s">
        <v>190</v>
      </c>
      <c r="C45" s="17"/>
      <c r="D45" s="15">
        <v>0</v>
      </c>
      <c r="E45" s="15">
        <v>0</v>
      </c>
      <c r="F45" s="15">
        <v>0</v>
      </c>
      <c r="G45" s="15">
        <v>0</v>
      </c>
      <c r="H45" s="15">
        <v>0</v>
      </c>
      <c r="I45" s="15">
        <v>0</v>
      </c>
      <c r="J45" s="15">
        <v>0</v>
      </c>
      <c r="K45" s="15">
        <v>0</v>
      </c>
      <c r="L45" s="15">
        <v>0</v>
      </c>
      <c r="M45" s="15">
        <v>0</v>
      </c>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row>
    <row r="46" spans="1:45" s="22" customFormat="1" x14ac:dyDescent="0.2">
      <c r="A46" s="33" t="s">
        <v>173</v>
      </c>
      <c r="B46" s="17" t="s">
        <v>191</v>
      </c>
      <c r="C46" s="17"/>
      <c r="D46" s="15">
        <v>0</v>
      </c>
      <c r="E46" s="15">
        <v>0</v>
      </c>
      <c r="F46" s="15">
        <v>0</v>
      </c>
      <c r="G46" s="15">
        <v>0</v>
      </c>
      <c r="H46" s="15">
        <v>0</v>
      </c>
      <c r="I46" s="15">
        <v>0</v>
      </c>
      <c r="J46" s="15">
        <v>0</v>
      </c>
      <c r="K46" s="15">
        <v>0</v>
      </c>
      <c r="L46" s="15">
        <v>0</v>
      </c>
      <c r="M46" s="15">
        <v>0</v>
      </c>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row>
    <row r="47" spans="1:45" s="22" customFormat="1" x14ac:dyDescent="0.2">
      <c r="A47" s="33" t="s">
        <v>174</v>
      </c>
      <c r="B47" s="17" t="s">
        <v>192</v>
      </c>
      <c r="C47" s="17"/>
      <c r="D47" s="15">
        <v>2</v>
      </c>
      <c r="E47" s="15">
        <v>0</v>
      </c>
      <c r="F47" s="15">
        <v>0</v>
      </c>
      <c r="G47" s="15">
        <v>1</v>
      </c>
      <c r="H47" s="15">
        <v>0</v>
      </c>
      <c r="I47" s="15">
        <v>0</v>
      </c>
      <c r="J47" s="15">
        <v>0</v>
      </c>
      <c r="K47" s="15">
        <v>0</v>
      </c>
      <c r="L47" s="15">
        <v>0</v>
      </c>
      <c r="M47" s="15">
        <v>1</v>
      </c>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row>
    <row r="48" spans="1:45" s="22" customFormat="1" x14ac:dyDescent="0.2">
      <c r="A48" s="33" t="s">
        <v>175</v>
      </c>
      <c r="B48" s="17" t="s">
        <v>195</v>
      </c>
      <c r="C48" s="17"/>
      <c r="D48" s="15">
        <v>2</v>
      </c>
      <c r="E48" s="15">
        <v>0</v>
      </c>
      <c r="F48" s="15">
        <v>0</v>
      </c>
      <c r="G48" s="15">
        <v>0</v>
      </c>
      <c r="H48" s="15">
        <v>0</v>
      </c>
      <c r="I48" s="15">
        <v>0</v>
      </c>
      <c r="J48" s="15">
        <v>1</v>
      </c>
      <c r="K48" s="15">
        <v>0</v>
      </c>
      <c r="L48" s="15">
        <v>0</v>
      </c>
      <c r="M48" s="15">
        <v>1</v>
      </c>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row>
    <row r="49" spans="1:45" s="22" customFormat="1" ht="12.75" customHeight="1" x14ac:dyDescent="0.2">
      <c r="A49" s="33" t="s">
        <v>176</v>
      </c>
      <c r="B49" s="17" t="s">
        <v>193</v>
      </c>
      <c r="C49" s="17"/>
      <c r="D49" s="15">
        <v>7</v>
      </c>
      <c r="E49" s="15">
        <v>0</v>
      </c>
      <c r="F49" s="15">
        <v>1</v>
      </c>
      <c r="G49" s="15">
        <v>2</v>
      </c>
      <c r="H49" s="15">
        <v>0</v>
      </c>
      <c r="I49" s="15">
        <v>0</v>
      </c>
      <c r="J49" s="15">
        <v>2</v>
      </c>
      <c r="K49" s="15">
        <v>1</v>
      </c>
      <c r="L49" s="15">
        <v>0</v>
      </c>
      <c r="M49" s="15">
        <v>1</v>
      </c>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row>
    <row r="50" spans="1:45" s="22" customFormat="1" ht="12.75" customHeight="1" x14ac:dyDescent="0.2">
      <c r="A50" s="33" t="s">
        <v>177</v>
      </c>
      <c r="B50" s="17" t="s">
        <v>160</v>
      </c>
      <c r="C50" s="17"/>
      <c r="D50" s="15">
        <v>6</v>
      </c>
      <c r="E50" s="15">
        <v>0</v>
      </c>
      <c r="F50" s="15">
        <v>1</v>
      </c>
      <c r="G50" s="15">
        <v>4</v>
      </c>
      <c r="H50" s="15">
        <v>0</v>
      </c>
      <c r="I50" s="15">
        <v>0</v>
      </c>
      <c r="J50" s="15">
        <v>1</v>
      </c>
      <c r="K50" s="15">
        <v>0</v>
      </c>
      <c r="L50" s="15">
        <v>0</v>
      </c>
      <c r="M50" s="15">
        <v>0</v>
      </c>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row>
    <row r="51" spans="1:45" s="22" customFormat="1" ht="12.75" customHeight="1" x14ac:dyDescent="0.2">
      <c r="A51" s="33" t="s">
        <v>178</v>
      </c>
      <c r="B51" s="17" t="s">
        <v>158</v>
      </c>
      <c r="C51" s="17"/>
      <c r="D51" s="15">
        <v>1</v>
      </c>
      <c r="E51" s="15">
        <v>0</v>
      </c>
      <c r="F51" s="15">
        <v>0</v>
      </c>
      <c r="G51" s="15">
        <v>1</v>
      </c>
      <c r="H51" s="15">
        <v>0</v>
      </c>
      <c r="I51" s="15">
        <v>0</v>
      </c>
      <c r="J51" s="15">
        <v>0</v>
      </c>
      <c r="K51" s="15">
        <v>0</v>
      </c>
      <c r="L51" s="15">
        <v>0</v>
      </c>
      <c r="M51" s="15">
        <v>0</v>
      </c>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row>
    <row r="52" spans="1:45" s="22" customFormat="1" x14ac:dyDescent="0.2">
      <c r="A52" s="33" t="s">
        <v>179</v>
      </c>
      <c r="B52" s="17" t="s">
        <v>194</v>
      </c>
      <c r="C52" s="17"/>
      <c r="D52" s="15">
        <v>1</v>
      </c>
      <c r="E52" s="15">
        <v>0</v>
      </c>
      <c r="F52" s="15">
        <v>0</v>
      </c>
      <c r="G52" s="15">
        <v>1</v>
      </c>
      <c r="H52" s="15">
        <v>0</v>
      </c>
      <c r="I52" s="15">
        <v>0</v>
      </c>
      <c r="J52" s="15">
        <v>0</v>
      </c>
      <c r="K52" s="15">
        <v>0</v>
      </c>
      <c r="L52" s="15">
        <v>0</v>
      </c>
      <c r="M52" s="15">
        <v>0</v>
      </c>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row>
    <row r="53" spans="1:45"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row>
    <row r="54" spans="1:45" s="22" customFormat="1" x14ac:dyDescent="0.2">
      <c r="A54" s="33" t="s">
        <v>181</v>
      </c>
      <c r="B54" s="17" t="s">
        <v>196</v>
      </c>
      <c r="C54" s="17"/>
      <c r="D54" s="15">
        <v>5</v>
      </c>
      <c r="E54" s="15">
        <v>0</v>
      </c>
      <c r="F54" s="15">
        <v>0</v>
      </c>
      <c r="G54" s="15">
        <v>0</v>
      </c>
      <c r="H54" s="15">
        <v>0</v>
      </c>
      <c r="I54" s="15">
        <v>0</v>
      </c>
      <c r="J54" s="15">
        <v>2</v>
      </c>
      <c r="K54" s="15">
        <v>2</v>
      </c>
      <c r="L54" s="15">
        <v>0</v>
      </c>
      <c r="M54" s="15">
        <v>1</v>
      </c>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row>
    <row r="55" spans="1:45" s="22" customFormat="1" ht="22.5" x14ac:dyDescent="0.2">
      <c r="A55" s="33" t="s">
        <v>182</v>
      </c>
      <c r="B55" s="17" t="s">
        <v>197</v>
      </c>
      <c r="C55" s="17"/>
      <c r="D55" s="15">
        <v>1</v>
      </c>
      <c r="E55" s="15">
        <v>0</v>
      </c>
      <c r="F55" s="15">
        <v>0</v>
      </c>
      <c r="G55" s="15">
        <v>0</v>
      </c>
      <c r="H55" s="15">
        <v>0</v>
      </c>
      <c r="I55" s="15">
        <v>0</v>
      </c>
      <c r="J55" s="15">
        <v>1</v>
      </c>
      <c r="K55" s="15">
        <v>0</v>
      </c>
      <c r="L55" s="15">
        <v>0</v>
      </c>
      <c r="M55" s="15">
        <v>0</v>
      </c>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row>
    <row r="56" spans="1:45" s="22" customFormat="1" ht="12" customHeight="1" x14ac:dyDescent="0.2">
      <c r="A56" s="33" t="s">
        <v>183</v>
      </c>
      <c r="B56" s="17" t="s">
        <v>324</v>
      </c>
      <c r="C56" s="17"/>
      <c r="D56" s="15">
        <v>1</v>
      </c>
      <c r="E56" s="15">
        <v>0</v>
      </c>
      <c r="F56" s="15">
        <v>0</v>
      </c>
      <c r="G56" s="15">
        <v>0</v>
      </c>
      <c r="H56" s="15">
        <v>0</v>
      </c>
      <c r="I56" s="15">
        <v>0</v>
      </c>
      <c r="J56" s="15">
        <v>0</v>
      </c>
      <c r="K56" s="15">
        <v>1</v>
      </c>
      <c r="L56" s="15">
        <v>0</v>
      </c>
      <c r="M56" s="15">
        <v>0</v>
      </c>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row>
    <row r="57" spans="1:45" s="22" customFormat="1" x14ac:dyDescent="0.2">
      <c r="A57" s="3" t="s">
        <v>187</v>
      </c>
      <c r="D57" s="15"/>
      <c r="E57" s="15"/>
      <c r="F57" s="15"/>
      <c r="G57" s="15"/>
      <c r="H57" s="15"/>
      <c r="I57" s="15"/>
      <c r="J57" s="15"/>
      <c r="K57" s="15"/>
      <c r="L57" s="15"/>
      <c r="M57" s="15"/>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row>
    <row r="58" spans="1:45" s="22" customFormat="1" ht="1.5" customHeight="1" x14ac:dyDescent="0.2">
      <c r="A58" s="87"/>
      <c r="B58" s="21"/>
      <c r="C58" s="21"/>
      <c r="D58" s="20"/>
      <c r="E58" s="20"/>
      <c r="F58" s="20"/>
      <c r="G58" s="20"/>
      <c r="H58" s="20"/>
      <c r="I58" s="20"/>
      <c r="J58" s="20"/>
      <c r="K58" s="20"/>
      <c r="L58" s="20"/>
      <c r="M58" s="20"/>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M5"/>
  </mergeCells>
  <phoneticPr fontId="2" type="noConversion"/>
  <printOptions horizontalCentered="1" verticalCentered="1"/>
  <pageMargins left="0.59055118110236227" right="0.39370078740157483" top="0.59055118110236227" bottom="0.39370078740157483" header="0" footer="0"/>
  <pageSetup paperSize="9" scale="94" orientation="landscape" r:id="rId2"/>
  <headerFooter alignWithMargins="0"/>
  <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olha100">
    <tabColor rgb="FF0070C0"/>
    <pageSetUpPr fitToPage="1"/>
  </sheetPr>
  <dimension ref="A1:AR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9.42578125" style="1" customWidth="1"/>
    <col min="7" max="7" width="12.7109375" style="1" customWidth="1"/>
    <col min="8" max="8" width="10.28515625" style="1" customWidth="1"/>
    <col min="9" max="9" width="10" style="1" customWidth="1"/>
    <col min="10" max="10" width="9.42578125" style="1" bestFit="1" customWidth="1"/>
    <col min="11" max="11" width="7.7109375" style="1" bestFit="1" customWidth="1"/>
    <col min="12" max="12" width="12" style="1" customWidth="1"/>
    <col min="13" max="13" width="10" style="1" customWidth="1"/>
    <col min="14" max="14" width="7.7109375" style="1" customWidth="1"/>
    <col min="15" max="16384" width="9.28515625" style="1"/>
  </cols>
  <sheetData>
    <row r="1" spans="1:44" s="14" customFormat="1" ht="11.1" customHeight="1" x14ac:dyDescent="0.2">
      <c r="M1" s="14" t="s">
        <v>422</v>
      </c>
    </row>
    <row r="2" spans="1:44" ht="11.1" customHeight="1" x14ac:dyDescent="0.2"/>
    <row r="3" spans="1:44" s="2" customFormat="1" ht="12" customHeight="1" x14ac:dyDescent="0.2">
      <c r="A3" s="28" t="s">
        <v>199</v>
      </c>
    </row>
    <row r="4" spans="1:44" s="2" customFormat="1" ht="11.1" customHeight="1" x14ac:dyDescent="0.2">
      <c r="A4" s="29"/>
    </row>
    <row r="5" spans="1:44" ht="11.1" customHeight="1" x14ac:dyDescent="0.2">
      <c r="A5" s="173">
        <v>2023</v>
      </c>
      <c r="B5" s="173"/>
      <c r="C5" s="173"/>
      <c r="D5" s="173"/>
      <c r="E5" s="173"/>
      <c r="F5" s="173"/>
      <c r="G5" s="173"/>
      <c r="H5" s="173"/>
      <c r="I5" s="173"/>
      <c r="J5" s="173"/>
      <c r="K5" s="173"/>
      <c r="L5" s="173"/>
      <c r="M5" s="173"/>
    </row>
    <row r="6" spans="1:44" ht="11.1" customHeight="1" x14ac:dyDescent="0.2">
      <c r="A6" s="18" t="s">
        <v>59</v>
      </c>
      <c r="C6" s="35"/>
      <c r="K6" s="6"/>
      <c r="L6" s="6"/>
    </row>
    <row r="7" spans="1:44" ht="1.5" customHeight="1" x14ac:dyDescent="0.2">
      <c r="A7" s="69"/>
      <c r="B7" s="70"/>
      <c r="C7" s="11"/>
      <c r="D7" s="70"/>
      <c r="E7" s="70"/>
      <c r="F7" s="70"/>
      <c r="G7" s="70"/>
      <c r="H7" s="70"/>
      <c r="I7" s="70"/>
      <c r="J7" s="70"/>
      <c r="K7" s="70"/>
      <c r="L7" s="70"/>
      <c r="M7" s="70"/>
    </row>
    <row r="8" spans="1:44" ht="57" customHeight="1" x14ac:dyDescent="0.2">
      <c r="A8" s="172" t="s">
        <v>151</v>
      </c>
      <c r="B8" s="172"/>
      <c r="C8" s="30"/>
      <c r="D8" s="36" t="s">
        <v>1</v>
      </c>
      <c r="E8" s="115" t="s">
        <v>122</v>
      </c>
      <c r="F8" s="115" t="s">
        <v>123</v>
      </c>
      <c r="G8" s="115" t="s">
        <v>127</v>
      </c>
      <c r="H8" s="115" t="s">
        <v>254</v>
      </c>
      <c r="I8" s="115" t="s">
        <v>124</v>
      </c>
      <c r="J8" s="115" t="s">
        <v>125</v>
      </c>
      <c r="K8" s="115" t="s">
        <v>126</v>
      </c>
      <c r="L8" s="115" t="s">
        <v>253</v>
      </c>
      <c r="M8" s="36" t="s">
        <v>135</v>
      </c>
    </row>
    <row r="9" spans="1:44" ht="1.5" customHeight="1" x14ac:dyDescent="0.2">
      <c r="A9" s="72"/>
      <c r="B9" s="72"/>
      <c r="C9" s="72"/>
      <c r="D9" s="73"/>
      <c r="E9" s="73"/>
      <c r="F9" s="73"/>
      <c r="G9" s="73"/>
      <c r="H9" s="73"/>
      <c r="I9" s="73"/>
      <c r="J9" s="73"/>
      <c r="K9" s="73"/>
      <c r="L9" s="73"/>
      <c r="M9" s="73"/>
    </row>
    <row r="10" spans="1:44" ht="1.5" customHeight="1" x14ac:dyDescent="0.2">
      <c r="A10" s="30"/>
      <c r="B10" s="30"/>
      <c r="C10" s="30"/>
      <c r="D10" s="4"/>
      <c r="E10" s="4"/>
      <c r="F10" s="4"/>
      <c r="G10" s="4"/>
      <c r="H10" s="4"/>
      <c r="I10" s="4"/>
      <c r="J10" s="4"/>
      <c r="K10" s="4"/>
      <c r="L10" s="4"/>
      <c r="M10" s="4"/>
    </row>
    <row r="11" spans="1:44" ht="13.5" customHeight="1" x14ac:dyDescent="0.2">
      <c r="A11" s="32"/>
      <c r="B11" s="27" t="s">
        <v>9</v>
      </c>
      <c r="C11" s="27"/>
      <c r="D11" s="15">
        <v>120</v>
      </c>
      <c r="E11" s="15">
        <v>6</v>
      </c>
      <c r="F11" s="15">
        <v>15</v>
      </c>
      <c r="G11" s="15">
        <v>25</v>
      </c>
      <c r="H11" s="15">
        <v>10</v>
      </c>
      <c r="I11" s="15">
        <v>2</v>
      </c>
      <c r="J11" s="15">
        <v>20</v>
      </c>
      <c r="K11" s="15">
        <v>5</v>
      </c>
      <c r="L11" s="15">
        <v>0</v>
      </c>
      <c r="M11" s="15">
        <v>37</v>
      </c>
      <c r="N11" s="15"/>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x14ac:dyDescent="0.2">
      <c r="A12" s="33" t="s">
        <v>163</v>
      </c>
      <c r="B12" s="17" t="s">
        <v>152</v>
      </c>
      <c r="C12" s="17"/>
      <c r="D12" s="15">
        <v>11</v>
      </c>
      <c r="E12" s="15">
        <v>0</v>
      </c>
      <c r="F12" s="15">
        <v>2</v>
      </c>
      <c r="G12" s="15">
        <v>1</v>
      </c>
      <c r="H12" s="15">
        <v>1</v>
      </c>
      <c r="I12" s="15">
        <v>0</v>
      </c>
      <c r="J12" s="15">
        <v>2</v>
      </c>
      <c r="K12" s="15">
        <v>0</v>
      </c>
      <c r="L12" s="15">
        <v>0</v>
      </c>
      <c r="M12" s="15">
        <v>5</v>
      </c>
      <c r="N12" s="15"/>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1:44" s="22" customFormat="1" x14ac:dyDescent="0.2">
      <c r="A13" s="33" t="s">
        <v>164</v>
      </c>
      <c r="B13" s="17" t="s">
        <v>188</v>
      </c>
      <c r="C13" s="17"/>
      <c r="D13" s="15">
        <v>1</v>
      </c>
      <c r="E13" s="15">
        <v>0</v>
      </c>
      <c r="F13" s="15">
        <v>0</v>
      </c>
      <c r="G13" s="15">
        <v>0</v>
      </c>
      <c r="H13" s="15">
        <v>0</v>
      </c>
      <c r="I13" s="15">
        <v>0</v>
      </c>
      <c r="J13" s="15">
        <v>0</v>
      </c>
      <c r="K13" s="15">
        <v>1</v>
      </c>
      <c r="L13" s="15">
        <v>0</v>
      </c>
      <c r="M13" s="15">
        <v>0</v>
      </c>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row>
    <row r="14" spans="1:44" s="22" customFormat="1" x14ac:dyDescent="0.2">
      <c r="A14" s="33" t="s">
        <v>165</v>
      </c>
      <c r="B14" s="17" t="s">
        <v>153</v>
      </c>
      <c r="C14" s="17"/>
      <c r="D14" s="15">
        <v>29</v>
      </c>
      <c r="E14" s="15">
        <v>4</v>
      </c>
      <c r="F14" s="15">
        <v>1</v>
      </c>
      <c r="G14" s="15">
        <v>3</v>
      </c>
      <c r="H14" s="15">
        <v>5</v>
      </c>
      <c r="I14" s="15">
        <v>0</v>
      </c>
      <c r="J14" s="15">
        <v>2</v>
      </c>
      <c r="K14" s="15">
        <v>0</v>
      </c>
      <c r="L14" s="15">
        <v>0</v>
      </c>
      <c r="M14" s="15">
        <v>14</v>
      </c>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4" s="148" customFormat="1" ht="13.5" hidden="1" customHeight="1" outlineLevel="1" x14ac:dyDescent="0.2">
      <c r="A15" s="33"/>
      <c r="B15" s="42" t="s">
        <v>983</v>
      </c>
      <c r="C15" s="17"/>
      <c r="D15" s="15">
        <v>3</v>
      </c>
      <c r="E15" s="15">
        <v>0</v>
      </c>
      <c r="F15" s="15">
        <v>0</v>
      </c>
      <c r="G15" s="15">
        <v>1</v>
      </c>
      <c r="H15" s="15">
        <v>0</v>
      </c>
      <c r="I15" s="15">
        <v>0</v>
      </c>
      <c r="J15" s="15">
        <v>1</v>
      </c>
      <c r="K15" s="15">
        <v>0</v>
      </c>
      <c r="L15" s="15">
        <v>0</v>
      </c>
      <c r="M15" s="15">
        <v>1</v>
      </c>
    </row>
    <row r="16" spans="1:44" s="148" customFormat="1" ht="13.5" hidden="1" customHeight="1" outlineLevel="1" x14ac:dyDescent="0.2">
      <c r="A16" s="33"/>
      <c r="B16" s="42" t="s">
        <v>984</v>
      </c>
      <c r="C16" s="17"/>
      <c r="D16" s="15">
        <v>0</v>
      </c>
      <c r="E16" s="15">
        <v>0</v>
      </c>
      <c r="F16" s="15">
        <v>0</v>
      </c>
      <c r="G16" s="15">
        <v>0</v>
      </c>
      <c r="H16" s="15">
        <v>0</v>
      </c>
      <c r="I16" s="15">
        <v>0</v>
      </c>
      <c r="J16" s="15">
        <v>0</v>
      </c>
      <c r="K16" s="15">
        <v>0</v>
      </c>
      <c r="L16" s="15">
        <v>0</v>
      </c>
      <c r="M16" s="15">
        <v>0</v>
      </c>
    </row>
    <row r="17" spans="1:13" s="148" customFormat="1" ht="13.5" hidden="1" customHeight="1" outlineLevel="1" x14ac:dyDescent="0.2">
      <c r="A17" s="33"/>
      <c r="B17" s="42" t="s">
        <v>985</v>
      </c>
      <c r="C17" s="17"/>
      <c r="D17" s="15">
        <v>0</v>
      </c>
      <c r="E17" s="15">
        <v>0</v>
      </c>
      <c r="F17" s="15">
        <v>0</v>
      </c>
      <c r="G17" s="15">
        <v>0</v>
      </c>
      <c r="H17" s="15">
        <v>0</v>
      </c>
      <c r="I17" s="15">
        <v>0</v>
      </c>
      <c r="J17" s="15">
        <v>0</v>
      </c>
      <c r="K17" s="15">
        <v>0</v>
      </c>
      <c r="L17" s="15">
        <v>0</v>
      </c>
      <c r="M17" s="15">
        <v>0</v>
      </c>
    </row>
    <row r="18" spans="1:13" s="148" customFormat="1" ht="13.5" hidden="1" customHeight="1" outlineLevel="1" x14ac:dyDescent="0.2">
      <c r="A18" s="33"/>
      <c r="B18" s="42" t="s">
        <v>986</v>
      </c>
      <c r="C18" s="17"/>
      <c r="D18" s="15">
        <v>3</v>
      </c>
      <c r="E18" s="15">
        <v>0</v>
      </c>
      <c r="F18" s="15">
        <v>0</v>
      </c>
      <c r="G18" s="15">
        <v>0</v>
      </c>
      <c r="H18" s="15">
        <v>0</v>
      </c>
      <c r="I18" s="15">
        <v>0</v>
      </c>
      <c r="J18" s="15">
        <v>0</v>
      </c>
      <c r="K18" s="15">
        <v>0</v>
      </c>
      <c r="L18" s="15">
        <v>0</v>
      </c>
      <c r="M18" s="15">
        <v>3</v>
      </c>
    </row>
    <row r="19" spans="1:13" s="148" customFormat="1" ht="13.5" hidden="1" customHeight="1" outlineLevel="1" x14ac:dyDescent="0.2">
      <c r="A19" s="33"/>
      <c r="B19" s="42" t="s">
        <v>987</v>
      </c>
      <c r="C19" s="17"/>
      <c r="D19" s="15">
        <v>0</v>
      </c>
      <c r="E19" s="15">
        <v>0</v>
      </c>
      <c r="F19" s="15">
        <v>0</v>
      </c>
      <c r="G19" s="15">
        <v>0</v>
      </c>
      <c r="H19" s="15">
        <v>0</v>
      </c>
      <c r="I19" s="15">
        <v>0</v>
      </c>
      <c r="J19" s="15">
        <v>0</v>
      </c>
      <c r="K19" s="15">
        <v>0</v>
      </c>
      <c r="L19" s="15">
        <v>0</v>
      </c>
      <c r="M19" s="15">
        <v>0</v>
      </c>
    </row>
    <row r="20" spans="1:13" s="148" customFormat="1" ht="13.5" hidden="1" customHeight="1" outlineLevel="1" x14ac:dyDescent="0.2">
      <c r="A20" s="33"/>
      <c r="B20" s="42" t="s">
        <v>988</v>
      </c>
      <c r="C20" s="17"/>
      <c r="D20" s="15">
        <v>0</v>
      </c>
      <c r="E20" s="15">
        <v>0</v>
      </c>
      <c r="F20" s="15">
        <v>0</v>
      </c>
      <c r="G20" s="15">
        <v>0</v>
      </c>
      <c r="H20" s="15">
        <v>0</v>
      </c>
      <c r="I20" s="15">
        <v>0</v>
      </c>
      <c r="J20" s="15">
        <v>0</v>
      </c>
      <c r="K20" s="15">
        <v>0</v>
      </c>
      <c r="L20" s="15">
        <v>0</v>
      </c>
      <c r="M20" s="15">
        <v>0</v>
      </c>
    </row>
    <row r="21" spans="1:13" s="148" customFormat="1" ht="13.5" hidden="1" customHeight="1" outlineLevel="1" x14ac:dyDescent="0.2">
      <c r="A21" s="33"/>
      <c r="B21" s="14" t="s">
        <v>989</v>
      </c>
      <c r="C21" s="17"/>
      <c r="D21" s="15">
        <v>1</v>
      </c>
      <c r="E21" s="15">
        <v>0</v>
      </c>
      <c r="F21" s="15">
        <v>0</v>
      </c>
      <c r="G21" s="15">
        <v>0</v>
      </c>
      <c r="H21" s="15">
        <v>0</v>
      </c>
      <c r="I21" s="15">
        <v>0</v>
      </c>
      <c r="J21" s="15">
        <v>0</v>
      </c>
      <c r="K21" s="15">
        <v>0</v>
      </c>
      <c r="L21" s="15">
        <v>0</v>
      </c>
      <c r="M21" s="15">
        <v>1</v>
      </c>
    </row>
    <row r="22" spans="1:13" s="148" customFormat="1" ht="13.5" hidden="1" customHeight="1" outlineLevel="1" x14ac:dyDescent="0.2">
      <c r="A22" s="33"/>
      <c r="B22" s="14" t="s">
        <v>990</v>
      </c>
      <c r="C22" s="17"/>
      <c r="D22" s="15">
        <v>1</v>
      </c>
      <c r="E22" s="15">
        <v>0</v>
      </c>
      <c r="F22" s="15">
        <v>0</v>
      </c>
      <c r="G22" s="15">
        <v>0</v>
      </c>
      <c r="H22" s="15">
        <v>0</v>
      </c>
      <c r="I22" s="15">
        <v>0</v>
      </c>
      <c r="J22" s="15">
        <v>0</v>
      </c>
      <c r="K22" s="15">
        <v>0</v>
      </c>
      <c r="L22" s="15">
        <v>0</v>
      </c>
      <c r="M22" s="15">
        <v>1</v>
      </c>
    </row>
    <row r="23" spans="1:13" s="148" customFormat="1" ht="13.5" hidden="1" customHeight="1" outlineLevel="1" x14ac:dyDescent="0.2">
      <c r="A23" s="33"/>
      <c r="B23" s="14" t="s">
        <v>991</v>
      </c>
      <c r="C23" s="17"/>
      <c r="D23" s="15">
        <v>0</v>
      </c>
      <c r="E23" s="15">
        <v>0</v>
      </c>
      <c r="F23" s="15">
        <v>0</v>
      </c>
      <c r="G23" s="15">
        <v>0</v>
      </c>
      <c r="H23" s="15">
        <v>0</v>
      </c>
      <c r="I23" s="15">
        <v>0</v>
      </c>
      <c r="J23" s="15">
        <v>0</v>
      </c>
      <c r="K23" s="15">
        <v>0</v>
      </c>
      <c r="L23" s="15">
        <v>0</v>
      </c>
      <c r="M23" s="15">
        <v>0</v>
      </c>
    </row>
    <row r="24" spans="1:13" s="148" customFormat="1" ht="13.5" hidden="1" customHeight="1" outlineLevel="1" x14ac:dyDescent="0.2">
      <c r="A24" s="33"/>
      <c r="B24" s="14" t="s">
        <v>992</v>
      </c>
      <c r="C24" s="17"/>
      <c r="D24" s="15">
        <v>0</v>
      </c>
      <c r="E24" s="15">
        <v>0</v>
      </c>
      <c r="F24" s="15">
        <v>0</v>
      </c>
      <c r="G24" s="15">
        <v>0</v>
      </c>
      <c r="H24" s="15">
        <v>0</v>
      </c>
      <c r="I24" s="15">
        <v>0</v>
      </c>
      <c r="J24" s="15">
        <v>0</v>
      </c>
      <c r="K24" s="15">
        <v>0</v>
      </c>
      <c r="L24" s="15">
        <v>0</v>
      </c>
      <c r="M24" s="15">
        <v>0</v>
      </c>
    </row>
    <row r="25" spans="1:13" s="148" customFormat="1" ht="13.5" hidden="1" customHeight="1" outlineLevel="1" x14ac:dyDescent="0.2">
      <c r="A25" s="33"/>
      <c r="B25" s="14" t="s">
        <v>993</v>
      </c>
      <c r="C25" s="17"/>
      <c r="D25" s="15">
        <v>1</v>
      </c>
      <c r="E25" s="15">
        <v>0</v>
      </c>
      <c r="F25" s="15">
        <v>0</v>
      </c>
      <c r="G25" s="15">
        <v>0</v>
      </c>
      <c r="H25" s="15">
        <v>1</v>
      </c>
      <c r="I25" s="15">
        <v>0</v>
      </c>
      <c r="J25" s="15">
        <v>0</v>
      </c>
      <c r="K25" s="15">
        <v>0</v>
      </c>
      <c r="L25" s="15">
        <v>0</v>
      </c>
      <c r="M25" s="15">
        <v>0</v>
      </c>
    </row>
    <row r="26" spans="1:13" s="148" customFormat="1" ht="13.5" hidden="1" customHeight="1" outlineLevel="1" x14ac:dyDescent="0.2">
      <c r="A26" s="33"/>
      <c r="B26" s="14" t="s">
        <v>994</v>
      </c>
      <c r="C26" s="17"/>
      <c r="D26" s="15">
        <v>0</v>
      </c>
      <c r="E26" s="15">
        <v>0</v>
      </c>
      <c r="F26" s="15">
        <v>0</v>
      </c>
      <c r="G26" s="15">
        <v>0</v>
      </c>
      <c r="H26" s="15">
        <v>0</v>
      </c>
      <c r="I26" s="15">
        <v>0</v>
      </c>
      <c r="J26" s="15">
        <v>0</v>
      </c>
      <c r="K26" s="15">
        <v>0</v>
      </c>
      <c r="L26" s="15">
        <v>0</v>
      </c>
      <c r="M26" s="15">
        <v>0</v>
      </c>
    </row>
    <row r="27" spans="1:13" s="148" customFormat="1" ht="13.5" hidden="1" customHeight="1" outlineLevel="1" x14ac:dyDescent="0.2">
      <c r="A27" s="33"/>
      <c r="B27" s="14" t="s">
        <v>995</v>
      </c>
      <c r="C27" s="17"/>
      <c r="D27" s="15">
        <v>0</v>
      </c>
      <c r="E27" s="15">
        <v>0</v>
      </c>
      <c r="F27" s="15">
        <v>0</v>
      </c>
      <c r="G27" s="15">
        <v>0</v>
      </c>
      <c r="H27" s="15">
        <v>0</v>
      </c>
      <c r="I27" s="15">
        <v>0</v>
      </c>
      <c r="J27" s="15">
        <v>0</v>
      </c>
      <c r="K27" s="15">
        <v>0</v>
      </c>
      <c r="L27" s="15">
        <v>0</v>
      </c>
      <c r="M27" s="15">
        <v>0</v>
      </c>
    </row>
    <row r="28" spans="1:13" s="148" customFormat="1" ht="13.5" hidden="1" customHeight="1" outlineLevel="1" x14ac:dyDescent="0.2">
      <c r="A28" s="33"/>
      <c r="B28" s="42" t="s">
        <v>996</v>
      </c>
      <c r="C28" s="17"/>
      <c r="D28" s="15">
        <v>4</v>
      </c>
      <c r="E28" s="15">
        <v>1</v>
      </c>
      <c r="F28" s="15">
        <v>0</v>
      </c>
      <c r="G28" s="15">
        <v>1</v>
      </c>
      <c r="H28" s="15">
        <v>0</v>
      </c>
      <c r="I28" s="15">
        <v>0</v>
      </c>
      <c r="J28" s="15">
        <v>0</v>
      </c>
      <c r="K28" s="15">
        <v>0</v>
      </c>
      <c r="L28" s="15">
        <v>0</v>
      </c>
      <c r="M28" s="15">
        <v>2</v>
      </c>
    </row>
    <row r="29" spans="1:13" s="148" customFormat="1" ht="13.5" hidden="1" customHeight="1" outlineLevel="1" x14ac:dyDescent="0.2">
      <c r="A29" s="33"/>
      <c r="B29" s="14" t="s">
        <v>997</v>
      </c>
      <c r="C29" s="17"/>
      <c r="D29" s="15">
        <v>2</v>
      </c>
      <c r="E29" s="15">
        <v>2</v>
      </c>
      <c r="F29" s="15">
        <v>0</v>
      </c>
      <c r="G29" s="15">
        <v>0</v>
      </c>
      <c r="H29" s="15">
        <v>0</v>
      </c>
      <c r="I29" s="15">
        <v>0</v>
      </c>
      <c r="J29" s="15">
        <v>0</v>
      </c>
      <c r="K29" s="15">
        <v>0</v>
      </c>
      <c r="L29" s="15">
        <v>0</v>
      </c>
      <c r="M29" s="15">
        <v>0</v>
      </c>
    </row>
    <row r="30" spans="1:13" s="148" customFormat="1" ht="13.5" hidden="1" customHeight="1" outlineLevel="1" x14ac:dyDescent="0.2">
      <c r="A30" s="33"/>
      <c r="B30" s="14" t="s">
        <v>998</v>
      </c>
      <c r="C30" s="17"/>
      <c r="D30" s="15">
        <v>7</v>
      </c>
      <c r="E30" s="15">
        <v>1</v>
      </c>
      <c r="F30" s="15">
        <v>0</v>
      </c>
      <c r="G30" s="15">
        <v>0</v>
      </c>
      <c r="H30" s="15">
        <v>3</v>
      </c>
      <c r="I30" s="15">
        <v>0</v>
      </c>
      <c r="J30" s="15">
        <v>1</v>
      </c>
      <c r="K30" s="15">
        <v>0</v>
      </c>
      <c r="L30" s="15">
        <v>0</v>
      </c>
      <c r="M30" s="15">
        <v>2</v>
      </c>
    </row>
    <row r="31" spans="1:13" s="148" customFormat="1" ht="13.5" hidden="1" customHeight="1" outlineLevel="1" x14ac:dyDescent="0.2">
      <c r="A31" s="33"/>
      <c r="B31" s="14" t="s">
        <v>999</v>
      </c>
      <c r="C31" s="17"/>
      <c r="D31" s="15">
        <v>0</v>
      </c>
      <c r="E31" s="15">
        <v>0</v>
      </c>
      <c r="F31" s="15">
        <v>0</v>
      </c>
      <c r="G31" s="15">
        <v>0</v>
      </c>
      <c r="H31" s="15">
        <v>0</v>
      </c>
      <c r="I31" s="15">
        <v>0</v>
      </c>
      <c r="J31" s="15">
        <v>0</v>
      </c>
      <c r="K31" s="15">
        <v>0</v>
      </c>
      <c r="L31" s="15">
        <v>0</v>
      </c>
      <c r="M31" s="15">
        <v>0</v>
      </c>
    </row>
    <row r="32" spans="1:13" s="148" customFormat="1" ht="13.5" hidden="1" customHeight="1" outlineLevel="1" x14ac:dyDescent="0.2">
      <c r="A32" s="33"/>
      <c r="B32" s="42" t="s">
        <v>1000</v>
      </c>
      <c r="C32" s="17"/>
      <c r="D32" s="15">
        <v>0</v>
      </c>
      <c r="E32" s="15">
        <v>0</v>
      </c>
      <c r="F32" s="15">
        <v>0</v>
      </c>
      <c r="G32" s="15">
        <v>0</v>
      </c>
      <c r="H32" s="15">
        <v>0</v>
      </c>
      <c r="I32" s="15">
        <v>0</v>
      </c>
      <c r="J32" s="15">
        <v>0</v>
      </c>
      <c r="K32" s="15">
        <v>0</v>
      </c>
      <c r="L32" s="15">
        <v>0</v>
      </c>
      <c r="M32" s="15">
        <v>0</v>
      </c>
    </row>
    <row r="33" spans="1:44" s="148" customFormat="1" ht="13.5" hidden="1" customHeight="1" outlineLevel="1" x14ac:dyDescent="0.2">
      <c r="A33" s="33"/>
      <c r="B33" s="42" t="s">
        <v>1001</v>
      </c>
      <c r="C33" s="17"/>
      <c r="D33" s="15">
        <v>3</v>
      </c>
      <c r="E33" s="15">
        <v>0</v>
      </c>
      <c r="F33" s="15">
        <v>1</v>
      </c>
      <c r="G33" s="15">
        <v>1</v>
      </c>
      <c r="H33" s="15">
        <v>0</v>
      </c>
      <c r="I33" s="15">
        <v>0</v>
      </c>
      <c r="J33" s="15">
        <v>0</v>
      </c>
      <c r="K33" s="15">
        <v>0</v>
      </c>
      <c r="L33" s="15">
        <v>0</v>
      </c>
      <c r="M33" s="15">
        <v>1</v>
      </c>
    </row>
    <row r="34" spans="1:44" s="148" customFormat="1" ht="13.5" hidden="1" customHeight="1" outlineLevel="1" x14ac:dyDescent="0.2">
      <c r="A34" s="33"/>
      <c r="B34" s="14" t="s">
        <v>1002</v>
      </c>
      <c r="C34" s="17"/>
      <c r="D34" s="15">
        <v>0</v>
      </c>
      <c r="E34" s="15">
        <v>0</v>
      </c>
      <c r="F34" s="15">
        <v>0</v>
      </c>
      <c r="G34" s="15">
        <v>0</v>
      </c>
      <c r="H34" s="15">
        <v>0</v>
      </c>
      <c r="I34" s="15">
        <v>0</v>
      </c>
      <c r="J34" s="15">
        <v>0</v>
      </c>
      <c r="K34" s="15">
        <v>0</v>
      </c>
      <c r="L34" s="15">
        <v>0</v>
      </c>
      <c r="M34" s="15">
        <v>0</v>
      </c>
    </row>
    <row r="35" spans="1:44" s="148" customFormat="1" ht="13.5" hidden="1" customHeight="1" outlineLevel="1" x14ac:dyDescent="0.2">
      <c r="A35" s="33"/>
      <c r="B35" s="42" t="s">
        <v>1003</v>
      </c>
      <c r="C35" s="17"/>
      <c r="D35" s="15">
        <v>0</v>
      </c>
      <c r="E35" s="15">
        <v>0</v>
      </c>
      <c r="F35" s="15">
        <v>0</v>
      </c>
      <c r="G35" s="15">
        <v>0</v>
      </c>
      <c r="H35" s="15">
        <v>0</v>
      </c>
      <c r="I35" s="15">
        <v>0</v>
      </c>
      <c r="J35" s="15">
        <v>0</v>
      </c>
      <c r="K35" s="15">
        <v>0</v>
      </c>
      <c r="L35" s="15">
        <v>0</v>
      </c>
      <c r="M35" s="15">
        <v>0</v>
      </c>
    </row>
    <row r="36" spans="1:44" s="148" customFormat="1" ht="13.5" hidden="1" customHeight="1" outlineLevel="1" x14ac:dyDescent="0.2">
      <c r="A36" s="33"/>
      <c r="B36" s="42" t="s">
        <v>1004</v>
      </c>
      <c r="C36" s="17"/>
      <c r="D36" s="15">
        <v>0</v>
      </c>
      <c r="E36" s="15">
        <v>0</v>
      </c>
      <c r="F36" s="15">
        <v>0</v>
      </c>
      <c r="G36" s="15">
        <v>0</v>
      </c>
      <c r="H36" s="15">
        <v>0</v>
      </c>
      <c r="I36" s="15">
        <v>0</v>
      </c>
      <c r="J36" s="15">
        <v>0</v>
      </c>
      <c r="K36" s="15">
        <v>0</v>
      </c>
      <c r="L36" s="15">
        <v>0</v>
      </c>
      <c r="M36" s="15">
        <v>0</v>
      </c>
    </row>
    <row r="37" spans="1:44" s="148" customFormat="1" ht="13.5" hidden="1" customHeight="1" outlineLevel="1" x14ac:dyDescent="0.2">
      <c r="A37" s="33"/>
      <c r="B37" s="42" t="s">
        <v>1005</v>
      </c>
      <c r="C37" s="17"/>
      <c r="D37" s="15">
        <v>0</v>
      </c>
      <c r="E37" s="15">
        <v>0</v>
      </c>
      <c r="F37" s="15">
        <v>0</v>
      </c>
      <c r="G37" s="15">
        <v>0</v>
      </c>
      <c r="H37" s="15">
        <v>0</v>
      </c>
      <c r="I37" s="15">
        <v>0</v>
      </c>
      <c r="J37" s="15">
        <v>0</v>
      </c>
      <c r="K37" s="15">
        <v>0</v>
      </c>
      <c r="L37" s="15">
        <v>0</v>
      </c>
      <c r="M37" s="15">
        <v>0</v>
      </c>
    </row>
    <row r="38" spans="1:44" s="148" customFormat="1" ht="13.5" customHeight="1" collapsed="1" x14ac:dyDescent="0.2">
      <c r="A38" s="33"/>
      <c r="B38" s="14" t="s">
        <v>1006</v>
      </c>
      <c r="C38" s="17"/>
      <c r="D38" s="15">
        <v>4</v>
      </c>
      <c r="E38" s="15">
        <v>0</v>
      </c>
      <c r="F38" s="15">
        <v>0</v>
      </c>
      <c r="G38" s="15">
        <v>0</v>
      </c>
      <c r="H38" s="15">
        <v>1</v>
      </c>
      <c r="I38" s="15">
        <v>0</v>
      </c>
      <c r="J38" s="15">
        <v>0</v>
      </c>
      <c r="K38" s="15">
        <v>0</v>
      </c>
      <c r="L38" s="15">
        <v>0</v>
      </c>
      <c r="M38" s="15">
        <v>3</v>
      </c>
    </row>
    <row r="39" spans="1:44" s="22" customFormat="1" x14ac:dyDescent="0.2">
      <c r="A39" s="33" t="s">
        <v>166</v>
      </c>
      <c r="B39" s="17" t="s">
        <v>189</v>
      </c>
      <c r="C39" s="17"/>
      <c r="D39" s="15">
        <v>0</v>
      </c>
      <c r="E39" s="15">
        <v>0</v>
      </c>
      <c r="F39" s="15">
        <v>0</v>
      </c>
      <c r="G39" s="15">
        <v>0</v>
      </c>
      <c r="H39" s="15">
        <v>0</v>
      </c>
      <c r="I39" s="15">
        <v>0</v>
      </c>
      <c r="J39" s="15">
        <v>0</v>
      </c>
      <c r="K39" s="15">
        <v>0</v>
      </c>
      <c r="L39" s="15">
        <v>0</v>
      </c>
      <c r="M39" s="15">
        <v>0</v>
      </c>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row>
    <row r="40" spans="1:44" s="22" customFormat="1" ht="22.5" x14ac:dyDescent="0.2">
      <c r="A40" s="33" t="s">
        <v>167</v>
      </c>
      <c r="B40" s="17" t="s">
        <v>159</v>
      </c>
      <c r="C40" s="17"/>
      <c r="D40" s="15">
        <v>2</v>
      </c>
      <c r="E40" s="15">
        <v>1</v>
      </c>
      <c r="F40" s="15">
        <v>0</v>
      </c>
      <c r="G40" s="15">
        <v>1</v>
      </c>
      <c r="H40" s="15">
        <v>0</v>
      </c>
      <c r="I40" s="15">
        <v>0</v>
      </c>
      <c r="J40" s="15">
        <v>0</v>
      </c>
      <c r="K40" s="15">
        <v>0</v>
      </c>
      <c r="L40" s="15">
        <v>0</v>
      </c>
      <c r="M40" s="15">
        <v>0</v>
      </c>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row>
    <row r="41" spans="1:44" s="22" customFormat="1" x14ac:dyDescent="0.2">
      <c r="A41" s="33" t="s">
        <v>168</v>
      </c>
      <c r="B41" s="17" t="s">
        <v>154</v>
      </c>
      <c r="C41" s="17"/>
      <c r="D41" s="15">
        <v>37</v>
      </c>
      <c r="E41" s="15">
        <v>1</v>
      </c>
      <c r="F41" s="15">
        <v>8</v>
      </c>
      <c r="G41" s="15">
        <v>4</v>
      </c>
      <c r="H41" s="15">
        <v>3</v>
      </c>
      <c r="I41" s="15">
        <v>1</v>
      </c>
      <c r="J41" s="15">
        <v>8</v>
      </c>
      <c r="K41" s="15">
        <v>0</v>
      </c>
      <c r="L41" s="15">
        <v>0</v>
      </c>
      <c r="M41" s="15">
        <v>12</v>
      </c>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row>
    <row r="42" spans="1:44" s="22" customFormat="1" ht="22.5" x14ac:dyDescent="0.2">
      <c r="A42" s="33" t="s">
        <v>169</v>
      </c>
      <c r="B42" s="17" t="s">
        <v>155</v>
      </c>
      <c r="C42" s="17"/>
      <c r="D42" s="15">
        <v>5</v>
      </c>
      <c r="E42" s="15">
        <v>0</v>
      </c>
      <c r="F42" s="15">
        <v>2</v>
      </c>
      <c r="G42" s="15">
        <v>2</v>
      </c>
      <c r="H42" s="15">
        <v>0</v>
      </c>
      <c r="I42" s="15">
        <v>1</v>
      </c>
      <c r="J42" s="15">
        <v>0</v>
      </c>
      <c r="K42" s="15">
        <v>0</v>
      </c>
      <c r="L42" s="15">
        <v>0</v>
      </c>
      <c r="M42" s="15">
        <v>0</v>
      </c>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row>
    <row r="43" spans="1:44" s="22" customFormat="1" x14ac:dyDescent="0.2">
      <c r="A43" s="33" t="s">
        <v>170</v>
      </c>
      <c r="B43" s="17" t="s">
        <v>156</v>
      </c>
      <c r="C43" s="17"/>
      <c r="D43" s="15">
        <v>8</v>
      </c>
      <c r="E43" s="15">
        <v>0</v>
      </c>
      <c r="F43" s="15">
        <v>0</v>
      </c>
      <c r="G43" s="15">
        <v>5</v>
      </c>
      <c r="H43" s="15">
        <v>0</v>
      </c>
      <c r="I43" s="15">
        <v>0</v>
      </c>
      <c r="J43" s="15">
        <v>1</v>
      </c>
      <c r="K43" s="15">
        <v>0</v>
      </c>
      <c r="L43" s="15">
        <v>0</v>
      </c>
      <c r="M43" s="15">
        <v>2</v>
      </c>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row>
    <row r="44" spans="1:44" s="22" customFormat="1" x14ac:dyDescent="0.2">
      <c r="A44" s="33" t="s">
        <v>171</v>
      </c>
      <c r="B44" s="17" t="s">
        <v>157</v>
      </c>
      <c r="C44" s="17"/>
      <c r="D44" s="15">
        <v>2</v>
      </c>
      <c r="E44" s="15">
        <v>0</v>
      </c>
      <c r="F44" s="15">
        <v>0</v>
      </c>
      <c r="G44" s="15">
        <v>1</v>
      </c>
      <c r="H44" s="15">
        <v>1</v>
      </c>
      <c r="I44" s="15">
        <v>0</v>
      </c>
      <c r="J44" s="15">
        <v>0</v>
      </c>
      <c r="K44" s="15">
        <v>0</v>
      </c>
      <c r="L44" s="15">
        <v>0</v>
      </c>
      <c r="M44" s="15">
        <v>0</v>
      </c>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row>
    <row r="45" spans="1:44" s="22" customFormat="1" x14ac:dyDescent="0.2">
      <c r="A45" s="33" t="s">
        <v>172</v>
      </c>
      <c r="B45" s="17" t="s">
        <v>190</v>
      </c>
      <c r="C45" s="17"/>
      <c r="D45" s="15">
        <v>0</v>
      </c>
      <c r="E45" s="15">
        <v>0</v>
      </c>
      <c r="F45" s="15">
        <v>0</v>
      </c>
      <c r="G45" s="15">
        <v>0</v>
      </c>
      <c r="H45" s="15">
        <v>0</v>
      </c>
      <c r="I45" s="15">
        <v>0</v>
      </c>
      <c r="J45" s="15">
        <v>0</v>
      </c>
      <c r="K45" s="15">
        <v>0</v>
      </c>
      <c r="L45" s="15">
        <v>0</v>
      </c>
      <c r="M45" s="15">
        <v>0</v>
      </c>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row>
    <row r="46" spans="1:44" s="22" customFormat="1" x14ac:dyDescent="0.2">
      <c r="A46" s="33" t="s">
        <v>173</v>
      </c>
      <c r="B46" s="17" t="s">
        <v>191</v>
      </c>
      <c r="C46" s="17"/>
      <c r="D46" s="15">
        <v>0</v>
      </c>
      <c r="E46" s="15">
        <v>0</v>
      </c>
      <c r="F46" s="15">
        <v>0</v>
      </c>
      <c r="G46" s="15">
        <v>0</v>
      </c>
      <c r="H46" s="15">
        <v>0</v>
      </c>
      <c r="I46" s="15">
        <v>0</v>
      </c>
      <c r="J46" s="15">
        <v>0</v>
      </c>
      <c r="K46" s="15">
        <v>0</v>
      </c>
      <c r="L46" s="15">
        <v>0</v>
      </c>
      <c r="M46" s="15">
        <v>0</v>
      </c>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1:44" s="22" customFormat="1" x14ac:dyDescent="0.2">
      <c r="A47" s="33" t="s">
        <v>174</v>
      </c>
      <c r="B47" s="17" t="s">
        <v>192</v>
      </c>
      <c r="C47" s="17"/>
      <c r="D47" s="15">
        <v>2</v>
      </c>
      <c r="E47" s="15">
        <v>0</v>
      </c>
      <c r="F47" s="15">
        <v>0</v>
      </c>
      <c r="G47" s="15">
        <v>1</v>
      </c>
      <c r="H47" s="15">
        <v>0</v>
      </c>
      <c r="I47" s="15">
        <v>0</v>
      </c>
      <c r="J47" s="15">
        <v>0</v>
      </c>
      <c r="K47" s="15">
        <v>0</v>
      </c>
      <c r="L47" s="15">
        <v>0</v>
      </c>
      <c r="M47" s="15">
        <v>1</v>
      </c>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1:44" s="22" customFormat="1" x14ac:dyDescent="0.2">
      <c r="A48" s="33" t="s">
        <v>175</v>
      </c>
      <c r="B48" s="17" t="s">
        <v>195</v>
      </c>
      <c r="C48" s="17"/>
      <c r="D48" s="15">
        <v>2</v>
      </c>
      <c r="E48" s="15">
        <v>0</v>
      </c>
      <c r="F48" s="15">
        <v>0</v>
      </c>
      <c r="G48" s="15">
        <v>0</v>
      </c>
      <c r="H48" s="15">
        <v>0</v>
      </c>
      <c r="I48" s="15">
        <v>0</v>
      </c>
      <c r="J48" s="15">
        <v>1</v>
      </c>
      <c r="K48" s="15">
        <v>0</v>
      </c>
      <c r="L48" s="15">
        <v>0</v>
      </c>
      <c r="M48" s="15">
        <v>1</v>
      </c>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1:44" s="22" customFormat="1" ht="12.75" customHeight="1" x14ac:dyDescent="0.2">
      <c r="A49" s="33" t="s">
        <v>176</v>
      </c>
      <c r="B49" s="17" t="s">
        <v>193</v>
      </c>
      <c r="C49" s="17"/>
      <c r="D49" s="15">
        <v>7</v>
      </c>
      <c r="E49" s="15">
        <v>0</v>
      </c>
      <c r="F49" s="15">
        <v>1</v>
      </c>
      <c r="G49" s="15">
        <v>2</v>
      </c>
      <c r="H49" s="15">
        <v>0</v>
      </c>
      <c r="I49" s="15">
        <v>0</v>
      </c>
      <c r="J49" s="15">
        <v>2</v>
      </c>
      <c r="K49" s="15">
        <v>1</v>
      </c>
      <c r="L49" s="15">
        <v>0</v>
      </c>
      <c r="M49" s="15">
        <v>1</v>
      </c>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row>
    <row r="50" spans="1:44" s="22" customFormat="1" ht="12.75" customHeight="1" x14ac:dyDescent="0.2">
      <c r="A50" s="33" t="s">
        <v>177</v>
      </c>
      <c r="B50" s="17" t="s">
        <v>160</v>
      </c>
      <c r="C50" s="17"/>
      <c r="D50" s="15">
        <v>5</v>
      </c>
      <c r="E50" s="15">
        <v>0</v>
      </c>
      <c r="F50" s="15">
        <v>1</v>
      </c>
      <c r="G50" s="15">
        <v>3</v>
      </c>
      <c r="H50" s="15">
        <v>0</v>
      </c>
      <c r="I50" s="15">
        <v>0</v>
      </c>
      <c r="J50" s="15">
        <v>1</v>
      </c>
      <c r="K50" s="15">
        <v>0</v>
      </c>
      <c r="L50" s="15">
        <v>0</v>
      </c>
      <c r="M50" s="15">
        <v>0</v>
      </c>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row>
    <row r="51" spans="1:44" s="22" customFormat="1" ht="12.75" customHeight="1" x14ac:dyDescent="0.2">
      <c r="A51" s="33" t="s">
        <v>178</v>
      </c>
      <c r="B51" s="17" t="s">
        <v>158</v>
      </c>
      <c r="C51" s="17"/>
      <c r="D51" s="15">
        <v>1</v>
      </c>
      <c r="E51" s="15">
        <v>0</v>
      </c>
      <c r="F51" s="15">
        <v>0</v>
      </c>
      <c r="G51" s="15">
        <v>1</v>
      </c>
      <c r="H51" s="15">
        <v>0</v>
      </c>
      <c r="I51" s="15">
        <v>0</v>
      </c>
      <c r="J51" s="15">
        <v>0</v>
      </c>
      <c r="K51" s="15">
        <v>0</v>
      </c>
      <c r="L51" s="15">
        <v>0</v>
      </c>
      <c r="M51" s="15">
        <v>0</v>
      </c>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row>
    <row r="52" spans="1:44" s="22" customFormat="1" x14ac:dyDescent="0.2">
      <c r="A52" s="33" t="s">
        <v>179</v>
      </c>
      <c r="B52" s="17" t="s">
        <v>194</v>
      </c>
      <c r="C52" s="17"/>
      <c r="D52" s="15">
        <v>1</v>
      </c>
      <c r="E52" s="15">
        <v>0</v>
      </c>
      <c r="F52" s="15">
        <v>0</v>
      </c>
      <c r="G52" s="15">
        <v>1</v>
      </c>
      <c r="H52" s="15">
        <v>0</v>
      </c>
      <c r="I52" s="15">
        <v>0</v>
      </c>
      <c r="J52" s="15">
        <v>0</v>
      </c>
      <c r="K52" s="15">
        <v>0</v>
      </c>
      <c r="L52" s="15">
        <v>0</v>
      </c>
      <c r="M52" s="15">
        <v>0</v>
      </c>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row>
    <row r="53" spans="1:44" s="22" customFormat="1" ht="13.35" customHeight="1" x14ac:dyDescent="0.2">
      <c r="A53" s="33" t="s">
        <v>180</v>
      </c>
      <c r="B53" s="17" t="s">
        <v>198</v>
      </c>
      <c r="C53" s="17"/>
      <c r="D53" s="15">
        <v>0</v>
      </c>
      <c r="E53" s="15">
        <v>0</v>
      </c>
      <c r="F53" s="15">
        <v>0</v>
      </c>
      <c r="G53" s="15">
        <v>0</v>
      </c>
      <c r="H53" s="15">
        <v>0</v>
      </c>
      <c r="I53" s="15">
        <v>0</v>
      </c>
      <c r="J53" s="15">
        <v>0</v>
      </c>
      <c r="K53" s="15">
        <v>0</v>
      </c>
      <c r="L53" s="15">
        <v>0</v>
      </c>
      <c r="M53" s="15">
        <v>0</v>
      </c>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1:44" s="22" customFormat="1" x14ac:dyDescent="0.2">
      <c r="A54" s="33" t="s">
        <v>181</v>
      </c>
      <c r="B54" s="17" t="s">
        <v>196</v>
      </c>
      <c r="C54" s="17"/>
      <c r="D54" s="15">
        <v>5</v>
      </c>
      <c r="E54" s="15">
        <v>0</v>
      </c>
      <c r="F54" s="15">
        <v>0</v>
      </c>
      <c r="G54" s="15">
        <v>0</v>
      </c>
      <c r="H54" s="15">
        <v>0</v>
      </c>
      <c r="I54" s="15">
        <v>0</v>
      </c>
      <c r="J54" s="15">
        <v>2</v>
      </c>
      <c r="K54" s="15">
        <v>2</v>
      </c>
      <c r="L54" s="15">
        <v>0</v>
      </c>
      <c r="M54" s="15">
        <v>1</v>
      </c>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1:44" s="22" customFormat="1" ht="22.5" x14ac:dyDescent="0.2">
      <c r="A55" s="33" t="s">
        <v>182</v>
      </c>
      <c r="B55" s="17" t="s">
        <v>197</v>
      </c>
      <c r="C55" s="17"/>
      <c r="D55" s="15">
        <v>1</v>
      </c>
      <c r="E55" s="15">
        <v>0</v>
      </c>
      <c r="F55" s="15">
        <v>0</v>
      </c>
      <c r="G55" s="15">
        <v>0</v>
      </c>
      <c r="H55" s="15">
        <v>0</v>
      </c>
      <c r="I55" s="15">
        <v>0</v>
      </c>
      <c r="J55" s="15">
        <v>1</v>
      </c>
      <c r="K55" s="15">
        <v>0</v>
      </c>
      <c r="L55" s="15">
        <v>0</v>
      </c>
      <c r="M55" s="15">
        <v>0</v>
      </c>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1:44" s="22" customFormat="1" ht="12" customHeight="1" x14ac:dyDescent="0.2">
      <c r="A56" s="33" t="s">
        <v>183</v>
      </c>
      <c r="B56" s="17" t="s">
        <v>324</v>
      </c>
      <c r="C56" s="17"/>
      <c r="D56" s="15">
        <v>1</v>
      </c>
      <c r="E56" s="15">
        <v>0</v>
      </c>
      <c r="F56" s="15">
        <v>0</v>
      </c>
      <c r="G56" s="15">
        <v>0</v>
      </c>
      <c r="H56" s="15">
        <v>0</v>
      </c>
      <c r="I56" s="15">
        <v>0</v>
      </c>
      <c r="J56" s="15">
        <v>0</v>
      </c>
      <c r="K56" s="15">
        <v>1</v>
      </c>
      <c r="L56" s="15">
        <v>0</v>
      </c>
      <c r="M56" s="15">
        <v>0</v>
      </c>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row>
    <row r="57" spans="1:44" s="22" customFormat="1" x14ac:dyDescent="0.2">
      <c r="A57" s="3" t="s">
        <v>187</v>
      </c>
      <c r="D57" s="15">
        <v>0</v>
      </c>
      <c r="E57" s="15">
        <v>0</v>
      </c>
      <c r="F57" s="15">
        <v>0</v>
      </c>
      <c r="G57" s="15">
        <v>0</v>
      </c>
      <c r="H57" s="15">
        <v>0</v>
      </c>
      <c r="I57" s="15">
        <v>0</v>
      </c>
      <c r="J57" s="15">
        <v>0</v>
      </c>
      <c r="K57" s="15">
        <v>0</v>
      </c>
      <c r="L57" s="15">
        <v>0</v>
      </c>
      <c r="M57" s="15">
        <v>0</v>
      </c>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row>
    <row r="58" spans="1:44" s="22" customFormat="1" ht="1.5" customHeight="1" x14ac:dyDescent="0.2">
      <c r="A58" s="87"/>
      <c r="B58" s="21"/>
      <c r="C58" s="21"/>
      <c r="D58" s="20"/>
      <c r="E58" s="20"/>
      <c r="F58" s="20"/>
      <c r="G58" s="20"/>
      <c r="H58" s="20"/>
      <c r="I58" s="20"/>
      <c r="J58" s="20"/>
      <c r="K58" s="20"/>
      <c r="L58" s="20"/>
      <c r="M58" s="20"/>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M5"/>
  </mergeCells>
  <phoneticPr fontId="2" type="noConversion"/>
  <printOptions horizontalCentered="1" verticalCentered="1"/>
  <pageMargins left="0.59055118110236227" right="0.39370078740157483" top="0.59055118110236227" bottom="0.39370078740157483" header="0" footer="0"/>
  <pageSetup paperSize="9" scale="94" orientation="landscape" r:id="rId2"/>
  <headerFooter alignWithMargins="0"/>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olha101">
    <tabColor rgb="FF0070C0"/>
    <pageSetUpPr fitToPage="1"/>
  </sheetPr>
  <dimension ref="A1:AR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9.42578125" style="1" customWidth="1"/>
    <col min="7" max="7" width="12.7109375" style="1" customWidth="1"/>
    <col min="8" max="8" width="10.28515625" style="1" customWidth="1"/>
    <col min="9" max="9" width="10" style="1" customWidth="1"/>
    <col min="10" max="10" width="9.42578125" style="1" bestFit="1" customWidth="1"/>
    <col min="11" max="11" width="7.7109375" style="1" bestFit="1" customWidth="1"/>
    <col min="12" max="12" width="12" style="1" customWidth="1"/>
    <col min="13" max="13" width="10" style="1" customWidth="1"/>
    <col min="14" max="14" width="7.7109375" style="1" customWidth="1"/>
    <col min="15" max="16384" width="9.28515625" style="1"/>
  </cols>
  <sheetData>
    <row r="1" spans="1:44" s="14" customFormat="1" ht="11.1" customHeight="1" x14ac:dyDescent="0.2">
      <c r="M1" s="14" t="s">
        <v>421</v>
      </c>
    </row>
    <row r="2" spans="1:44" ht="11.1" customHeight="1" x14ac:dyDescent="0.2"/>
    <row r="3" spans="1:44" s="2" customFormat="1" ht="12" customHeight="1" x14ac:dyDescent="0.2">
      <c r="A3" s="28" t="s">
        <v>224</v>
      </c>
    </row>
    <row r="4" spans="1:44" s="2" customFormat="1" ht="11.1" customHeight="1" x14ac:dyDescent="0.2">
      <c r="A4" s="29"/>
    </row>
    <row r="5" spans="1:44" ht="11.1" customHeight="1" x14ac:dyDescent="0.2">
      <c r="A5" s="173">
        <v>2023</v>
      </c>
      <c r="B5" s="173"/>
      <c r="C5" s="173"/>
      <c r="D5" s="173"/>
      <c r="E5" s="173"/>
      <c r="F5" s="173"/>
      <c r="G5" s="173"/>
      <c r="H5" s="173"/>
      <c r="I5" s="173"/>
      <c r="J5" s="173"/>
      <c r="K5" s="173"/>
      <c r="L5" s="173"/>
      <c r="M5" s="173"/>
    </row>
    <row r="6" spans="1:44" ht="11.1" customHeight="1" x14ac:dyDescent="0.2">
      <c r="A6" s="18" t="s">
        <v>321</v>
      </c>
      <c r="C6" s="35"/>
      <c r="K6" s="6"/>
      <c r="L6" s="6"/>
    </row>
    <row r="7" spans="1:44" ht="1.5" customHeight="1" x14ac:dyDescent="0.2">
      <c r="A7" s="69"/>
      <c r="B7" s="70"/>
      <c r="C7" s="11"/>
      <c r="D7" s="70"/>
      <c r="E7" s="70"/>
      <c r="F7" s="70"/>
      <c r="G7" s="70"/>
      <c r="H7" s="70"/>
      <c r="I7" s="70"/>
      <c r="J7" s="70"/>
      <c r="K7" s="70"/>
      <c r="L7" s="70"/>
      <c r="M7" s="70"/>
    </row>
    <row r="8" spans="1:44" ht="57" customHeight="1" x14ac:dyDescent="0.2">
      <c r="A8" s="172" t="s">
        <v>151</v>
      </c>
      <c r="B8" s="172"/>
      <c r="C8" s="30"/>
      <c r="D8" s="36" t="s">
        <v>1</v>
      </c>
      <c r="E8" s="115" t="s">
        <v>122</v>
      </c>
      <c r="F8" s="115" t="s">
        <v>123</v>
      </c>
      <c r="G8" s="115" t="s">
        <v>127</v>
      </c>
      <c r="H8" s="115" t="s">
        <v>254</v>
      </c>
      <c r="I8" s="115" t="s">
        <v>124</v>
      </c>
      <c r="J8" s="115" t="s">
        <v>125</v>
      </c>
      <c r="K8" s="115" t="s">
        <v>126</v>
      </c>
      <c r="L8" s="115" t="s">
        <v>253</v>
      </c>
      <c r="M8" s="36" t="s">
        <v>135</v>
      </c>
    </row>
    <row r="9" spans="1:44" ht="1.5" customHeight="1" x14ac:dyDescent="0.2">
      <c r="A9" s="72"/>
      <c r="B9" s="72"/>
      <c r="C9" s="72"/>
      <c r="D9" s="73"/>
      <c r="E9" s="73"/>
      <c r="F9" s="73"/>
      <c r="G9" s="73"/>
      <c r="H9" s="73"/>
      <c r="I9" s="73"/>
      <c r="J9" s="73"/>
      <c r="K9" s="73"/>
      <c r="L9" s="73"/>
      <c r="M9" s="73"/>
    </row>
    <row r="10" spans="1:44" ht="1.5" customHeight="1" x14ac:dyDescent="0.2">
      <c r="A10" s="30"/>
      <c r="B10" s="30"/>
      <c r="C10" s="30"/>
      <c r="D10" s="4"/>
      <c r="E10" s="4"/>
      <c r="F10" s="4"/>
      <c r="G10" s="4"/>
      <c r="H10" s="4"/>
      <c r="I10" s="4"/>
      <c r="J10" s="4"/>
      <c r="K10" s="4"/>
      <c r="L10" s="4"/>
      <c r="M10" s="4"/>
    </row>
    <row r="11" spans="1:44" ht="13.5" customHeight="1" x14ac:dyDescent="0.2">
      <c r="A11" s="32"/>
      <c r="B11" s="27" t="s">
        <v>9</v>
      </c>
      <c r="C11" s="27"/>
      <c r="D11" s="15">
        <v>184471</v>
      </c>
      <c r="E11" s="15">
        <v>10396</v>
      </c>
      <c r="F11" s="15">
        <v>25256</v>
      </c>
      <c r="G11" s="15">
        <v>6571</v>
      </c>
      <c r="H11" s="15">
        <v>35746</v>
      </c>
      <c r="I11" s="15">
        <v>24106</v>
      </c>
      <c r="J11" s="15">
        <v>51008</v>
      </c>
      <c r="K11" s="15">
        <v>1044</v>
      </c>
      <c r="L11" s="15">
        <v>406</v>
      </c>
      <c r="M11" s="15">
        <v>29938</v>
      </c>
      <c r="N11" s="15"/>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row>
    <row r="12" spans="1:44" s="22" customFormat="1" x14ac:dyDescent="0.2">
      <c r="A12" s="33" t="s">
        <v>163</v>
      </c>
      <c r="B12" s="17" t="s">
        <v>152</v>
      </c>
      <c r="C12" s="17"/>
      <c r="D12" s="15">
        <v>5714</v>
      </c>
      <c r="E12" s="15">
        <v>260</v>
      </c>
      <c r="F12" s="15">
        <v>1182</v>
      </c>
      <c r="G12" s="15">
        <v>147</v>
      </c>
      <c r="H12" s="15">
        <v>1069</v>
      </c>
      <c r="I12" s="15">
        <v>643</v>
      </c>
      <c r="J12" s="15">
        <v>1567</v>
      </c>
      <c r="K12" s="15">
        <v>39</v>
      </c>
      <c r="L12" s="15">
        <v>7</v>
      </c>
      <c r="M12" s="15">
        <v>800</v>
      </c>
      <c r="N12" s="15"/>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1:44" s="22" customFormat="1" x14ac:dyDescent="0.2">
      <c r="A13" s="33" t="s">
        <v>164</v>
      </c>
      <c r="B13" s="17" t="s">
        <v>188</v>
      </c>
      <c r="C13" s="17"/>
      <c r="D13" s="15">
        <v>789</v>
      </c>
      <c r="E13" s="15">
        <v>86</v>
      </c>
      <c r="F13" s="15">
        <v>152</v>
      </c>
      <c r="G13" s="15">
        <v>9</v>
      </c>
      <c r="H13" s="15">
        <v>161</v>
      </c>
      <c r="I13" s="15">
        <v>65</v>
      </c>
      <c r="J13" s="15">
        <v>217</v>
      </c>
      <c r="K13" s="15">
        <v>2</v>
      </c>
      <c r="L13" s="15">
        <v>4</v>
      </c>
      <c r="M13" s="15">
        <v>93</v>
      </c>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row>
    <row r="14" spans="1:44" s="22" customFormat="1" x14ac:dyDescent="0.2">
      <c r="A14" s="33" t="s">
        <v>165</v>
      </c>
      <c r="B14" s="17" t="s">
        <v>153</v>
      </c>
      <c r="C14" s="17"/>
      <c r="D14" s="15">
        <v>42378</v>
      </c>
      <c r="E14" s="15">
        <v>5977</v>
      </c>
      <c r="F14" s="15">
        <v>6872</v>
      </c>
      <c r="G14" s="15">
        <v>873</v>
      </c>
      <c r="H14" s="15">
        <v>8954</v>
      </c>
      <c r="I14" s="15">
        <v>5569</v>
      </c>
      <c r="J14" s="15">
        <v>8404</v>
      </c>
      <c r="K14" s="15">
        <v>142</v>
      </c>
      <c r="L14" s="15">
        <v>116</v>
      </c>
      <c r="M14" s="15">
        <v>5471</v>
      </c>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4" s="148" customFormat="1" ht="13.5" hidden="1" customHeight="1" outlineLevel="1" x14ac:dyDescent="0.2">
      <c r="A15" s="33"/>
      <c r="B15" s="42" t="s">
        <v>983</v>
      </c>
      <c r="C15" s="17"/>
      <c r="D15" s="15">
        <v>5305</v>
      </c>
      <c r="E15" s="15">
        <v>486</v>
      </c>
      <c r="F15" s="15">
        <v>635</v>
      </c>
      <c r="G15" s="15">
        <v>210</v>
      </c>
      <c r="H15" s="15">
        <v>1113</v>
      </c>
      <c r="I15" s="15">
        <v>687</v>
      </c>
      <c r="J15" s="15">
        <v>1418</v>
      </c>
      <c r="K15" s="15">
        <v>31</v>
      </c>
      <c r="L15" s="15">
        <v>9</v>
      </c>
      <c r="M15" s="15">
        <v>716</v>
      </c>
    </row>
    <row r="16" spans="1:44" s="148" customFormat="1" ht="13.5" hidden="1" customHeight="1" outlineLevel="1" x14ac:dyDescent="0.2">
      <c r="A16" s="33"/>
      <c r="B16" s="42" t="s">
        <v>984</v>
      </c>
      <c r="C16" s="17"/>
      <c r="D16" s="15">
        <v>874</v>
      </c>
      <c r="E16" s="15">
        <v>99</v>
      </c>
      <c r="F16" s="15">
        <v>84</v>
      </c>
      <c r="G16" s="15">
        <v>14</v>
      </c>
      <c r="H16" s="15">
        <v>244</v>
      </c>
      <c r="I16" s="15">
        <v>82</v>
      </c>
      <c r="J16" s="15">
        <v>238</v>
      </c>
      <c r="K16" s="15">
        <v>5</v>
      </c>
      <c r="L16" s="15">
        <v>1</v>
      </c>
      <c r="M16" s="15">
        <v>107</v>
      </c>
    </row>
    <row r="17" spans="1:13" s="148" customFormat="1" ht="13.5" hidden="1" customHeight="1" outlineLevel="1" x14ac:dyDescent="0.2">
      <c r="A17" s="33"/>
      <c r="B17" s="42" t="s">
        <v>985</v>
      </c>
      <c r="C17" s="17"/>
      <c r="D17" s="15">
        <v>7</v>
      </c>
      <c r="E17" s="15">
        <v>3</v>
      </c>
      <c r="F17" s="15">
        <v>0</v>
      </c>
      <c r="G17" s="15">
        <v>1</v>
      </c>
      <c r="H17" s="15">
        <v>2</v>
      </c>
      <c r="I17" s="15">
        <v>0</v>
      </c>
      <c r="J17" s="15">
        <v>1</v>
      </c>
      <c r="K17" s="15">
        <v>0</v>
      </c>
      <c r="L17" s="15">
        <v>0</v>
      </c>
      <c r="M17" s="15">
        <v>0</v>
      </c>
    </row>
    <row r="18" spans="1:13" s="148" customFormat="1" ht="13.5" hidden="1" customHeight="1" outlineLevel="1" x14ac:dyDescent="0.2">
      <c r="A18" s="33"/>
      <c r="B18" s="42" t="s">
        <v>986</v>
      </c>
      <c r="C18" s="17"/>
      <c r="D18" s="15">
        <v>1933</v>
      </c>
      <c r="E18" s="15">
        <v>486</v>
      </c>
      <c r="F18" s="15">
        <v>177</v>
      </c>
      <c r="G18" s="15">
        <v>68</v>
      </c>
      <c r="H18" s="15">
        <v>384</v>
      </c>
      <c r="I18" s="15">
        <v>246</v>
      </c>
      <c r="J18" s="15">
        <v>382</v>
      </c>
      <c r="K18" s="15">
        <v>6</v>
      </c>
      <c r="L18" s="15">
        <v>7</v>
      </c>
      <c r="M18" s="15">
        <v>177</v>
      </c>
    </row>
    <row r="19" spans="1:13" s="148" customFormat="1" ht="13.5" hidden="1" customHeight="1" outlineLevel="1" x14ac:dyDescent="0.2">
      <c r="A19" s="33"/>
      <c r="B19" s="42" t="s">
        <v>987</v>
      </c>
      <c r="C19" s="17"/>
      <c r="D19" s="15">
        <v>1284</v>
      </c>
      <c r="E19" s="15">
        <v>281</v>
      </c>
      <c r="F19" s="15">
        <v>134</v>
      </c>
      <c r="G19" s="15">
        <v>16</v>
      </c>
      <c r="H19" s="15">
        <v>180</v>
      </c>
      <c r="I19" s="15">
        <v>165</v>
      </c>
      <c r="J19" s="15">
        <v>366</v>
      </c>
      <c r="K19" s="15">
        <v>3</v>
      </c>
      <c r="L19" s="15">
        <v>1</v>
      </c>
      <c r="M19" s="15">
        <v>138</v>
      </c>
    </row>
    <row r="20" spans="1:13" s="148" customFormat="1" ht="13.5" hidden="1" customHeight="1" outlineLevel="1" x14ac:dyDescent="0.2">
      <c r="A20" s="33"/>
      <c r="B20" s="42" t="s">
        <v>988</v>
      </c>
      <c r="C20" s="17"/>
      <c r="D20" s="15">
        <v>1353</v>
      </c>
      <c r="E20" s="15">
        <v>370</v>
      </c>
      <c r="F20" s="15">
        <v>161</v>
      </c>
      <c r="G20" s="15">
        <v>24</v>
      </c>
      <c r="H20" s="15">
        <v>202</v>
      </c>
      <c r="I20" s="15">
        <v>175</v>
      </c>
      <c r="J20" s="15">
        <v>256</v>
      </c>
      <c r="K20" s="15">
        <v>5</v>
      </c>
      <c r="L20" s="15">
        <v>25</v>
      </c>
      <c r="M20" s="15">
        <v>135</v>
      </c>
    </row>
    <row r="21" spans="1:13" s="148" customFormat="1" ht="13.5" hidden="1" customHeight="1" outlineLevel="1" x14ac:dyDescent="0.2">
      <c r="A21" s="33"/>
      <c r="B21" s="14" t="s">
        <v>989</v>
      </c>
      <c r="C21" s="17"/>
      <c r="D21" s="15">
        <v>2440</v>
      </c>
      <c r="E21" s="15">
        <v>467</v>
      </c>
      <c r="F21" s="15">
        <v>356</v>
      </c>
      <c r="G21" s="15">
        <v>37</v>
      </c>
      <c r="H21" s="15">
        <v>467</v>
      </c>
      <c r="I21" s="15">
        <v>326</v>
      </c>
      <c r="J21" s="15">
        <v>405</v>
      </c>
      <c r="K21" s="15">
        <v>2</v>
      </c>
      <c r="L21" s="15">
        <v>5</v>
      </c>
      <c r="M21" s="15">
        <v>375</v>
      </c>
    </row>
    <row r="22" spans="1:13" s="148" customFormat="1" ht="13.5" hidden="1" customHeight="1" outlineLevel="1" x14ac:dyDescent="0.2">
      <c r="A22" s="33"/>
      <c r="B22" s="14" t="s">
        <v>990</v>
      </c>
      <c r="C22" s="17"/>
      <c r="D22" s="15">
        <v>686</v>
      </c>
      <c r="E22" s="15">
        <v>196</v>
      </c>
      <c r="F22" s="15">
        <v>58</v>
      </c>
      <c r="G22" s="15">
        <v>15</v>
      </c>
      <c r="H22" s="15">
        <v>112</v>
      </c>
      <c r="I22" s="15">
        <v>60</v>
      </c>
      <c r="J22" s="15">
        <v>148</v>
      </c>
      <c r="K22" s="15">
        <v>3</v>
      </c>
      <c r="L22" s="15">
        <v>0</v>
      </c>
      <c r="M22" s="15">
        <v>94</v>
      </c>
    </row>
    <row r="23" spans="1:13" s="148" customFormat="1" ht="13.5" hidden="1" customHeight="1" outlineLevel="1" x14ac:dyDescent="0.2">
      <c r="A23" s="33"/>
      <c r="B23" s="14" t="s">
        <v>991</v>
      </c>
      <c r="C23" s="17"/>
      <c r="D23" s="15">
        <v>453</v>
      </c>
      <c r="E23" s="15">
        <v>84</v>
      </c>
      <c r="F23" s="15">
        <v>59</v>
      </c>
      <c r="G23" s="15">
        <v>6</v>
      </c>
      <c r="H23" s="15">
        <v>86</v>
      </c>
      <c r="I23" s="15">
        <v>61</v>
      </c>
      <c r="J23" s="15">
        <v>95</v>
      </c>
      <c r="K23" s="15">
        <v>2</v>
      </c>
      <c r="L23" s="15">
        <v>0</v>
      </c>
      <c r="M23" s="15">
        <v>60</v>
      </c>
    </row>
    <row r="24" spans="1:13" s="148" customFormat="1" ht="13.5" hidden="1" customHeight="1" outlineLevel="1" x14ac:dyDescent="0.2">
      <c r="A24" s="33"/>
      <c r="B24" s="14" t="s">
        <v>992</v>
      </c>
      <c r="C24" s="17"/>
      <c r="D24" s="15">
        <v>20</v>
      </c>
      <c r="E24" s="15">
        <v>2</v>
      </c>
      <c r="F24" s="15">
        <v>5</v>
      </c>
      <c r="G24" s="15">
        <v>1</v>
      </c>
      <c r="H24" s="15">
        <v>5</v>
      </c>
      <c r="I24" s="15">
        <v>1</v>
      </c>
      <c r="J24" s="15">
        <v>4</v>
      </c>
      <c r="K24" s="15">
        <v>0</v>
      </c>
      <c r="L24" s="15">
        <v>0</v>
      </c>
      <c r="M24" s="15">
        <v>2</v>
      </c>
    </row>
    <row r="25" spans="1:13" s="148" customFormat="1" ht="13.5" hidden="1" customHeight="1" outlineLevel="1" x14ac:dyDescent="0.2">
      <c r="A25" s="33"/>
      <c r="B25" s="14" t="s">
        <v>993</v>
      </c>
      <c r="C25" s="17"/>
      <c r="D25" s="15">
        <v>612</v>
      </c>
      <c r="E25" s="15">
        <v>103</v>
      </c>
      <c r="F25" s="15">
        <v>53</v>
      </c>
      <c r="G25" s="15">
        <v>14</v>
      </c>
      <c r="H25" s="15">
        <v>147</v>
      </c>
      <c r="I25" s="15">
        <v>69</v>
      </c>
      <c r="J25" s="15">
        <v>145</v>
      </c>
      <c r="K25" s="15">
        <v>1</v>
      </c>
      <c r="L25" s="15">
        <v>1</v>
      </c>
      <c r="M25" s="15">
        <v>79</v>
      </c>
    </row>
    <row r="26" spans="1:13" s="148" customFormat="1" ht="13.5" hidden="1" customHeight="1" outlineLevel="1" x14ac:dyDescent="0.2">
      <c r="A26" s="33"/>
      <c r="B26" s="14" t="s">
        <v>994</v>
      </c>
      <c r="C26" s="17"/>
      <c r="D26" s="15">
        <v>308</v>
      </c>
      <c r="E26" s="15">
        <v>37</v>
      </c>
      <c r="F26" s="15">
        <v>15</v>
      </c>
      <c r="G26" s="15">
        <v>12</v>
      </c>
      <c r="H26" s="15">
        <v>71</v>
      </c>
      <c r="I26" s="15">
        <v>35</v>
      </c>
      <c r="J26" s="15">
        <v>86</v>
      </c>
      <c r="K26" s="15">
        <v>1</v>
      </c>
      <c r="L26" s="15">
        <v>0</v>
      </c>
      <c r="M26" s="15">
        <v>51</v>
      </c>
    </row>
    <row r="27" spans="1:13" s="148" customFormat="1" ht="13.5" hidden="1" customHeight="1" outlineLevel="1" x14ac:dyDescent="0.2">
      <c r="A27" s="33"/>
      <c r="B27" s="14" t="s">
        <v>995</v>
      </c>
      <c r="C27" s="17"/>
      <c r="D27" s="15">
        <v>1870</v>
      </c>
      <c r="E27" s="15">
        <v>424</v>
      </c>
      <c r="F27" s="15">
        <v>270</v>
      </c>
      <c r="G27" s="15">
        <v>28</v>
      </c>
      <c r="H27" s="15">
        <v>383</v>
      </c>
      <c r="I27" s="15">
        <v>237</v>
      </c>
      <c r="J27" s="15">
        <v>339</v>
      </c>
      <c r="K27" s="15">
        <v>8</v>
      </c>
      <c r="L27" s="15">
        <v>2</v>
      </c>
      <c r="M27" s="15">
        <v>179</v>
      </c>
    </row>
    <row r="28" spans="1:13" s="148" customFormat="1" ht="13.5" hidden="1" customHeight="1" outlineLevel="1" x14ac:dyDescent="0.2">
      <c r="A28" s="33"/>
      <c r="B28" s="42" t="s">
        <v>996</v>
      </c>
      <c r="C28" s="17"/>
      <c r="D28" s="15">
        <v>3634</v>
      </c>
      <c r="E28" s="15">
        <v>352</v>
      </c>
      <c r="F28" s="15">
        <v>480</v>
      </c>
      <c r="G28" s="15">
        <v>84</v>
      </c>
      <c r="H28" s="15">
        <v>947</v>
      </c>
      <c r="I28" s="15">
        <v>568</v>
      </c>
      <c r="J28" s="15">
        <v>755</v>
      </c>
      <c r="K28" s="15">
        <v>5</v>
      </c>
      <c r="L28" s="15">
        <v>12</v>
      </c>
      <c r="M28" s="15">
        <v>431</v>
      </c>
    </row>
    <row r="29" spans="1:13" s="148" customFormat="1" ht="13.5" hidden="1" customHeight="1" outlineLevel="1" x14ac:dyDescent="0.2">
      <c r="A29" s="33"/>
      <c r="B29" s="14" t="s">
        <v>997</v>
      </c>
      <c r="C29" s="17"/>
      <c r="D29" s="15">
        <v>932</v>
      </c>
      <c r="E29" s="15">
        <v>180</v>
      </c>
      <c r="F29" s="15">
        <v>160</v>
      </c>
      <c r="G29" s="15">
        <v>24</v>
      </c>
      <c r="H29" s="15">
        <v>191</v>
      </c>
      <c r="I29" s="15">
        <v>110</v>
      </c>
      <c r="J29" s="15">
        <v>190</v>
      </c>
      <c r="K29" s="15">
        <v>1</v>
      </c>
      <c r="L29" s="15">
        <v>1</v>
      </c>
      <c r="M29" s="15">
        <v>75</v>
      </c>
    </row>
    <row r="30" spans="1:13" s="148" customFormat="1" ht="13.5" hidden="1" customHeight="1" outlineLevel="1" x14ac:dyDescent="0.2">
      <c r="A30" s="33"/>
      <c r="B30" s="14" t="s">
        <v>998</v>
      </c>
      <c r="C30" s="17"/>
      <c r="D30" s="15">
        <v>9360</v>
      </c>
      <c r="E30" s="15">
        <v>1082</v>
      </c>
      <c r="F30" s="15">
        <v>2126</v>
      </c>
      <c r="G30" s="15">
        <v>103</v>
      </c>
      <c r="H30" s="15">
        <v>1990</v>
      </c>
      <c r="I30" s="15">
        <v>1157</v>
      </c>
      <c r="J30" s="15">
        <v>1536</v>
      </c>
      <c r="K30" s="15">
        <v>29</v>
      </c>
      <c r="L30" s="15">
        <v>31</v>
      </c>
      <c r="M30" s="15">
        <v>1306</v>
      </c>
    </row>
    <row r="31" spans="1:13" s="148" customFormat="1" ht="13.5" hidden="1" customHeight="1" outlineLevel="1" x14ac:dyDescent="0.2">
      <c r="A31" s="33"/>
      <c r="B31" s="14" t="s">
        <v>999</v>
      </c>
      <c r="C31" s="17"/>
      <c r="D31" s="15">
        <v>279</v>
      </c>
      <c r="E31" s="15">
        <v>31</v>
      </c>
      <c r="F31" s="15">
        <v>52</v>
      </c>
      <c r="G31" s="15">
        <v>2</v>
      </c>
      <c r="H31" s="15">
        <v>51</v>
      </c>
      <c r="I31" s="15">
        <v>40</v>
      </c>
      <c r="J31" s="15">
        <v>74</v>
      </c>
      <c r="K31" s="15">
        <v>1</v>
      </c>
      <c r="L31" s="15">
        <v>0</v>
      </c>
      <c r="M31" s="15">
        <v>28</v>
      </c>
    </row>
    <row r="32" spans="1:13" s="148" customFormat="1" ht="13.5" hidden="1" customHeight="1" outlineLevel="1" x14ac:dyDescent="0.2">
      <c r="A32" s="33"/>
      <c r="B32" s="42" t="s">
        <v>1000</v>
      </c>
      <c r="C32" s="17"/>
      <c r="D32" s="15">
        <v>956</v>
      </c>
      <c r="E32" s="15">
        <v>131</v>
      </c>
      <c r="F32" s="15">
        <v>152</v>
      </c>
      <c r="G32" s="15">
        <v>34</v>
      </c>
      <c r="H32" s="15">
        <v>198</v>
      </c>
      <c r="I32" s="15">
        <v>154</v>
      </c>
      <c r="J32" s="15">
        <v>145</v>
      </c>
      <c r="K32" s="15">
        <v>5</v>
      </c>
      <c r="L32" s="15">
        <v>4</v>
      </c>
      <c r="M32" s="15">
        <v>133</v>
      </c>
    </row>
    <row r="33" spans="1:44" s="148" customFormat="1" ht="13.5" hidden="1" customHeight="1" outlineLevel="1" x14ac:dyDescent="0.2">
      <c r="A33" s="33"/>
      <c r="B33" s="42" t="s">
        <v>1001</v>
      </c>
      <c r="C33" s="17"/>
      <c r="D33" s="15">
        <v>2190</v>
      </c>
      <c r="E33" s="15">
        <v>274</v>
      </c>
      <c r="F33" s="15">
        <v>543</v>
      </c>
      <c r="G33" s="15">
        <v>28</v>
      </c>
      <c r="H33" s="15">
        <v>415</v>
      </c>
      <c r="I33" s="15">
        <v>266</v>
      </c>
      <c r="J33" s="15">
        <v>346</v>
      </c>
      <c r="K33" s="15">
        <v>4</v>
      </c>
      <c r="L33" s="15">
        <v>6</v>
      </c>
      <c r="M33" s="15">
        <v>308</v>
      </c>
    </row>
    <row r="34" spans="1:44" s="148" customFormat="1" ht="13.5" hidden="1" customHeight="1" outlineLevel="1" x14ac:dyDescent="0.2">
      <c r="A34" s="33"/>
      <c r="B34" s="14" t="s">
        <v>1002</v>
      </c>
      <c r="C34" s="17"/>
      <c r="D34" s="15">
        <v>1821</v>
      </c>
      <c r="E34" s="15">
        <v>211</v>
      </c>
      <c r="F34" s="15">
        <v>267</v>
      </c>
      <c r="G34" s="15">
        <v>37</v>
      </c>
      <c r="H34" s="15">
        <v>404</v>
      </c>
      <c r="I34" s="15">
        <v>232</v>
      </c>
      <c r="J34" s="15">
        <v>382</v>
      </c>
      <c r="K34" s="15">
        <v>13</v>
      </c>
      <c r="L34" s="15">
        <v>6</v>
      </c>
      <c r="M34" s="15">
        <v>269</v>
      </c>
    </row>
    <row r="35" spans="1:44" s="148" customFormat="1" ht="13.5" hidden="1" customHeight="1" outlineLevel="1" x14ac:dyDescent="0.2">
      <c r="A35" s="33"/>
      <c r="B35" s="42" t="s">
        <v>1003</v>
      </c>
      <c r="C35" s="17"/>
      <c r="D35" s="15">
        <v>622</v>
      </c>
      <c r="E35" s="15">
        <v>43</v>
      </c>
      <c r="F35" s="15">
        <v>147</v>
      </c>
      <c r="G35" s="15">
        <v>11</v>
      </c>
      <c r="H35" s="15">
        <v>127</v>
      </c>
      <c r="I35" s="15">
        <v>69</v>
      </c>
      <c r="J35" s="15">
        <v>146</v>
      </c>
      <c r="K35" s="15">
        <v>7</v>
      </c>
      <c r="L35" s="15">
        <v>1</v>
      </c>
      <c r="M35" s="15">
        <v>71</v>
      </c>
    </row>
    <row r="36" spans="1:44" s="148" customFormat="1" ht="13.5" hidden="1" customHeight="1" outlineLevel="1" x14ac:dyDescent="0.2">
      <c r="A36" s="33"/>
      <c r="B36" s="42" t="s">
        <v>1004</v>
      </c>
      <c r="C36" s="17"/>
      <c r="D36" s="15">
        <v>2773</v>
      </c>
      <c r="E36" s="15">
        <v>431</v>
      </c>
      <c r="F36" s="15">
        <v>464</v>
      </c>
      <c r="G36" s="15">
        <v>33</v>
      </c>
      <c r="H36" s="15">
        <v>672</v>
      </c>
      <c r="I36" s="15">
        <v>454</v>
      </c>
      <c r="J36" s="15">
        <v>383</v>
      </c>
      <c r="K36" s="15">
        <v>6</v>
      </c>
      <c r="L36" s="15">
        <v>2</v>
      </c>
      <c r="M36" s="15">
        <v>328</v>
      </c>
    </row>
    <row r="37" spans="1:44" s="148" customFormat="1" ht="13.5" hidden="1" customHeight="1" outlineLevel="1" x14ac:dyDescent="0.2">
      <c r="A37" s="33"/>
      <c r="B37" s="42" t="s">
        <v>1005</v>
      </c>
      <c r="C37" s="17"/>
      <c r="D37" s="15">
        <v>663</v>
      </c>
      <c r="E37" s="15">
        <v>84</v>
      </c>
      <c r="F37" s="15">
        <v>102</v>
      </c>
      <c r="G37" s="15">
        <v>13</v>
      </c>
      <c r="H37" s="15">
        <v>145</v>
      </c>
      <c r="I37" s="15">
        <v>99</v>
      </c>
      <c r="J37" s="15">
        <v>136</v>
      </c>
      <c r="K37" s="15">
        <v>1</v>
      </c>
      <c r="L37" s="15">
        <v>0</v>
      </c>
      <c r="M37" s="15">
        <v>83</v>
      </c>
    </row>
    <row r="38" spans="1:44" s="148" customFormat="1" ht="13.5" hidden="1" customHeight="1" outlineLevel="1" x14ac:dyDescent="0.2">
      <c r="A38" s="33"/>
      <c r="B38" s="14" t="s">
        <v>1006</v>
      </c>
      <c r="C38" s="17"/>
      <c r="D38" s="15">
        <v>2003</v>
      </c>
      <c r="E38" s="15">
        <v>120</v>
      </c>
      <c r="F38" s="15">
        <v>372</v>
      </c>
      <c r="G38" s="15">
        <v>58</v>
      </c>
      <c r="H38" s="15">
        <v>418</v>
      </c>
      <c r="I38" s="15">
        <v>276</v>
      </c>
      <c r="J38" s="15">
        <v>428</v>
      </c>
      <c r="K38" s="15">
        <v>3</v>
      </c>
      <c r="L38" s="15">
        <v>2</v>
      </c>
      <c r="M38" s="15">
        <v>326</v>
      </c>
    </row>
    <row r="39" spans="1:44" s="22" customFormat="1" collapsed="1" x14ac:dyDescent="0.2">
      <c r="A39" s="33" t="s">
        <v>166</v>
      </c>
      <c r="B39" s="17" t="s">
        <v>189</v>
      </c>
      <c r="C39" s="17"/>
      <c r="D39" s="15">
        <v>251</v>
      </c>
      <c r="E39" s="15">
        <v>8</v>
      </c>
      <c r="F39" s="15">
        <v>28</v>
      </c>
      <c r="G39" s="15">
        <v>8</v>
      </c>
      <c r="H39" s="15">
        <v>50</v>
      </c>
      <c r="I39" s="15">
        <v>22</v>
      </c>
      <c r="J39" s="15">
        <v>72</v>
      </c>
      <c r="K39" s="15">
        <v>4</v>
      </c>
      <c r="L39" s="15">
        <v>0</v>
      </c>
      <c r="M39" s="15">
        <v>59</v>
      </c>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row>
    <row r="40" spans="1:44" s="22" customFormat="1" ht="22.5" x14ac:dyDescent="0.2">
      <c r="A40" s="33" t="s">
        <v>167</v>
      </c>
      <c r="B40" s="17" t="s">
        <v>159</v>
      </c>
      <c r="C40" s="17"/>
      <c r="D40" s="15">
        <v>2845</v>
      </c>
      <c r="E40" s="15">
        <v>67</v>
      </c>
      <c r="F40" s="15">
        <v>326</v>
      </c>
      <c r="G40" s="15">
        <v>150</v>
      </c>
      <c r="H40" s="15">
        <v>642</v>
      </c>
      <c r="I40" s="15">
        <v>437</v>
      </c>
      <c r="J40" s="15">
        <v>829</v>
      </c>
      <c r="K40" s="15">
        <v>22</v>
      </c>
      <c r="L40" s="15">
        <v>7</v>
      </c>
      <c r="M40" s="15">
        <v>365</v>
      </c>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row>
    <row r="41" spans="1:44" s="22" customFormat="1" x14ac:dyDescent="0.2">
      <c r="A41" s="33" t="s">
        <v>168</v>
      </c>
      <c r="B41" s="17" t="s">
        <v>154</v>
      </c>
      <c r="C41" s="17"/>
      <c r="D41" s="15">
        <v>29640</v>
      </c>
      <c r="E41" s="15">
        <v>1177</v>
      </c>
      <c r="F41" s="15">
        <v>6038</v>
      </c>
      <c r="G41" s="15">
        <v>390</v>
      </c>
      <c r="H41" s="15">
        <v>5540</v>
      </c>
      <c r="I41" s="15">
        <v>3511</v>
      </c>
      <c r="J41" s="15">
        <v>7691</v>
      </c>
      <c r="K41" s="15">
        <v>119</v>
      </c>
      <c r="L41" s="15">
        <v>67</v>
      </c>
      <c r="M41" s="15">
        <v>5107</v>
      </c>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row>
    <row r="42" spans="1:44" s="22" customFormat="1" ht="22.5" x14ac:dyDescent="0.2">
      <c r="A42" s="33" t="s">
        <v>169</v>
      </c>
      <c r="B42" s="17" t="s">
        <v>155</v>
      </c>
      <c r="C42" s="17"/>
      <c r="D42" s="15">
        <v>24714</v>
      </c>
      <c r="E42" s="15">
        <v>960</v>
      </c>
      <c r="F42" s="15">
        <v>2858</v>
      </c>
      <c r="G42" s="15">
        <v>1013</v>
      </c>
      <c r="H42" s="15">
        <v>5903</v>
      </c>
      <c r="I42" s="15">
        <v>4333</v>
      </c>
      <c r="J42" s="15">
        <v>6000</v>
      </c>
      <c r="K42" s="15">
        <v>101</v>
      </c>
      <c r="L42" s="15">
        <v>34</v>
      </c>
      <c r="M42" s="15">
        <v>3512</v>
      </c>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row>
    <row r="43" spans="1:44" s="22" customFormat="1" x14ac:dyDescent="0.2">
      <c r="A43" s="33" t="s">
        <v>170</v>
      </c>
      <c r="B43" s="17" t="s">
        <v>156</v>
      </c>
      <c r="C43" s="17"/>
      <c r="D43" s="15">
        <v>10138</v>
      </c>
      <c r="E43" s="15">
        <v>187</v>
      </c>
      <c r="F43" s="15">
        <v>353</v>
      </c>
      <c r="G43" s="15">
        <v>1455</v>
      </c>
      <c r="H43" s="15">
        <v>1735</v>
      </c>
      <c r="I43" s="15">
        <v>1139</v>
      </c>
      <c r="J43" s="15">
        <v>2895</v>
      </c>
      <c r="K43" s="15">
        <v>98</v>
      </c>
      <c r="L43" s="15">
        <v>6</v>
      </c>
      <c r="M43" s="15">
        <v>2270</v>
      </c>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row>
    <row r="44" spans="1:44" s="22" customFormat="1" x14ac:dyDescent="0.2">
      <c r="A44" s="33" t="s">
        <v>171</v>
      </c>
      <c r="B44" s="17" t="s">
        <v>157</v>
      </c>
      <c r="C44" s="17"/>
      <c r="D44" s="15">
        <v>12469</v>
      </c>
      <c r="E44" s="15">
        <v>179</v>
      </c>
      <c r="F44" s="15">
        <v>1592</v>
      </c>
      <c r="G44" s="15">
        <v>931</v>
      </c>
      <c r="H44" s="15">
        <v>2695</v>
      </c>
      <c r="I44" s="15">
        <v>1309</v>
      </c>
      <c r="J44" s="15">
        <v>3570</v>
      </c>
      <c r="K44" s="15">
        <v>30</v>
      </c>
      <c r="L44" s="15">
        <v>47</v>
      </c>
      <c r="M44" s="15">
        <v>2116</v>
      </c>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row>
    <row r="45" spans="1:44" s="22" customFormat="1" x14ac:dyDescent="0.2">
      <c r="A45" s="33" t="s">
        <v>172</v>
      </c>
      <c r="B45" s="17" t="s">
        <v>190</v>
      </c>
      <c r="C45" s="17"/>
      <c r="D45" s="15">
        <v>795</v>
      </c>
      <c r="E45" s="15">
        <v>11</v>
      </c>
      <c r="F45" s="15">
        <v>46</v>
      </c>
      <c r="G45" s="15">
        <v>31</v>
      </c>
      <c r="H45" s="15">
        <v>140</v>
      </c>
      <c r="I45" s="15">
        <v>84</v>
      </c>
      <c r="J45" s="15">
        <v>372</v>
      </c>
      <c r="K45" s="15">
        <v>3</v>
      </c>
      <c r="L45" s="15">
        <v>1</v>
      </c>
      <c r="M45" s="15">
        <v>107</v>
      </c>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row>
    <row r="46" spans="1:44" s="22" customFormat="1" x14ac:dyDescent="0.2">
      <c r="A46" s="33" t="s">
        <v>173</v>
      </c>
      <c r="B46" s="17" t="s">
        <v>191</v>
      </c>
      <c r="C46" s="17"/>
      <c r="D46" s="15">
        <v>581</v>
      </c>
      <c r="E46" s="15">
        <v>4</v>
      </c>
      <c r="F46" s="15">
        <v>25</v>
      </c>
      <c r="G46" s="15">
        <v>17</v>
      </c>
      <c r="H46" s="15">
        <v>62</v>
      </c>
      <c r="I46" s="15">
        <v>44</v>
      </c>
      <c r="J46" s="15">
        <v>339</v>
      </c>
      <c r="K46" s="15">
        <v>9</v>
      </c>
      <c r="L46" s="15">
        <v>2</v>
      </c>
      <c r="M46" s="15">
        <v>79</v>
      </c>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1:44" s="22" customFormat="1" x14ac:dyDescent="0.2">
      <c r="A47" s="33" t="s">
        <v>174</v>
      </c>
      <c r="B47" s="17" t="s">
        <v>192</v>
      </c>
      <c r="C47" s="17"/>
      <c r="D47" s="15">
        <v>894</v>
      </c>
      <c r="E47" s="15">
        <v>21</v>
      </c>
      <c r="F47" s="15">
        <v>127</v>
      </c>
      <c r="G47" s="15">
        <v>19</v>
      </c>
      <c r="H47" s="15">
        <v>106</v>
      </c>
      <c r="I47" s="15">
        <v>116</v>
      </c>
      <c r="J47" s="15">
        <v>317</v>
      </c>
      <c r="K47" s="15">
        <v>3</v>
      </c>
      <c r="L47" s="15">
        <v>1</v>
      </c>
      <c r="M47" s="15">
        <v>184</v>
      </c>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1:44" s="22" customFormat="1" x14ac:dyDescent="0.2">
      <c r="A48" s="33" t="s">
        <v>175</v>
      </c>
      <c r="B48" s="17" t="s">
        <v>195</v>
      </c>
      <c r="C48" s="17"/>
      <c r="D48" s="15">
        <v>2922</v>
      </c>
      <c r="E48" s="15">
        <v>132</v>
      </c>
      <c r="F48" s="15">
        <v>250</v>
      </c>
      <c r="G48" s="15">
        <v>76</v>
      </c>
      <c r="H48" s="15">
        <v>631</v>
      </c>
      <c r="I48" s="15">
        <v>274</v>
      </c>
      <c r="J48" s="15">
        <v>1020</v>
      </c>
      <c r="K48" s="15">
        <v>25</v>
      </c>
      <c r="L48" s="15">
        <v>6</v>
      </c>
      <c r="M48" s="15">
        <v>508</v>
      </c>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1:44" s="22" customFormat="1" ht="12.75" customHeight="1" x14ac:dyDescent="0.2">
      <c r="A49" s="33" t="s">
        <v>176</v>
      </c>
      <c r="B49" s="17" t="s">
        <v>193</v>
      </c>
      <c r="C49" s="17"/>
      <c r="D49" s="15">
        <v>13492</v>
      </c>
      <c r="E49" s="15">
        <v>627</v>
      </c>
      <c r="F49" s="15">
        <v>1658</v>
      </c>
      <c r="G49" s="15">
        <v>490</v>
      </c>
      <c r="H49" s="15">
        <v>2574</v>
      </c>
      <c r="I49" s="15">
        <v>1754</v>
      </c>
      <c r="J49" s="15">
        <v>3938</v>
      </c>
      <c r="K49" s="15">
        <v>72</v>
      </c>
      <c r="L49" s="15">
        <v>9</v>
      </c>
      <c r="M49" s="15">
        <v>2370</v>
      </c>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row>
    <row r="50" spans="1:44" s="22" customFormat="1" ht="12.75" customHeight="1" x14ac:dyDescent="0.2">
      <c r="A50" s="33" t="s">
        <v>177</v>
      </c>
      <c r="B50" s="17" t="s">
        <v>160</v>
      </c>
      <c r="C50" s="17"/>
      <c r="D50" s="15">
        <v>11341</v>
      </c>
      <c r="E50" s="15">
        <v>193</v>
      </c>
      <c r="F50" s="15">
        <v>1049</v>
      </c>
      <c r="G50" s="15">
        <v>416</v>
      </c>
      <c r="H50" s="15">
        <v>1411</v>
      </c>
      <c r="I50" s="15">
        <v>1515</v>
      </c>
      <c r="J50" s="15">
        <v>4288</v>
      </c>
      <c r="K50" s="15">
        <v>137</v>
      </c>
      <c r="L50" s="15">
        <v>19</v>
      </c>
      <c r="M50" s="15">
        <v>2313</v>
      </c>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row>
    <row r="51" spans="1:44" s="22" customFormat="1" ht="12.75" customHeight="1" x14ac:dyDescent="0.2">
      <c r="A51" s="33" t="s">
        <v>178</v>
      </c>
      <c r="B51" s="17" t="s">
        <v>158</v>
      </c>
      <c r="C51" s="17"/>
      <c r="D51" s="15">
        <v>2023</v>
      </c>
      <c r="E51" s="15">
        <v>15</v>
      </c>
      <c r="F51" s="15">
        <v>112</v>
      </c>
      <c r="G51" s="15">
        <v>23</v>
      </c>
      <c r="H51" s="15">
        <v>269</v>
      </c>
      <c r="I51" s="15">
        <v>193</v>
      </c>
      <c r="J51" s="15">
        <v>1018</v>
      </c>
      <c r="K51" s="15">
        <v>39</v>
      </c>
      <c r="L51" s="15">
        <v>2</v>
      </c>
      <c r="M51" s="15">
        <v>352</v>
      </c>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row>
    <row r="52" spans="1:44" s="22" customFormat="1" x14ac:dyDescent="0.2">
      <c r="A52" s="33" t="s">
        <v>179</v>
      </c>
      <c r="B52" s="17" t="s">
        <v>194</v>
      </c>
      <c r="C52" s="17"/>
      <c r="D52" s="15">
        <v>17118</v>
      </c>
      <c r="E52" s="15">
        <v>331</v>
      </c>
      <c r="F52" s="15">
        <v>2016</v>
      </c>
      <c r="G52" s="15">
        <v>391</v>
      </c>
      <c r="H52" s="15">
        <v>3041</v>
      </c>
      <c r="I52" s="15">
        <v>2502</v>
      </c>
      <c r="J52" s="15">
        <v>6144</v>
      </c>
      <c r="K52" s="15">
        <v>158</v>
      </c>
      <c r="L52" s="15">
        <v>69</v>
      </c>
      <c r="M52" s="15">
        <v>2466</v>
      </c>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row>
    <row r="53" spans="1:44" s="22" customFormat="1" ht="13.35" customHeight="1" x14ac:dyDescent="0.2">
      <c r="A53" s="33" t="s">
        <v>180</v>
      </c>
      <c r="B53" s="17" t="s">
        <v>198</v>
      </c>
      <c r="C53" s="17"/>
      <c r="D53" s="15">
        <v>1763</v>
      </c>
      <c r="E53" s="15">
        <v>25</v>
      </c>
      <c r="F53" s="15">
        <v>98</v>
      </c>
      <c r="G53" s="15">
        <v>51</v>
      </c>
      <c r="H53" s="15">
        <v>180</v>
      </c>
      <c r="I53" s="15">
        <v>161</v>
      </c>
      <c r="J53" s="15">
        <v>986</v>
      </c>
      <c r="K53" s="15">
        <v>7</v>
      </c>
      <c r="L53" s="15">
        <v>3</v>
      </c>
      <c r="M53" s="15">
        <v>252</v>
      </c>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1:44" s="22" customFormat="1" x14ac:dyDescent="0.2">
      <c r="A54" s="33" t="s">
        <v>181</v>
      </c>
      <c r="B54" s="17" t="s">
        <v>196</v>
      </c>
      <c r="C54" s="17"/>
      <c r="D54" s="15">
        <v>4015</v>
      </c>
      <c r="E54" s="15">
        <v>127</v>
      </c>
      <c r="F54" s="15">
        <v>377</v>
      </c>
      <c r="G54" s="15">
        <v>75</v>
      </c>
      <c r="H54" s="15">
        <v>513</v>
      </c>
      <c r="I54" s="15">
        <v>390</v>
      </c>
      <c r="J54" s="15">
        <v>1174</v>
      </c>
      <c r="K54" s="15">
        <v>33</v>
      </c>
      <c r="L54" s="15">
        <v>6</v>
      </c>
      <c r="M54" s="15">
        <v>1320</v>
      </c>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1:44" s="22" customFormat="1" ht="22.5" x14ac:dyDescent="0.2">
      <c r="A55" s="33" t="s">
        <v>182</v>
      </c>
      <c r="B55" s="17" t="s">
        <v>197</v>
      </c>
      <c r="C55" s="17"/>
      <c r="D55" s="15">
        <v>570</v>
      </c>
      <c r="E55" s="15">
        <v>9</v>
      </c>
      <c r="F55" s="15">
        <v>95</v>
      </c>
      <c r="G55" s="15">
        <v>5</v>
      </c>
      <c r="H55" s="15">
        <v>67</v>
      </c>
      <c r="I55" s="15">
        <v>44</v>
      </c>
      <c r="J55" s="15">
        <v>158</v>
      </c>
      <c r="K55" s="15">
        <v>1</v>
      </c>
      <c r="L55" s="15">
        <v>0</v>
      </c>
      <c r="M55" s="15">
        <v>191</v>
      </c>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1:44" s="22" customFormat="1" ht="12" customHeight="1" x14ac:dyDescent="0.2">
      <c r="A56" s="33" t="s">
        <v>183</v>
      </c>
      <c r="B56" s="17" t="s">
        <v>324</v>
      </c>
      <c r="C56" s="17"/>
      <c r="D56" s="15">
        <v>19</v>
      </c>
      <c r="E56" s="15">
        <v>0</v>
      </c>
      <c r="F56" s="15">
        <v>2</v>
      </c>
      <c r="G56" s="15">
        <v>1</v>
      </c>
      <c r="H56" s="15">
        <v>3</v>
      </c>
      <c r="I56" s="15">
        <v>1</v>
      </c>
      <c r="J56" s="15">
        <v>9</v>
      </c>
      <c r="K56" s="15">
        <v>0</v>
      </c>
      <c r="L56" s="15">
        <v>0</v>
      </c>
      <c r="M56" s="15">
        <v>3</v>
      </c>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row>
    <row r="57" spans="1:44" s="22" customFormat="1" x14ac:dyDescent="0.2">
      <c r="A57" s="3" t="s">
        <v>187</v>
      </c>
      <c r="D57" s="15">
        <v>0</v>
      </c>
      <c r="E57" s="15">
        <v>0</v>
      </c>
      <c r="F57" s="15">
        <v>0</v>
      </c>
      <c r="G57" s="15">
        <v>0</v>
      </c>
      <c r="H57" s="15">
        <v>0</v>
      </c>
      <c r="I57" s="15">
        <v>0</v>
      </c>
      <c r="J57" s="15">
        <v>0</v>
      </c>
      <c r="K57" s="15">
        <v>0</v>
      </c>
      <c r="L57" s="15">
        <v>0</v>
      </c>
      <c r="M57" s="15">
        <v>0</v>
      </c>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row>
    <row r="58" spans="1:44" s="22" customFormat="1" ht="1.5" customHeight="1" x14ac:dyDescent="0.2">
      <c r="A58" s="87"/>
      <c r="B58" s="21"/>
      <c r="C58" s="21"/>
      <c r="D58" s="20"/>
      <c r="E58" s="20"/>
      <c r="F58" s="20"/>
      <c r="G58" s="20"/>
      <c r="H58" s="20"/>
      <c r="I58" s="20"/>
      <c r="J58" s="20"/>
      <c r="K58" s="20"/>
      <c r="L58" s="20"/>
      <c r="M58" s="20"/>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row>
  </sheetData>
  <customSheetViews>
    <customSheetView guid="{09C079DF-E626-4084-A2F6-C76BFDAA1A4F}" showGridLines="0" topLeftCell="C3">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M5"/>
  </mergeCells>
  <phoneticPr fontId="2" type="noConversion"/>
  <printOptions horizontalCentered="1" verticalCentered="1"/>
  <pageMargins left="0.59055118110236227" right="0.39370078740157483" top="0.59055118110236227" bottom="0.39370078740157483" header="0" footer="0"/>
  <pageSetup paperSize="9" scale="94" orientation="landscape" r:id="rId2"/>
  <headerFooter alignWithMargins="0"/>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olha102">
    <tabColor rgb="FF0070C0"/>
    <pageSetUpPr fitToPage="1"/>
  </sheetPr>
  <dimension ref="A1:AP58"/>
  <sheetViews>
    <sheetView showGridLines="0" zoomScaleNormal="100" zoomScaleSheetLayoutView="85" workbookViewId="0"/>
  </sheetViews>
  <sheetFormatPr defaultColWidth="9.28515625" defaultRowHeight="11.25" outlineLevelRow="1" x14ac:dyDescent="0.2"/>
  <cols>
    <col min="1" max="1" width="4" style="1" customWidth="1"/>
    <col min="2" max="2" width="41.7109375" style="1" customWidth="1"/>
    <col min="3" max="3" width="0.5703125" style="1" customWidth="1"/>
    <col min="4" max="6" width="9.42578125" style="1" customWidth="1"/>
    <col min="7" max="7" width="12.7109375" style="1" customWidth="1"/>
    <col min="8" max="8" width="10.28515625" style="1" customWidth="1"/>
    <col min="9" max="9" width="10" style="1" customWidth="1"/>
    <col min="10" max="10" width="9.42578125" style="1" bestFit="1" customWidth="1"/>
    <col min="11" max="11" width="7.7109375" style="1" bestFit="1" customWidth="1"/>
    <col min="12" max="12" width="12" style="1" customWidth="1"/>
    <col min="13" max="13" width="10" style="1" customWidth="1"/>
    <col min="14" max="14" width="7.7109375" style="1" customWidth="1"/>
    <col min="15" max="16384" width="9.28515625" style="1"/>
  </cols>
  <sheetData>
    <row r="1" spans="1:42" s="14" customFormat="1" ht="11.1" customHeight="1" x14ac:dyDescent="0.2">
      <c r="M1" s="14" t="s">
        <v>420</v>
      </c>
    </row>
    <row r="2" spans="1:42" ht="11.1" customHeight="1" x14ac:dyDescent="0.2"/>
    <row r="3" spans="1:42" s="2" customFormat="1" ht="12" customHeight="1" x14ac:dyDescent="0.2">
      <c r="A3" s="28" t="s">
        <v>224</v>
      </c>
    </row>
    <row r="4" spans="1:42" s="2" customFormat="1" ht="11.1" customHeight="1" x14ac:dyDescent="0.2">
      <c r="A4" s="29"/>
    </row>
    <row r="5" spans="1:42" ht="11.1" customHeight="1" x14ac:dyDescent="0.2">
      <c r="A5" s="173">
        <v>2023</v>
      </c>
      <c r="B5" s="173"/>
      <c r="C5" s="173"/>
      <c r="D5" s="173"/>
      <c r="E5" s="173"/>
      <c r="F5" s="173"/>
      <c r="G5" s="173"/>
      <c r="H5" s="173"/>
      <c r="I5" s="173"/>
      <c r="J5" s="173"/>
      <c r="K5" s="173"/>
      <c r="L5" s="173"/>
      <c r="M5" s="173"/>
    </row>
    <row r="6" spans="1:42" ht="11.1" customHeight="1" x14ac:dyDescent="0.2">
      <c r="A6" s="18" t="s">
        <v>59</v>
      </c>
      <c r="C6" s="35"/>
      <c r="K6" s="6"/>
      <c r="L6" s="6"/>
    </row>
    <row r="7" spans="1:42" ht="1.5" customHeight="1" x14ac:dyDescent="0.2">
      <c r="A7" s="69"/>
      <c r="B7" s="70"/>
      <c r="C7" s="11"/>
      <c r="D7" s="70"/>
      <c r="E7" s="70"/>
      <c r="F7" s="70"/>
      <c r="G7" s="70"/>
      <c r="H7" s="70"/>
      <c r="I7" s="70"/>
      <c r="J7" s="70"/>
      <c r="K7" s="70"/>
      <c r="L7" s="70"/>
      <c r="M7" s="70"/>
    </row>
    <row r="8" spans="1:42" ht="57" customHeight="1" x14ac:dyDescent="0.2">
      <c r="A8" s="172" t="s">
        <v>151</v>
      </c>
      <c r="B8" s="172"/>
      <c r="C8" s="30"/>
      <c r="D8" s="36" t="s">
        <v>1</v>
      </c>
      <c r="E8" s="115" t="s">
        <v>122</v>
      </c>
      <c r="F8" s="115" t="s">
        <v>123</v>
      </c>
      <c r="G8" s="115" t="s">
        <v>127</v>
      </c>
      <c r="H8" s="115" t="s">
        <v>254</v>
      </c>
      <c r="I8" s="115" t="s">
        <v>124</v>
      </c>
      <c r="J8" s="115" t="s">
        <v>125</v>
      </c>
      <c r="K8" s="115" t="s">
        <v>126</v>
      </c>
      <c r="L8" s="115" t="s">
        <v>253</v>
      </c>
      <c r="M8" s="36" t="s">
        <v>135</v>
      </c>
    </row>
    <row r="9" spans="1:42" ht="1.5" customHeight="1" x14ac:dyDescent="0.2">
      <c r="A9" s="72"/>
      <c r="B9" s="72"/>
      <c r="C9" s="72"/>
      <c r="D9" s="73"/>
      <c r="E9" s="73"/>
      <c r="F9" s="73"/>
      <c r="G9" s="73"/>
      <c r="H9" s="73"/>
      <c r="I9" s="73"/>
      <c r="J9" s="73"/>
      <c r="K9" s="73"/>
      <c r="L9" s="73"/>
      <c r="M9" s="73"/>
    </row>
    <row r="10" spans="1:42" ht="3" customHeight="1" x14ac:dyDescent="0.2">
      <c r="A10" s="30"/>
      <c r="B10" s="30"/>
      <c r="C10" s="30"/>
      <c r="D10" s="4"/>
      <c r="E10" s="4"/>
      <c r="F10" s="4"/>
      <c r="G10" s="4"/>
      <c r="H10" s="4"/>
      <c r="I10" s="4"/>
      <c r="J10" s="4"/>
      <c r="K10" s="4"/>
      <c r="L10" s="4"/>
      <c r="M10" s="4"/>
    </row>
    <row r="11" spans="1:42" ht="13.5" customHeight="1" x14ac:dyDescent="0.2">
      <c r="A11" s="32"/>
      <c r="B11" s="27" t="s">
        <v>9</v>
      </c>
      <c r="C11" s="27"/>
      <c r="D11" s="15">
        <v>173633</v>
      </c>
      <c r="E11" s="15">
        <v>10044</v>
      </c>
      <c r="F11" s="15">
        <v>23665</v>
      </c>
      <c r="G11" s="15">
        <v>6224</v>
      </c>
      <c r="H11" s="15">
        <v>33519</v>
      </c>
      <c r="I11" s="15">
        <v>22470</v>
      </c>
      <c r="J11" s="15">
        <v>47907</v>
      </c>
      <c r="K11" s="15">
        <v>977</v>
      </c>
      <c r="L11" s="15">
        <v>369</v>
      </c>
      <c r="M11" s="15">
        <v>28458</v>
      </c>
      <c r="N11" s="15"/>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row>
    <row r="12" spans="1:42" s="22" customFormat="1" x14ac:dyDescent="0.2">
      <c r="A12" s="33" t="s">
        <v>163</v>
      </c>
      <c r="B12" s="17" t="s">
        <v>152</v>
      </c>
      <c r="C12" s="17"/>
      <c r="D12" s="15">
        <v>5372</v>
      </c>
      <c r="E12" s="15">
        <v>247</v>
      </c>
      <c r="F12" s="15">
        <v>1119</v>
      </c>
      <c r="G12" s="15">
        <v>141</v>
      </c>
      <c r="H12" s="15">
        <v>1000</v>
      </c>
      <c r="I12" s="15">
        <v>577</v>
      </c>
      <c r="J12" s="15">
        <v>1486</v>
      </c>
      <c r="K12" s="15">
        <v>38</v>
      </c>
      <c r="L12" s="15">
        <v>7</v>
      </c>
      <c r="M12" s="15">
        <v>757</v>
      </c>
      <c r="N12" s="15"/>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row>
    <row r="13" spans="1:42" s="22" customFormat="1" x14ac:dyDescent="0.2">
      <c r="A13" s="33" t="s">
        <v>164</v>
      </c>
      <c r="B13" s="17" t="s">
        <v>188</v>
      </c>
      <c r="C13" s="17"/>
      <c r="D13" s="15">
        <v>776</v>
      </c>
      <c r="E13" s="15">
        <v>85</v>
      </c>
      <c r="F13" s="15">
        <v>151</v>
      </c>
      <c r="G13" s="15">
        <v>9</v>
      </c>
      <c r="H13" s="15">
        <v>160</v>
      </c>
      <c r="I13" s="15">
        <v>63</v>
      </c>
      <c r="J13" s="15">
        <v>212</v>
      </c>
      <c r="K13" s="15">
        <v>2</v>
      </c>
      <c r="L13" s="15">
        <v>4</v>
      </c>
      <c r="M13" s="15">
        <v>90</v>
      </c>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row>
    <row r="14" spans="1:42" s="22" customFormat="1" x14ac:dyDescent="0.2">
      <c r="A14" s="33" t="s">
        <v>165</v>
      </c>
      <c r="B14" s="17" t="s">
        <v>153</v>
      </c>
      <c r="C14" s="17"/>
      <c r="D14" s="15">
        <v>41097</v>
      </c>
      <c r="E14" s="15">
        <v>5878</v>
      </c>
      <c r="F14" s="15">
        <v>6625</v>
      </c>
      <c r="G14" s="15">
        <v>857</v>
      </c>
      <c r="H14" s="15">
        <v>8671</v>
      </c>
      <c r="I14" s="15">
        <v>5361</v>
      </c>
      <c r="J14" s="15">
        <v>8124</v>
      </c>
      <c r="K14" s="15">
        <v>136</v>
      </c>
      <c r="L14" s="15">
        <v>114</v>
      </c>
      <c r="M14" s="15">
        <v>5331</v>
      </c>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row>
    <row r="15" spans="1:42" s="148" customFormat="1" ht="13.5" hidden="1" customHeight="1" outlineLevel="1" x14ac:dyDescent="0.2">
      <c r="A15" s="33"/>
      <c r="B15" s="42" t="s">
        <v>983</v>
      </c>
      <c r="C15" s="17"/>
      <c r="D15" s="15">
        <v>4967</v>
      </c>
      <c r="E15" s="15">
        <v>460</v>
      </c>
      <c r="F15" s="15">
        <v>584</v>
      </c>
      <c r="G15" s="15">
        <v>204</v>
      </c>
      <c r="H15" s="15">
        <v>1044</v>
      </c>
      <c r="I15" s="15">
        <v>622</v>
      </c>
      <c r="J15" s="15">
        <v>1340</v>
      </c>
      <c r="K15" s="15">
        <v>27</v>
      </c>
      <c r="L15" s="15">
        <v>9</v>
      </c>
      <c r="M15" s="15">
        <v>677</v>
      </c>
    </row>
    <row r="16" spans="1:42" s="148" customFormat="1" ht="13.5" hidden="1" customHeight="1" outlineLevel="1" x14ac:dyDescent="0.2">
      <c r="A16" s="33"/>
      <c r="B16" s="42" t="s">
        <v>984</v>
      </c>
      <c r="C16" s="17"/>
      <c r="D16" s="15">
        <v>830</v>
      </c>
      <c r="E16" s="15">
        <v>94</v>
      </c>
      <c r="F16" s="15">
        <v>83</v>
      </c>
      <c r="G16" s="15">
        <v>13</v>
      </c>
      <c r="H16" s="15">
        <v>229</v>
      </c>
      <c r="I16" s="15">
        <v>74</v>
      </c>
      <c r="J16" s="15">
        <v>229</v>
      </c>
      <c r="K16" s="15">
        <v>5</v>
      </c>
      <c r="L16" s="15">
        <v>0</v>
      </c>
      <c r="M16" s="15">
        <v>103</v>
      </c>
    </row>
    <row r="17" spans="1:13" s="148" customFormat="1" ht="13.5" hidden="1" customHeight="1" outlineLevel="1" x14ac:dyDescent="0.2">
      <c r="A17" s="33"/>
      <c r="B17" s="42" t="s">
        <v>985</v>
      </c>
      <c r="C17" s="17"/>
      <c r="D17" s="15">
        <v>5</v>
      </c>
      <c r="E17" s="15">
        <v>2</v>
      </c>
      <c r="F17" s="15">
        <v>0</v>
      </c>
      <c r="G17" s="15">
        <v>1</v>
      </c>
      <c r="H17" s="15">
        <v>1</v>
      </c>
      <c r="I17" s="15">
        <v>0</v>
      </c>
      <c r="J17" s="15">
        <v>1</v>
      </c>
      <c r="K17" s="15">
        <v>0</v>
      </c>
      <c r="L17" s="15">
        <v>0</v>
      </c>
      <c r="M17" s="15">
        <v>0</v>
      </c>
    </row>
    <row r="18" spans="1:13" s="148" customFormat="1" ht="13.5" hidden="1" customHeight="1" outlineLevel="1" x14ac:dyDescent="0.2">
      <c r="A18" s="33"/>
      <c r="B18" s="42" t="s">
        <v>986</v>
      </c>
      <c r="C18" s="17"/>
      <c r="D18" s="15">
        <v>1928</v>
      </c>
      <c r="E18" s="15">
        <v>485</v>
      </c>
      <c r="F18" s="15">
        <v>176</v>
      </c>
      <c r="G18" s="15">
        <v>68</v>
      </c>
      <c r="H18" s="15">
        <v>383</v>
      </c>
      <c r="I18" s="15">
        <v>245</v>
      </c>
      <c r="J18" s="15">
        <v>382</v>
      </c>
      <c r="K18" s="15">
        <v>6</v>
      </c>
      <c r="L18" s="15">
        <v>7</v>
      </c>
      <c r="M18" s="15">
        <v>176</v>
      </c>
    </row>
    <row r="19" spans="1:13" s="148" customFormat="1" ht="13.5" hidden="1" customHeight="1" outlineLevel="1" x14ac:dyDescent="0.2">
      <c r="A19" s="33"/>
      <c r="B19" s="42" t="s">
        <v>987</v>
      </c>
      <c r="C19" s="17"/>
      <c r="D19" s="15">
        <v>1280</v>
      </c>
      <c r="E19" s="15">
        <v>281</v>
      </c>
      <c r="F19" s="15">
        <v>134</v>
      </c>
      <c r="G19" s="15">
        <v>16</v>
      </c>
      <c r="H19" s="15">
        <v>179</v>
      </c>
      <c r="I19" s="15">
        <v>164</v>
      </c>
      <c r="J19" s="15">
        <v>364</v>
      </c>
      <c r="K19" s="15">
        <v>3</v>
      </c>
      <c r="L19" s="15">
        <v>1</v>
      </c>
      <c r="M19" s="15">
        <v>138</v>
      </c>
    </row>
    <row r="20" spans="1:13" s="148" customFormat="1" ht="13.5" hidden="1" customHeight="1" outlineLevel="1" x14ac:dyDescent="0.2">
      <c r="A20" s="33"/>
      <c r="B20" s="42" t="s">
        <v>988</v>
      </c>
      <c r="C20" s="17"/>
      <c r="D20" s="15">
        <v>1353</v>
      </c>
      <c r="E20" s="15">
        <v>370</v>
      </c>
      <c r="F20" s="15">
        <v>161</v>
      </c>
      <c r="G20" s="15">
        <v>24</v>
      </c>
      <c r="H20" s="15">
        <v>202</v>
      </c>
      <c r="I20" s="15">
        <v>175</v>
      </c>
      <c r="J20" s="15">
        <v>256</v>
      </c>
      <c r="K20" s="15">
        <v>5</v>
      </c>
      <c r="L20" s="15">
        <v>25</v>
      </c>
      <c r="M20" s="15">
        <v>135</v>
      </c>
    </row>
    <row r="21" spans="1:13" s="148" customFormat="1" ht="13.5" hidden="1" customHeight="1" outlineLevel="1" x14ac:dyDescent="0.2">
      <c r="A21" s="33"/>
      <c r="B21" s="14" t="s">
        <v>989</v>
      </c>
      <c r="C21" s="17"/>
      <c r="D21" s="15">
        <v>2385</v>
      </c>
      <c r="E21" s="15">
        <v>462</v>
      </c>
      <c r="F21" s="15">
        <v>345</v>
      </c>
      <c r="G21" s="15">
        <v>36</v>
      </c>
      <c r="H21" s="15">
        <v>458</v>
      </c>
      <c r="I21" s="15">
        <v>316</v>
      </c>
      <c r="J21" s="15">
        <v>392</v>
      </c>
      <c r="K21" s="15">
        <v>2</v>
      </c>
      <c r="L21" s="15">
        <v>5</v>
      </c>
      <c r="M21" s="15">
        <v>369</v>
      </c>
    </row>
    <row r="22" spans="1:13" s="148" customFormat="1" ht="13.5" hidden="1" customHeight="1" outlineLevel="1" x14ac:dyDescent="0.2">
      <c r="A22" s="33"/>
      <c r="B22" s="14" t="s">
        <v>990</v>
      </c>
      <c r="C22" s="17"/>
      <c r="D22" s="15">
        <v>684</v>
      </c>
      <c r="E22" s="15">
        <v>196</v>
      </c>
      <c r="F22" s="15">
        <v>58</v>
      </c>
      <c r="G22" s="15">
        <v>15</v>
      </c>
      <c r="H22" s="15">
        <v>111</v>
      </c>
      <c r="I22" s="15">
        <v>60</v>
      </c>
      <c r="J22" s="15">
        <v>147</v>
      </c>
      <c r="K22" s="15">
        <v>3</v>
      </c>
      <c r="L22" s="15">
        <v>0</v>
      </c>
      <c r="M22" s="15">
        <v>94</v>
      </c>
    </row>
    <row r="23" spans="1:13" s="148" customFormat="1" ht="13.5" hidden="1" customHeight="1" outlineLevel="1" x14ac:dyDescent="0.2">
      <c r="A23" s="33"/>
      <c r="B23" s="14" t="s">
        <v>991</v>
      </c>
      <c r="C23" s="17"/>
      <c r="D23" s="15">
        <v>444</v>
      </c>
      <c r="E23" s="15">
        <v>84</v>
      </c>
      <c r="F23" s="15">
        <v>55</v>
      </c>
      <c r="G23" s="15">
        <v>6</v>
      </c>
      <c r="H23" s="15">
        <v>85</v>
      </c>
      <c r="I23" s="15">
        <v>61</v>
      </c>
      <c r="J23" s="15">
        <v>91</v>
      </c>
      <c r="K23" s="15">
        <v>2</v>
      </c>
      <c r="L23" s="15">
        <v>0</v>
      </c>
      <c r="M23" s="15">
        <v>60</v>
      </c>
    </row>
    <row r="24" spans="1:13" s="148" customFormat="1" ht="13.5" hidden="1" customHeight="1" outlineLevel="1" x14ac:dyDescent="0.2">
      <c r="A24" s="33"/>
      <c r="B24" s="14" t="s">
        <v>992</v>
      </c>
      <c r="C24" s="17"/>
      <c r="D24" s="15">
        <v>20</v>
      </c>
      <c r="E24" s="15">
        <v>2</v>
      </c>
      <c r="F24" s="15">
        <v>5</v>
      </c>
      <c r="G24" s="15">
        <v>1</v>
      </c>
      <c r="H24" s="15">
        <v>5</v>
      </c>
      <c r="I24" s="15">
        <v>1</v>
      </c>
      <c r="J24" s="15">
        <v>4</v>
      </c>
      <c r="K24" s="15">
        <v>0</v>
      </c>
      <c r="L24" s="15">
        <v>0</v>
      </c>
      <c r="M24" s="15">
        <v>2</v>
      </c>
    </row>
    <row r="25" spans="1:13" s="148" customFormat="1" ht="13.5" hidden="1" customHeight="1" outlineLevel="1" x14ac:dyDescent="0.2">
      <c r="A25" s="33"/>
      <c r="B25" s="14" t="s">
        <v>993</v>
      </c>
      <c r="C25" s="17"/>
      <c r="D25" s="15">
        <v>607</v>
      </c>
      <c r="E25" s="15">
        <v>103</v>
      </c>
      <c r="F25" s="15">
        <v>53</v>
      </c>
      <c r="G25" s="15">
        <v>14</v>
      </c>
      <c r="H25" s="15">
        <v>145</v>
      </c>
      <c r="I25" s="15">
        <v>67</v>
      </c>
      <c r="J25" s="15">
        <v>144</v>
      </c>
      <c r="K25" s="15">
        <v>1</v>
      </c>
      <c r="L25" s="15">
        <v>1</v>
      </c>
      <c r="M25" s="15">
        <v>79</v>
      </c>
    </row>
    <row r="26" spans="1:13" s="148" customFormat="1" ht="13.5" hidden="1" customHeight="1" outlineLevel="1" x14ac:dyDescent="0.2">
      <c r="A26" s="33"/>
      <c r="B26" s="14" t="s">
        <v>994</v>
      </c>
      <c r="C26" s="17"/>
      <c r="D26" s="15">
        <v>306</v>
      </c>
      <c r="E26" s="15">
        <v>37</v>
      </c>
      <c r="F26" s="15">
        <v>15</v>
      </c>
      <c r="G26" s="15">
        <v>12</v>
      </c>
      <c r="H26" s="15">
        <v>71</v>
      </c>
      <c r="I26" s="15">
        <v>35</v>
      </c>
      <c r="J26" s="15">
        <v>84</v>
      </c>
      <c r="K26" s="15">
        <v>1</v>
      </c>
      <c r="L26" s="15">
        <v>0</v>
      </c>
      <c r="M26" s="15">
        <v>51</v>
      </c>
    </row>
    <row r="27" spans="1:13" s="148" customFormat="1" ht="13.5" hidden="1" customHeight="1" outlineLevel="1" x14ac:dyDescent="0.2">
      <c r="A27" s="33"/>
      <c r="B27" s="14" t="s">
        <v>995</v>
      </c>
      <c r="C27" s="17"/>
      <c r="D27" s="15">
        <v>1864</v>
      </c>
      <c r="E27" s="15">
        <v>423</v>
      </c>
      <c r="F27" s="15">
        <v>268</v>
      </c>
      <c r="G27" s="15">
        <v>28</v>
      </c>
      <c r="H27" s="15">
        <v>382</v>
      </c>
      <c r="I27" s="15">
        <v>237</v>
      </c>
      <c r="J27" s="15">
        <v>337</v>
      </c>
      <c r="K27" s="15">
        <v>8</v>
      </c>
      <c r="L27" s="15">
        <v>2</v>
      </c>
      <c r="M27" s="15">
        <v>179</v>
      </c>
    </row>
    <row r="28" spans="1:13" s="148" customFormat="1" ht="13.5" hidden="1" customHeight="1" outlineLevel="1" x14ac:dyDescent="0.2">
      <c r="A28" s="33"/>
      <c r="B28" s="42" t="s">
        <v>996</v>
      </c>
      <c r="C28" s="17"/>
      <c r="D28" s="15">
        <v>3548</v>
      </c>
      <c r="E28" s="15">
        <v>346</v>
      </c>
      <c r="F28" s="15">
        <v>464</v>
      </c>
      <c r="G28" s="15">
        <v>84</v>
      </c>
      <c r="H28" s="15">
        <v>918</v>
      </c>
      <c r="I28" s="15">
        <v>556</v>
      </c>
      <c r="J28" s="15">
        <v>738</v>
      </c>
      <c r="K28" s="15">
        <v>5</v>
      </c>
      <c r="L28" s="15">
        <v>12</v>
      </c>
      <c r="M28" s="15">
        <v>425</v>
      </c>
    </row>
    <row r="29" spans="1:13" s="148" customFormat="1" ht="13.5" hidden="1" customHeight="1" outlineLevel="1" x14ac:dyDescent="0.2">
      <c r="A29" s="33"/>
      <c r="B29" s="14" t="s">
        <v>997</v>
      </c>
      <c r="C29" s="17"/>
      <c r="D29" s="15">
        <v>921</v>
      </c>
      <c r="E29" s="15">
        <v>180</v>
      </c>
      <c r="F29" s="15">
        <v>158</v>
      </c>
      <c r="G29" s="15">
        <v>24</v>
      </c>
      <c r="H29" s="15">
        <v>190</v>
      </c>
      <c r="I29" s="15">
        <v>108</v>
      </c>
      <c r="J29" s="15">
        <v>185</v>
      </c>
      <c r="K29" s="15">
        <v>1</v>
      </c>
      <c r="L29" s="15">
        <v>1</v>
      </c>
      <c r="M29" s="15">
        <v>74</v>
      </c>
    </row>
    <row r="30" spans="1:13" s="148" customFormat="1" ht="13.5" hidden="1" customHeight="1" outlineLevel="1" x14ac:dyDescent="0.2">
      <c r="A30" s="33"/>
      <c r="B30" s="14" t="s">
        <v>998</v>
      </c>
      <c r="C30" s="17"/>
      <c r="D30" s="15">
        <v>8907</v>
      </c>
      <c r="E30" s="15">
        <v>1046</v>
      </c>
      <c r="F30" s="15">
        <v>2008</v>
      </c>
      <c r="G30" s="15">
        <v>98</v>
      </c>
      <c r="H30" s="15">
        <v>1909</v>
      </c>
      <c r="I30" s="15">
        <v>1077</v>
      </c>
      <c r="J30" s="15">
        <v>1442</v>
      </c>
      <c r="K30" s="15">
        <v>27</v>
      </c>
      <c r="L30" s="15">
        <v>31</v>
      </c>
      <c r="M30" s="15">
        <v>1269</v>
      </c>
    </row>
    <row r="31" spans="1:13" s="148" customFormat="1" ht="13.5" hidden="1" customHeight="1" outlineLevel="1" x14ac:dyDescent="0.2">
      <c r="A31" s="33"/>
      <c r="B31" s="14" t="s">
        <v>999</v>
      </c>
      <c r="C31" s="17"/>
      <c r="D31" s="15">
        <v>278</v>
      </c>
      <c r="E31" s="15">
        <v>31</v>
      </c>
      <c r="F31" s="15">
        <v>52</v>
      </c>
      <c r="G31" s="15">
        <v>2</v>
      </c>
      <c r="H31" s="15">
        <v>51</v>
      </c>
      <c r="I31" s="15">
        <v>40</v>
      </c>
      <c r="J31" s="15">
        <v>73</v>
      </c>
      <c r="K31" s="15">
        <v>1</v>
      </c>
      <c r="L31" s="15">
        <v>0</v>
      </c>
      <c r="M31" s="15">
        <v>28</v>
      </c>
    </row>
    <row r="32" spans="1:13" s="148" customFormat="1" ht="13.5" hidden="1" customHeight="1" outlineLevel="1" x14ac:dyDescent="0.2">
      <c r="A32" s="33"/>
      <c r="B32" s="42" t="s">
        <v>1000</v>
      </c>
      <c r="C32" s="17"/>
      <c r="D32" s="15">
        <v>952</v>
      </c>
      <c r="E32" s="15">
        <v>130</v>
      </c>
      <c r="F32" s="15">
        <v>152</v>
      </c>
      <c r="G32" s="15">
        <v>34</v>
      </c>
      <c r="H32" s="15">
        <v>198</v>
      </c>
      <c r="I32" s="15">
        <v>153</v>
      </c>
      <c r="J32" s="15">
        <v>143</v>
      </c>
      <c r="K32" s="15">
        <v>5</v>
      </c>
      <c r="L32" s="15">
        <v>4</v>
      </c>
      <c r="M32" s="15">
        <v>133</v>
      </c>
    </row>
    <row r="33" spans="1:42" s="148" customFormat="1" ht="13.5" hidden="1" customHeight="1" outlineLevel="1" x14ac:dyDescent="0.2">
      <c r="A33" s="33"/>
      <c r="B33" s="42" t="s">
        <v>1001</v>
      </c>
      <c r="C33" s="17"/>
      <c r="D33" s="15">
        <v>2158</v>
      </c>
      <c r="E33" s="15">
        <v>272</v>
      </c>
      <c r="F33" s="15">
        <v>540</v>
      </c>
      <c r="G33" s="15">
        <v>27</v>
      </c>
      <c r="H33" s="15">
        <v>408</v>
      </c>
      <c r="I33" s="15">
        <v>262</v>
      </c>
      <c r="J33" s="15">
        <v>341</v>
      </c>
      <c r="K33" s="15">
        <v>4</v>
      </c>
      <c r="L33" s="15">
        <v>5</v>
      </c>
      <c r="M33" s="15">
        <v>299</v>
      </c>
    </row>
    <row r="34" spans="1:42" s="148" customFormat="1" ht="13.5" hidden="1" customHeight="1" outlineLevel="1" x14ac:dyDescent="0.2">
      <c r="A34" s="33"/>
      <c r="B34" s="14" t="s">
        <v>1002</v>
      </c>
      <c r="C34" s="17"/>
      <c r="D34" s="15">
        <v>1815</v>
      </c>
      <c r="E34" s="15">
        <v>211</v>
      </c>
      <c r="F34" s="15">
        <v>267</v>
      </c>
      <c r="G34" s="15">
        <v>37</v>
      </c>
      <c r="H34" s="15">
        <v>402</v>
      </c>
      <c r="I34" s="15">
        <v>230</v>
      </c>
      <c r="J34" s="15">
        <v>381</v>
      </c>
      <c r="K34" s="15">
        <v>13</v>
      </c>
      <c r="L34" s="15">
        <v>6</v>
      </c>
      <c r="M34" s="15">
        <v>268</v>
      </c>
    </row>
    <row r="35" spans="1:42" s="148" customFormat="1" ht="13.5" hidden="1" customHeight="1" outlineLevel="1" x14ac:dyDescent="0.2">
      <c r="A35" s="33"/>
      <c r="B35" s="42" t="s">
        <v>1003</v>
      </c>
      <c r="C35" s="17"/>
      <c r="D35" s="15">
        <v>602</v>
      </c>
      <c r="E35" s="15">
        <v>43</v>
      </c>
      <c r="F35" s="15">
        <v>144</v>
      </c>
      <c r="G35" s="15">
        <v>11</v>
      </c>
      <c r="H35" s="15">
        <v>124</v>
      </c>
      <c r="I35" s="15">
        <v>68</v>
      </c>
      <c r="J35" s="15">
        <v>142</v>
      </c>
      <c r="K35" s="15">
        <v>7</v>
      </c>
      <c r="L35" s="15">
        <v>1</v>
      </c>
      <c r="M35" s="15">
        <v>62</v>
      </c>
    </row>
    <row r="36" spans="1:42" s="148" customFormat="1" ht="13.5" hidden="1" customHeight="1" outlineLevel="1" x14ac:dyDescent="0.2">
      <c r="A36" s="33"/>
      <c r="B36" s="42" t="s">
        <v>1004</v>
      </c>
      <c r="C36" s="17"/>
      <c r="D36" s="15">
        <v>2743</v>
      </c>
      <c r="E36" s="15">
        <v>429</v>
      </c>
      <c r="F36" s="15">
        <v>461</v>
      </c>
      <c r="G36" s="15">
        <v>32</v>
      </c>
      <c r="H36" s="15">
        <v>662</v>
      </c>
      <c r="I36" s="15">
        <v>450</v>
      </c>
      <c r="J36" s="15">
        <v>376</v>
      </c>
      <c r="K36" s="15">
        <v>6</v>
      </c>
      <c r="L36" s="15">
        <v>2</v>
      </c>
      <c r="M36" s="15">
        <v>325</v>
      </c>
    </row>
    <row r="37" spans="1:42" s="148" customFormat="1" ht="13.5" hidden="1" customHeight="1" outlineLevel="1" x14ac:dyDescent="0.2">
      <c r="A37" s="33"/>
      <c r="B37" s="42" t="s">
        <v>1005</v>
      </c>
      <c r="C37" s="17"/>
      <c r="D37" s="15">
        <v>659</v>
      </c>
      <c r="E37" s="15">
        <v>83</v>
      </c>
      <c r="F37" s="15">
        <v>101</v>
      </c>
      <c r="G37" s="15">
        <v>13</v>
      </c>
      <c r="H37" s="15">
        <v>144</v>
      </c>
      <c r="I37" s="15">
        <v>98</v>
      </c>
      <c r="J37" s="15">
        <v>136</v>
      </c>
      <c r="K37" s="15">
        <v>1</v>
      </c>
      <c r="L37" s="15">
        <v>0</v>
      </c>
      <c r="M37" s="15">
        <v>83</v>
      </c>
    </row>
    <row r="38" spans="1:42" s="148" customFormat="1" ht="13.5" hidden="1" customHeight="1" outlineLevel="1" x14ac:dyDescent="0.2">
      <c r="A38" s="33"/>
      <c r="B38" s="14" t="s">
        <v>1006</v>
      </c>
      <c r="C38" s="17"/>
      <c r="D38" s="15">
        <v>1841</v>
      </c>
      <c r="E38" s="15">
        <v>108</v>
      </c>
      <c r="F38" s="15">
        <v>341</v>
      </c>
      <c r="G38" s="15">
        <v>57</v>
      </c>
      <c r="H38" s="15">
        <v>370</v>
      </c>
      <c r="I38" s="15">
        <v>262</v>
      </c>
      <c r="J38" s="15">
        <v>396</v>
      </c>
      <c r="K38" s="15">
        <v>3</v>
      </c>
      <c r="L38" s="15">
        <v>2</v>
      </c>
      <c r="M38" s="15">
        <v>302</v>
      </c>
    </row>
    <row r="39" spans="1:42" s="22" customFormat="1" collapsed="1" x14ac:dyDescent="0.2">
      <c r="A39" s="33" t="s">
        <v>166</v>
      </c>
      <c r="B39" s="17" t="s">
        <v>189</v>
      </c>
      <c r="C39" s="17"/>
      <c r="D39" s="15">
        <v>196</v>
      </c>
      <c r="E39" s="15">
        <v>7</v>
      </c>
      <c r="F39" s="15">
        <v>21</v>
      </c>
      <c r="G39" s="15">
        <v>7</v>
      </c>
      <c r="H39" s="15">
        <v>38</v>
      </c>
      <c r="I39" s="15">
        <v>18</v>
      </c>
      <c r="J39" s="15">
        <v>51</v>
      </c>
      <c r="K39" s="15">
        <v>2</v>
      </c>
      <c r="L39" s="15">
        <v>0</v>
      </c>
      <c r="M39" s="15">
        <v>52</v>
      </c>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row>
    <row r="40" spans="1:42" s="22" customFormat="1" ht="22.5" x14ac:dyDescent="0.2">
      <c r="A40" s="33" t="s">
        <v>167</v>
      </c>
      <c r="B40" s="17" t="s">
        <v>159</v>
      </c>
      <c r="C40" s="17"/>
      <c r="D40" s="15">
        <v>2568</v>
      </c>
      <c r="E40" s="15">
        <v>64</v>
      </c>
      <c r="F40" s="15">
        <v>302</v>
      </c>
      <c r="G40" s="15">
        <v>144</v>
      </c>
      <c r="H40" s="15">
        <v>553</v>
      </c>
      <c r="I40" s="15">
        <v>383</v>
      </c>
      <c r="J40" s="15">
        <v>759</v>
      </c>
      <c r="K40" s="15">
        <v>20</v>
      </c>
      <c r="L40" s="15">
        <v>6</v>
      </c>
      <c r="M40" s="15">
        <v>337</v>
      </c>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row>
    <row r="41" spans="1:42" s="22" customFormat="1" x14ac:dyDescent="0.2">
      <c r="A41" s="33" t="s">
        <v>168</v>
      </c>
      <c r="B41" s="17" t="s">
        <v>154</v>
      </c>
      <c r="C41" s="17"/>
      <c r="D41" s="15">
        <v>26377</v>
      </c>
      <c r="E41" s="15">
        <v>1050</v>
      </c>
      <c r="F41" s="15">
        <v>5371</v>
      </c>
      <c r="G41" s="15">
        <v>358</v>
      </c>
      <c r="H41" s="15">
        <v>4846</v>
      </c>
      <c r="I41" s="15">
        <v>3099</v>
      </c>
      <c r="J41" s="15">
        <v>6848</v>
      </c>
      <c r="K41" s="15">
        <v>103</v>
      </c>
      <c r="L41" s="15">
        <v>43</v>
      </c>
      <c r="M41" s="15">
        <v>4659</v>
      </c>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row>
    <row r="42" spans="1:42" s="22" customFormat="1" ht="22.5" x14ac:dyDescent="0.2">
      <c r="A42" s="33" t="s">
        <v>169</v>
      </c>
      <c r="B42" s="17" t="s">
        <v>155</v>
      </c>
      <c r="C42" s="17"/>
      <c r="D42" s="15">
        <v>23588</v>
      </c>
      <c r="E42" s="15">
        <v>918</v>
      </c>
      <c r="F42" s="15">
        <v>2741</v>
      </c>
      <c r="G42" s="15">
        <v>955</v>
      </c>
      <c r="H42" s="15">
        <v>5652</v>
      </c>
      <c r="I42" s="15">
        <v>4074</v>
      </c>
      <c r="J42" s="15">
        <v>5746</v>
      </c>
      <c r="K42" s="15">
        <v>97</v>
      </c>
      <c r="L42" s="15">
        <v>32</v>
      </c>
      <c r="M42" s="15">
        <v>3373</v>
      </c>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row>
    <row r="43" spans="1:42" s="22" customFormat="1" x14ac:dyDescent="0.2">
      <c r="A43" s="33" t="s">
        <v>170</v>
      </c>
      <c r="B43" s="17" t="s">
        <v>156</v>
      </c>
      <c r="C43" s="17"/>
      <c r="D43" s="15">
        <v>9065</v>
      </c>
      <c r="E43" s="15">
        <v>174</v>
      </c>
      <c r="F43" s="15">
        <v>316</v>
      </c>
      <c r="G43" s="15">
        <v>1327</v>
      </c>
      <c r="H43" s="15">
        <v>1503</v>
      </c>
      <c r="I43" s="15">
        <v>1015</v>
      </c>
      <c r="J43" s="15">
        <v>2536</v>
      </c>
      <c r="K43" s="15">
        <v>85</v>
      </c>
      <c r="L43" s="15">
        <v>4</v>
      </c>
      <c r="M43" s="15">
        <v>2105</v>
      </c>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row>
    <row r="44" spans="1:42" s="22" customFormat="1" x14ac:dyDescent="0.2">
      <c r="A44" s="33" t="s">
        <v>171</v>
      </c>
      <c r="B44" s="17" t="s">
        <v>157</v>
      </c>
      <c r="C44" s="17"/>
      <c r="D44" s="15">
        <v>11449</v>
      </c>
      <c r="E44" s="15">
        <v>169</v>
      </c>
      <c r="F44" s="15">
        <v>1458</v>
      </c>
      <c r="G44" s="15">
        <v>900</v>
      </c>
      <c r="H44" s="15">
        <v>2431</v>
      </c>
      <c r="I44" s="15">
        <v>1155</v>
      </c>
      <c r="J44" s="15">
        <v>3272</v>
      </c>
      <c r="K44" s="15">
        <v>29</v>
      </c>
      <c r="L44" s="15">
        <v>44</v>
      </c>
      <c r="M44" s="15">
        <v>1991</v>
      </c>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row>
    <row r="45" spans="1:42" s="22" customFormat="1" x14ac:dyDescent="0.2">
      <c r="A45" s="33" t="s">
        <v>172</v>
      </c>
      <c r="B45" s="17" t="s">
        <v>190</v>
      </c>
      <c r="C45" s="17"/>
      <c r="D45" s="15">
        <v>762</v>
      </c>
      <c r="E45" s="15">
        <v>11</v>
      </c>
      <c r="F45" s="15">
        <v>42</v>
      </c>
      <c r="G45" s="15">
        <v>31</v>
      </c>
      <c r="H45" s="15">
        <v>137</v>
      </c>
      <c r="I45" s="15">
        <v>84</v>
      </c>
      <c r="J45" s="15">
        <v>349</v>
      </c>
      <c r="K45" s="15">
        <v>3</v>
      </c>
      <c r="L45" s="15">
        <v>1</v>
      </c>
      <c r="M45" s="15">
        <v>104</v>
      </c>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row>
    <row r="46" spans="1:42" s="22" customFormat="1" x14ac:dyDescent="0.2">
      <c r="A46" s="33" t="s">
        <v>173</v>
      </c>
      <c r="B46" s="17" t="s">
        <v>191</v>
      </c>
      <c r="C46" s="17"/>
      <c r="D46" s="15">
        <v>565</v>
      </c>
      <c r="E46" s="15">
        <v>4</v>
      </c>
      <c r="F46" s="15">
        <v>25</v>
      </c>
      <c r="G46" s="15">
        <v>17</v>
      </c>
      <c r="H46" s="15">
        <v>61</v>
      </c>
      <c r="I46" s="15">
        <v>41</v>
      </c>
      <c r="J46" s="15">
        <v>329</v>
      </c>
      <c r="K46" s="15">
        <v>9</v>
      </c>
      <c r="L46" s="15">
        <v>2</v>
      </c>
      <c r="M46" s="15">
        <v>77</v>
      </c>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row>
    <row r="47" spans="1:42" s="22" customFormat="1" x14ac:dyDescent="0.2">
      <c r="A47" s="33" t="s">
        <v>174</v>
      </c>
      <c r="B47" s="17" t="s">
        <v>192</v>
      </c>
      <c r="C47" s="17"/>
      <c r="D47" s="15">
        <v>837</v>
      </c>
      <c r="E47" s="15">
        <v>20</v>
      </c>
      <c r="F47" s="15">
        <v>119</v>
      </c>
      <c r="G47" s="15">
        <v>17</v>
      </c>
      <c r="H47" s="15">
        <v>99</v>
      </c>
      <c r="I47" s="15">
        <v>105</v>
      </c>
      <c r="J47" s="15">
        <v>298</v>
      </c>
      <c r="K47" s="15">
        <v>3</v>
      </c>
      <c r="L47" s="15">
        <v>1</v>
      </c>
      <c r="M47" s="15">
        <v>175</v>
      </c>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row>
    <row r="48" spans="1:42" s="22" customFormat="1" x14ac:dyDescent="0.2">
      <c r="A48" s="33" t="s">
        <v>175</v>
      </c>
      <c r="B48" s="17" t="s">
        <v>195</v>
      </c>
      <c r="C48" s="17"/>
      <c r="D48" s="15">
        <v>2791</v>
      </c>
      <c r="E48" s="15">
        <v>122</v>
      </c>
      <c r="F48" s="15">
        <v>232</v>
      </c>
      <c r="G48" s="15">
        <v>69</v>
      </c>
      <c r="H48" s="15">
        <v>617</v>
      </c>
      <c r="I48" s="15">
        <v>263</v>
      </c>
      <c r="J48" s="15">
        <v>967</v>
      </c>
      <c r="K48" s="15">
        <v>21</v>
      </c>
      <c r="L48" s="15">
        <v>6</v>
      </c>
      <c r="M48" s="15">
        <v>494</v>
      </c>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row>
    <row r="49" spans="1:42" s="22" customFormat="1" ht="12.75" customHeight="1" x14ac:dyDescent="0.2">
      <c r="A49" s="33" t="s">
        <v>176</v>
      </c>
      <c r="B49" s="17" t="s">
        <v>193</v>
      </c>
      <c r="C49" s="17"/>
      <c r="D49" s="15">
        <v>12889</v>
      </c>
      <c r="E49" s="15">
        <v>608</v>
      </c>
      <c r="F49" s="15">
        <v>1544</v>
      </c>
      <c r="G49" s="15">
        <v>473</v>
      </c>
      <c r="H49" s="15">
        <v>2481</v>
      </c>
      <c r="I49" s="15">
        <v>1674</v>
      </c>
      <c r="J49" s="15">
        <v>3756</v>
      </c>
      <c r="K49" s="15">
        <v>64</v>
      </c>
      <c r="L49" s="15">
        <v>9</v>
      </c>
      <c r="M49" s="15">
        <v>2280</v>
      </c>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row>
    <row r="50" spans="1:42" s="22" customFormat="1" ht="12.75" customHeight="1" x14ac:dyDescent="0.2">
      <c r="A50" s="33" t="s">
        <v>177</v>
      </c>
      <c r="B50" s="17" t="s">
        <v>160</v>
      </c>
      <c r="C50" s="17"/>
      <c r="D50" s="15">
        <v>10792</v>
      </c>
      <c r="E50" s="15">
        <v>185</v>
      </c>
      <c r="F50" s="15">
        <v>976</v>
      </c>
      <c r="G50" s="15">
        <v>397</v>
      </c>
      <c r="H50" s="15">
        <v>1328</v>
      </c>
      <c r="I50" s="15">
        <v>1419</v>
      </c>
      <c r="J50" s="15">
        <v>4104</v>
      </c>
      <c r="K50" s="15">
        <v>134</v>
      </c>
      <c r="L50" s="15">
        <v>17</v>
      </c>
      <c r="M50" s="15">
        <v>2232</v>
      </c>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row>
    <row r="51" spans="1:42" s="22" customFormat="1" ht="12.75" customHeight="1" x14ac:dyDescent="0.2">
      <c r="A51" s="33" t="s">
        <v>178</v>
      </c>
      <c r="B51" s="17" t="s">
        <v>158</v>
      </c>
      <c r="C51" s="17"/>
      <c r="D51" s="15">
        <v>1926</v>
      </c>
      <c r="E51" s="15">
        <v>15</v>
      </c>
      <c r="F51" s="15">
        <v>109</v>
      </c>
      <c r="G51" s="15">
        <v>23</v>
      </c>
      <c r="H51" s="15">
        <v>261</v>
      </c>
      <c r="I51" s="15">
        <v>179</v>
      </c>
      <c r="J51" s="15">
        <v>969</v>
      </c>
      <c r="K51" s="15">
        <v>36</v>
      </c>
      <c r="L51" s="15">
        <v>2</v>
      </c>
      <c r="M51" s="15">
        <v>332</v>
      </c>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row>
    <row r="52" spans="1:42" s="22" customFormat="1" x14ac:dyDescent="0.2">
      <c r="A52" s="33" t="s">
        <v>179</v>
      </c>
      <c r="B52" s="17" t="s">
        <v>194</v>
      </c>
      <c r="C52" s="17"/>
      <c r="D52" s="15">
        <v>16580</v>
      </c>
      <c r="E52" s="15">
        <v>328</v>
      </c>
      <c r="F52" s="15">
        <v>1964</v>
      </c>
      <c r="G52" s="15">
        <v>383</v>
      </c>
      <c r="H52" s="15">
        <v>2956</v>
      </c>
      <c r="I52" s="15">
        <v>2411</v>
      </c>
      <c r="J52" s="15">
        <v>5946</v>
      </c>
      <c r="K52" s="15">
        <v>156</v>
      </c>
      <c r="L52" s="15">
        <v>68</v>
      </c>
      <c r="M52" s="15">
        <v>2368</v>
      </c>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row>
    <row r="53" spans="1:42" s="22" customFormat="1" ht="13.35" customHeight="1" x14ac:dyDescent="0.2">
      <c r="A53" s="33" t="s">
        <v>180</v>
      </c>
      <c r="B53" s="17" t="s">
        <v>198</v>
      </c>
      <c r="C53" s="17"/>
      <c r="D53" s="15">
        <v>1571</v>
      </c>
      <c r="E53" s="15">
        <v>25</v>
      </c>
      <c r="F53" s="15">
        <v>91</v>
      </c>
      <c r="G53" s="15">
        <v>37</v>
      </c>
      <c r="H53" s="15">
        <v>164</v>
      </c>
      <c r="I53" s="15">
        <v>143</v>
      </c>
      <c r="J53" s="15">
        <v>866</v>
      </c>
      <c r="K53" s="15">
        <v>7</v>
      </c>
      <c r="L53" s="15">
        <v>3</v>
      </c>
      <c r="M53" s="15">
        <v>235</v>
      </c>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row>
    <row r="54" spans="1:42" s="22" customFormat="1" x14ac:dyDescent="0.2">
      <c r="A54" s="33" t="s">
        <v>181</v>
      </c>
      <c r="B54" s="17" t="s">
        <v>196</v>
      </c>
      <c r="C54" s="17"/>
      <c r="D54" s="15">
        <v>3868</v>
      </c>
      <c r="E54" s="15">
        <v>125</v>
      </c>
      <c r="F54" s="15">
        <v>364</v>
      </c>
      <c r="G54" s="15">
        <v>74</v>
      </c>
      <c r="H54" s="15">
        <v>492</v>
      </c>
      <c r="I54" s="15">
        <v>365</v>
      </c>
      <c r="J54" s="15">
        <v>1130</v>
      </c>
      <c r="K54" s="15">
        <v>31</v>
      </c>
      <c r="L54" s="15">
        <v>6</v>
      </c>
      <c r="M54" s="15">
        <v>1281</v>
      </c>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row>
    <row r="55" spans="1:42" s="22" customFormat="1" ht="22.5" x14ac:dyDescent="0.2">
      <c r="A55" s="33" t="s">
        <v>182</v>
      </c>
      <c r="B55" s="17" t="s">
        <v>197</v>
      </c>
      <c r="C55" s="17"/>
      <c r="D55" s="15">
        <v>546</v>
      </c>
      <c r="E55" s="15">
        <v>9</v>
      </c>
      <c r="F55" s="15">
        <v>93</v>
      </c>
      <c r="G55" s="15">
        <v>5</v>
      </c>
      <c r="H55" s="15">
        <v>66</v>
      </c>
      <c r="I55" s="15">
        <v>40</v>
      </c>
      <c r="J55" s="15">
        <v>150</v>
      </c>
      <c r="K55" s="15">
        <v>1</v>
      </c>
      <c r="L55" s="15">
        <v>0</v>
      </c>
      <c r="M55" s="15">
        <v>182</v>
      </c>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row>
    <row r="56" spans="1:42" s="22" customFormat="1" ht="12" customHeight="1" x14ac:dyDescent="0.2">
      <c r="A56" s="33" t="s">
        <v>183</v>
      </c>
      <c r="B56" s="17" t="s">
        <v>324</v>
      </c>
      <c r="C56" s="17"/>
      <c r="D56" s="15">
        <v>18</v>
      </c>
      <c r="E56" s="15">
        <v>0</v>
      </c>
      <c r="F56" s="15">
        <v>2</v>
      </c>
      <c r="G56" s="15">
        <v>0</v>
      </c>
      <c r="H56" s="15">
        <v>3</v>
      </c>
      <c r="I56" s="15">
        <v>1</v>
      </c>
      <c r="J56" s="15">
        <v>9</v>
      </c>
      <c r="K56" s="15">
        <v>0</v>
      </c>
      <c r="L56" s="15">
        <v>0</v>
      </c>
      <c r="M56" s="15">
        <v>3</v>
      </c>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row>
    <row r="57" spans="1:42" s="22" customFormat="1" x14ac:dyDescent="0.2">
      <c r="A57" s="3" t="s">
        <v>187</v>
      </c>
      <c r="D57" s="15">
        <v>0</v>
      </c>
      <c r="E57" s="15">
        <v>0</v>
      </c>
      <c r="F57" s="15">
        <v>0</v>
      </c>
      <c r="G57" s="15">
        <v>0</v>
      </c>
      <c r="H57" s="15">
        <v>0</v>
      </c>
      <c r="I57" s="15">
        <v>0</v>
      </c>
      <c r="J57" s="15">
        <v>0</v>
      </c>
      <c r="K57" s="15">
        <v>0</v>
      </c>
      <c r="L57" s="15">
        <v>0</v>
      </c>
      <c r="M57" s="15">
        <v>0</v>
      </c>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row>
    <row r="58" spans="1:42" s="22" customFormat="1" ht="1.5" customHeight="1" x14ac:dyDescent="0.2">
      <c r="A58" s="87"/>
      <c r="B58" s="21"/>
      <c r="C58" s="21"/>
      <c r="D58" s="20"/>
      <c r="E58" s="20"/>
      <c r="F58" s="20"/>
      <c r="G58" s="20"/>
      <c r="H58" s="20"/>
      <c r="I58" s="20"/>
      <c r="J58" s="20"/>
      <c r="K58" s="20"/>
      <c r="L58" s="20"/>
      <c r="M58" s="20"/>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row>
  </sheetData>
  <customSheetViews>
    <customSheetView guid="{09C079DF-E626-4084-A2F6-C76BFDAA1A4F}" showGridLines="0" topLeftCell="C1">
      <selection activeCell="L16" sqref="L16"/>
      <pageMargins left="0.19685039370078741" right="0.19685039370078741" top="0.59055118110236227" bottom="0.39370078740157483" header="0" footer="0"/>
      <printOptions horizontalCentered="1" verticalCentered="1"/>
      <pageSetup paperSize="9" scale="85" orientation="landscape" r:id="rId1"/>
      <headerFooter alignWithMargins="0"/>
    </customSheetView>
  </customSheetViews>
  <mergeCells count="2">
    <mergeCell ref="A8:B8"/>
    <mergeCell ref="A5:M5"/>
  </mergeCells>
  <phoneticPr fontId="2" type="noConversion"/>
  <printOptions horizontalCentered="1" verticalCentered="1"/>
  <pageMargins left="0.59055118110236227" right="0.39370078740157483" top="0.59055118110236227" bottom="0.39370078740157483" header="0" footer="0"/>
  <pageSetup paperSize="9" scale="94" orientation="landscape"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206</vt:i4>
      </vt:variant>
      <vt:variant>
        <vt:lpstr>Intervalos com Nome</vt:lpstr>
      </vt:variant>
      <vt:variant>
        <vt:i4>190</vt:i4>
      </vt:variant>
    </vt:vector>
  </HeadingPairs>
  <TitlesOfParts>
    <vt:vector size="396" baseType="lpstr">
      <vt:lpstr>Índice</vt:lpstr>
      <vt:lpstr>NOTA</vt:lpstr>
      <vt:lpstr>Q.1</vt:lpstr>
      <vt:lpstr>Q.2</vt:lpstr>
      <vt:lpstr>Q.3</vt:lpstr>
      <vt:lpstr>Q.4</vt:lpstr>
      <vt:lpstr>Q.5</vt:lpstr>
      <vt:lpstr>Q.6</vt:lpstr>
      <vt:lpstr>Q.7</vt:lpstr>
      <vt:lpstr>Q.8</vt:lpstr>
      <vt:lpstr>Q.9</vt:lpstr>
      <vt:lpstr>Q.10</vt:lpstr>
      <vt:lpstr>Q.11</vt:lpstr>
      <vt:lpstr>Q.12</vt:lpstr>
      <vt:lpstr>Q.13</vt:lpstr>
      <vt:lpstr>Q.14</vt:lpstr>
      <vt:lpstr>Q.15</vt:lpstr>
      <vt:lpstr>Q.16</vt:lpstr>
      <vt:lpstr>Q.17</vt:lpstr>
      <vt:lpstr>Q.18</vt:lpstr>
      <vt:lpstr>Q.19</vt:lpstr>
      <vt:lpstr>Q.20</vt:lpstr>
      <vt:lpstr>Q.21</vt:lpstr>
      <vt:lpstr>Q.22</vt:lpstr>
      <vt:lpstr>Q.23</vt:lpstr>
      <vt:lpstr>Q.24</vt:lpstr>
      <vt:lpstr>Q.25</vt:lpstr>
      <vt:lpstr>Q.26</vt:lpstr>
      <vt:lpstr>Q.27</vt:lpstr>
      <vt:lpstr>Q.28</vt:lpstr>
      <vt:lpstr>Q.29</vt:lpstr>
      <vt:lpstr>Q.30</vt:lpstr>
      <vt:lpstr>Q.31</vt:lpstr>
      <vt:lpstr>Q.32</vt:lpstr>
      <vt:lpstr>Q.33</vt:lpstr>
      <vt:lpstr>Q.34</vt:lpstr>
      <vt:lpstr>Q.35</vt:lpstr>
      <vt:lpstr>Q.36</vt:lpstr>
      <vt:lpstr>Q.37</vt:lpstr>
      <vt:lpstr>Q.38</vt:lpstr>
      <vt:lpstr>Q.38 (1)</vt:lpstr>
      <vt:lpstr>Q.39</vt:lpstr>
      <vt:lpstr>Q.40</vt:lpstr>
      <vt:lpstr>Q.41</vt:lpstr>
      <vt:lpstr>Q.42</vt:lpstr>
      <vt:lpstr>Q.43</vt:lpstr>
      <vt:lpstr>Q.44</vt:lpstr>
      <vt:lpstr>Q.45</vt:lpstr>
      <vt:lpstr>Q.46</vt:lpstr>
      <vt:lpstr>Q.47</vt:lpstr>
      <vt:lpstr>Q.48</vt:lpstr>
      <vt:lpstr>Q.49</vt:lpstr>
      <vt:lpstr>Q.50</vt:lpstr>
      <vt:lpstr>Q.51</vt:lpstr>
      <vt:lpstr>Q.52</vt:lpstr>
      <vt:lpstr>Q.53</vt:lpstr>
      <vt:lpstr>Q.54</vt:lpstr>
      <vt:lpstr>Q.55</vt:lpstr>
      <vt:lpstr>Q.56</vt:lpstr>
      <vt:lpstr>Q.57</vt:lpstr>
      <vt:lpstr>Q.58</vt:lpstr>
      <vt:lpstr>Q.59</vt:lpstr>
      <vt:lpstr>Q.60</vt:lpstr>
      <vt:lpstr>Q.61</vt:lpstr>
      <vt:lpstr>Q.61 (1)</vt:lpstr>
      <vt:lpstr>Q.61 (2)</vt:lpstr>
      <vt:lpstr>Q.62</vt:lpstr>
      <vt:lpstr>Q.62 (1)</vt:lpstr>
      <vt:lpstr>Q.62 (2)</vt:lpstr>
      <vt:lpstr>Q.63</vt:lpstr>
      <vt:lpstr>Q.63 (1)</vt:lpstr>
      <vt:lpstr>Q.63 (2)</vt:lpstr>
      <vt:lpstr>Q.64</vt:lpstr>
      <vt:lpstr>Q.64 (1)</vt:lpstr>
      <vt:lpstr>Q.64 (2)</vt:lpstr>
      <vt:lpstr>Q.65</vt:lpstr>
      <vt:lpstr>Q.65 (1)</vt:lpstr>
      <vt:lpstr>Q.66</vt:lpstr>
      <vt:lpstr>Q.66 (1)</vt:lpstr>
      <vt:lpstr>Q.67</vt:lpstr>
      <vt:lpstr>Q.67 (1)</vt:lpstr>
      <vt:lpstr>Q.68</vt:lpstr>
      <vt:lpstr>Q.68 (1)</vt:lpstr>
      <vt:lpstr>Q.69</vt:lpstr>
      <vt:lpstr>Q.69 (1)</vt:lpstr>
      <vt:lpstr>Q.70</vt:lpstr>
      <vt:lpstr>Q.70 (1)</vt:lpstr>
      <vt:lpstr>Q.71</vt:lpstr>
      <vt:lpstr>Q.71 (1)</vt:lpstr>
      <vt:lpstr>Q.72</vt:lpstr>
      <vt:lpstr>Q.72 (1)</vt:lpstr>
      <vt:lpstr>Q.73</vt:lpstr>
      <vt:lpstr>Q.73 (1)</vt:lpstr>
      <vt:lpstr>Q.74</vt:lpstr>
      <vt:lpstr>Q.75</vt:lpstr>
      <vt:lpstr>Q.76</vt:lpstr>
      <vt:lpstr>Q.77</vt:lpstr>
      <vt:lpstr>Q.78</vt:lpstr>
      <vt:lpstr>Q.79</vt:lpstr>
      <vt:lpstr>Q.80</vt:lpstr>
      <vt:lpstr>Q.81</vt:lpstr>
      <vt:lpstr>Q.82</vt:lpstr>
      <vt:lpstr>Q.83</vt:lpstr>
      <vt:lpstr>Q.84</vt:lpstr>
      <vt:lpstr>Q.85</vt:lpstr>
      <vt:lpstr>Q.86</vt:lpstr>
      <vt:lpstr>Q.87</vt:lpstr>
      <vt:lpstr>Q.88</vt:lpstr>
      <vt:lpstr>Q.89</vt:lpstr>
      <vt:lpstr>Q.90</vt:lpstr>
      <vt:lpstr>Q.91</vt:lpstr>
      <vt:lpstr>Q.92</vt:lpstr>
      <vt:lpstr>Q.93</vt:lpstr>
      <vt:lpstr>Q.94</vt:lpstr>
      <vt:lpstr>Q.95</vt:lpstr>
      <vt:lpstr>Q.96</vt:lpstr>
      <vt:lpstr>Q.97</vt:lpstr>
      <vt:lpstr>Q.98</vt:lpstr>
      <vt:lpstr>Q.99</vt:lpstr>
      <vt:lpstr>Q.100</vt:lpstr>
      <vt:lpstr>Q.101</vt:lpstr>
      <vt:lpstr>Q.102</vt:lpstr>
      <vt:lpstr>Q.103</vt:lpstr>
      <vt:lpstr>Q.104</vt:lpstr>
      <vt:lpstr>Q.105</vt:lpstr>
      <vt:lpstr>Q.106</vt:lpstr>
      <vt:lpstr>Q.107</vt:lpstr>
      <vt:lpstr>Q.107 (1)</vt:lpstr>
      <vt:lpstr>Q.108</vt:lpstr>
      <vt:lpstr>Q.108 (1)</vt:lpstr>
      <vt:lpstr>Q.109</vt:lpstr>
      <vt:lpstr>Q.109 (1)</vt:lpstr>
      <vt:lpstr>Q.110</vt:lpstr>
      <vt:lpstr>Q.110 (1)</vt:lpstr>
      <vt:lpstr>Q.111</vt:lpstr>
      <vt:lpstr>Q.111 (1)</vt:lpstr>
      <vt:lpstr>Q.112</vt:lpstr>
      <vt:lpstr>Q.112 (1)</vt:lpstr>
      <vt:lpstr>Q.113</vt:lpstr>
      <vt:lpstr>Q.113 (1)</vt:lpstr>
      <vt:lpstr>Q.114</vt:lpstr>
      <vt:lpstr>Q.114 (1)</vt:lpstr>
      <vt:lpstr>Q.115</vt:lpstr>
      <vt:lpstr>Q.115 (1)</vt:lpstr>
      <vt:lpstr>Q.116</vt:lpstr>
      <vt:lpstr>Q.116 (1)</vt:lpstr>
      <vt:lpstr>Q.117</vt:lpstr>
      <vt:lpstr>Q.117 (1)</vt:lpstr>
      <vt:lpstr>Q.118</vt:lpstr>
      <vt:lpstr>Q.118 (1)</vt:lpstr>
      <vt:lpstr>Q.119</vt:lpstr>
      <vt:lpstr>Q.120</vt:lpstr>
      <vt:lpstr>Q.121</vt:lpstr>
      <vt:lpstr>Q.122</vt:lpstr>
      <vt:lpstr>Q.123</vt:lpstr>
      <vt:lpstr>Q.124</vt:lpstr>
      <vt:lpstr>Q.125</vt:lpstr>
      <vt:lpstr>Q.126</vt:lpstr>
      <vt:lpstr>Q.127</vt:lpstr>
      <vt:lpstr>Q.128</vt:lpstr>
      <vt:lpstr>Q.129</vt:lpstr>
      <vt:lpstr>Q.130</vt:lpstr>
      <vt:lpstr>Q.131</vt:lpstr>
      <vt:lpstr>Q.132</vt:lpstr>
      <vt:lpstr>Q.133</vt:lpstr>
      <vt:lpstr>Q.134</vt:lpstr>
      <vt:lpstr>Q.135</vt:lpstr>
      <vt:lpstr>Q.136</vt:lpstr>
      <vt:lpstr>Q.137</vt:lpstr>
      <vt:lpstr>Q.138</vt:lpstr>
      <vt:lpstr>Q.139</vt:lpstr>
      <vt:lpstr>Q.140</vt:lpstr>
      <vt:lpstr>Q.141</vt:lpstr>
      <vt:lpstr>Q.142</vt:lpstr>
      <vt:lpstr>Q.143</vt:lpstr>
      <vt:lpstr>Q.144</vt:lpstr>
      <vt:lpstr>Q.145</vt:lpstr>
      <vt:lpstr>Q.146</vt:lpstr>
      <vt:lpstr>Q.147</vt:lpstr>
      <vt:lpstr>Q.148</vt:lpstr>
      <vt:lpstr>Q.149</vt:lpstr>
      <vt:lpstr>Q.150</vt:lpstr>
      <vt:lpstr>Q.151</vt:lpstr>
      <vt:lpstr>Q.152</vt:lpstr>
      <vt:lpstr>Q.153</vt:lpstr>
      <vt:lpstr>Q.154</vt:lpstr>
      <vt:lpstr>Q.155</vt:lpstr>
      <vt:lpstr>Q.156</vt:lpstr>
      <vt:lpstr>Q.157</vt:lpstr>
      <vt:lpstr>Q.158</vt:lpstr>
      <vt:lpstr>Q.159</vt:lpstr>
      <vt:lpstr>Q.160</vt:lpstr>
      <vt:lpstr>Q.161</vt:lpstr>
      <vt:lpstr>Q.162</vt:lpstr>
      <vt:lpstr>Q.163</vt:lpstr>
      <vt:lpstr>Q.164</vt:lpstr>
      <vt:lpstr>Q.165</vt:lpstr>
      <vt:lpstr>Q.166</vt:lpstr>
      <vt:lpstr>Q.167</vt:lpstr>
      <vt:lpstr>Q.168</vt:lpstr>
      <vt:lpstr>Q.169</vt:lpstr>
      <vt:lpstr>Q.170</vt:lpstr>
      <vt:lpstr>Q.171</vt:lpstr>
      <vt:lpstr>Q.172</vt:lpstr>
      <vt:lpstr>Q.173</vt:lpstr>
      <vt:lpstr>Q.174</vt:lpstr>
      <vt:lpstr>Índice!Área_de_Impressão</vt:lpstr>
      <vt:lpstr>Q.1!Área_de_Impressão</vt:lpstr>
      <vt:lpstr>Q.10!Área_de_Impressão</vt:lpstr>
      <vt:lpstr>Q.100!Área_de_Impressão</vt:lpstr>
      <vt:lpstr>Q.101!Área_de_Impressão</vt:lpstr>
      <vt:lpstr>Q.102!Área_de_Impressão</vt:lpstr>
      <vt:lpstr>Q.103!Área_de_Impressão</vt:lpstr>
      <vt:lpstr>Q.107!Área_de_Impressão</vt:lpstr>
      <vt:lpstr>'Q.107 (1)'!Área_de_Impressão</vt:lpstr>
      <vt:lpstr>Q.108!Área_de_Impressão</vt:lpstr>
      <vt:lpstr>'Q.108 (1)'!Área_de_Impressão</vt:lpstr>
      <vt:lpstr>Q.109!Área_de_Impressão</vt:lpstr>
      <vt:lpstr>'Q.109 (1)'!Área_de_Impressão</vt:lpstr>
      <vt:lpstr>Q.11!Área_de_Impressão</vt:lpstr>
      <vt:lpstr>Q.110!Área_de_Impressão</vt:lpstr>
      <vt:lpstr>'Q.110 (1)'!Área_de_Impressão</vt:lpstr>
      <vt:lpstr>Q.111!Área_de_Impressão</vt:lpstr>
      <vt:lpstr>'Q.111 (1)'!Área_de_Impressão</vt:lpstr>
      <vt:lpstr>Q.112!Área_de_Impressão</vt:lpstr>
      <vt:lpstr>'Q.112 (1)'!Área_de_Impressão</vt:lpstr>
      <vt:lpstr>Q.113!Área_de_Impressão</vt:lpstr>
      <vt:lpstr>'Q.113 (1)'!Área_de_Impressão</vt:lpstr>
      <vt:lpstr>Q.114!Área_de_Impressão</vt:lpstr>
      <vt:lpstr>'Q.114 (1)'!Área_de_Impressão</vt:lpstr>
      <vt:lpstr>Q.115!Área_de_Impressão</vt:lpstr>
      <vt:lpstr>'Q.115 (1)'!Área_de_Impressão</vt:lpstr>
      <vt:lpstr>Q.116!Área_de_Impressão</vt:lpstr>
      <vt:lpstr>'Q.116 (1)'!Área_de_Impressão</vt:lpstr>
      <vt:lpstr>Q.117!Área_de_Impressão</vt:lpstr>
      <vt:lpstr>'Q.117 (1)'!Área_de_Impressão</vt:lpstr>
      <vt:lpstr>Q.118!Área_de_Impressão</vt:lpstr>
      <vt:lpstr>'Q.118 (1)'!Área_de_Impressão</vt:lpstr>
      <vt:lpstr>Q.119!Área_de_Impressão</vt:lpstr>
      <vt:lpstr>Q.12!Área_de_Impressão</vt:lpstr>
      <vt:lpstr>Q.120!Área_de_Impressão</vt:lpstr>
      <vt:lpstr>Q.121!Área_de_Impressão</vt:lpstr>
      <vt:lpstr>Q.122!Área_de_Impressão</vt:lpstr>
      <vt:lpstr>Q.123!Área_de_Impressão</vt:lpstr>
      <vt:lpstr>Q.124!Área_de_Impressão</vt:lpstr>
      <vt:lpstr>Q.125!Área_de_Impressão</vt:lpstr>
      <vt:lpstr>Q.126!Área_de_Impressão</vt:lpstr>
      <vt:lpstr>Q.128!Área_de_Impressão</vt:lpstr>
      <vt:lpstr>Q.129!Área_de_Impressão</vt:lpstr>
      <vt:lpstr>Q.13!Área_de_Impressão</vt:lpstr>
      <vt:lpstr>Q.130!Área_de_Impressão</vt:lpstr>
      <vt:lpstr>Q.131!Área_de_Impressão</vt:lpstr>
      <vt:lpstr>Q.132!Área_de_Impressão</vt:lpstr>
      <vt:lpstr>Q.134!Área_de_Impressão</vt:lpstr>
      <vt:lpstr>Q.136!Área_de_Impressão</vt:lpstr>
      <vt:lpstr>Q.137!Área_de_Impressão</vt:lpstr>
      <vt:lpstr>Q.138!Área_de_Impressão</vt:lpstr>
      <vt:lpstr>Q.139!Área_de_Impressão</vt:lpstr>
      <vt:lpstr>Q.14!Área_de_Impressão</vt:lpstr>
      <vt:lpstr>Q.140!Área_de_Impressão</vt:lpstr>
      <vt:lpstr>Q.141!Área_de_Impressão</vt:lpstr>
      <vt:lpstr>Q.142!Área_de_Impressão</vt:lpstr>
      <vt:lpstr>Q.143!Área_de_Impressão</vt:lpstr>
      <vt:lpstr>Q.144!Área_de_Impressão</vt:lpstr>
      <vt:lpstr>Q.145!Área_de_Impressão</vt:lpstr>
      <vt:lpstr>Q.146!Área_de_Impressão</vt:lpstr>
      <vt:lpstr>Q.147!Área_de_Impressão</vt:lpstr>
      <vt:lpstr>Q.148!Área_de_Impressão</vt:lpstr>
      <vt:lpstr>Q.15!Área_de_Impressão</vt:lpstr>
      <vt:lpstr>Q.150!Área_de_Impressão</vt:lpstr>
      <vt:lpstr>Q.151!Área_de_Impressão</vt:lpstr>
      <vt:lpstr>Q.152!Área_de_Impressão</vt:lpstr>
      <vt:lpstr>Q.153!Área_de_Impressão</vt:lpstr>
      <vt:lpstr>Q.154!Área_de_Impressão</vt:lpstr>
      <vt:lpstr>Q.155!Área_de_Impressão</vt:lpstr>
      <vt:lpstr>Q.156!Área_de_Impressão</vt:lpstr>
      <vt:lpstr>Q.157!Área_de_Impressão</vt:lpstr>
      <vt:lpstr>Q.158!Área_de_Impressão</vt:lpstr>
      <vt:lpstr>Q.159!Área_de_Impressão</vt:lpstr>
      <vt:lpstr>Q.16!Área_de_Impressão</vt:lpstr>
      <vt:lpstr>Q.160!Área_de_Impressão</vt:lpstr>
      <vt:lpstr>Q.161!Área_de_Impressão</vt:lpstr>
      <vt:lpstr>Q.162!Área_de_Impressão</vt:lpstr>
      <vt:lpstr>Q.163!Área_de_Impressão</vt:lpstr>
      <vt:lpstr>Q.164!Área_de_Impressão</vt:lpstr>
      <vt:lpstr>Q.165!Área_de_Impressão</vt:lpstr>
      <vt:lpstr>Q.166!Área_de_Impressão</vt:lpstr>
      <vt:lpstr>Q.167!Área_de_Impressão</vt:lpstr>
      <vt:lpstr>Q.168!Área_de_Impressão</vt:lpstr>
      <vt:lpstr>Q.169!Área_de_Impressão</vt:lpstr>
      <vt:lpstr>Q.17!Área_de_Impressão</vt:lpstr>
      <vt:lpstr>Q.170!Área_de_Impressão</vt:lpstr>
      <vt:lpstr>Q.171!Área_de_Impressão</vt:lpstr>
      <vt:lpstr>Q.173!Área_de_Impressão</vt:lpstr>
      <vt:lpstr>Q.174!Área_de_Impressão</vt:lpstr>
      <vt:lpstr>Q.18!Área_de_Impressão</vt:lpstr>
      <vt:lpstr>Q.19!Área_de_Impressão</vt:lpstr>
      <vt:lpstr>Q.2!Área_de_Impressão</vt:lpstr>
      <vt:lpstr>Q.20!Área_de_Impressão</vt:lpstr>
      <vt:lpstr>Q.21!Área_de_Impressão</vt:lpstr>
      <vt:lpstr>Q.22!Área_de_Impressão</vt:lpstr>
      <vt:lpstr>Q.23!Área_de_Impressão</vt:lpstr>
      <vt:lpstr>Q.24!Área_de_Impressão</vt:lpstr>
      <vt:lpstr>Q.25!Área_de_Impressão</vt:lpstr>
      <vt:lpstr>Q.26!Área_de_Impressão</vt:lpstr>
      <vt:lpstr>Q.27!Área_de_Impressão</vt:lpstr>
      <vt:lpstr>Q.28!Área_de_Impressão</vt:lpstr>
      <vt:lpstr>Q.29!Área_de_Impressão</vt:lpstr>
      <vt:lpstr>Q.3!Área_de_Impressão</vt:lpstr>
      <vt:lpstr>Q.30!Área_de_Impressão</vt:lpstr>
      <vt:lpstr>Q.31!Área_de_Impressão</vt:lpstr>
      <vt:lpstr>Q.32!Área_de_Impressão</vt:lpstr>
      <vt:lpstr>Q.33!Área_de_Impressão</vt:lpstr>
      <vt:lpstr>Q.34!Área_de_Impressão</vt:lpstr>
      <vt:lpstr>Q.35!Área_de_Impressão</vt:lpstr>
      <vt:lpstr>Q.36!Área_de_Impressão</vt:lpstr>
      <vt:lpstr>Q.37!Área_de_Impressão</vt:lpstr>
      <vt:lpstr>Q.38!Área_de_Impressão</vt:lpstr>
      <vt:lpstr>'Q.38 (1)'!Área_de_Impressão</vt:lpstr>
      <vt:lpstr>Q.39!Área_de_Impressão</vt:lpstr>
      <vt:lpstr>Q.4!Área_de_Impressão</vt:lpstr>
      <vt:lpstr>Q.40!Área_de_Impressão</vt:lpstr>
      <vt:lpstr>Q.41!Área_de_Impressão</vt:lpstr>
      <vt:lpstr>Q.42!Área_de_Impressão</vt:lpstr>
      <vt:lpstr>Q.43!Área_de_Impressão</vt:lpstr>
      <vt:lpstr>Q.44!Área_de_Impressão</vt:lpstr>
      <vt:lpstr>Q.45!Área_de_Impressão</vt:lpstr>
      <vt:lpstr>Q.46!Área_de_Impressão</vt:lpstr>
      <vt:lpstr>Q.47!Área_de_Impressão</vt:lpstr>
      <vt:lpstr>Q.48!Área_de_Impressão</vt:lpstr>
      <vt:lpstr>Q.49!Área_de_Impressão</vt:lpstr>
      <vt:lpstr>Q.5!Área_de_Impressão</vt:lpstr>
      <vt:lpstr>Q.50!Área_de_Impressão</vt:lpstr>
      <vt:lpstr>Q.51!Área_de_Impressão</vt:lpstr>
      <vt:lpstr>Q.52!Área_de_Impressão</vt:lpstr>
      <vt:lpstr>Q.53!Área_de_Impressão</vt:lpstr>
      <vt:lpstr>Q.54!Área_de_Impressão</vt:lpstr>
      <vt:lpstr>Q.55!Área_de_Impressão</vt:lpstr>
      <vt:lpstr>Q.56!Área_de_Impressão</vt:lpstr>
      <vt:lpstr>Q.57!Área_de_Impressão</vt:lpstr>
      <vt:lpstr>Q.58!Área_de_Impressão</vt:lpstr>
      <vt:lpstr>Q.59!Área_de_Impressão</vt:lpstr>
      <vt:lpstr>Q.6!Área_de_Impressão</vt:lpstr>
      <vt:lpstr>Q.60!Área_de_Impressão</vt:lpstr>
      <vt:lpstr>Q.61!Área_de_Impressão</vt:lpstr>
      <vt:lpstr>'Q.61 (1)'!Área_de_Impressão</vt:lpstr>
      <vt:lpstr>'Q.61 (2)'!Área_de_Impressão</vt:lpstr>
      <vt:lpstr>Q.62!Área_de_Impressão</vt:lpstr>
      <vt:lpstr>'Q.62 (1)'!Área_de_Impressão</vt:lpstr>
      <vt:lpstr>'Q.62 (2)'!Área_de_Impressão</vt:lpstr>
      <vt:lpstr>Q.63!Área_de_Impressão</vt:lpstr>
      <vt:lpstr>'Q.63 (1)'!Área_de_Impressão</vt:lpstr>
      <vt:lpstr>'Q.63 (2)'!Área_de_Impressão</vt:lpstr>
      <vt:lpstr>Q.64!Área_de_Impressão</vt:lpstr>
      <vt:lpstr>'Q.64 (1)'!Área_de_Impressão</vt:lpstr>
      <vt:lpstr>'Q.64 (2)'!Área_de_Impressão</vt:lpstr>
      <vt:lpstr>Q.65!Área_de_Impressão</vt:lpstr>
      <vt:lpstr>'Q.65 (1)'!Área_de_Impressão</vt:lpstr>
      <vt:lpstr>Q.66!Área_de_Impressão</vt:lpstr>
      <vt:lpstr>'Q.66 (1)'!Área_de_Impressão</vt:lpstr>
      <vt:lpstr>Q.67!Área_de_Impressão</vt:lpstr>
      <vt:lpstr>'Q.67 (1)'!Área_de_Impressão</vt:lpstr>
      <vt:lpstr>Q.68!Área_de_Impressão</vt:lpstr>
      <vt:lpstr>'Q.68 (1)'!Área_de_Impressão</vt:lpstr>
      <vt:lpstr>Q.69!Área_de_Impressão</vt:lpstr>
      <vt:lpstr>'Q.69 (1)'!Área_de_Impressão</vt:lpstr>
      <vt:lpstr>Q.7!Área_de_Impressão</vt:lpstr>
      <vt:lpstr>'Q.70 (1)'!Área_de_Impressão</vt:lpstr>
      <vt:lpstr>Q.71!Área_de_Impressão</vt:lpstr>
      <vt:lpstr>'Q.71 (1)'!Área_de_Impressão</vt:lpstr>
      <vt:lpstr>Q.72!Área_de_Impressão</vt:lpstr>
      <vt:lpstr>'Q.72 (1)'!Área_de_Impressão</vt:lpstr>
      <vt:lpstr>Q.73!Área_de_Impressão</vt:lpstr>
      <vt:lpstr>'Q.73 (1)'!Área_de_Impressão</vt:lpstr>
      <vt:lpstr>Q.74!Área_de_Impressão</vt:lpstr>
      <vt:lpstr>Q.75!Área_de_Impressão</vt:lpstr>
      <vt:lpstr>Q.76!Área_de_Impressão</vt:lpstr>
      <vt:lpstr>Q.77!Área_de_Impressão</vt:lpstr>
      <vt:lpstr>Q.78!Área_de_Impressão</vt:lpstr>
      <vt:lpstr>Q.79!Área_de_Impressão</vt:lpstr>
      <vt:lpstr>Q.8!Área_de_Impressão</vt:lpstr>
      <vt:lpstr>Q.80!Área_de_Impressão</vt:lpstr>
      <vt:lpstr>Q.81!Área_de_Impressão</vt:lpstr>
      <vt:lpstr>Q.82!Área_de_Impressão</vt:lpstr>
      <vt:lpstr>Q.83!Área_de_Impressão</vt:lpstr>
      <vt:lpstr>Q.84!Área_de_Impressão</vt:lpstr>
      <vt:lpstr>Q.86!Área_de_Impressão</vt:lpstr>
      <vt:lpstr>Q.9!Área_de_Impressão</vt:lpstr>
      <vt:lpstr>Q.92!Área_de_Impressão</vt:lpstr>
      <vt:lpstr>Q.93!Área_de_Impressão</vt:lpstr>
      <vt:lpstr>Q.94!Área_de_Impressão</vt:lpstr>
      <vt:lpstr>Q.95!Área_de_Impressão</vt:lpstr>
      <vt:lpstr>Q.96!Área_de_Impressão</vt:lpstr>
      <vt:lpstr>Q.97!Área_de_Impressão</vt:lpstr>
      <vt:lpstr>Q.98!Área_de_Impressão</vt:lpstr>
      <vt:lpstr>Q.99!Área_de_Impressão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dc:creator>
  <cp:lastModifiedBy>Teresa Feliciano</cp:lastModifiedBy>
  <cp:lastPrinted>2025-06-26T11:04:22Z</cp:lastPrinted>
  <dcterms:created xsi:type="dcterms:W3CDTF">2006-08-11T10:21:00Z</dcterms:created>
  <dcterms:modified xsi:type="dcterms:W3CDTF">2025-06-30T17:35:02Z</dcterms:modified>
</cp:coreProperties>
</file>